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fnma.sharepoint.com/sites/FixedIncomeMarketing/Shared Documents/_New Sharepoint/External Communications _NON Prod specific/ESG/Bond Impact Reporting/2012-2023/Final Docs/"/>
    </mc:Choice>
  </mc:AlternateContent>
  <xr:revisionPtr revIDLastSave="183" documentId="8_{7009D0D3-0E23-4DC5-A4EE-62AD29DA83F7}" xr6:coauthVersionLast="47" xr6:coauthVersionMax="47" xr10:uidLastSave="{C60833C8-4425-4738-BCEB-39B37F623EA8}"/>
  <bookViews>
    <workbookView xWindow="28690" yWindow="-110" windowWidth="29020" windowHeight="15820" tabRatio="619" activeTab="3" xr2:uid="{BCB2023B-B769-4C5E-BEAA-45EB3B484CCD}"/>
  </bookViews>
  <sheets>
    <sheet name="Per CUSIP MF Green MBS" sheetId="13" r:id="rId1"/>
    <sheet name="Per CUSIP MF Green REMIC" sheetId="14" r:id="rId2"/>
    <sheet name="Per Security SF Green MBS " sheetId="33" r:id="rId3"/>
    <sheet name="Per CUSIP Social MBS, REMIC" sheetId="35" r:id="rId4"/>
  </sheets>
  <externalReferences>
    <externalReference r:id="rId5"/>
  </externalReferences>
  <definedNames>
    <definedName name="_xlnm._FilterDatabase" localSheetId="0" hidden="1">'Per CUSIP MF Green MBS'!$A$5:$H$4861</definedName>
    <definedName name="_xlnm._FilterDatabase" localSheetId="1" hidden="1">'Per CUSIP MF Green REMIC'!$A$5:$I$5</definedName>
    <definedName name="_xlnm._FilterDatabase" localSheetId="3" hidden="1">'Per CUSIP Social MBS, REMIC'!$A$5:$V$1758</definedName>
    <definedName name="_xlnm._FilterDatabase" localSheetId="2" hidden="1">'Per Security SF Green MBS '!$A$5:$E$5</definedName>
    <definedName name="greenmbs">'[1]sf-green-mbs'!$B$1:$G$46</definedName>
    <definedName name="LIMITS_COUNTYLEVEL" localSheetId="0">#REF!</definedName>
    <definedName name="LIMITS_COUNTYLEVEL" localSheetId="1">#REF!</definedName>
    <definedName name="LIMITS_COUNTYLEVEL" localSheetId="3">#REF!</definedName>
    <definedName name="LIMITS_COUNTYLEVEL" localSheetId="2">#REF!</definedName>
    <definedName name="LIMITS_COUNTYLEVEL">#REF!</definedName>
    <definedName name="LIMITS_COUNTYLEVELCOPY">#REF!</definedName>
    <definedName name="_xlnm.Print_Area" localSheetId="0">'Per CUSIP MF Green MBS'!$A$1:$H$4894</definedName>
    <definedName name="_xlnm.Print_Area" localSheetId="1">'Per CUSIP MF Green REMIC'!$A$1:$I$74</definedName>
    <definedName name="_xlnm.Print_Area" localSheetId="3">'Per CUSIP Social MBS, REMIC'!$A$1:$N$847</definedName>
    <definedName name="_xlnm.Print_Area" localSheetId="2">'Per Security SF Green MBS '!$A$1:$H$118</definedName>
    <definedName name="_xlnm.Print_Titles" localSheetId="0">'Per CUSIP MF Green MBS'!$1:$5</definedName>
    <definedName name="_xlnm.Print_Titles" localSheetId="1">'Per CUSIP MF Green REMIC'!$1:$5</definedName>
    <definedName name="_xlnm.Print_Titles" localSheetId="3">'Per CUSIP Social MBS, REMIC'!$1:$4</definedName>
    <definedName name="_xlnm.Print_Titles" localSheetId="2">'Per Security SF Green MBS '!$1:$5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0" i="33" l="1"/>
  <c r="B50" i="33"/>
  <c r="C49" i="33"/>
  <c r="B49" i="33"/>
  <c r="C48" i="33"/>
  <c r="B48" i="33"/>
  <c r="C47" i="33"/>
  <c r="B47" i="33"/>
  <c r="C46" i="33"/>
  <c r="B46" i="33"/>
  <c r="C45" i="33"/>
  <c r="B45" i="33"/>
  <c r="C44" i="33"/>
  <c r="B44" i="33"/>
  <c r="C43" i="33"/>
  <c r="B43" i="33"/>
  <c r="C42" i="33"/>
  <c r="B42" i="33"/>
  <c r="C41" i="33"/>
  <c r="B41" i="33"/>
  <c r="C40" i="33"/>
  <c r="B40" i="33"/>
  <c r="C39" i="33"/>
  <c r="B39" i="33"/>
  <c r="C38" i="33"/>
  <c r="B38" i="33"/>
  <c r="C37" i="33"/>
  <c r="B37" i="33"/>
  <c r="C36" i="33"/>
  <c r="B36" i="33"/>
  <c r="C35" i="33"/>
  <c r="B35" i="33"/>
  <c r="C34" i="33"/>
  <c r="B34" i="33"/>
  <c r="C33" i="33"/>
  <c r="B33" i="33"/>
  <c r="C32" i="33"/>
  <c r="B32" i="33"/>
  <c r="C31" i="33"/>
  <c r="B31" i="33"/>
  <c r="C30" i="33"/>
  <c r="B30" i="33"/>
  <c r="C29" i="33"/>
  <c r="B29" i="33"/>
  <c r="C28" i="33"/>
  <c r="B28" i="33"/>
  <c r="C27" i="33"/>
  <c r="B27" i="33"/>
  <c r="C26" i="33"/>
  <c r="B26" i="33"/>
  <c r="C25" i="33"/>
  <c r="B25" i="33"/>
  <c r="C24" i="33"/>
  <c r="B24" i="33"/>
  <c r="C23" i="33"/>
  <c r="B23" i="33"/>
  <c r="C22" i="33"/>
  <c r="B22" i="33"/>
  <c r="C21" i="33"/>
  <c r="B21" i="33"/>
  <c r="C20" i="33"/>
  <c r="B20" i="33"/>
  <c r="C19" i="33"/>
  <c r="B19" i="33"/>
  <c r="C18" i="33"/>
  <c r="B18" i="33"/>
  <c r="C17" i="33"/>
  <c r="B17" i="33"/>
  <c r="C16" i="33"/>
  <c r="B16" i="33"/>
  <c r="C15" i="33"/>
  <c r="B15" i="33"/>
  <c r="C14" i="33"/>
  <c r="B14" i="33"/>
  <c r="C13" i="33"/>
  <c r="B13" i="33"/>
  <c r="C12" i="33"/>
  <c r="B12" i="33"/>
  <c r="C11" i="33"/>
  <c r="B11" i="33"/>
  <c r="C10" i="33"/>
  <c r="B10" i="33"/>
  <c r="C9" i="33"/>
  <c r="B9" i="33"/>
  <c r="C8" i="33"/>
  <c r="B8" i="33"/>
  <c r="C7" i="33"/>
  <c r="B7" i="33"/>
  <c r="C6" i="33"/>
  <c r="B6" i="33"/>
</calcChain>
</file>

<file path=xl/sharedStrings.xml><?xml version="1.0" encoding="utf-8"?>
<sst xmlns="http://schemas.openxmlformats.org/spreadsheetml/2006/main" count="10904" uniqueCount="5106">
  <si>
    <t>Security CUSIP</t>
  </si>
  <si>
    <t>(notes)</t>
  </si>
  <si>
    <t>Green Financing Type</t>
  </si>
  <si>
    <t>Issuance UPB
($USD)</t>
  </si>
  <si>
    <r>
      <t xml:space="preserve">Estimated Annual 
Emissions Savings </t>
    </r>
    <r>
      <rPr>
        <b/>
        <vertAlign val="superscript"/>
        <sz val="11"/>
        <rFont val="Calibri"/>
        <family val="2"/>
        <scheme val="minor"/>
      </rPr>
      <t>(3)</t>
    </r>
    <r>
      <rPr>
        <b/>
        <sz val="11"/>
        <rFont val="Calibri"/>
        <family val="2"/>
        <scheme val="minor"/>
      </rPr>
      <t xml:space="preserve">
(MTCO</t>
    </r>
    <r>
      <rPr>
        <b/>
        <vertAlign val="subscript"/>
        <sz val="11"/>
        <rFont val="Calibri"/>
        <family val="2"/>
        <scheme val="minor"/>
      </rPr>
      <t>2</t>
    </r>
    <r>
      <rPr>
        <b/>
        <sz val="11"/>
        <rFont val="Calibri"/>
        <family val="2"/>
        <scheme val="minor"/>
      </rPr>
      <t xml:space="preserve">e) </t>
    </r>
  </si>
  <si>
    <r>
      <t>Estimated Annual 
Water Savings</t>
    </r>
    <r>
      <rPr>
        <b/>
        <vertAlign val="superscript"/>
        <sz val="11"/>
        <rFont val="Calibri"/>
        <family val="2"/>
        <scheme val="minor"/>
      </rPr>
      <t xml:space="preserve"> (3)</t>
    </r>
    <r>
      <rPr>
        <b/>
        <sz val="11"/>
        <rFont val="Calibri"/>
        <family val="2"/>
        <scheme val="minor"/>
      </rPr>
      <t xml:space="preserve">
(gallons) </t>
    </r>
  </si>
  <si>
    <t>3140LDRG6</t>
  </si>
  <si>
    <t>Green Building Certification</t>
  </si>
  <si>
    <t>3140LECR6</t>
  </si>
  <si>
    <t>Green Rewards</t>
  </si>
  <si>
    <t>3140LEDV6</t>
  </si>
  <si>
    <t>3140LEGK7</t>
  </si>
  <si>
    <t>3140LEGQ4</t>
  </si>
  <si>
    <t>3140LEJ24</t>
  </si>
  <si>
    <t>3140LELE5</t>
  </si>
  <si>
    <t>3140LELH8</t>
  </si>
  <si>
    <t>3140LEN52</t>
  </si>
  <si>
    <t>3140LEP50</t>
  </si>
  <si>
    <t>3140LEPK7</t>
  </si>
  <si>
    <t>3140LEPX9</t>
  </si>
  <si>
    <t>3140LEQ26</t>
  </si>
  <si>
    <t>3140LEQQ3</t>
  </si>
  <si>
    <t>3140LEQZ3</t>
  </si>
  <si>
    <t>3140LESS7</t>
  </si>
  <si>
    <t>3140LETK3</t>
  </si>
  <si>
    <t>3140LETS6</t>
  </si>
  <si>
    <t>3140LEUC9</t>
  </si>
  <si>
    <t>3140LEV20</t>
  </si>
  <si>
    <t>3140LEV87</t>
  </si>
  <si>
    <t>3140LEVM6</t>
  </si>
  <si>
    <t>3140LEX44</t>
  </si>
  <si>
    <t>3140LEYP6</t>
  </si>
  <si>
    <t>3140LFAL8</t>
  </si>
  <si>
    <t>3140LD2T5</t>
  </si>
  <si>
    <t>3140LD4H9</t>
  </si>
  <si>
    <t>3140LD4U0</t>
  </si>
  <si>
    <t>3140LD6V6</t>
  </si>
  <si>
    <t>3140LD6W4</t>
  </si>
  <si>
    <t>3140LDL80</t>
  </si>
  <si>
    <t>3140LDLL1</t>
  </si>
  <si>
    <t>3140LDSJ9</t>
  </si>
  <si>
    <t>3140LDUW7</t>
  </si>
  <si>
    <t>3140LDVA4</t>
  </si>
  <si>
    <t>3140LDW88</t>
  </si>
  <si>
    <t>3140LDW96</t>
  </si>
  <si>
    <t>3140LDXA2</t>
  </si>
  <si>
    <t>3140LEA72</t>
  </si>
  <si>
    <t>3140LEA98</t>
  </si>
  <si>
    <t>3140LEAA5</t>
  </si>
  <si>
    <t>3140LEAN7</t>
  </si>
  <si>
    <t>3140LEBC0</t>
  </si>
  <si>
    <t>3140LEBF3</t>
  </si>
  <si>
    <t>3140LEDJ3</t>
  </si>
  <si>
    <t>3140LEEY9</t>
  </si>
  <si>
    <t>3140LEFS1</t>
  </si>
  <si>
    <t>3140LEGM3</t>
  </si>
  <si>
    <t>3140LEGX9</t>
  </si>
  <si>
    <t>3140LEH91</t>
  </si>
  <si>
    <t>3140LEJC2</t>
  </si>
  <si>
    <t>3140LEKQ9</t>
  </si>
  <si>
    <t>3140LEKX4</t>
  </si>
  <si>
    <t>3140LELW5</t>
  </si>
  <si>
    <t>3140LEMP9</t>
  </si>
  <si>
    <t>3140LEMQ7</t>
  </si>
  <si>
    <t>3140LCU66</t>
  </si>
  <si>
    <t>3140LD2X6</t>
  </si>
  <si>
    <t>3140LD3K3</t>
  </si>
  <si>
    <t>3140LD3L1</t>
  </si>
  <si>
    <t>3140LD3P2</t>
  </si>
  <si>
    <t>3140LD4B2</t>
  </si>
  <si>
    <t>3140LD4L0</t>
  </si>
  <si>
    <t>3140LD5S4</t>
  </si>
  <si>
    <t>3140LD5U9</t>
  </si>
  <si>
    <t>3140LD5Z8</t>
  </si>
  <si>
    <t>3140LDHU6</t>
  </si>
  <si>
    <t>3140LDJX8</t>
  </si>
  <si>
    <t>3140LDT90</t>
  </si>
  <si>
    <t>3140LDTE9</t>
  </si>
  <si>
    <t>3140LDU64</t>
  </si>
  <si>
    <t>3140LDUJ6</t>
  </si>
  <si>
    <t>3140LDXK0</t>
  </si>
  <si>
    <t>3140LDZ77</t>
  </si>
  <si>
    <t>3140LDZE2</t>
  </si>
  <si>
    <t>3140LC6V8</t>
  </si>
  <si>
    <t>3140LCNG2</t>
  </si>
  <si>
    <t>3140LDBB4</t>
  </si>
  <si>
    <t>3140LDCC1</t>
  </si>
  <si>
    <t>3140LDDV8</t>
  </si>
  <si>
    <t>3140LDDW6</t>
  </si>
  <si>
    <t>3140LDES4</t>
  </si>
  <si>
    <t>3140LDGA1</t>
  </si>
  <si>
    <t>3140LDGB9</t>
  </si>
  <si>
    <t>3140LDGY9</t>
  </si>
  <si>
    <t>3140LDKG3</t>
  </si>
  <si>
    <t>3140LDKL2</t>
  </si>
  <si>
    <t>3140LDLH0</t>
  </si>
  <si>
    <t>3140LDLM9</t>
  </si>
  <si>
    <t>3140LDLP2</t>
  </si>
  <si>
    <t>3140LDLR8</t>
  </si>
  <si>
    <t>3140LDPT0</t>
  </si>
  <si>
    <t>3140LDRA9</t>
  </si>
  <si>
    <t>3140LDRV3</t>
  </si>
  <si>
    <t>3140LDS83</t>
  </si>
  <si>
    <t>3140LDSE0</t>
  </si>
  <si>
    <t>3140LC3S8</t>
  </si>
  <si>
    <t>3140LC4S7</t>
  </si>
  <si>
    <t>3140LC4T5</t>
  </si>
  <si>
    <t>3140LC5D9</t>
  </si>
  <si>
    <t>3140LC6L0</t>
  </si>
  <si>
    <t>3140LCUD1</t>
  </si>
  <si>
    <t>3140LCUE9</t>
  </si>
  <si>
    <t>3140LCXX4</t>
  </si>
  <si>
    <t>3140LCYP0</t>
  </si>
  <si>
    <t>3140LDA58</t>
  </si>
  <si>
    <t>3140LDAK5</t>
  </si>
  <si>
    <t>3140LDAT6</t>
  </si>
  <si>
    <t>3140LDDA4</t>
  </si>
  <si>
    <t>3140LDE88</t>
  </si>
  <si>
    <t>3140LDFB0</t>
  </si>
  <si>
    <t>3140LDGJ2</t>
  </si>
  <si>
    <t>3140LDGX1</t>
  </si>
  <si>
    <t>3140LC2G5</t>
  </si>
  <si>
    <t>3140LC2K6</t>
  </si>
  <si>
    <t>3140LC3G4</t>
  </si>
  <si>
    <t>3140LC3P4</t>
  </si>
  <si>
    <t>3140LC3R0</t>
  </si>
  <si>
    <t>3140LC3T6</t>
  </si>
  <si>
    <t>3140LC4K4</t>
  </si>
  <si>
    <t>3140LC4U2</t>
  </si>
  <si>
    <t>3140LC5T4</t>
  </si>
  <si>
    <t>3140LCFD8</t>
  </si>
  <si>
    <t>3140LCJU6</t>
  </si>
  <si>
    <t>3140LCMZ1</t>
  </si>
  <si>
    <t>3140LCNJ6</t>
  </si>
  <si>
    <t>3140LCQY0</t>
  </si>
  <si>
    <t>3140LCRR4</t>
  </si>
  <si>
    <t>3140LCRX1</t>
  </si>
  <si>
    <t>3140LCS51</t>
  </si>
  <si>
    <t>3140LCU58</t>
  </si>
  <si>
    <t>3140LCVH1</t>
  </si>
  <si>
    <t>3140LCVJ7</t>
  </si>
  <si>
    <t>3140LCVQ1</t>
  </si>
  <si>
    <t>3140LCW49</t>
  </si>
  <si>
    <t>3140LCWK3</t>
  </si>
  <si>
    <t>3140LCWW7</t>
  </si>
  <si>
    <t>3140LCXL0</t>
  </si>
  <si>
    <t>3140LCXP1</t>
  </si>
  <si>
    <t>3140LCZ61</t>
  </si>
  <si>
    <t>3140LCZL8</t>
  </si>
  <si>
    <t>3140LCZN4</t>
  </si>
  <si>
    <t>3140LCE56</t>
  </si>
  <si>
    <t>3140LCFP1</t>
  </si>
  <si>
    <t>3140LCFV8</t>
  </si>
  <si>
    <t>3140LCG21</t>
  </si>
  <si>
    <t>3140LCGF2</t>
  </si>
  <si>
    <t>3140LCHD6</t>
  </si>
  <si>
    <t>3140LCHM6</t>
  </si>
  <si>
    <t>3140LCHV6</t>
  </si>
  <si>
    <t>3140LCKN0</t>
  </si>
  <si>
    <t>3140LCL58</t>
  </si>
  <si>
    <t>3140LCLH2</t>
  </si>
  <si>
    <t>(6)</t>
  </si>
  <si>
    <t>3140LCLJ8</t>
  </si>
  <si>
    <t>3140LCLQ2</t>
  </si>
  <si>
    <t>3140LCLR0</t>
  </si>
  <si>
    <t>3140LCLS8</t>
  </si>
  <si>
    <t>3140LCLU3</t>
  </si>
  <si>
    <t>3140LCMG3</t>
  </si>
  <si>
    <t>3140LCNH0</t>
  </si>
  <si>
    <t>3140LCNL1</t>
  </si>
  <si>
    <t>3140LCP54</t>
  </si>
  <si>
    <t>3140LCPJ4</t>
  </si>
  <si>
    <t>3140LCPW5</t>
  </si>
  <si>
    <t>3140LCSA0</t>
  </si>
  <si>
    <t>3140LCSD4</t>
  </si>
  <si>
    <t>3140LCT68</t>
  </si>
  <si>
    <t>3140LCT76</t>
  </si>
  <si>
    <t>3140LCTL5</t>
  </si>
  <si>
    <t>3140LCTU5</t>
  </si>
  <si>
    <t>3140LB3Q4</t>
  </si>
  <si>
    <t>3140LB7F4</t>
  </si>
  <si>
    <t>3140LBL84</t>
  </si>
  <si>
    <t>3140LBL92</t>
  </si>
  <si>
    <t>3140LBMB6</t>
  </si>
  <si>
    <t>3140LBMC4</t>
  </si>
  <si>
    <t>3140LBZQ9</t>
  </si>
  <si>
    <t>3140LCAW1</t>
  </si>
  <si>
    <t>3140LCAX9</t>
  </si>
  <si>
    <t>3140LCBC4</t>
  </si>
  <si>
    <t>3140LCCQ2</t>
  </si>
  <si>
    <t>3140LCCX7</t>
  </si>
  <si>
    <t>3140LCD24</t>
  </si>
  <si>
    <t>3140LCD32</t>
  </si>
  <si>
    <t>3140LCDF5</t>
  </si>
  <si>
    <t>3140LCEH0</t>
  </si>
  <si>
    <t>3140LCFK2</t>
  </si>
  <si>
    <t>3140LCG70</t>
  </si>
  <si>
    <t>3140LCGM7</t>
  </si>
  <si>
    <t>3140LCGV7</t>
  </si>
  <si>
    <t>3140LCHC8</t>
  </si>
  <si>
    <t>3140LCHK0</t>
  </si>
  <si>
    <t>3140LCKJ9</t>
  </si>
  <si>
    <t>3140LCLK5</t>
  </si>
  <si>
    <t>3140LCLL3</t>
  </si>
  <si>
    <t>3140LB2Q5</t>
  </si>
  <si>
    <t>3140LB4G5</t>
  </si>
  <si>
    <t>3140LB4Q3</t>
  </si>
  <si>
    <t>3140LB5B5</t>
  </si>
  <si>
    <t>3140LB5F6</t>
  </si>
  <si>
    <t>3140LB7A5</t>
  </si>
  <si>
    <t>3140LB7E7</t>
  </si>
  <si>
    <t>3140LBEW9</t>
  </si>
  <si>
    <t>3140LBMA8</t>
  </si>
  <si>
    <t>3140LBP80</t>
  </si>
  <si>
    <t>3140LBQY2</t>
  </si>
  <si>
    <t>3140LBVF7</t>
  </si>
  <si>
    <t>3140LBVG5</t>
  </si>
  <si>
    <t>3140LBW41</t>
  </si>
  <si>
    <t>3140LBW58</t>
  </si>
  <si>
    <t>3140LBW82</t>
  </si>
  <si>
    <t>3140LBX40</t>
  </si>
  <si>
    <t>3140LBXD0</t>
  </si>
  <si>
    <t>3140LBXJ7</t>
  </si>
  <si>
    <t>3140LBXU2</t>
  </si>
  <si>
    <t>3140LBXX6</t>
  </si>
  <si>
    <t>3140LBYB3</t>
  </si>
  <si>
    <t>3140LBYE7</t>
  </si>
  <si>
    <t>3140LBYQ0</t>
  </si>
  <si>
    <t>3140LBYZ0</t>
  </si>
  <si>
    <t>3140LBZ48</t>
  </si>
  <si>
    <t>3140LBZA4</t>
  </si>
  <si>
    <t>3140LBZT3</t>
  </si>
  <si>
    <t>3140LBZW6</t>
  </si>
  <si>
    <t>3140LCAA9</t>
  </si>
  <si>
    <t>3140LCAM3</t>
  </si>
  <si>
    <t>3140LCAQ4</t>
  </si>
  <si>
    <t>3140LCAV3</t>
  </si>
  <si>
    <t>3140LCBE0</t>
  </si>
  <si>
    <t>3140LCBP5</t>
  </si>
  <si>
    <t>3140LCBS9</t>
  </si>
  <si>
    <t>3140LCBU4</t>
  </si>
  <si>
    <t>3140LCCD1</t>
  </si>
  <si>
    <t>3140LCCT6</t>
  </si>
  <si>
    <t>3140LCCU3</t>
  </si>
  <si>
    <t>3140LBED1</t>
  </si>
  <si>
    <t>3140LBFB4</t>
  </si>
  <si>
    <t>3140LBFC2</t>
  </si>
  <si>
    <t>3140LBGJ6</t>
  </si>
  <si>
    <t>3140LBH71</t>
  </si>
  <si>
    <t>3140LBH89</t>
  </si>
  <si>
    <t>3140LBHT3</t>
  </si>
  <si>
    <t>3140LBHU0</t>
  </si>
  <si>
    <t>3140LBJ46</t>
  </si>
  <si>
    <t>3140LBJC8</t>
  </si>
  <si>
    <t>3140LBKS1</t>
  </si>
  <si>
    <t>3140LBM59</t>
  </si>
  <si>
    <t>3140LBM83</t>
  </si>
  <si>
    <t>3140LBMK6</t>
  </si>
  <si>
    <t>3140LBMZ3</t>
  </si>
  <si>
    <t>3140LBNC3</t>
  </si>
  <si>
    <t>3140LBNG4</t>
  </si>
  <si>
    <t>3140LBNT6</t>
  </si>
  <si>
    <t>3140LBNU3</t>
  </si>
  <si>
    <t>3140LBNV1</t>
  </si>
  <si>
    <t>3140LBP64</t>
  </si>
  <si>
    <t>3140LBPB3</t>
  </si>
  <si>
    <t>3140LBPD9</t>
  </si>
  <si>
    <t>3140LBPF4</t>
  </si>
  <si>
    <t>3140LBPG2</t>
  </si>
  <si>
    <t>3140LBPH0</t>
  </si>
  <si>
    <t>3140LBQ48</t>
  </si>
  <si>
    <t>3140LBQ55</t>
  </si>
  <si>
    <t>3140LBQE6</t>
  </si>
  <si>
    <t>3140LBQH9</t>
  </si>
  <si>
    <t>3140LBQZ9</t>
  </si>
  <si>
    <t>3140LBRF2</t>
  </si>
  <si>
    <t>3140LBRG0</t>
  </si>
  <si>
    <t>3140LBRL9</t>
  </si>
  <si>
    <t>3140LBRQ8</t>
  </si>
  <si>
    <t>3140LBSZ7</t>
  </si>
  <si>
    <t>3140LBT94</t>
  </si>
  <si>
    <t>3140LBTE3</t>
  </si>
  <si>
    <t>3140LBTL7</t>
  </si>
  <si>
    <t>3140LBTR4</t>
  </si>
  <si>
    <t>3140LBU35</t>
  </si>
  <si>
    <t>3140LBU43</t>
  </si>
  <si>
    <t>3140LBUH4</t>
  </si>
  <si>
    <t>3140LBVJ9</t>
  </si>
  <si>
    <t>3140LBW25</t>
  </si>
  <si>
    <t>3140LBWD1</t>
  </si>
  <si>
    <t>3140LBWH2</t>
  </si>
  <si>
    <t>3140LBWN9</t>
  </si>
  <si>
    <t>3140LBWP4</t>
  </si>
  <si>
    <t>3140J2HV1</t>
  </si>
  <si>
    <t>3140LA2P9</t>
  </si>
  <si>
    <t>3140LA3S2</t>
  </si>
  <si>
    <t>3140LA4H5</t>
  </si>
  <si>
    <t>3140LA4Z5</t>
  </si>
  <si>
    <t>3140LA5D3</t>
  </si>
  <si>
    <t>3140LA5H4</t>
  </si>
  <si>
    <t>3140LA5V3</t>
  </si>
  <si>
    <t>3140LA6C4</t>
  </si>
  <si>
    <t>3140LA6D2</t>
  </si>
  <si>
    <t>3140LA6X8</t>
  </si>
  <si>
    <t>3140LA7A7</t>
  </si>
  <si>
    <t>3140LA7D1</t>
  </si>
  <si>
    <t>3140LA7F6</t>
  </si>
  <si>
    <t>3140LA7H2</t>
  </si>
  <si>
    <t>3140LAKB0</t>
  </si>
  <si>
    <t>3140LAKU8</t>
  </si>
  <si>
    <t>3140LAPM1</t>
  </si>
  <si>
    <t>3140LAQQ1</t>
  </si>
  <si>
    <t>3140LAQR9</t>
  </si>
  <si>
    <t>3140LAQS7</t>
  </si>
  <si>
    <t>3140LAQT5</t>
  </si>
  <si>
    <t>3140LASB2</t>
  </si>
  <si>
    <t>3140LAT54</t>
  </si>
  <si>
    <t>3140LATX3</t>
  </si>
  <si>
    <t>3140LAWQ4</t>
  </si>
  <si>
    <t>3140LAXA8</t>
  </si>
  <si>
    <t>3140LAY58</t>
  </si>
  <si>
    <t>3140LAYG4</t>
  </si>
  <si>
    <t>3140LAZ57</t>
  </si>
  <si>
    <t>3140LBA45</t>
  </si>
  <si>
    <t>3140LBAC7</t>
  </si>
  <si>
    <t>3140LBAJ2</t>
  </si>
  <si>
    <t>3140LBAL7</t>
  </si>
  <si>
    <t>3140LBAU7</t>
  </si>
  <si>
    <t>3140LBAY9</t>
  </si>
  <si>
    <t>3140LBB36</t>
  </si>
  <si>
    <t>3140LBBK8</t>
  </si>
  <si>
    <t>3140LBBX0</t>
  </si>
  <si>
    <t>3140LBBY8</t>
  </si>
  <si>
    <t>3140LBBZ5</t>
  </si>
  <si>
    <t>3140LBC43</t>
  </si>
  <si>
    <t>3140LBCA9</t>
  </si>
  <si>
    <t>3140LBCE1</t>
  </si>
  <si>
    <t>3140LBCP6</t>
  </si>
  <si>
    <t>3140LBCQ4</t>
  </si>
  <si>
    <t>3140LBCU5</t>
  </si>
  <si>
    <t>3140LBD34</t>
  </si>
  <si>
    <t>3140LBD42</t>
  </si>
  <si>
    <t>3140LBD75</t>
  </si>
  <si>
    <t>3140LBDE0</t>
  </si>
  <si>
    <t>3140LBDY6</t>
  </si>
  <si>
    <t>3140LBDZ3</t>
  </si>
  <si>
    <t>3140LBE82</t>
  </si>
  <si>
    <t>3140LBEB5</t>
  </si>
  <si>
    <t>3140LBES8</t>
  </si>
  <si>
    <t>3140LBEU3</t>
  </si>
  <si>
    <t>3140LBEY5</t>
  </si>
  <si>
    <t>3140LBF32</t>
  </si>
  <si>
    <t>3140LBF81</t>
  </si>
  <si>
    <t>3140LBFD0</t>
  </si>
  <si>
    <t>3140LBFH1</t>
  </si>
  <si>
    <t>3140LBFJ7</t>
  </si>
  <si>
    <t>3140LBFU2</t>
  </si>
  <si>
    <t>3140LBG80</t>
  </si>
  <si>
    <t>3140LBG98</t>
  </si>
  <si>
    <t>3140LBGE7</t>
  </si>
  <si>
    <t>3140LBGS6</t>
  </si>
  <si>
    <t>3140LBGV9</t>
  </si>
  <si>
    <t>3140LBHH9</t>
  </si>
  <si>
    <t>3140LBHK2</t>
  </si>
  <si>
    <t>3140LBHS5</t>
  </si>
  <si>
    <t>3140LBJ95</t>
  </si>
  <si>
    <t>3140LBJA2</t>
  </si>
  <si>
    <t>3140LBJB0</t>
  </si>
  <si>
    <t>3140LBJE4</t>
  </si>
  <si>
    <t>3140LBJP9</t>
  </si>
  <si>
    <t>3140LBJS3</t>
  </si>
  <si>
    <t>3140LBJT1</t>
  </si>
  <si>
    <t>3140LBK28</t>
  </si>
  <si>
    <t>3140LBKA0</t>
  </si>
  <si>
    <t>3140LBKB8</t>
  </si>
  <si>
    <t>3140LBKE2</t>
  </si>
  <si>
    <t>3140LBKJ1</t>
  </si>
  <si>
    <t>3140LBKW2</t>
  </si>
  <si>
    <t>3140LBL68</t>
  </si>
  <si>
    <t>3140LBLL5</t>
  </si>
  <si>
    <t>3140LBLX9</t>
  </si>
  <si>
    <t>3140J23S3</t>
  </si>
  <si>
    <t>3140J24V5</t>
  </si>
  <si>
    <t>3140J26C5</t>
  </si>
  <si>
    <t>3140J26V3</t>
  </si>
  <si>
    <t>3140J26W1</t>
  </si>
  <si>
    <t>3140J2EA0</t>
  </si>
  <si>
    <t>3140J2PM2</t>
  </si>
  <si>
    <t>3140J2UD6</t>
  </si>
  <si>
    <t>3140J2UU8</t>
  </si>
  <si>
    <t>3140J2UY0</t>
  </si>
  <si>
    <t>3140J2V29</t>
  </si>
  <si>
    <t>3140J2VD5</t>
  </si>
  <si>
    <t>3140J2X27</t>
  </si>
  <si>
    <t>3140J2XZ4</t>
  </si>
  <si>
    <t>3140J3BB9</t>
  </si>
  <si>
    <t>3140J3CY8</t>
  </si>
  <si>
    <t>3140LA2K0</t>
  </si>
  <si>
    <t>3140LA3A1</t>
  </si>
  <si>
    <t>3140LA3W3</t>
  </si>
  <si>
    <t>3140LA4B8</t>
  </si>
  <si>
    <t>3140LA4F9</t>
  </si>
  <si>
    <t>3140LA4G7</t>
  </si>
  <si>
    <t>3140LA4W2</t>
  </si>
  <si>
    <t>3140LA5R2</t>
  </si>
  <si>
    <t>3140LAB53</t>
  </si>
  <si>
    <t>3140LABT1</t>
  </si>
  <si>
    <t>3140LAC45</t>
  </si>
  <si>
    <t>3140LACD5</t>
  </si>
  <si>
    <t>3140LACM5</t>
  </si>
  <si>
    <t>3140LADH5</t>
  </si>
  <si>
    <t>3140LADR3</t>
  </si>
  <si>
    <t>3140LADS1</t>
  </si>
  <si>
    <t>3140LADT9</t>
  </si>
  <si>
    <t>3140LADU6</t>
  </si>
  <si>
    <t>3140LAEG6</t>
  </si>
  <si>
    <t>3140LAEL5</t>
  </si>
  <si>
    <t>3140LAEN1</t>
  </si>
  <si>
    <t>3140LAET8</t>
  </si>
  <si>
    <t>3140LAF26</t>
  </si>
  <si>
    <t>3140LAF42</t>
  </si>
  <si>
    <t>3140LAF75</t>
  </si>
  <si>
    <t>3140LAFZ3</t>
  </si>
  <si>
    <t>3140LAG33</t>
  </si>
  <si>
    <t>3140LAG74</t>
  </si>
  <si>
    <t>3140LAGJ8</t>
  </si>
  <si>
    <t>3140LAGN9</t>
  </si>
  <si>
    <t>3140LAGP4</t>
  </si>
  <si>
    <t>3140LAGR0</t>
  </si>
  <si>
    <t>3140LAH57</t>
  </si>
  <si>
    <t>3140LAH81</t>
  </si>
  <si>
    <t>3140LAHB4</t>
  </si>
  <si>
    <t>3140LAHC2</t>
  </si>
  <si>
    <t>3140LAHD0</t>
  </si>
  <si>
    <t>3140LAHR9</t>
  </si>
  <si>
    <t>3140LAHS7</t>
  </si>
  <si>
    <t>3140LAHT5</t>
  </si>
  <si>
    <t>3140LAJ48</t>
  </si>
  <si>
    <t>3140LAJ71</t>
  </si>
  <si>
    <t>3140LAJC0</t>
  </si>
  <si>
    <t>3140LAJQ9</t>
  </si>
  <si>
    <t>3140LAJS5</t>
  </si>
  <si>
    <t>3140LAJW6</t>
  </si>
  <si>
    <t>3140LAK79</t>
  </si>
  <si>
    <t>3140LAKG9</t>
  </si>
  <si>
    <t>3140LAKH7</t>
  </si>
  <si>
    <t>3140LAKR5</t>
  </si>
  <si>
    <t>3140LAKW4</t>
  </si>
  <si>
    <t>3140LAL29</t>
  </si>
  <si>
    <t>3140LAMJ1</t>
  </si>
  <si>
    <t>3140LAML6</t>
  </si>
  <si>
    <t>3140LAMR3</t>
  </si>
  <si>
    <t>3140LANK7</t>
  </si>
  <si>
    <t>3140LANM3</t>
  </si>
  <si>
    <t>3140LANW1</t>
  </si>
  <si>
    <t>3140LAP33</t>
  </si>
  <si>
    <t>3140LAPE9</t>
  </si>
  <si>
    <t>3140LAPF6</t>
  </si>
  <si>
    <t>3140LAPJ8</t>
  </si>
  <si>
    <t>3140LAPQ2</t>
  </si>
  <si>
    <t>3140LAPS8</t>
  </si>
  <si>
    <t>3140LAPW9</t>
  </si>
  <si>
    <t>3140LAPY5</t>
  </si>
  <si>
    <t>3140LAPZ2</t>
  </si>
  <si>
    <t>3140LAQ40</t>
  </si>
  <si>
    <t>3140LAQ81</t>
  </si>
  <si>
    <t>3140LAQB4</t>
  </si>
  <si>
    <t>3140LAQH1</t>
  </si>
  <si>
    <t>3140LAR23</t>
  </si>
  <si>
    <t>3140LAR31</t>
  </si>
  <si>
    <t>3140LAR49</t>
  </si>
  <si>
    <t>3140LAR64</t>
  </si>
  <si>
    <t>3140LARJ6</t>
  </si>
  <si>
    <t>3140LARL1</t>
  </si>
  <si>
    <t>3140LARM9</t>
  </si>
  <si>
    <t>3140LARU1</t>
  </si>
  <si>
    <t>3140LAS22</t>
  </si>
  <si>
    <t>3140LAS55</t>
  </si>
  <si>
    <t>3140LAS63</t>
  </si>
  <si>
    <t>3140LAS89</t>
  </si>
  <si>
    <t>3140LASE6</t>
  </si>
  <si>
    <t>3140LASH9</t>
  </si>
  <si>
    <t>3140LASP1</t>
  </si>
  <si>
    <t>3140LAT96</t>
  </si>
  <si>
    <t>3140LAU78</t>
  </si>
  <si>
    <t>3140LAU94</t>
  </si>
  <si>
    <t>3140LAUE3</t>
  </si>
  <si>
    <t>3140LAUH6</t>
  </si>
  <si>
    <t>3140LAUL7</t>
  </si>
  <si>
    <t>3140LAUW3</t>
  </si>
  <si>
    <t>3140LAUX1</t>
  </si>
  <si>
    <t>3140LAV36</t>
  </si>
  <si>
    <t>3140LAVV4</t>
  </si>
  <si>
    <t>3140LAVX0</t>
  </si>
  <si>
    <t>3140LAW35</t>
  </si>
  <si>
    <t>3140LAWU5</t>
  </si>
  <si>
    <t>3140LAWW1</t>
  </si>
  <si>
    <t>3140LAWX9</t>
  </si>
  <si>
    <t>3140LAWY7</t>
  </si>
  <si>
    <t>3140LAX59</t>
  </si>
  <si>
    <t>3140LAX67</t>
  </si>
  <si>
    <t>3140LAXB6</t>
  </si>
  <si>
    <t>3140LAXD2</t>
  </si>
  <si>
    <t>3140LAXF7</t>
  </si>
  <si>
    <t>3140LAXM2</t>
  </si>
  <si>
    <t>3140LAXP5</t>
  </si>
  <si>
    <t>3140LAXR1</t>
  </si>
  <si>
    <t>3140LAXS9</t>
  </si>
  <si>
    <t>3140LAY33</t>
  </si>
  <si>
    <t>3140LAY90</t>
  </si>
  <si>
    <t>3140LAYB5</t>
  </si>
  <si>
    <t>3140LAYC3</t>
  </si>
  <si>
    <t>3140LAYE9</t>
  </si>
  <si>
    <t>3140LAYF6</t>
  </si>
  <si>
    <t>3140LAYK5</t>
  </si>
  <si>
    <t>3140LAYP4</t>
  </si>
  <si>
    <t>3140LAYQ2</t>
  </si>
  <si>
    <t>3140LAYR0</t>
  </si>
  <si>
    <t>3140LAYX7</t>
  </si>
  <si>
    <t>3140LAYZ2</t>
  </si>
  <si>
    <t>3140LAZ65</t>
  </si>
  <si>
    <t>3140LAZ73</t>
  </si>
  <si>
    <t>3140LAZG3</t>
  </si>
  <si>
    <t>3140LBBV4</t>
  </si>
  <si>
    <t>3140J12J6</t>
  </si>
  <si>
    <t/>
  </si>
  <si>
    <t>3140J15X2</t>
  </si>
  <si>
    <t>3140J16M5</t>
  </si>
  <si>
    <t>(5)</t>
  </si>
  <si>
    <t>3140J1LB2</t>
  </si>
  <si>
    <t>3140J1LC0</t>
  </si>
  <si>
    <t>3140J1XV5</t>
  </si>
  <si>
    <t>3140J1XX1</t>
  </si>
  <si>
    <t>3140J1YF9</t>
  </si>
  <si>
    <t>3140J22B1</t>
  </si>
  <si>
    <t>3140J22G0</t>
  </si>
  <si>
    <t>3140J22J4</t>
  </si>
  <si>
    <t>3140J22Y1</t>
  </si>
  <si>
    <t>3140J22Z8</t>
  </si>
  <si>
    <t>3140J23E4</t>
  </si>
  <si>
    <t>3140J23U8</t>
  </si>
  <si>
    <t>3140J24G8</t>
  </si>
  <si>
    <t>3140J24K9</t>
  </si>
  <si>
    <t>3140J24L7</t>
  </si>
  <si>
    <t>3140J24M5</t>
  </si>
  <si>
    <t>3140J24R4</t>
  </si>
  <si>
    <t>3140J25A0</t>
  </si>
  <si>
    <t>3140J25B8</t>
  </si>
  <si>
    <t>3140J25C6</t>
  </si>
  <si>
    <t>3140J25K8</t>
  </si>
  <si>
    <t>3140J25L6</t>
  </si>
  <si>
    <t>3140J25P7</t>
  </si>
  <si>
    <t>3140J25Q5</t>
  </si>
  <si>
    <t>3140J25S1</t>
  </si>
  <si>
    <t>3140J26A9</t>
  </si>
  <si>
    <t>3140J26D3</t>
  </si>
  <si>
    <t>3140J26X9</t>
  </si>
  <si>
    <t>3140J27F7</t>
  </si>
  <si>
    <t>3140J27G5</t>
  </si>
  <si>
    <t>3140J2CS3</t>
  </si>
  <si>
    <t>3140J2CV6</t>
  </si>
  <si>
    <t>3140J2K70</t>
  </si>
  <si>
    <t>3140J2L38</t>
  </si>
  <si>
    <t>3140J2L46</t>
  </si>
  <si>
    <t>3140J2L53</t>
  </si>
  <si>
    <t>3140J2LT1</t>
  </si>
  <si>
    <t>3140J2LU8</t>
  </si>
  <si>
    <t>3140J2LZ7</t>
  </si>
  <si>
    <t>3140J2M86</t>
  </si>
  <si>
    <t>3140J2MW3</t>
  </si>
  <si>
    <t>3140J2MX1</t>
  </si>
  <si>
    <t>3140J2MY9</t>
  </si>
  <si>
    <t>3140J2N85</t>
  </si>
  <si>
    <t>3140J2PR1</t>
  </si>
  <si>
    <t>3140J2Q41</t>
  </si>
  <si>
    <t>3140J2Q58</t>
  </si>
  <si>
    <t>3140J2QH2</t>
  </si>
  <si>
    <t>3140J2RN8</t>
  </si>
  <si>
    <t>3140J2RS7</t>
  </si>
  <si>
    <t>3140J2S23</t>
  </si>
  <si>
    <t>3140J2S31</t>
  </si>
  <si>
    <t>3140J2S64</t>
  </si>
  <si>
    <t>3140J2S98</t>
  </si>
  <si>
    <t>3140J2SA5</t>
  </si>
  <si>
    <t>3140J2SV9</t>
  </si>
  <si>
    <t>3140J2SY3</t>
  </si>
  <si>
    <t>3140J2SZ0</t>
  </si>
  <si>
    <t>3140J2T22</t>
  </si>
  <si>
    <t>3140J2T48</t>
  </si>
  <si>
    <t>3140J2T89</t>
  </si>
  <si>
    <t>3140J2TV8</t>
  </si>
  <si>
    <t>3140J2TY2</t>
  </si>
  <si>
    <t>3140J2TZ9</t>
  </si>
  <si>
    <t>3140J2U38</t>
  </si>
  <si>
    <t>3140J2UH7</t>
  </si>
  <si>
    <t>3140J2UM6</t>
  </si>
  <si>
    <t>3140J2UW4</t>
  </si>
  <si>
    <t>3140J2V78</t>
  </si>
  <si>
    <t>3140J2V86</t>
  </si>
  <si>
    <t>3140J2V94</t>
  </si>
  <si>
    <t>3140J2VH6</t>
  </si>
  <si>
    <t>3140J2VJ2</t>
  </si>
  <si>
    <t>3140J2VM5</t>
  </si>
  <si>
    <t>3140J2VN3</t>
  </si>
  <si>
    <t>3140J2VS2</t>
  </si>
  <si>
    <t>3140J2VX1</t>
  </si>
  <si>
    <t>3140J2W36</t>
  </si>
  <si>
    <t>3140J2WA0</t>
  </si>
  <si>
    <t>3140J2WH5</t>
  </si>
  <si>
    <t>3140J2WP7</t>
  </si>
  <si>
    <t>3140J2X50</t>
  </si>
  <si>
    <t>3140J2X84</t>
  </si>
  <si>
    <t>3140J2XB7</t>
  </si>
  <si>
    <t>3140J2XK7</t>
  </si>
  <si>
    <t>3140J2XP6</t>
  </si>
  <si>
    <t>3140J2XQ4</t>
  </si>
  <si>
    <t>3140J2XU5</t>
  </si>
  <si>
    <t>3140J2XW1</t>
  </si>
  <si>
    <t>3140J2YP5</t>
  </si>
  <si>
    <t>3140J2YY6</t>
  </si>
  <si>
    <t>3140J2Z33</t>
  </si>
  <si>
    <t>3140J2ZA7</t>
  </si>
  <si>
    <t>3140J2ZD1</t>
  </si>
  <si>
    <t>3140J2ZF6</t>
  </si>
  <si>
    <t>3140J2ZG4</t>
  </si>
  <si>
    <t>3140J2ZH2</t>
  </si>
  <si>
    <t>3140J2ZJ8</t>
  </si>
  <si>
    <t>3140J2ZL3</t>
  </si>
  <si>
    <t>3140J3AH7</t>
  </si>
  <si>
    <t>3140J3AL8</t>
  </si>
  <si>
    <t>3140J3B29</t>
  </si>
  <si>
    <t>3140J3B86</t>
  </si>
  <si>
    <t>3140J3BF0</t>
  </si>
  <si>
    <t>3140J3BG8</t>
  </si>
  <si>
    <t>3140J3BL7</t>
  </si>
  <si>
    <t>3140J3BN3</t>
  </si>
  <si>
    <t>3140J3BT0</t>
  </si>
  <si>
    <t>3140J3BY9</t>
  </si>
  <si>
    <t>3140J3C44</t>
  </si>
  <si>
    <t>3140J3C69</t>
  </si>
  <si>
    <t>3140J3C93</t>
  </si>
  <si>
    <t>3140J3CB8</t>
  </si>
  <si>
    <t>3140J3CP7</t>
  </si>
  <si>
    <t>3140J3CR3</t>
  </si>
  <si>
    <t>3140J3CW2</t>
  </si>
  <si>
    <t>3140J3DB7</t>
  </si>
  <si>
    <t>3140LAAD7</t>
  </si>
  <si>
    <t>3140LAAT2</t>
  </si>
  <si>
    <t>3140LABP9</t>
  </si>
  <si>
    <t>3140LABQ7</t>
  </si>
  <si>
    <t>3140LACJ2</t>
  </si>
  <si>
    <t>3140LACY9</t>
  </si>
  <si>
    <t>3140LAE27</t>
  </si>
  <si>
    <t>3140LAE50</t>
  </si>
  <si>
    <t>3140LAED3</t>
  </si>
  <si>
    <t>3140LAEW1</t>
  </si>
  <si>
    <t>3140LAEY7</t>
  </si>
  <si>
    <t>3140LAEZ4</t>
  </si>
  <si>
    <t>3140LAFG5</t>
  </si>
  <si>
    <t>3140LAFP5</t>
  </si>
  <si>
    <t>3140LAH73</t>
  </si>
  <si>
    <t>3140LAL52</t>
  </si>
  <si>
    <t>3140LAPA7</t>
  </si>
  <si>
    <t>3140J12B3</t>
  </si>
  <si>
    <t>3140J12P2</t>
  </si>
  <si>
    <t>3140J13Y2</t>
  </si>
  <si>
    <t>3140J14S4</t>
  </si>
  <si>
    <t>3140J15B0</t>
  </si>
  <si>
    <t>3140J15Y0</t>
  </si>
  <si>
    <t>3140J15Z7</t>
  </si>
  <si>
    <t>3140J16H6</t>
  </si>
  <si>
    <t>3140J16K9</t>
  </si>
  <si>
    <t>3140J16L7</t>
  </si>
  <si>
    <t>3140J16P8</t>
  </si>
  <si>
    <t>3140J17B8</t>
  </si>
  <si>
    <t>3140J17F9</t>
  </si>
  <si>
    <t>3140J17G7</t>
  </si>
  <si>
    <t>3140J17L6</t>
  </si>
  <si>
    <t>3140J1A73</t>
  </si>
  <si>
    <t>3140J1BY3</t>
  </si>
  <si>
    <t>3140J1PA0</t>
  </si>
  <si>
    <t>3140J1QL5</t>
  </si>
  <si>
    <t>3140J1RY6</t>
  </si>
  <si>
    <t>3140J1T81</t>
  </si>
  <si>
    <t>3140J1TZ1</t>
  </si>
  <si>
    <t>3140J1VX3</t>
  </si>
  <si>
    <t>3140J2A22</t>
  </si>
  <si>
    <t>3140J2AE6</t>
  </si>
  <si>
    <t>3140J2AF3</t>
  </si>
  <si>
    <t>3140J2AL0</t>
  </si>
  <si>
    <t>3140J2AM8</t>
  </si>
  <si>
    <t>3140J2BG0</t>
  </si>
  <si>
    <t>3140J2BQ8</t>
  </si>
  <si>
    <t>3140J2BV7</t>
  </si>
  <si>
    <t>3140J2BX3</t>
  </si>
  <si>
    <t>3140J2C38</t>
  </si>
  <si>
    <t>3140J2C46</t>
  </si>
  <si>
    <t>3140J2C95</t>
  </si>
  <si>
    <t>3140J2CB0</t>
  </si>
  <si>
    <t>3140J2CC8</t>
  </si>
  <si>
    <t>3140J2CD6</t>
  </si>
  <si>
    <t>3140J2CF1</t>
  </si>
  <si>
    <t>3140J2CT1</t>
  </si>
  <si>
    <t>3140J2CW4</t>
  </si>
  <si>
    <t>3140J2CX2</t>
  </si>
  <si>
    <t>3140J2D52</t>
  </si>
  <si>
    <t>3140J2DF0</t>
  </si>
  <si>
    <t>3140J2DG8</t>
  </si>
  <si>
    <t>3140J2DJ2</t>
  </si>
  <si>
    <t>3140J2DK9</t>
  </si>
  <si>
    <t>3140J2DL7</t>
  </si>
  <si>
    <t>3140J2DM5</t>
  </si>
  <si>
    <t>3140J2DP8</t>
  </si>
  <si>
    <t>3140J2DQ6</t>
  </si>
  <si>
    <t>3140J2DR4</t>
  </si>
  <si>
    <t>3140J2DT0</t>
  </si>
  <si>
    <t>3140J2DV5</t>
  </si>
  <si>
    <t>3140J2DW3</t>
  </si>
  <si>
    <t>3140J2DZ6</t>
  </si>
  <si>
    <t>3140J2E36</t>
  </si>
  <si>
    <t>3140J2E93</t>
  </si>
  <si>
    <t>3140J2EC6</t>
  </si>
  <si>
    <t>3140J2EG7</t>
  </si>
  <si>
    <t>3140J2EH5</t>
  </si>
  <si>
    <t>3140J2EP7</t>
  </si>
  <si>
    <t>3140J2EQ5</t>
  </si>
  <si>
    <t>3140J2ES1</t>
  </si>
  <si>
    <t>3140J2EZ5</t>
  </si>
  <si>
    <t>3140J2F50</t>
  </si>
  <si>
    <t>3140J2F92</t>
  </si>
  <si>
    <t>3140J2FB7</t>
  </si>
  <si>
    <t>3140J2FF8</t>
  </si>
  <si>
    <t>3140J2FG6</t>
  </si>
  <si>
    <t>3140J2FH4</t>
  </si>
  <si>
    <t>3140J2FP6</t>
  </si>
  <si>
    <t>3140J2FR2</t>
  </si>
  <si>
    <t>3140J2FW1</t>
  </si>
  <si>
    <t>3140J2G34</t>
  </si>
  <si>
    <t>3140J2GB6</t>
  </si>
  <si>
    <t>3140J2GD2</t>
  </si>
  <si>
    <t>3140J2GM2</t>
  </si>
  <si>
    <t>3140J2H33</t>
  </si>
  <si>
    <t>3140J2H74</t>
  </si>
  <si>
    <t>3140J2H82</t>
  </si>
  <si>
    <t>3140J2HF6</t>
  </si>
  <si>
    <t>3140J2HN9</t>
  </si>
  <si>
    <t>3140J2HR0</t>
  </si>
  <si>
    <t>3140J2HS8</t>
  </si>
  <si>
    <t>3140J2J72</t>
  </si>
  <si>
    <t>3140J2JD9</t>
  </si>
  <si>
    <t>3140J2JU1</t>
  </si>
  <si>
    <t>3140J2K21</t>
  </si>
  <si>
    <t>3140J2K47</t>
  </si>
  <si>
    <t>3140J2K88</t>
  </si>
  <si>
    <t>3140J2K96</t>
  </si>
  <si>
    <t>3140J2KW5</t>
  </si>
  <si>
    <t>3140J2KZ8</t>
  </si>
  <si>
    <t>3140J2L20</t>
  </si>
  <si>
    <t>3140J2L79</t>
  </si>
  <si>
    <t>3140J2L95</t>
  </si>
  <si>
    <t>3140J2LC8</t>
  </si>
  <si>
    <t>3140J2LE4</t>
  </si>
  <si>
    <t>3140J2LF1</t>
  </si>
  <si>
    <t>3140J2LJ3</t>
  </si>
  <si>
    <t>3140J2LL8</t>
  </si>
  <si>
    <t>3140J2LM6</t>
  </si>
  <si>
    <t>3140J2LP9</t>
  </si>
  <si>
    <t>3140J2LQ7</t>
  </si>
  <si>
    <t>3140J2LR5</t>
  </si>
  <si>
    <t>3140J2LW4</t>
  </si>
  <si>
    <t>3140J2LY0</t>
  </si>
  <si>
    <t>3140J2M37</t>
  </si>
  <si>
    <t>3140J2M45</t>
  </si>
  <si>
    <t>3140J2MC7</t>
  </si>
  <si>
    <t>3140J2ML7</t>
  </si>
  <si>
    <t>3140J2MM5</t>
  </si>
  <si>
    <t>3140J2MZ6</t>
  </si>
  <si>
    <t>3140J2N36</t>
  </si>
  <si>
    <t>3140J2N44</t>
  </si>
  <si>
    <t>3140J2N51</t>
  </si>
  <si>
    <t>3140J2N69</t>
  </si>
  <si>
    <t>3140J2N77</t>
  </si>
  <si>
    <t>3140J2N93</t>
  </si>
  <si>
    <t>3140J2NH5</t>
  </si>
  <si>
    <t>3140J2NP7</t>
  </si>
  <si>
    <t>3140J2NQ5</t>
  </si>
  <si>
    <t>3140J2NR3</t>
  </si>
  <si>
    <t>3140J2NS1</t>
  </si>
  <si>
    <t>3140J2NU6</t>
  </si>
  <si>
    <t>3140J2NV4</t>
  </si>
  <si>
    <t>3140J2NW2</t>
  </si>
  <si>
    <t>3140J2PD2</t>
  </si>
  <si>
    <t>3140J2PE0</t>
  </si>
  <si>
    <t>3140J2PY6</t>
  </si>
  <si>
    <t>3140J2QN9</t>
  </si>
  <si>
    <t>3140J2QP4</t>
  </si>
  <si>
    <t>3140J2QR0</t>
  </si>
  <si>
    <t>3140J2QS8</t>
  </si>
  <si>
    <t>3140J2QT6</t>
  </si>
  <si>
    <t>3140J2R99</t>
  </si>
  <si>
    <t>3140J2RP3</t>
  </si>
  <si>
    <t>3140J2RR9</t>
  </si>
  <si>
    <t>3140J2SC1</t>
  </si>
  <si>
    <t>3140J2SF4</t>
  </si>
  <si>
    <t>3140J2SG2</t>
  </si>
  <si>
    <t>3140J2SL1</t>
  </si>
  <si>
    <t>3140J2SM9</t>
  </si>
  <si>
    <t>3140J2SS6</t>
  </si>
  <si>
    <t>3140J06C9</t>
  </si>
  <si>
    <t>3140J07B0</t>
  </si>
  <si>
    <t>3140J12C1</t>
  </si>
  <si>
    <t>3140J12K3</t>
  </si>
  <si>
    <t>3140J12T4</t>
  </si>
  <si>
    <t>3140J12U1</t>
  </si>
  <si>
    <t>3140J13E6</t>
  </si>
  <si>
    <t>3140J13H9</t>
  </si>
  <si>
    <t>3140J13K2</t>
  </si>
  <si>
    <t>3140J13N6</t>
  </si>
  <si>
    <t>3140J13Z9</t>
  </si>
  <si>
    <t>3140J14D7</t>
  </si>
  <si>
    <t>3140J14F2</t>
  </si>
  <si>
    <t>3140J14K1</t>
  </si>
  <si>
    <t>3140J14Z8</t>
  </si>
  <si>
    <t>3140J15D6</t>
  </si>
  <si>
    <t>3140J16B9</t>
  </si>
  <si>
    <t>3140J16C7</t>
  </si>
  <si>
    <t>3140J1DW5</t>
  </si>
  <si>
    <t>3140J1EJ3</t>
  </si>
  <si>
    <t>3140J1FH6</t>
  </si>
  <si>
    <t>3140J1G51</t>
  </si>
  <si>
    <t>3140J1HM3</t>
  </si>
  <si>
    <t>3140J1J66</t>
  </si>
  <si>
    <t>3140J1JE9</t>
  </si>
  <si>
    <t>3140J1JQ2</t>
  </si>
  <si>
    <t>3140J1KY3</t>
  </si>
  <si>
    <t>3140J1L30</t>
  </si>
  <si>
    <t>3140J1L48</t>
  </si>
  <si>
    <t>3140J1LU0</t>
  </si>
  <si>
    <t>3140J1LV8</t>
  </si>
  <si>
    <t>3140J1LX4</t>
  </si>
  <si>
    <t>3140J1M21</t>
  </si>
  <si>
    <t>3140J1M39</t>
  </si>
  <si>
    <t>3140J1M47</t>
  </si>
  <si>
    <t>3140J1M54</t>
  </si>
  <si>
    <t>3140J1M62</t>
  </si>
  <si>
    <t>3140J1M70</t>
  </si>
  <si>
    <t>3140J1M88</t>
  </si>
  <si>
    <t>3140J1M96</t>
  </si>
  <si>
    <t>3140J1MR6</t>
  </si>
  <si>
    <t>3140J1MS4</t>
  </si>
  <si>
    <t>3140J1MU9</t>
  </si>
  <si>
    <t>3140J1MX3</t>
  </si>
  <si>
    <t>3140J1MZ8</t>
  </si>
  <si>
    <t>3140J1NB0</t>
  </si>
  <si>
    <t>3140J1ND6</t>
  </si>
  <si>
    <t>3140J1NN4</t>
  </si>
  <si>
    <t>3140J1NS3</t>
  </si>
  <si>
    <t>3140J1NV6</t>
  </si>
  <si>
    <t>3140J1NY0</t>
  </si>
  <si>
    <t>3140J1Q35</t>
  </si>
  <si>
    <t>3140J1Q76</t>
  </si>
  <si>
    <t>3140J1QF8</t>
  </si>
  <si>
    <t>3140J1QJ0</t>
  </si>
  <si>
    <t>3140J1QP6</t>
  </si>
  <si>
    <t>3140J1QQ4</t>
  </si>
  <si>
    <t>3140J1R42</t>
  </si>
  <si>
    <t>3140J1R67</t>
  </si>
  <si>
    <t>3140J1RA8</t>
  </si>
  <si>
    <t>3140J1RB6</t>
  </si>
  <si>
    <t>3140J1RC4</t>
  </si>
  <si>
    <t>3140J1RD2</t>
  </si>
  <si>
    <t>3140J1RF7</t>
  </si>
  <si>
    <t>3140J1RH3</t>
  </si>
  <si>
    <t>3140J1RL4</t>
  </si>
  <si>
    <t>3140J1RV2</t>
  </si>
  <si>
    <t>3140J1S41</t>
  </si>
  <si>
    <t>3140J1SK5</t>
  </si>
  <si>
    <t>3140J1SQ2</t>
  </si>
  <si>
    <t>3140J1ST6</t>
  </si>
  <si>
    <t>3140J1SX7</t>
  </si>
  <si>
    <t>3140J1SZ2</t>
  </si>
  <si>
    <t>3140J1TB4</t>
  </si>
  <si>
    <t>3140J1TC2</t>
  </si>
  <si>
    <t>3140J1TD0</t>
  </si>
  <si>
    <t>3140J1TE8</t>
  </si>
  <si>
    <t>3140J1TF5</t>
  </si>
  <si>
    <t>3140J1TL2</t>
  </si>
  <si>
    <t>3140J1TV0</t>
  </si>
  <si>
    <t>3140J1UE6</t>
  </si>
  <si>
    <t>3140J1UH9</t>
  </si>
  <si>
    <t>3140J1UW6</t>
  </si>
  <si>
    <t>3140J1VC9</t>
  </si>
  <si>
    <t>3140J1VG0</t>
  </si>
  <si>
    <t>3140J1VN5</t>
  </si>
  <si>
    <t>3140J1VU9</t>
  </si>
  <si>
    <t>3140J1VZ8</t>
  </si>
  <si>
    <t>3140J1W20</t>
  </si>
  <si>
    <t>3140J1W79</t>
  </si>
  <si>
    <t>3140J1W87</t>
  </si>
  <si>
    <t>3140J1WA2</t>
  </si>
  <si>
    <t>3140J1WD6</t>
  </si>
  <si>
    <t>3140J1WE4</t>
  </si>
  <si>
    <t>3140J1WJ3</t>
  </si>
  <si>
    <t>3140J1WL8</t>
  </si>
  <si>
    <t>3140J1WS3</t>
  </si>
  <si>
    <t>3140J1WT1</t>
  </si>
  <si>
    <t>3140J1WU8</t>
  </si>
  <si>
    <t>3140J1X29</t>
  </si>
  <si>
    <t>3140J1X37</t>
  </si>
  <si>
    <t>3140J1X45</t>
  </si>
  <si>
    <t>3140J1X52</t>
  </si>
  <si>
    <t>3140J1XH6</t>
  </si>
  <si>
    <t>3140J1Y51</t>
  </si>
  <si>
    <t>3140J1YB8</t>
  </si>
  <si>
    <t>3140J1YM4</t>
  </si>
  <si>
    <t>3140J1YN2</t>
  </si>
  <si>
    <t>3140J1YP7</t>
  </si>
  <si>
    <t>3140J1YR3</t>
  </si>
  <si>
    <t>3140J1YS1</t>
  </si>
  <si>
    <t>3140J1YU6</t>
  </si>
  <si>
    <t>3140J1ZH4</t>
  </si>
  <si>
    <t>3140J1ZJ0</t>
  </si>
  <si>
    <t>3140J1ZP6</t>
  </si>
  <si>
    <t>3140J1ZR2</t>
  </si>
  <si>
    <t>3140J1ZU5</t>
  </si>
  <si>
    <t>3140J03J7</t>
  </si>
  <si>
    <t>3140J04B3</t>
  </si>
  <si>
    <t>3140J04C1</t>
  </si>
  <si>
    <t>3140J04D9</t>
  </si>
  <si>
    <t>3140J04N7</t>
  </si>
  <si>
    <t>3140J05H9</t>
  </si>
  <si>
    <t>3140J05J5</t>
  </si>
  <si>
    <t>3140J05N6</t>
  </si>
  <si>
    <t>3140J05R7</t>
  </si>
  <si>
    <t>3140J06H8</t>
  </si>
  <si>
    <t>3140J06R6</t>
  </si>
  <si>
    <t>3140J06T2</t>
  </si>
  <si>
    <t>3140J07D6</t>
  </si>
  <si>
    <t>3140J0TW0</t>
  </si>
  <si>
    <t>3140J0TY6</t>
  </si>
  <si>
    <t>3140J0XG0</t>
  </si>
  <si>
    <t>3140J0XY1</t>
  </si>
  <si>
    <t>3140J1A57</t>
  </si>
  <si>
    <t>3140J1A99</t>
  </si>
  <si>
    <t>3140J1AA6</t>
  </si>
  <si>
    <t>3140J1AW8</t>
  </si>
  <si>
    <t>3140J1B56</t>
  </si>
  <si>
    <t>3140J1BP2</t>
  </si>
  <si>
    <t>3140J1C55</t>
  </si>
  <si>
    <t>3140J1CD8</t>
  </si>
  <si>
    <t>3140J1CE6</t>
  </si>
  <si>
    <t>3140J1CK2</t>
  </si>
  <si>
    <t>3140J1CM8</t>
  </si>
  <si>
    <t>3140J1CV8</t>
  </si>
  <si>
    <t>3140J1CZ9</t>
  </si>
  <si>
    <t>3140J1DU9</t>
  </si>
  <si>
    <t>3140J1E95</t>
  </si>
  <si>
    <t>3140J1EF1</t>
  </si>
  <si>
    <t>3140J1EU8</t>
  </si>
  <si>
    <t>3140J1FJ2</t>
  </si>
  <si>
    <t>3140J1FK9</t>
  </si>
  <si>
    <t>3140J1FL7</t>
  </si>
  <si>
    <t>3140J1FZ6</t>
  </si>
  <si>
    <t>3140J1GL6</t>
  </si>
  <si>
    <t>3140J1GP7</t>
  </si>
  <si>
    <t>3140J1GV4</t>
  </si>
  <si>
    <t>3140J1GY8</t>
  </si>
  <si>
    <t>3140J1H50</t>
  </si>
  <si>
    <t>3140J1H76</t>
  </si>
  <si>
    <t>3140J1H84</t>
  </si>
  <si>
    <t>3140J1HE1</t>
  </si>
  <si>
    <t>3140J1HF8</t>
  </si>
  <si>
    <t>3140J1HG6</t>
  </si>
  <si>
    <t>3140J1HH4</t>
  </si>
  <si>
    <t>3140J1JG4</t>
  </si>
  <si>
    <t>3140J1JS8</t>
  </si>
  <si>
    <t>3140J1K64</t>
  </si>
  <si>
    <t>3140J1KG2</t>
  </si>
  <si>
    <t>3140J1KS6</t>
  </si>
  <si>
    <t>3140J0GU8</t>
  </si>
  <si>
    <t>3140J0Q37</t>
  </si>
  <si>
    <t>3140J0S92</t>
  </si>
  <si>
    <t>3140J0VD9</t>
  </si>
  <si>
    <t>3140J0YH7</t>
  </si>
  <si>
    <t>3140HY3M8</t>
  </si>
  <si>
    <t>3140HY3N6</t>
  </si>
  <si>
    <t>3140HY3T3</t>
  </si>
  <si>
    <t>3140HY3V8</t>
  </si>
  <si>
    <t>3140J0CH1</t>
  </si>
  <si>
    <t>3140J0DD9</t>
  </si>
  <si>
    <t>3140J0DL1</t>
  </si>
  <si>
    <t>3140J0JP6</t>
  </si>
  <si>
    <t>3140J0KG4</t>
  </si>
  <si>
    <t>3140HY4H8</t>
  </si>
  <si>
    <t>3140HY4K1</t>
  </si>
  <si>
    <t>3140HY5M6</t>
  </si>
  <si>
    <t>3140HYSQ2</t>
  </si>
  <si>
    <t>3140HYXX1</t>
  </si>
  <si>
    <t>3140HYAU2</t>
  </si>
  <si>
    <t>3140HYDH8</t>
  </si>
  <si>
    <t>3140HYDJ4</t>
  </si>
  <si>
    <t>3140HYK23</t>
  </si>
  <si>
    <t>3140HYKB3</t>
  </si>
  <si>
    <t>3140HYKW7</t>
  </si>
  <si>
    <t>3140HYL71</t>
  </si>
  <si>
    <t>3140HYL89</t>
  </si>
  <si>
    <t>3140HYPP7</t>
  </si>
  <si>
    <t>3140HYRK6</t>
  </si>
  <si>
    <t>3140HYV47</t>
  </si>
  <si>
    <t>3140HW3R1</t>
  </si>
  <si>
    <t>3140HWKM3</t>
  </si>
  <si>
    <t>3140HX6U9</t>
  </si>
  <si>
    <t>3140HXT42</t>
  </si>
  <si>
    <t>3140HXUG3</t>
  </si>
  <si>
    <t>3140HXWL0</t>
  </si>
  <si>
    <t>3140HXYC8</t>
  </si>
  <si>
    <t>3140HXZQ6</t>
  </si>
  <si>
    <t>3140HYD39</t>
  </si>
  <si>
    <t>3140HYD62</t>
  </si>
  <si>
    <t>3140HYDU9</t>
  </si>
  <si>
    <t>3140HYHK7</t>
  </si>
  <si>
    <t>3140HX4B3</t>
  </si>
  <si>
    <t>3140HX4C1</t>
  </si>
  <si>
    <t>3140HXA34</t>
  </si>
  <si>
    <t>3140HXBN9</t>
  </si>
  <si>
    <t>3140HXGP9</t>
  </si>
  <si>
    <t>3140HXJX9</t>
  </si>
  <si>
    <t>3140HXPM6</t>
  </si>
  <si>
    <t>3140HXSB7</t>
  </si>
  <si>
    <t>3140HXSN1</t>
  </si>
  <si>
    <t>3140HXTL4</t>
  </si>
  <si>
    <t>3140HXUN8</t>
  </si>
  <si>
    <t>3140HXVA5</t>
  </si>
  <si>
    <t>3140HXZ60</t>
  </si>
  <si>
    <t>3140HW4N9</t>
  </si>
  <si>
    <t>3140HW5G3</t>
  </si>
  <si>
    <t>3140HW5H1</t>
  </si>
  <si>
    <t>3140HXAA8</t>
  </si>
  <si>
    <t>3140HXAB6</t>
  </si>
  <si>
    <t>3140HXEC0</t>
  </si>
  <si>
    <t>3140HXF39</t>
  </si>
  <si>
    <t>3140HXGB0</t>
  </si>
  <si>
    <t>3140HXKK5</t>
  </si>
  <si>
    <t>3140HXM49</t>
  </si>
  <si>
    <t>3140HXRW2</t>
  </si>
  <si>
    <t>3140HXT75</t>
  </si>
  <si>
    <t>3140HVM76</t>
  </si>
  <si>
    <t>3140HW2R2</t>
  </si>
  <si>
    <t>3140HW3A8</t>
  </si>
  <si>
    <t>3140HW3P5</t>
  </si>
  <si>
    <t>3140HW3X8</t>
  </si>
  <si>
    <t>3140HW3Y6</t>
  </si>
  <si>
    <t>3140HW4C3</t>
  </si>
  <si>
    <t>3140HW4Q2</t>
  </si>
  <si>
    <t>3140HW5K4</t>
  </si>
  <si>
    <t>3140HW7F3</t>
  </si>
  <si>
    <t>3140HWQN5</t>
  </si>
  <si>
    <t>3140HWUK6</t>
  </si>
  <si>
    <t>3140HWW81</t>
  </si>
  <si>
    <t>3140HWWX6</t>
  </si>
  <si>
    <t>3140HWY48</t>
  </si>
  <si>
    <t>3140HWZD7</t>
  </si>
  <si>
    <t>3140HXAF7</t>
  </si>
  <si>
    <t>3140HXAZ3</t>
  </si>
  <si>
    <t>3140HXBC3</t>
  </si>
  <si>
    <t>3140HXBD1</t>
  </si>
  <si>
    <t>3140HXBE9</t>
  </si>
  <si>
    <t>3140HXBF6</t>
  </si>
  <si>
    <t>3140HXBG4</t>
  </si>
  <si>
    <t>3140HXBH2</t>
  </si>
  <si>
    <t>3140HXBJ8</t>
  </si>
  <si>
    <t>3140HXBK5</t>
  </si>
  <si>
    <t>3140HXBL3</t>
  </si>
  <si>
    <t>3140HXBQ2</t>
  </si>
  <si>
    <t>3140HXCL2</t>
  </si>
  <si>
    <t>3140HXD31</t>
  </si>
  <si>
    <t>3140HXD80</t>
  </si>
  <si>
    <t>3140HXDV9</t>
  </si>
  <si>
    <t>3140HXEE6</t>
  </si>
  <si>
    <t>3140HXEV8</t>
  </si>
  <si>
    <t>3140HXG61</t>
  </si>
  <si>
    <t>3140HXGD6</t>
  </si>
  <si>
    <t>3140HXGJ3</t>
  </si>
  <si>
    <t>3140HV4R2</t>
  </si>
  <si>
    <t>3140HV7B4</t>
  </si>
  <si>
    <t>3140HV7C2</t>
  </si>
  <si>
    <t>3140HVLT9</t>
  </si>
  <si>
    <t>3140HVU44</t>
  </si>
  <si>
    <t>3140HVWE0</t>
  </si>
  <si>
    <t>3140HW4G4</t>
  </si>
  <si>
    <t>3140HWEB4</t>
  </si>
  <si>
    <t>3140HWGA4</t>
  </si>
  <si>
    <t>3140HWL26</t>
  </si>
  <si>
    <t>3140HWMR0</t>
  </si>
  <si>
    <t>3140HWMT6</t>
  </si>
  <si>
    <t>3140HWNM0</t>
  </si>
  <si>
    <t>3140HWPW6</t>
  </si>
  <si>
    <t>3140HWQ47</t>
  </si>
  <si>
    <t>3140HWRV6</t>
  </si>
  <si>
    <t>3140HWSC7</t>
  </si>
  <si>
    <t>3140HWSJ2</t>
  </si>
  <si>
    <t>3140HWTD4</t>
  </si>
  <si>
    <t>3140HWTS1</t>
  </si>
  <si>
    <t>3140HWTT9</t>
  </si>
  <si>
    <t>3140HWTU6</t>
  </si>
  <si>
    <t>3140HWU42</t>
  </si>
  <si>
    <t>3140HWU67</t>
  </si>
  <si>
    <t>3140HWU83</t>
  </si>
  <si>
    <t>3140HWUS9</t>
  </si>
  <si>
    <t>3140HWVM1</t>
  </si>
  <si>
    <t>3140HWVT6</t>
  </si>
  <si>
    <t>3140HWWM0</t>
  </si>
  <si>
    <t>3140HWWP3</t>
  </si>
  <si>
    <t>3140HWWQ1</t>
  </si>
  <si>
    <t>3140HWX23</t>
  </si>
  <si>
    <t>3140HWXG2</t>
  </si>
  <si>
    <t>3140HWYV8</t>
  </si>
  <si>
    <t>3140HWZG0</t>
  </si>
  <si>
    <t>3140HV3B8</t>
  </si>
  <si>
    <t>3140HV4S0</t>
  </si>
  <si>
    <t>3140HV5U4</t>
  </si>
  <si>
    <t>3140HV6X7</t>
  </si>
  <si>
    <t>3140HVHB3</t>
  </si>
  <si>
    <t>3140HVHX5</t>
  </si>
  <si>
    <t>3140HVHZ0</t>
  </si>
  <si>
    <t>3140HVK78</t>
  </si>
  <si>
    <t>3140HVKL7</t>
  </si>
  <si>
    <t>3140HVL93</t>
  </si>
  <si>
    <t>3140HVNC4</t>
  </si>
  <si>
    <t>3140HVQA5</t>
  </si>
  <si>
    <t>3140HVSC9</t>
  </si>
  <si>
    <t>3140HVSD7</t>
  </si>
  <si>
    <t>3140HVST2</t>
  </si>
  <si>
    <t>3140HVTA2</t>
  </si>
  <si>
    <t>3140HVU69</t>
  </si>
  <si>
    <t>3140HVUE2</t>
  </si>
  <si>
    <t>3140HVVQ4</t>
  </si>
  <si>
    <t>3140HVWN0</t>
  </si>
  <si>
    <t>3140HVWX8</t>
  </si>
  <si>
    <t>3140HVX33</t>
  </si>
  <si>
    <t>3140HVXW9</t>
  </si>
  <si>
    <t>3140HVXY5</t>
  </si>
  <si>
    <t>3140HVZJ6</t>
  </si>
  <si>
    <t>3140HWA69</t>
  </si>
  <si>
    <t>3140HWBM3</t>
  </si>
  <si>
    <t>3140HWC67</t>
  </si>
  <si>
    <t>3140HWCC4</t>
  </si>
  <si>
    <t>3140HWCM2</t>
  </si>
  <si>
    <t>3140HWCY6</t>
  </si>
  <si>
    <t>3140HWFT4</t>
  </si>
  <si>
    <t>3140HWFY3</t>
  </si>
  <si>
    <t>3140HWH39</t>
  </si>
  <si>
    <t>3140HWH47</t>
  </si>
  <si>
    <t>3140HWHP0</t>
  </si>
  <si>
    <t>3140HWHV7</t>
  </si>
  <si>
    <t>3140HWJB9</t>
  </si>
  <si>
    <t>3140HWJD5</t>
  </si>
  <si>
    <t>3140HWJE3</t>
  </si>
  <si>
    <t>3140HWK35</t>
  </si>
  <si>
    <t>3140HWKA9</t>
  </si>
  <si>
    <t>3140HWKL5</t>
  </si>
  <si>
    <t>3140HWKS0</t>
  </si>
  <si>
    <t>3140HWKW1</t>
  </si>
  <si>
    <t>3140HWKY7</t>
  </si>
  <si>
    <t>3140HWL83</t>
  </si>
  <si>
    <t>3140HWLC4</t>
  </si>
  <si>
    <t>3140HWLD2</t>
  </si>
  <si>
    <t>3140HWLK6</t>
  </si>
  <si>
    <t>3140HWN57</t>
  </si>
  <si>
    <t>3140HWNF5</t>
  </si>
  <si>
    <t>3140HWNV0</t>
  </si>
  <si>
    <t>3140HWQ21</t>
  </si>
  <si>
    <t>3140HWQ39</t>
  </si>
  <si>
    <t>3140HWQ88</t>
  </si>
  <si>
    <t>3140HWQB1</t>
  </si>
  <si>
    <t>3140HWQG0</t>
  </si>
  <si>
    <t>3140HWQP0</t>
  </si>
  <si>
    <t>3140HWQW5</t>
  </si>
  <si>
    <t>3140HWQY1</t>
  </si>
  <si>
    <t>3140HWR38</t>
  </si>
  <si>
    <t>3140HWR87</t>
  </si>
  <si>
    <t>3140HWRF1</t>
  </si>
  <si>
    <t>3140HWRM6</t>
  </si>
  <si>
    <t>3140HWRR5</t>
  </si>
  <si>
    <t>3140HWRT1</t>
  </si>
  <si>
    <t>3140HWSE3</t>
  </si>
  <si>
    <t>3140HT4B2</t>
  </si>
  <si>
    <t>3140HU2F2</t>
  </si>
  <si>
    <t>3140HUW85</t>
  </si>
  <si>
    <t>3140HV2G8</t>
  </si>
  <si>
    <t>3140HV3L6</t>
  </si>
  <si>
    <t>3140HV3P7</t>
  </si>
  <si>
    <t>3140HV3R3</t>
  </si>
  <si>
    <t>3140HV3S1</t>
  </si>
  <si>
    <t>3140HV3T9</t>
  </si>
  <si>
    <t>3140HV3Y8</t>
  </si>
  <si>
    <t>3140HV4A9</t>
  </si>
  <si>
    <t>3140HV4C5</t>
  </si>
  <si>
    <t>3140HV4D3</t>
  </si>
  <si>
    <t>3140HV4E1</t>
  </si>
  <si>
    <t>3140HV4F8</t>
  </si>
  <si>
    <t>3140HV4G6</t>
  </si>
  <si>
    <t>3140HV4H4</t>
  </si>
  <si>
    <t>3140HV4J0</t>
  </si>
  <si>
    <t>3140HV4K7</t>
  </si>
  <si>
    <t>3140HV4T8</t>
  </si>
  <si>
    <t>3140HV5G5</t>
  </si>
  <si>
    <t>3140HV5M2</t>
  </si>
  <si>
    <t>3140HV5N0</t>
  </si>
  <si>
    <t>3140HV5P5</t>
  </si>
  <si>
    <t>3140HV5W0</t>
  </si>
  <si>
    <t>3140HV6C3</t>
  </si>
  <si>
    <t>3140HV6N9</t>
  </si>
  <si>
    <t>3140HV6W9</t>
  </si>
  <si>
    <t>3140HV7D0</t>
  </si>
  <si>
    <t>3140HV7J7</t>
  </si>
  <si>
    <t>3140HVAB0</t>
  </si>
  <si>
    <t>3140HVBJ2</t>
  </si>
  <si>
    <t>3140HVF33</t>
  </si>
  <si>
    <t>3140HVF66</t>
  </si>
  <si>
    <t>3140HVGS7</t>
  </si>
  <si>
    <t>3140HVGU2</t>
  </si>
  <si>
    <t>3140HVH49</t>
  </si>
  <si>
    <t>3140HVH56</t>
  </si>
  <si>
    <t>3140HVHW7</t>
  </si>
  <si>
    <t>3140HVJG0</t>
  </si>
  <si>
    <t>3140HVJT2</t>
  </si>
  <si>
    <t>3140HVJU9</t>
  </si>
  <si>
    <t>3140HVJV7</t>
  </si>
  <si>
    <t>3140HVJY1</t>
  </si>
  <si>
    <t>3140HVK60</t>
  </si>
  <si>
    <t>3140HVKC7</t>
  </si>
  <si>
    <t>3140HVKG8</t>
  </si>
  <si>
    <t>3140HVKH6</t>
  </si>
  <si>
    <t>3140HVKN3</t>
  </si>
  <si>
    <t>3140HVKT0</t>
  </si>
  <si>
    <t>3140HVKY9</t>
  </si>
  <si>
    <t>3140HVLK8</t>
  </si>
  <si>
    <t>3140HVLQ5</t>
  </si>
  <si>
    <t>3140HVLX0</t>
  </si>
  <si>
    <t>3140HVLZ5</t>
  </si>
  <si>
    <t>3140HVMA9</t>
  </si>
  <si>
    <t>3140HVMR2</t>
  </si>
  <si>
    <t>3140HVMX9</t>
  </si>
  <si>
    <t>3140HVMZ4</t>
  </si>
  <si>
    <t>3140HVN26</t>
  </si>
  <si>
    <t>3140HVN67</t>
  </si>
  <si>
    <t>3140HVN75</t>
  </si>
  <si>
    <t>3140HVNG5</t>
  </si>
  <si>
    <t>3140HVNH3</t>
  </si>
  <si>
    <t>3140HVNS9</t>
  </si>
  <si>
    <t>3140HVPK4</t>
  </si>
  <si>
    <t>3140HVPW8</t>
  </si>
  <si>
    <t>3140HVPX6</t>
  </si>
  <si>
    <t>3140HVPZ1</t>
  </si>
  <si>
    <t>3140HVQ49</t>
  </si>
  <si>
    <t>3140HVQT4</t>
  </si>
  <si>
    <t>3140HVRQ9</t>
  </si>
  <si>
    <t>3140HVRV8</t>
  </si>
  <si>
    <t>3140HVRX4</t>
  </si>
  <si>
    <t>3140HVS62</t>
  </si>
  <si>
    <t>3140HVSL9</t>
  </si>
  <si>
    <t>3140HVT95</t>
  </si>
  <si>
    <t>3140HVTK0</t>
  </si>
  <si>
    <t>3140HVTL8</t>
  </si>
  <si>
    <t>3140HVTN4</t>
  </si>
  <si>
    <t>3140HVTP9</t>
  </si>
  <si>
    <t>3140HVUV4</t>
  </si>
  <si>
    <t>3140HVV35</t>
  </si>
  <si>
    <t>3140HVV76</t>
  </si>
  <si>
    <t>3140HVVN1</t>
  </si>
  <si>
    <t>3140HVVR2</t>
  </si>
  <si>
    <t>3140HVX90</t>
  </si>
  <si>
    <t>3140HVY32</t>
  </si>
  <si>
    <t>3140HVYQ1</t>
  </si>
  <si>
    <t>3140HVZ56</t>
  </si>
  <si>
    <t>3140HVZE7</t>
  </si>
  <si>
    <t>3140HVZL1</t>
  </si>
  <si>
    <t>3140HVZU1</t>
  </si>
  <si>
    <t>3140HWAB8</t>
  </si>
  <si>
    <t>3140HWAK8</t>
  </si>
  <si>
    <t>3140HWAN2</t>
  </si>
  <si>
    <t>3140HWB68</t>
  </si>
  <si>
    <t>3140HWBE1</t>
  </si>
  <si>
    <t>3140HWBF8</t>
  </si>
  <si>
    <t>3140HWBL5</t>
  </si>
  <si>
    <t>3140HWBN1</t>
  </si>
  <si>
    <t>3140HWBP6</t>
  </si>
  <si>
    <t>3140HWBQ4</t>
  </si>
  <si>
    <t>3140HWBS0</t>
  </si>
  <si>
    <t>3140HWC83</t>
  </si>
  <si>
    <t>3140HWCD2</t>
  </si>
  <si>
    <t>3140HWCS9</t>
  </si>
  <si>
    <t>3140HWDG4</t>
  </si>
  <si>
    <t>3140HWDX7</t>
  </si>
  <si>
    <t>3140HWDY5</t>
  </si>
  <si>
    <t>3140HWE40</t>
  </si>
  <si>
    <t>3140HWE65</t>
  </si>
  <si>
    <t>3140HWEA6</t>
  </si>
  <si>
    <t>3140HWEC2</t>
  </si>
  <si>
    <t>3140HWEG3</t>
  </si>
  <si>
    <t>3140HWEN8</t>
  </si>
  <si>
    <t>3140HWEQ1</t>
  </si>
  <si>
    <t>3140HWFA5</t>
  </si>
  <si>
    <t>3140HWFD9</t>
  </si>
  <si>
    <t>3140HWFF4</t>
  </si>
  <si>
    <t>3140HWFH0</t>
  </si>
  <si>
    <t>3140HWFJ6</t>
  </si>
  <si>
    <t>3140HWFR8</t>
  </si>
  <si>
    <t>3140HWFS6</t>
  </si>
  <si>
    <t>3140HWG48</t>
  </si>
  <si>
    <t>3140HWG55</t>
  </si>
  <si>
    <t>3140HWGH9</t>
  </si>
  <si>
    <t>3140HWGM8</t>
  </si>
  <si>
    <t>3140HWGN6</t>
  </si>
  <si>
    <t>3140HWGP1</t>
  </si>
  <si>
    <t>3140HWGQ9</t>
  </si>
  <si>
    <t>3140HWGZ9</t>
  </si>
  <si>
    <t>3140HWHW5</t>
  </si>
  <si>
    <t>3140HT5Y1</t>
  </si>
  <si>
    <t>3140HU2W5</t>
  </si>
  <si>
    <t>3140HU3E4</t>
  </si>
  <si>
    <t>3140HU3J3</t>
  </si>
  <si>
    <t>3140HU3R5</t>
  </si>
  <si>
    <t>3140HU4P8</t>
  </si>
  <si>
    <t>3140HU5G7</t>
  </si>
  <si>
    <t>3140HU5J1</t>
  </si>
  <si>
    <t>3140HU6R2</t>
  </si>
  <si>
    <t>3140HU6V3</t>
  </si>
  <si>
    <t>3140HUDV5</t>
  </si>
  <si>
    <t>3140HUJM9</t>
  </si>
  <si>
    <t>3140HURR9</t>
  </si>
  <si>
    <t>3140HUSJ6</t>
  </si>
  <si>
    <t>3140HUV45</t>
  </si>
  <si>
    <t>3140HUV52</t>
  </si>
  <si>
    <t>3140HUW93</t>
  </si>
  <si>
    <t>3140HUWT9</t>
  </si>
  <si>
    <t>3140HUWW2</t>
  </si>
  <si>
    <t>3140HUWX0</t>
  </si>
  <si>
    <t>3140HUWY8</t>
  </si>
  <si>
    <t>3140HUY75</t>
  </si>
  <si>
    <t>3140HUY91</t>
  </si>
  <si>
    <t>3140HUYL4</t>
  </si>
  <si>
    <t>3140HUZN9</t>
  </si>
  <si>
    <t>3140HUZP4</t>
  </si>
  <si>
    <t>3140HUZQ2</t>
  </si>
  <si>
    <t>3140HVA38</t>
  </si>
  <si>
    <t>3140HVA53</t>
  </si>
  <si>
    <t>3140HVA87</t>
  </si>
  <si>
    <t>3140HVB52</t>
  </si>
  <si>
    <t>3140HVBF0</t>
  </si>
  <si>
    <t>3140HVBT0</t>
  </si>
  <si>
    <t>3140HVBU7</t>
  </si>
  <si>
    <t>3140HVBW3</t>
  </si>
  <si>
    <t>3140HVBX1</t>
  </si>
  <si>
    <t>3140HVCU6</t>
  </si>
  <si>
    <t>3140HVCX0</t>
  </si>
  <si>
    <t>3140HVD50</t>
  </si>
  <si>
    <t>3140HVDB7</t>
  </si>
  <si>
    <t>3140HVDK7</t>
  </si>
  <si>
    <t>3140HVDM3</t>
  </si>
  <si>
    <t>3140HVDN1</t>
  </si>
  <si>
    <t>3140HVDP6</t>
  </si>
  <si>
    <t>3140HVDQ4</t>
  </si>
  <si>
    <t>3140HVDR2</t>
  </si>
  <si>
    <t>3140HVDS0</t>
  </si>
  <si>
    <t>3140HVE42</t>
  </si>
  <si>
    <t>3140HVE59</t>
  </si>
  <si>
    <t>3140HVEL4</t>
  </si>
  <si>
    <t>3140HVEM2</t>
  </si>
  <si>
    <t>3140HVEZ3</t>
  </si>
  <si>
    <t>3140HVFA7</t>
  </si>
  <si>
    <t>3140HVFE9</t>
  </si>
  <si>
    <t>3140HVFK5</t>
  </si>
  <si>
    <t>3140HVFU3</t>
  </si>
  <si>
    <t>3140HVFV1</t>
  </si>
  <si>
    <t>3140HVFW9</t>
  </si>
  <si>
    <t>3140HVFZ2</t>
  </si>
  <si>
    <t>3140HVG32</t>
  </si>
  <si>
    <t>3140HVG65</t>
  </si>
  <si>
    <t>3140HVGA6</t>
  </si>
  <si>
    <t>3140HVGB4</t>
  </si>
  <si>
    <t>3140HVGE8</t>
  </si>
  <si>
    <t>3140HVGF5</t>
  </si>
  <si>
    <t>3140HVGH1</t>
  </si>
  <si>
    <t>3140HVGT5</t>
  </si>
  <si>
    <t>3140HVGY4</t>
  </si>
  <si>
    <t>3140HVH23</t>
  </si>
  <si>
    <t>3140HVHN7</t>
  </si>
  <si>
    <t>3140HVHQ0</t>
  </si>
  <si>
    <t>3140HVHU1</t>
  </si>
  <si>
    <t>3140HVJ54</t>
  </si>
  <si>
    <t>3140HVJB1</t>
  </si>
  <si>
    <t>3140HVJC9</t>
  </si>
  <si>
    <t>3140HVJE5</t>
  </si>
  <si>
    <t>3140HVJH8</t>
  </si>
  <si>
    <t>3140HVJJ4</t>
  </si>
  <si>
    <t>3140HVJK1</t>
  </si>
  <si>
    <t>3140HVJL9</t>
  </si>
  <si>
    <t>3140HVJM7</t>
  </si>
  <si>
    <t>3140HVJP0</t>
  </si>
  <si>
    <t>3140HVJQ8</t>
  </si>
  <si>
    <t>3140HVJR6</t>
  </si>
  <si>
    <t>3140HVK37</t>
  </si>
  <si>
    <t>3140HVKJ2</t>
  </si>
  <si>
    <t>3140HVKP8</t>
  </si>
  <si>
    <t>3140HVKQ6</t>
  </si>
  <si>
    <t>3140HVKU7</t>
  </si>
  <si>
    <t>3140HVKW3</t>
  </si>
  <si>
    <t>3140HVLA0</t>
  </si>
  <si>
    <t>3140HVLB8</t>
  </si>
  <si>
    <t>3140HVLC6</t>
  </si>
  <si>
    <t>3140HVLE2</t>
  </si>
  <si>
    <t>3140HVLP7</t>
  </si>
  <si>
    <t>3140HVLU6</t>
  </si>
  <si>
    <t>3140HVLW2</t>
  </si>
  <si>
    <t>3140HVLY8</t>
  </si>
  <si>
    <t>3140HVNK6</t>
  </si>
  <si>
    <t>3140HVNL4</t>
  </si>
  <si>
    <t>3140HVNQ3</t>
  </si>
  <si>
    <t>3140HVNV2</t>
  </si>
  <si>
    <t>3140HVNY6</t>
  </si>
  <si>
    <t>3140HVP57</t>
  </si>
  <si>
    <t>3140HVPA6</t>
  </si>
  <si>
    <t>3140HVPE8</t>
  </si>
  <si>
    <t>3140HVPN8</t>
  </si>
  <si>
    <t>3140HVPP3</t>
  </si>
  <si>
    <t>3140HVPS7</t>
  </si>
  <si>
    <t>3140HVQ80</t>
  </si>
  <si>
    <t>3140HVQN7</t>
  </si>
  <si>
    <t>3140HVQR8</t>
  </si>
  <si>
    <t>3140HVQW7</t>
  </si>
  <si>
    <t>3140HVQX5</t>
  </si>
  <si>
    <t>3140HVR22</t>
  </si>
  <si>
    <t>3140HVRA4</t>
  </si>
  <si>
    <t>3140HVRC0</t>
  </si>
  <si>
    <t>3140HVRD8</t>
  </si>
  <si>
    <t>3140HVRE6</t>
  </si>
  <si>
    <t>3140HVRF3</t>
  </si>
  <si>
    <t>3140HVRG1</t>
  </si>
  <si>
    <t>3140HVRM8</t>
  </si>
  <si>
    <t>3140HVRU0</t>
  </si>
  <si>
    <t>3140HVRY2</t>
  </si>
  <si>
    <t>3140HVRZ9</t>
  </si>
  <si>
    <t>3140HVS54</t>
  </si>
  <si>
    <t>3140HVSB1</t>
  </si>
  <si>
    <t>3140HVSR6</t>
  </si>
  <si>
    <t>3140HVSS4</t>
  </si>
  <si>
    <t>3140HVSV7</t>
  </si>
  <si>
    <t>3140HVSX3</t>
  </si>
  <si>
    <t>3140HVSZ8</t>
  </si>
  <si>
    <t>3140HVT46</t>
  </si>
  <si>
    <t>3140HVT53</t>
  </si>
  <si>
    <t>3140HVT61</t>
  </si>
  <si>
    <t>3140HVTD6</t>
  </si>
  <si>
    <t>3140HVTQ7</t>
  </si>
  <si>
    <t>3140HVTZ7</t>
  </si>
  <si>
    <t>3140HVU77</t>
  </si>
  <si>
    <t>3140HVUG7</t>
  </si>
  <si>
    <t>3140HVUP7</t>
  </si>
  <si>
    <t>3140HVUT9</t>
  </si>
  <si>
    <t>3140HVUU6</t>
  </si>
  <si>
    <t>3140HVV43</t>
  </si>
  <si>
    <t>3140HVV50</t>
  </si>
  <si>
    <t>3140HVVD3</t>
  </si>
  <si>
    <t>3140HVVF8</t>
  </si>
  <si>
    <t>3140HVVL5</t>
  </si>
  <si>
    <t>3140HVVS0</t>
  </si>
  <si>
    <t>3140HVVU5</t>
  </si>
  <si>
    <t>3140HVVV3</t>
  </si>
  <si>
    <t>3140HVVW1</t>
  </si>
  <si>
    <t>3140HVW34</t>
  </si>
  <si>
    <t>3140HVW42</t>
  </si>
  <si>
    <t>3140HVW75</t>
  </si>
  <si>
    <t>3140HVW83</t>
  </si>
  <si>
    <t>3140HVW91</t>
  </si>
  <si>
    <t>3140HVWG5</t>
  </si>
  <si>
    <t>3140HVWK6</t>
  </si>
  <si>
    <t>3140HVWP5</t>
  </si>
  <si>
    <t>3140HVWU4</t>
  </si>
  <si>
    <t>3140HVWY6</t>
  </si>
  <si>
    <t>3140HVWZ3</t>
  </si>
  <si>
    <t>3140HVXA7</t>
  </si>
  <si>
    <t>3140HVXE9</t>
  </si>
  <si>
    <t>3140HVXH2</t>
  </si>
  <si>
    <t>3140HVXL3</t>
  </si>
  <si>
    <t>3140HVXN9</t>
  </si>
  <si>
    <t>3140HVXP4</t>
  </si>
  <si>
    <t>3140HVXR0</t>
  </si>
  <si>
    <t>3140HVXT6</t>
  </si>
  <si>
    <t>3140HVXU3</t>
  </si>
  <si>
    <t>3140HVXX7</t>
  </si>
  <si>
    <t>3140HVY40</t>
  </si>
  <si>
    <t>3140HVYJ7</t>
  </si>
  <si>
    <t>3140HVYK4</t>
  </si>
  <si>
    <t>3140HVZ31</t>
  </si>
  <si>
    <t>3140HT5Z8</t>
  </si>
  <si>
    <t>3140HT6U8</t>
  </si>
  <si>
    <t>3140HU2A3</t>
  </si>
  <si>
    <t>3140HU2B1</t>
  </si>
  <si>
    <t>3140HU2G0</t>
  </si>
  <si>
    <t>3140HU2H8</t>
  </si>
  <si>
    <t>3140HU2K1</t>
  </si>
  <si>
    <t>3140HU2M7</t>
  </si>
  <si>
    <t>3140HU2N5</t>
  </si>
  <si>
    <t>3140HU2P0</t>
  </si>
  <si>
    <t>3140HU2Q8</t>
  </si>
  <si>
    <t>3140HU2U9</t>
  </si>
  <si>
    <t>3140HU2V7</t>
  </si>
  <si>
    <t>3140HU3C8</t>
  </si>
  <si>
    <t>3140HU3G9</t>
  </si>
  <si>
    <t>3140HU3K0</t>
  </si>
  <si>
    <t>3140HU3M6</t>
  </si>
  <si>
    <t>3140HU3U8</t>
  </si>
  <si>
    <t>3140HU3V6</t>
  </si>
  <si>
    <t>3140HU3W4</t>
  </si>
  <si>
    <t>3140HU3X2</t>
  </si>
  <si>
    <t>3140HU3Y0</t>
  </si>
  <si>
    <t>3140HU3Z7</t>
  </si>
  <si>
    <t>3140HU4A1</t>
  </si>
  <si>
    <t>3140HU4B9</t>
  </si>
  <si>
    <t>3140HU4N3</t>
  </si>
  <si>
    <t>3140HU4X1</t>
  </si>
  <si>
    <t>3140HU4Y9</t>
  </si>
  <si>
    <t>3140HU5A0</t>
  </si>
  <si>
    <t>3140HU5F9</t>
  </si>
  <si>
    <t>3140HU5K8</t>
  </si>
  <si>
    <t>3140HU5L6</t>
  </si>
  <si>
    <t>3140HU5R3</t>
  </si>
  <si>
    <t>3140HU5V4</t>
  </si>
  <si>
    <t>3140HU5X0</t>
  </si>
  <si>
    <t>3140HU6A9</t>
  </si>
  <si>
    <t>3140HU6B7</t>
  </si>
  <si>
    <t>3140HU6F8</t>
  </si>
  <si>
    <t>3140HU6K7</t>
  </si>
  <si>
    <t>3140HU6N1</t>
  </si>
  <si>
    <t>3140HU6S0</t>
  </si>
  <si>
    <t>3140HU7C4</t>
  </si>
  <si>
    <t>3140HU7F7</t>
  </si>
  <si>
    <t>3140HU7G5</t>
  </si>
  <si>
    <t>3140HU7K6</t>
  </si>
  <si>
    <t>3140HUB39</t>
  </si>
  <si>
    <t>3140HUB47</t>
  </si>
  <si>
    <t>3140HUCR5</t>
  </si>
  <si>
    <t>3140HUF43</t>
  </si>
  <si>
    <t>3140HUH74</t>
  </si>
  <si>
    <t>3140HUJ72</t>
  </si>
  <si>
    <t>3140HUKV7</t>
  </si>
  <si>
    <t>3140HULX2</t>
  </si>
  <si>
    <t>3140HUMA1</t>
  </si>
  <si>
    <t>3140HUMZ6</t>
  </si>
  <si>
    <t>3140HUNH5</t>
  </si>
  <si>
    <t>3140HUNS1</t>
  </si>
  <si>
    <t>3140HUNT9</t>
  </si>
  <si>
    <t>3140HUNU6</t>
  </si>
  <si>
    <t>3140HUPM2</t>
  </si>
  <si>
    <t>3140HUQ74</t>
  </si>
  <si>
    <t>3140HUQ90</t>
  </si>
  <si>
    <t>3140HUQE9</t>
  </si>
  <si>
    <t>3140HUQK5</t>
  </si>
  <si>
    <t>3140HUQU3</t>
  </si>
  <si>
    <t>3140HURK4</t>
  </si>
  <si>
    <t>3140HURV0</t>
  </si>
  <si>
    <t>3140HUS56</t>
  </si>
  <si>
    <t>3140HUSC1</t>
  </si>
  <si>
    <t>3140HUSL1</t>
  </si>
  <si>
    <t>3140HUTR7</t>
  </si>
  <si>
    <t>3140HUUE4</t>
  </si>
  <si>
    <t>3140HUUH7</t>
  </si>
  <si>
    <t>3140HUUJ3</t>
  </si>
  <si>
    <t>3140HUUM6</t>
  </si>
  <si>
    <t>3140HUUR5</t>
  </si>
  <si>
    <t>3140HUUV6</t>
  </si>
  <si>
    <t>3140HUV78</t>
  </si>
  <si>
    <t>3140HUVB9</t>
  </si>
  <si>
    <t>3140HUVC7</t>
  </si>
  <si>
    <t>3140HUVX1</t>
  </si>
  <si>
    <t>3140HUWA0</t>
  </si>
  <si>
    <t>3140HUWC6</t>
  </si>
  <si>
    <t>3140HUWU6</t>
  </si>
  <si>
    <t>3140HUX50</t>
  </si>
  <si>
    <t>3140HUX76</t>
  </si>
  <si>
    <t>3140HUXB7</t>
  </si>
  <si>
    <t>3140HUXE1</t>
  </si>
  <si>
    <t>3140HUXF8</t>
  </si>
  <si>
    <t>3140HUXG6</t>
  </si>
  <si>
    <t>3140HUXK7</t>
  </si>
  <si>
    <t>3140HUXL5</t>
  </si>
  <si>
    <t>3140HUY42</t>
  </si>
  <si>
    <t>3140HUY67</t>
  </si>
  <si>
    <t>3140HUYE0</t>
  </si>
  <si>
    <t>3140HUYG5</t>
  </si>
  <si>
    <t>3140HUYS9</t>
  </si>
  <si>
    <t>3140HUYW0</t>
  </si>
  <si>
    <t>3140HUYX8</t>
  </si>
  <si>
    <t>3140HUZ41</t>
  </si>
  <si>
    <t>3140HUZ90</t>
  </si>
  <si>
    <t>3140HUZA7</t>
  </si>
  <si>
    <t>3140HUZC3</t>
  </si>
  <si>
    <t>3140HUZE9</t>
  </si>
  <si>
    <t>3140HUZG4</t>
  </si>
  <si>
    <t>3140HUZM1</t>
  </si>
  <si>
    <t>3140HUZV1</t>
  </si>
  <si>
    <t>3140HVA95</t>
  </si>
  <si>
    <t>3140HVAC8</t>
  </si>
  <si>
    <t>3140HVAE4</t>
  </si>
  <si>
    <t>3140HVAL8</t>
  </si>
  <si>
    <t>3140HVAV6</t>
  </si>
  <si>
    <t>3140HVAY0</t>
  </si>
  <si>
    <t>3140HVAZ7</t>
  </si>
  <si>
    <t>3140HVB37</t>
  </si>
  <si>
    <t>3140HVB45</t>
  </si>
  <si>
    <t>3140HVB60</t>
  </si>
  <si>
    <t>3140HVBC7</t>
  </si>
  <si>
    <t>3140HVBD5</t>
  </si>
  <si>
    <t>3140HVBG8</t>
  </si>
  <si>
    <t>3140HVBK9</t>
  </si>
  <si>
    <t>3140HVBL7</t>
  </si>
  <si>
    <t>3140HVBM5</t>
  </si>
  <si>
    <t>3140HVBN3</t>
  </si>
  <si>
    <t>3140HVBP8</t>
  </si>
  <si>
    <t>3140HVBS2</t>
  </si>
  <si>
    <t>3140HVBV5</t>
  </si>
  <si>
    <t>3140HVC36</t>
  </si>
  <si>
    <t>3140HVC69</t>
  </si>
  <si>
    <t>3140HVCH5</t>
  </si>
  <si>
    <t>3140HVCL6</t>
  </si>
  <si>
    <t>3140HVCP7</t>
  </si>
  <si>
    <t>3140HVCR3</t>
  </si>
  <si>
    <t>3140HVCV4</t>
  </si>
  <si>
    <t>3140HVCY8</t>
  </si>
  <si>
    <t>3140HVCZ5</t>
  </si>
  <si>
    <t>3140HVD27</t>
  </si>
  <si>
    <t>3140HVD35</t>
  </si>
  <si>
    <t>3140HVD43</t>
  </si>
  <si>
    <t>3140HVD92</t>
  </si>
  <si>
    <t>3140HVDT8</t>
  </si>
  <si>
    <t>3140HVDW1</t>
  </si>
  <si>
    <t>3140HVDX9</t>
  </si>
  <si>
    <t>3140HVE75</t>
  </si>
  <si>
    <t>3140HVEF7</t>
  </si>
  <si>
    <t>3140HVEJ9</t>
  </si>
  <si>
    <t>3140HVEK6</t>
  </si>
  <si>
    <t>3140HVER1</t>
  </si>
  <si>
    <t>3140HVFD1</t>
  </si>
  <si>
    <t>3140HVFM1</t>
  </si>
  <si>
    <t>3140HT2E8</t>
  </si>
  <si>
    <t>3140HT4F3</t>
  </si>
  <si>
    <t>3140HT5T2</t>
  </si>
  <si>
    <t>3140HT6T1</t>
  </si>
  <si>
    <t>3140HT6Z7</t>
  </si>
  <si>
    <t>3140HT7A1</t>
  </si>
  <si>
    <t>3140HT7F0</t>
  </si>
  <si>
    <t>3140HT7J2</t>
  </si>
  <si>
    <t>3140HT7L7</t>
  </si>
  <si>
    <t>3140HTLW7</t>
  </si>
  <si>
    <t>3140HTMW6</t>
  </si>
  <si>
    <t>3140HTZA0</t>
  </si>
  <si>
    <t>3140HTZP7</t>
  </si>
  <si>
    <t>3140HTZT9</t>
  </si>
  <si>
    <t>3140HUAK2</t>
  </si>
  <si>
    <t>3140HUAS5</t>
  </si>
  <si>
    <t>3140HUBC9</t>
  </si>
  <si>
    <t>3140HUBD7</t>
  </si>
  <si>
    <t>3140HUCB0</t>
  </si>
  <si>
    <t>3140HUCG9</t>
  </si>
  <si>
    <t>3140HUCH7</t>
  </si>
  <si>
    <t>3140HUCJ3</t>
  </si>
  <si>
    <t>3140HUCM6</t>
  </si>
  <si>
    <t>3140HUCU8</t>
  </si>
  <si>
    <t>3140HUD86</t>
  </si>
  <si>
    <t>3140HUDA1</t>
  </si>
  <si>
    <t>3140HUDB9</t>
  </si>
  <si>
    <t>3140HUDN3</t>
  </si>
  <si>
    <t>3140HUDW3</t>
  </si>
  <si>
    <t>3140HUDX1</t>
  </si>
  <si>
    <t>3140HUDZ6</t>
  </si>
  <si>
    <t>3140HUE93</t>
  </si>
  <si>
    <t>3140HUF35</t>
  </si>
  <si>
    <t>3140HUF50</t>
  </si>
  <si>
    <t>3140HUFN1</t>
  </si>
  <si>
    <t>3140HUGR1</t>
  </si>
  <si>
    <t>3140HUH66</t>
  </si>
  <si>
    <t>3140HUHF6</t>
  </si>
  <si>
    <t>3140HUHG4</t>
  </si>
  <si>
    <t>3140HUHW9</t>
  </si>
  <si>
    <t>3140HUHX7</t>
  </si>
  <si>
    <t>3140HUHZ2</t>
  </si>
  <si>
    <t>3140HUJN7</t>
  </si>
  <si>
    <t>3140HUJY3</t>
  </si>
  <si>
    <t>3140HUK39</t>
  </si>
  <si>
    <t>3140HUK96</t>
  </si>
  <si>
    <t>3140HUKN5</t>
  </si>
  <si>
    <t>3140HUKQ8</t>
  </si>
  <si>
    <t>3140HUKR6</t>
  </si>
  <si>
    <t>3140HUKS4</t>
  </si>
  <si>
    <t>3140HUL20</t>
  </si>
  <si>
    <t>3140HUL38</t>
  </si>
  <si>
    <t>3140HUL61</t>
  </si>
  <si>
    <t>3140HUL95</t>
  </si>
  <si>
    <t>3140HULH7</t>
  </si>
  <si>
    <t>3140HULM6</t>
  </si>
  <si>
    <t>3140HULP9</t>
  </si>
  <si>
    <t>3140HULQ7</t>
  </si>
  <si>
    <t>3140HULR5</t>
  </si>
  <si>
    <t>3140HULT1</t>
  </si>
  <si>
    <t>3140HULU8</t>
  </si>
  <si>
    <t>3140HUMH6</t>
  </si>
  <si>
    <t>3140HUMK9</t>
  </si>
  <si>
    <t>3140HUMU7</t>
  </si>
  <si>
    <t>3140HUMW3</t>
  </si>
  <si>
    <t>3140HUN36</t>
  </si>
  <si>
    <t>3140HUN69</t>
  </si>
  <si>
    <t>3140HUN85</t>
  </si>
  <si>
    <t>3140HUN93</t>
  </si>
  <si>
    <t>3140HUNC6</t>
  </si>
  <si>
    <t>3140HUNM4</t>
  </si>
  <si>
    <t>3140HUNN2</t>
  </si>
  <si>
    <t>3140HUNR3</t>
  </si>
  <si>
    <t>3140HUNX0</t>
  </si>
  <si>
    <t>3140HUPA8</t>
  </si>
  <si>
    <t>3140HUPC4</t>
  </si>
  <si>
    <t>3140HUPD2</t>
  </si>
  <si>
    <t>3140HUPN0</t>
  </si>
  <si>
    <t>3140HUPX8</t>
  </si>
  <si>
    <t>3140HUPZ3</t>
  </si>
  <si>
    <t>3140HUQ25</t>
  </si>
  <si>
    <t>3140HUQD1</t>
  </si>
  <si>
    <t>3140HUQF6</t>
  </si>
  <si>
    <t>3140HUQJ8</t>
  </si>
  <si>
    <t>3140HUR32</t>
  </si>
  <si>
    <t>3140HURA6</t>
  </si>
  <si>
    <t>3140HURF5</t>
  </si>
  <si>
    <t>3140HURL2</t>
  </si>
  <si>
    <t>3140HURU2</t>
  </si>
  <si>
    <t>3140HURX6</t>
  </si>
  <si>
    <t>3140HURY4</t>
  </si>
  <si>
    <t>3140HUS72</t>
  </si>
  <si>
    <t>3140HUS98</t>
  </si>
  <si>
    <t>3140HUSK3</t>
  </si>
  <si>
    <t>3140HUSU1</t>
  </si>
  <si>
    <t>3140HUSX5</t>
  </si>
  <si>
    <t>3140HUSY3</t>
  </si>
  <si>
    <t>3140HUSZ0</t>
  </si>
  <si>
    <t>3140HUT97</t>
  </si>
  <si>
    <t>3140HUTA4</t>
  </si>
  <si>
    <t>3140HUTY2</t>
  </si>
  <si>
    <t>3140HUU61</t>
  </si>
  <si>
    <t>3140HUU79</t>
  </si>
  <si>
    <t>3140HUUB0</t>
  </si>
  <si>
    <t>3140HUUP9</t>
  </si>
  <si>
    <t>3140HUUQ7</t>
  </si>
  <si>
    <t>3140HUV29</t>
  </si>
  <si>
    <t>3140HUVA1</t>
  </si>
  <si>
    <t>3140HUVR4</t>
  </si>
  <si>
    <t>3140HUVU7</t>
  </si>
  <si>
    <t>3140HUVV5</t>
  </si>
  <si>
    <t>3140HUVY9</t>
  </si>
  <si>
    <t>3140HUW36</t>
  </si>
  <si>
    <t>3140HUWG7</t>
  </si>
  <si>
    <t>3140HUX84</t>
  </si>
  <si>
    <t>3140HUXD3</t>
  </si>
  <si>
    <t>3140HUYH3</t>
  </si>
  <si>
    <t>3140HUZ74</t>
  </si>
  <si>
    <t>3140HT2J7</t>
  </si>
  <si>
    <t>3140HT2X6</t>
  </si>
  <si>
    <t>3140HT4J5</t>
  </si>
  <si>
    <t>3140HT4X4</t>
  </si>
  <si>
    <t>3140HT5R6</t>
  </si>
  <si>
    <t>3140HT5W5</t>
  </si>
  <si>
    <t>3140HT6E4</t>
  </si>
  <si>
    <t>3140HT6K0</t>
  </si>
  <si>
    <t>3140HT6N4</t>
  </si>
  <si>
    <t>3140HT6P9</t>
  </si>
  <si>
    <t>3140HT6Q7</t>
  </si>
  <si>
    <t>3140HT7G8</t>
  </si>
  <si>
    <t>3140HT7H6</t>
  </si>
  <si>
    <t>3140HTPS2</t>
  </si>
  <si>
    <t>3140HTS91</t>
  </si>
  <si>
    <t>3140HTSG5</t>
  </si>
  <si>
    <t>3140HTSK6</t>
  </si>
  <si>
    <t>3140HTSX8</t>
  </si>
  <si>
    <t>3140HTUE7</t>
  </si>
  <si>
    <t>3140HTVT3</t>
  </si>
  <si>
    <t>3140HTW47</t>
  </si>
  <si>
    <t>3140HTWC9</t>
  </si>
  <si>
    <t>3140HTWM7</t>
  </si>
  <si>
    <t>3140HTX46</t>
  </si>
  <si>
    <t>3140HTX61</t>
  </si>
  <si>
    <t>3140HTY86</t>
  </si>
  <si>
    <t>3140HTYZ6</t>
  </si>
  <si>
    <t>3140HUA48</t>
  </si>
  <si>
    <t>3140HUA55</t>
  </si>
  <si>
    <t>3140HUAD8</t>
  </si>
  <si>
    <t>3140HUAJ5</t>
  </si>
  <si>
    <t>3140HUAY2</t>
  </si>
  <si>
    <t>3140HUBH8</t>
  </si>
  <si>
    <t>3140HUBJ4</t>
  </si>
  <si>
    <t>3140HUBL9</t>
  </si>
  <si>
    <t>3140HUBV7</t>
  </si>
  <si>
    <t>3140HUC79</t>
  </si>
  <si>
    <t>3140HUCQ7</t>
  </si>
  <si>
    <t>3140HUCS3</t>
  </si>
  <si>
    <t>3140HUD94</t>
  </si>
  <si>
    <t>3140HUDK9</t>
  </si>
  <si>
    <t>3140HUDM5</t>
  </si>
  <si>
    <t>3140HUDT0</t>
  </si>
  <si>
    <t>3140HUDY9</t>
  </si>
  <si>
    <t>3140HUE51</t>
  </si>
  <si>
    <t>3140HUE69</t>
  </si>
  <si>
    <t>3140HUE77</t>
  </si>
  <si>
    <t>3140HUEM4</t>
  </si>
  <si>
    <t>3140HUEQ5</t>
  </si>
  <si>
    <t>3140HUEV4</t>
  </si>
  <si>
    <t>3140HUF27</t>
  </si>
  <si>
    <t>3140HUF76</t>
  </si>
  <si>
    <t>3140HUF84</t>
  </si>
  <si>
    <t>3140HUF92</t>
  </si>
  <si>
    <t>3140HUFC5</t>
  </si>
  <si>
    <t>3140HUFQ4</t>
  </si>
  <si>
    <t>3140HUFS0</t>
  </si>
  <si>
    <t>3140HUFY7</t>
  </si>
  <si>
    <t>3140HUFZ4</t>
  </si>
  <si>
    <t>3140HUG34</t>
  </si>
  <si>
    <t>3140HUGA8</t>
  </si>
  <si>
    <t>3140HUGC4</t>
  </si>
  <si>
    <t>3140HUGD2</t>
  </si>
  <si>
    <t>3140HUGT7</t>
  </si>
  <si>
    <t>3140HUH41</t>
  </si>
  <si>
    <t>3140HUH58</t>
  </si>
  <si>
    <t>3140HUH90</t>
  </si>
  <si>
    <t>3140HUHJ8</t>
  </si>
  <si>
    <t>3140HUHK5</t>
  </si>
  <si>
    <t>3140HUHL3</t>
  </si>
  <si>
    <t>3140HUHM1</t>
  </si>
  <si>
    <t>3140HUHN9</t>
  </si>
  <si>
    <t>3140HUHR0</t>
  </si>
  <si>
    <t>3140HUHY5</t>
  </si>
  <si>
    <t>3140HUJA5</t>
  </si>
  <si>
    <t>3140HUJU1</t>
  </si>
  <si>
    <t>3140HUKH8</t>
  </si>
  <si>
    <t>3140HUKK1</t>
  </si>
  <si>
    <t>3140HUKX3</t>
  </si>
  <si>
    <t>3140HS3W9</t>
  </si>
  <si>
    <t>3140HT2M0</t>
  </si>
  <si>
    <t>3140HT2Z1</t>
  </si>
  <si>
    <t>3140HT4S5</t>
  </si>
  <si>
    <t>3140HTBU2</t>
  </si>
  <si>
    <t>3140HTF20</t>
  </si>
  <si>
    <t>3140HTF38</t>
  </si>
  <si>
    <t>3140HTF46</t>
  </si>
  <si>
    <t>3140HTFX2</t>
  </si>
  <si>
    <t>3140HTFY0</t>
  </si>
  <si>
    <t>3140HTHS1</t>
  </si>
  <si>
    <t>3140HTJ75</t>
  </si>
  <si>
    <t>3140HTMK2</t>
  </si>
  <si>
    <t>3140HTN47</t>
  </si>
  <si>
    <t>3140HTNL9</t>
  </si>
  <si>
    <t>3140HTP45</t>
  </si>
  <si>
    <t>3140HTPG8</t>
  </si>
  <si>
    <t>3140HTPX1</t>
  </si>
  <si>
    <t>3140HTQ44</t>
  </si>
  <si>
    <t>3140HTQ69</t>
  </si>
  <si>
    <t>3140HTQH5</t>
  </si>
  <si>
    <t>3140HTQN2</t>
  </si>
  <si>
    <t>3140HTQW2</t>
  </si>
  <si>
    <t>3140HTRE1</t>
  </si>
  <si>
    <t>3140HTRF8</t>
  </si>
  <si>
    <t>3140HTSJ9</t>
  </si>
  <si>
    <t>3140HTTM1</t>
  </si>
  <si>
    <t>3140HTTN9</t>
  </si>
  <si>
    <t>3140HTTW9</t>
  </si>
  <si>
    <t>3140HTU56</t>
  </si>
  <si>
    <t>3140HTUA5</t>
  </si>
  <si>
    <t>3140HTUC1</t>
  </si>
  <si>
    <t>3140HTUJ6</t>
  </si>
  <si>
    <t>3140HTUL1</t>
  </si>
  <si>
    <t>3140HTUZ0</t>
  </si>
  <si>
    <t>3140HTVC0</t>
  </si>
  <si>
    <t>3140HTVD8</t>
  </si>
  <si>
    <t>3140HTVE6</t>
  </si>
  <si>
    <t>3140HTVR7</t>
  </si>
  <si>
    <t>3140HTVV8</t>
  </si>
  <si>
    <t>3140HTW39</t>
  </si>
  <si>
    <t>3140HTW88</t>
  </si>
  <si>
    <t>3140HTWN5</t>
  </si>
  <si>
    <t>3140HTWR6</t>
  </si>
  <si>
    <t>3140HTWX3</t>
  </si>
  <si>
    <t>3140HTXB0</t>
  </si>
  <si>
    <t>3140HTXV6</t>
  </si>
  <si>
    <t>3140HTYH6</t>
  </si>
  <si>
    <t>3140HTYW3</t>
  </si>
  <si>
    <t>3140HTZE2</t>
  </si>
  <si>
    <t>3140HS5Y3</t>
  </si>
  <si>
    <t>3140HS6G1</t>
  </si>
  <si>
    <t>3140HS6L0</t>
  </si>
  <si>
    <t>3140HS6T3</t>
  </si>
  <si>
    <t>3140HS6W6</t>
  </si>
  <si>
    <t>3140HS7C9</t>
  </si>
  <si>
    <t>3140HS7G0</t>
  </si>
  <si>
    <t>3140HTA66</t>
  </si>
  <si>
    <t>3140HTC80</t>
  </si>
  <si>
    <t>3140HTDV8</t>
  </si>
  <si>
    <t>3140HTE70</t>
  </si>
  <si>
    <t>3140HTER6</t>
  </si>
  <si>
    <t>3140HTF53</t>
  </si>
  <si>
    <t>3140HTFZ7</t>
  </si>
  <si>
    <t>3140HTG86</t>
  </si>
  <si>
    <t>3140HTGN3</t>
  </si>
  <si>
    <t>3140HTH51</t>
  </si>
  <si>
    <t>3140HTHJ1</t>
  </si>
  <si>
    <t>3140HTJG5</t>
  </si>
  <si>
    <t>3140HTJM2</t>
  </si>
  <si>
    <t>3140HTJR1</t>
  </si>
  <si>
    <t>3140HTJS9</t>
  </si>
  <si>
    <t>3140HTJT7</t>
  </si>
  <si>
    <t>3140HTJY6</t>
  </si>
  <si>
    <t>3140HTKF5</t>
  </si>
  <si>
    <t>3140HTKG3</t>
  </si>
  <si>
    <t>3140HTKR9</t>
  </si>
  <si>
    <t>3140HTLD9</t>
  </si>
  <si>
    <t>3140HTLM9</t>
  </si>
  <si>
    <t>3140HTLN7</t>
  </si>
  <si>
    <t>3140HTLQ0</t>
  </si>
  <si>
    <t>3140HTM30</t>
  </si>
  <si>
    <t>3140HTMP1</t>
  </si>
  <si>
    <t>3140HTNH8</t>
  </si>
  <si>
    <t>3140HTNK1</t>
  </si>
  <si>
    <t>3140HTPC7</t>
  </si>
  <si>
    <t>3140HTPD5</t>
  </si>
  <si>
    <t>3140HTQG7</t>
  </si>
  <si>
    <t>3140HTQJ1</t>
  </si>
  <si>
    <t>3140HTQR3</t>
  </si>
  <si>
    <t>3140HTRC5</t>
  </si>
  <si>
    <t>3140HS3Y5</t>
  </si>
  <si>
    <t>3140HS4X6</t>
  </si>
  <si>
    <t>3140HS5H0</t>
  </si>
  <si>
    <t>3140HS6K2</t>
  </si>
  <si>
    <t>3140HS6X4</t>
  </si>
  <si>
    <t>3140HSRU7</t>
  </si>
  <si>
    <t>3140HST92</t>
  </si>
  <si>
    <t>3140HSU90</t>
  </si>
  <si>
    <t>3140HSUL3</t>
  </si>
  <si>
    <t>3140HSUM1</t>
  </si>
  <si>
    <t>3140HSUN9</t>
  </si>
  <si>
    <t>3140HSUP4</t>
  </si>
  <si>
    <t>3140HSUR0</t>
  </si>
  <si>
    <t>3140HSV32</t>
  </si>
  <si>
    <t>3140HSV40</t>
  </si>
  <si>
    <t>3140HSV57</t>
  </si>
  <si>
    <t>3140HSW64</t>
  </si>
  <si>
    <t>3140HSWP2</t>
  </si>
  <si>
    <t>3140HSWX5</t>
  </si>
  <si>
    <t>3140HSXR7</t>
  </si>
  <si>
    <t>3140HSY47</t>
  </si>
  <si>
    <t>3140HSYC9</t>
  </si>
  <si>
    <t>3140HSZB0</t>
  </si>
  <si>
    <t>3140HTA41</t>
  </si>
  <si>
    <t>3140HTAX7</t>
  </si>
  <si>
    <t>3140HTAY5</t>
  </si>
  <si>
    <t>3140HTAZ2</t>
  </si>
  <si>
    <t>3140HTBN8</t>
  </si>
  <si>
    <t>3140HTCW7</t>
  </si>
  <si>
    <t>3140HTDL0</t>
  </si>
  <si>
    <t>3140HTDZ9</t>
  </si>
  <si>
    <t>3140HTE21</t>
  </si>
  <si>
    <t>3140HTEZ8</t>
  </si>
  <si>
    <t>3140HR5E9</t>
  </si>
  <si>
    <t>3140HR7M9</t>
  </si>
  <si>
    <t>3140HRZX4</t>
  </si>
  <si>
    <t>3140HS2B6</t>
  </si>
  <si>
    <t>3140HS2D2</t>
  </si>
  <si>
    <t>3140HS2R1</t>
  </si>
  <si>
    <t>3140HS3F6</t>
  </si>
  <si>
    <t>3140HS3Q2</t>
  </si>
  <si>
    <t>3140HS3U3</t>
  </si>
  <si>
    <t>3140HSAA9</t>
  </si>
  <si>
    <t>3140HSJX0</t>
  </si>
  <si>
    <t>3140HSL82</t>
  </si>
  <si>
    <t>3140HSMR9</t>
  </si>
  <si>
    <t>3140HSPS4</t>
  </si>
  <si>
    <t>3140HSQA2</t>
  </si>
  <si>
    <t>3140HSQD6</t>
  </si>
  <si>
    <t>3140HSR60</t>
  </si>
  <si>
    <t>3140HSRY9</t>
  </si>
  <si>
    <t>3140HSS36</t>
  </si>
  <si>
    <t>3140HSSD4</t>
  </si>
  <si>
    <t>3140HSSY8</t>
  </si>
  <si>
    <t>3140HSU33</t>
  </si>
  <si>
    <t>3140HSU58</t>
  </si>
  <si>
    <t>3140HSUC3</t>
  </si>
  <si>
    <t>3140HSUE9</t>
  </si>
  <si>
    <t>3140HSUT6</t>
  </si>
  <si>
    <t>3140HSV24</t>
  </si>
  <si>
    <t>3140HSV65</t>
  </si>
  <si>
    <t>3140HSVK4</t>
  </si>
  <si>
    <t>3140HSVQ1</t>
  </si>
  <si>
    <t>3140HSVR9</t>
  </si>
  <si>
    <t>3140HSVS7</t>
  </si>
  <si>
    <t>3140HSVT5</t>
  </si>
  <si>
    <t>3140HSVU2</t>
  </si>
  <si>
    <t>3140HSVV0</t>
  </si>
  <si>
    <t>3140HSW23</t>
  </si>
  <si>
    <t>3140HSWS6</t>
  </si>
  <si>
    <t>3140HSWU1</t>
  </si>
  <si>
    <t>3140HSWW7</t>
  </si>
  <si>
    <t>3140HSXE6</t>
  </si>
  <si>
    <t>3140HSXG1</t>
  </si>
  <si>
    <t>3140HSXH9</t>
  </si>
  <si>
    <t>3140HSXY2</t>
  </si>
  <si>
    <t>3140HSXZ9</t>
  </si>
  <si>
    <t>3140HSYD7</t>
  </si>
  <si>
    <t>3140HSYW5</t>
  </si>
  <si>
    <t>3140HSZK0</t>
  </si>
  <si>
    <t>3140HSZN4</t>
  </si>
  <si>
    <t>3140HR4R1</t>
  </si>
  <si>
    <t>3140HR6E8</t>
  </si>
  <si>
    <t>3140HRN41</t>
  </si>
  <si>
    <t>3140HRP49</t>
  </si>
  <si>
    <t>3140HRYQ0</t>
  </si>
  <si>
    <t>3140HSA84</t>
  </si>
  <si>
    <t>3140HSAK7</t>
  </si>
  <si>
    <t>3140HSBJ9</t>
  </si>
  <si>
    <t>3140HSBN0</t>
  </si>
  <si>
    <t>3140HSEC1</t>
  </si>
  <si>
    <t>3140HSF55</t>
  </si>
  <si>
    <t>3140HSFQ9</t>
  </si>
  <si>
    <t>3140HSFZ9</t>
  </si>
  <si>
    <t>3140HSGU9</t>
  </si>
  <si>
    <t>3140HSGY1</t>
  </si>
  <si>
    <t>3140HSHA2</t>
  </si>
  <si>
    <t>3140HSHK0</t>
  </si>
  <si>
    <t>3140HSHR5</t>
  </si>
  <si>
    <t>3140HSHU8</t>
  </si>
  <si>
    <t>3140HSHY0</t>
  </si>
  <si>
    <t>3140HSJ28</t>
  </si>
  <si>
    <t>3140HSJ85</t>
  </si>
  <si>
    <t>3140HSJD4</t>
  </si>
  <si>
    <t>3140HSJH5</t>
  </si>
  <si>
    <t>3140HSJN2</t>
  </si>
  <si>
    <t>3140HSJP7</t>
  </si>
  <si>
    <t>3140HSJS1</t>
  </si>
  <si>
    <t>3140HSJV4</t>
  </si>
  <si>
    <t>3140HSJY8</t>
  </si>
  <si>
    <t>3140HSK42</t>
  </si>
  <si>
    <t>3140HSKN0</t>
  </si>
  <si>
    <t>3140HSKP5</t>
  </si>
  <si>
    <t>3140HSKT7</t>
  </si>
  <si>
    <t>3140HSKY6</t>
  </si>
  <si>
    <t>3140HSLP4</t>
  </si>
  <si>
    <t>3140HSLW9</t>
  </si>
  <si>
    <t>3140HSM57</t>
  </si>
  <si>
    <t>3140HSM81</t>
  </si>
  <si>
    <t>3140HSML2</t>
  </si>
  <si>
    <t>3140HSMV0</t>
  </si>
  <si>
    <t>3140HSMW8</t>
  </si>
  <si>
    <t>3140HSN72</t>
  </si>
  <si>
    <t>3140HSNS6</t>
  </si>
  <si>
    <t>3140HSP39</t>
  </si>
  <si>
    <t>3140HSP54</t>
  </si>
  <si>
    <t>3140HSP96</t>
  </si>
  <si>
    <t>3140HSPT2</t>
  </si>
  <si>
    <t>3140HSPW5</t>
  </si>
  <si>
    <t>3140HSQ95</t>
  </si>
  <si>
    <t>3140HSQR5</t>
  </si>
  <si>
    <t>3140HSRD5</t>
  </si>
  <si>
    <t>3140HSRF0</t>
  </si>
  <si>
    <t>3140HSS44</t>
  </si>
  <si>
    <t>3140HSSP7</t>
  </si>
  <si>
    <t>3140HSSU6</t>
  </si>
  <si>
    <t>3140HSSV4</t>
  </si>
  <si>
    <t>3140HSTC5</t>
  </si>
  <si>
    <t>3140HSTG6</t>
  </si>
  <si>
    <t>3140HSTH4</t>
  </si>
  <si>
    <t>313637N89</t>
  </si>
  <si>
    <t>313637UP3</t>
  </si>
  <si>
    <t>3140HR2H5</t>
  </si>
  <si>
    <t>3140HR2J1</t>
  </si>
  <si>
    <t>3140HR2V4</t>
  </si>
  <si>
    <t>3140HR2X0</t>
  </si>
  <si>
    <t>3140HR2Y8</t>
  </si>
  <si>
    <t>3140HR3B7</t>
  </si>
  <si>
    <t>3140HR3D3</t>
  </si>
  <si>
    <t>3140HR3E1</t>
  </si>
  <si>
    <t>3140HR3N1</t>
  </si>
  <si>
    <t>3140HR3W1</t>
  </si>
  <si>
    <t>3140HR4A8</t>
  </si>
  <si>
    <t>3140HR4W0</t>
  </si>
  <si>
    <t>3140HR5D1</t>
  </si>
  <si>
    <t>3140HR5H2</t>
  </si>
  <si>
    <t>3140HR5J8</t>
  </si>
  <si>
    <t>3140HR5X7</t>
  </si>
  <si>
    <t>3140HR5Y5</t>
  </si>
  <si>
    <t>3140HR5Z2</t>
  </si>
  <si>
    <t>3140HR6C2</t>
  </si>
  <si>
    <t>3140HR6L2</t>
  </si>
  <si>
    <t>3140HR6P3</t>
  </si>
  <si>
    <t>3140HR6W8</t>
  </si>
  <si>
    <t>3140HR7B3</t>
  </si>
  <si>
    <t>3140HR7K3</t>
  </si>
  <si>
    <t>3140HRFA6</t>
  </si>
  <si>
    <t>3140HRG49</t>
  </si>
  <si>
    <t>3140HRHD8</t>
  </si>
  <si>
    <t>3140HRL50</t>
  </si>
  <si>
    <t>3140HRNB5</t>
  </si>
  <si>
    <t>3140HRP64</t>
  </si>
  <si>
    <t>3140HRPQ0</t>
  </si>
  <si>
    <t>3140HRQF3</t>
  </si>
  <si>
    <t>3140HRRD7</t>
  </si>
  <si>
    <t>3140HRRG0</t>
  </si>
  <si>
    <t>3140HRRJ4</t>
  </si>
  <si>
    <t>3140HRSD6</t>
  </si>
  <si>
    <t>3140HRSZ7</t>
  </si>
  <si>
    <t>3140HRT86</t>
  </si>
  <si>
    <t>3140HRUU5</t>
  </si>
  <si>
    <t>3140HRUY7</t>
  </si>
  <si>
    <t>3140HRVN0</t>
  </si>
  <si>
    <t>3140HRVZ3</t>
  </si>
  <si>
    <t>3140HRWZ2</t>
  </si>
  <si>
    <t>3140HRXP3</t>
  </si>
  <si>
    <t>3140HRXU2</t>
  </si>
  <si>
    <t>3140HRXV0</t>
  </si>
  <si>
    <t>3140HRY98</t>
  </si>
  <si>
    <t>3140HRYA5</t>
  </si>
  <si>
    <t>3140HRYD9</t>
  </si>
  <si>
    <t>3140HRYZ0</t>
  </si>
  <si>
    <t>3140HRZ63</t>
  </si>
  <si>
    <t>3140HRZ97</t>
  </si>
  <si>
    <t>3140HRZE6</t>
  </si>
  <si>
    <t>3140HRZG1</t>
  </si>
  <si>
    <t>3140HRZH9</t>
  </si>
  <si>
    <t>3140HRZL0</t>
  </si>
  <si>
    <t>3140HRZV8</t>
  </si>
  <si>
    <t>3140HSA76</t>
  </si>
  <si>
    <t>3140HSA92</t>
  </si>
  <si>
    <t>3140HSAL5</t>
  </si>
  <si>
    <t>3140HSAQ4</t>
  </si>
  <si>
    <t>3140HSAS0</t>
  </si>
  <si>
    <t>3140HSB34</t>
  </si>
  <si>
    <t>3140HSB83</t>
  </si>
  <si>
    <t>3140HSB91</t>
  </si>
  <si>
    <t>3140HSBA8</t>
  </si>
  <si>
    <t>3140HSC58</t>
  </si>
  <si>
    <t>3140HSC82</t>
  </si>
  <si>
    <t>3140HSCH2</t>
  </si>
  <si>
    <t>3140HSCP4</t>
  </si>
  <si>
    <t>3140HSD32</t>
  </si>
  <si>
    <t>3140HSD81</t>
  </si>
  <si>
    <t>3140HSDE8</t>
  </si>
  <si>
    <t>3140HSDJ7</t>
  </si>
  <si>
    <t>3140HSDR9</t>
  </si>
  <si>
    <t>3140HSDZ1</t>
  </si>
  <si>
    <t>3140HSEA5</t>
  </si>
  <si>
    <t>3140HSEB3</t>
  </si>
  <si>
    <t>3140HSEF4</t>
  </si>
  <si>
    <t>3140HSEP2</t>
  </si>
  <si>
    <t>3140HSET4</t>
  </si>
  <si>
    <t>3140HSEU1</t>
  </si>
  <si>
    <t>3140HSEV9</t>
  </si>
  <si>
    <t>3140HSFA4</t>
  </si>
  <si>
    <t>3140HSFB2</t>
  </si>
  <si>
    <t>3140HSFC0</t>
  </si>
  <si>
    <t>3140HSFG1</t>
  </si>
  <si>
    <t>3140HSFH9</t>
  </si>
  <si>
    <t>3140HSFJ5</t>
  </si>
  <si>
    <t>3140HSFT3</t>
  </si>
  <si>
    <t>3140HSGA3</t>
  </si>
  <si>
    <t>3140HSGB1</t>
  </si>
  <si>
    <t>3140HSJA0</t>
  </si>
  <si>
    <t>3140HSLF6</t>
  </si>
  <si>
    <t>313637VV9</t>
  </si>
  <si>
    <t>313637YE4</t>
  </si>
  <si>
    <t>313637ZE3</t>
  </si>
  <si>
    <t>31377U2E2</t>
  </si>
  <si>
    <t>31377U2M4</t>
  </si>
  <si>
    <t>3140HRHE6</t>
  </si>
  <si>
    <t>3140HRHQ9</t>
  </si>
  <si>
    <t>3140HRHU0</t>
  </si>
  <si>
    <t>3140HRHX4</t>
  </si>
  <si>
    <t>3140HRJJ3</t>
  </si>
  <si>
    <t>3140HRJX2</t>
  </si>
  <si>
    <t>3140HRK51</t>
  </si>
  <si>
    <t>3140HRK69</t>
  </si>
  <si>
    <t>3140HRKC6</t>
  </si>
  <si>
    <t>3140HRKK8</t>
  </si>
  <si>
    <t>3140HRKS1</t>
  </si>
  <si>
    <t>3140HRKU6</t>
  </si>
  <si>
    <t>3140HRM42</t>
  </si>
  <si>
    <t>3140HRMB6</t>
  </si>
  <si>
    <t>3140HRMH3</t>
  </si>
  <si>
    <t>3140HRN33</t>
  </si>
  <si>
    <t>3140HRN58</t>
  </si>
  <si>
    <t>3140HRN82</t>
  </si>
  <si>
    <t>3140HRN90</t>
  </si>
  <si>
    <t>3140HRNM1</t>
  </si>
  <si>
    <t>3140HRNP4</t>
  </si>
  <si>
    <t>3140HRNU3</t>
  </si>
  <si>
    <t>3140HRNV1</t>
  </si>
  <si>
    <t>3140HRNW9</t>
  </si>
  <si>
    <t>3140HRNZ2</t>
  </si>
  <si>
    <t>3140HRP98</t>
  </si>
  <si>
    <t>3140HRPB3</t>
  </si>
  <si>
    <t>3140HRPL1</t>
  </si>
  <si>
    <t>3140HRPN7</t>
  </si>
  <si>
    <t>3140HRPR8</t>
  </si>
  <si>
    <t>3140HRPS6</t>
  </si>
  <si>
    <t>3140HRPX5</t>
  </si>
  <si>
    <t>3140HRQ71</t>
  </si>
  <si>
    <t>3140HRQD8</t>
  </si>
  <si>
    <t>3140HRQM8</t>
  </si>
  <si>
    <t>3140HRQR7</t>
  </si>
  <si>
    <t>3140HRQW6</t>
  </si>
  <si>
    <t>3140HRQZ9</t>
  </si>
  <si>
    <t>3140HRR88</t>
  </si>
  <si>
    <t>3140HRRA3</t>
  </si>
  <si>
    <t>3140HRRL9</t>
  </si>
  <si>
    <t>3140HRRM7</t>
  </si>
  <si>
    <t>3140HRRU9</t>
  </si>
  <si>
    <t>3140HRRV7</t>
  </si>
  <si>
    <t>3140HRRW5</t>
  </si>
  <si>
    <t>3140HRRY1</t>
  </si>
  <si>
    <t>3140HRS53</t>
  </si>
  <si>
    <t>3140HRS95</t>
  </si>
  <si>
    <t>3140HRSA2</t>
  </si>
  <si>
    <t>3140HRSC8</t>
  </si>
  <si>
    <t>3140HRST1</t>
  </si>
  <si>
    <t>3140HRSV6</t>
  </si>
  <si>
    <t>3140HRSX2</t>
  </si>
  <si>
    <t>3140HRT45</t>
  </si>
  <si>
    <t>3140HRT60</t>
  </si>
  <si>
    <t>3140HRTC7</t>
  </si>
  <si>
    <t>3140HRTE3</t>
  </si>
  <si>
    <t>3140HRTJ2</t>
  </si>
  <si>
    <t>3140HRTS2</t>
  </si>
  <si>
    <t>3140HRTW3</t>
  </si>
  <si>
    <t>3140HRUC5</t>
  </si>
  <si>
    <t>3140HRUE1</t>
  </si>
  <si>
    <t>3140HRUG6</t>
  </si>
  <si>
    <t>3140HRUH4</t>
  </si>
  <si>
    <t>3140HRUK7</t>
  </si>
  <si>
    <t>3140HRUQ4</t>
  </si>
  <si>
    <t>3140HRUR2</t>
  </si>
  <si>
    <t>3140HRUZ4</t>
  </si>
  <si>
    <t>3140HRV26</t>
  </si>
  <si>
    <t>3140HRV59</t>
  </si>
  <si>
    <t>3140HRV67</t>
  </si>
  <si>
    <t>3140HRVE0</t>
  </si>
  <si>
    <t>3140HRVH3</t>
  </si>
  <si>
    <t>3140HRVR1</t>
  </si>
  <si>
    <t>3140HRVS9</t>
  </si>
  <si>
    <t>3140HRVV2</t>
  </si>
  <si>
    <t>3140HRWA7</t>
  </si>
  <si>
    <t>3140HRWD1</t>
  </si>
  <si>
    <t>3140HRWF6</t>
  </si>
  <si>
    <t>3140HRXB4</t>
  </si>
  <si>
    <t>3140HRXC2</t>
  </si>
  <si>
    <t>3140HRXZ1</t>
  </si>
  <si>
    <t>313637RF9</t>
  </si>
  <si>
    <t>313637T26</t>
  </si>
  <si>
    <t>313637U65</t>
  </si>
  <si>
    <t>313637UY4</t>
  </si>
  <si>
    <t>313637WU0</t>
  </si>
  <si>
    <t>313637WW6</t>
  </si>
  <si>
    <t>313637YM6</t>
  </si>
  <si>
    <t>313637YN4</t>
  </si>
  <si>
    <t>313637YP9</t>
  </si>
  <si>
    <t>313637YQ7</t>
  </si>
  <si>
    <t>313637YU8</t>
  </si>
  <si>
    <t>313637YV6</t>
  </si>
  <si>
    <t>313637ZA1</t>
  </si>
  <si>
    <t>313637ZU7</t>
  </si>
  <si>
    <t>31377UZH9</t>
  </si>
  <si>
    <t>3138LNQR5</t>
  </si>
  <si>
    <t>3140HRBC6</t>
  </si>
  <si>
    <t>3140HRBX0</t>
  </si>
  <si>
    <t>3140HRBY8</t>
  </si>
  <si>
    <t>3140HRC68</t>
  </si>
  <si>
    <t>3140HRCN1</t>
  </si>
  <si>
    <t>3140HRD42</t>
  </si>
  <si>
    <t>3140HRD59</t>
  </si>
  <si>
    <t>3140HRDB6</t>
  </si>
  <si>
    <t>3140HRDD2</t>
  </si>
  <si>
    <t>3140HRDK6</t>
  </si>
  <si>
    <t>3140HRDL4</t>
  </si>
  <si>
    <t>3140HRDP5</t>
  </si>
  <si>
    <t>3140HRDW0</t>
  </si>
  <si>
    <t>3140HRE82</t>
  </si>
  <si>
    <t>3140HRE90</t>
  </si>
  <si>
    <t>3140HREA7</t>
  </si>
  <si>
    <t>3140HREB5</t>
  </si>
  <si>
    <t>3140HREC3</t>
  </si>
  <si>
    <t>3140HREG4</t>
  </si>
  <si>
    <t>3140HRF32</t>
  </si>
  <si>
    <t>3140HRF65</t>
  </si>
  <si>
    <t>3140HRF73</t>
  </si>
  <si>
    <t>3140HRFC2</t>
  </si>
  <si>
    <t>3140HRFE8</t>
  </si>
  <si>
    <t>3140HRFP3</t>
  </si>
  <si>
    <t>3140HRFQ1</t>
  </si>
  <si>
    <t>3140HRG23</t>
  </si>
  <si>
    <t>3140HRGD9</t>
  </si>
  <si>
    <t>3140HRGH0</t>
  </si>
  <si>
    <t>3140HRGK3</t>
  </si>
  <si>
    <t>3140HRGP2</t>
  </si>
  <si>
    <t>3140HRGY3</t>
  </si>
  <si>
    <t>3140HRH30</t>
  </si>
  <si>
    <t>3140HRH48</t>
  </si>
  <si>
    <t>3140HRH97</t>
  </si>
  <si>
    <t>3140HRHJ5</t>
  </si>
  <si>
    <t>3140HRHK2</t>
  </si>
  <si>
    <t>3140HRJC8</t>
  </si>
  <si>
    <t>3140HRJH7</t>
  </si>
  <si>
    <t>3140HRJN4</t>
  </si>
  <si>
    <t>3140HRJP9</t>
  </si>
  <si>
    <t>3140HRJQ7</t>
  </si>
  <si>
    <t>3140HRJV6</t>
  </si>
  <si>
    <t>3140HRJZ7</t>
  </si>
  <si>
    <t>3140HRK28</t>
  </si>
  <si>
    <t>3140HRK44</t>
  </si>
  <si>
    <t>3140HRKQ5</t>
  </si>
  <si>
    <t>3140HRLA9</t>
  </si>
  <si>
    <t>3140HRLC5</t>
  </si>
  <si>
    <t>3140HRLD3</t>
  </si>
  <si>
    <t>3140HRLL5</t>
  </si>
  <si>
    <t>3140HRLP6</t>
  </si>
  <si>
    <t>(4)</t>
  </si>
  <si>
    <t>3140HRLS0</t>
  </si>
  <si>
    <t>3140HRMF7</t>
  </si>
  <si>
    <t>3140HRMU4</t>
  </si>
  <si>
    <t>3140HRMV2</t>
  </si>
  <si>
    <t>3140HRNT6</t>
  </si>
  <si>
    <t>3140HRQS5</t>
  </si>
  <si>
    <t>3140HRQU0</t>
  </si>
  <si>
    <t>3136372F6</t>
  </si>
  <si>
    <t>3136372G4</t>
  </si>
  <si>
    <t>3136372W9</t>
  </si>
  <si>
    <t>3136373A6</t>
  </si>
  <si>
    <t>3136373E8</t>
  </si>
  <si>
    <t>3136373G3</t>
  </si>
  <si>
    <t>313637N63</t>
  </si>
  <si>
    <t>313637R44</t>
  </si>
  <si>
    <t>313637R93</t>
  </si>
  <si>
    <t>313637RD4</t>
  </si>
  <si>
    <t>313637SA9</t>
  </si>
  <si>
    <t>313637SS0</t>
  </si>
  <si>
    <t>313637TL4</t>
  </si>
  <si>
    <t>313637TQ3</t>
  </si>
  <si>
    <t>313637TR1</t>
  </si>
  <si>
    <t>313637TS9</t>
  </si>
  <si>
    <t>313637TU4</t>
  </si>
  <si>
    <t>313637TV2</t>
  </si>
  <si>
    <t>313637U99</t>
  </si>
  <si>
    <t>313637UB4</t>
  </si>
  <si>
    <t>313637UQ1</t>
  </si>
  <si>
    <t>313637UT5</t>
  </si>
  <si>
    <t>313637VA5</t>
  </si>
  <si>
    <t>313637VG2</t>
  </si>
  <si>
    <t>313637W30</t>
  </si>
  <si>
    <t>313637W71</t>
  </si>
  <si>
    <t>313637WD8</t>
  </si>
  <si>
    <t>313637WF3</t>
  </si>
  <si>
    <t>313637WG1</t>
  </si>
  <si>
    <t>313637WL0</t>
  </si>
  <si>
    <t>313637WM8</t>
  </si>
  <si>
    <t>313637WP1</t>
  </si>
  <si>
    <t>313637WQ9</t>
  </si>
  <si>
    <t>313637WV8</t>
  </si>
  <si>
    <t>313637WY2</t>
  </si>
  <si>
    <t>313637X70</t>
  </si>
  <si>
    <t>313637XH8</t>
  </si>
  <si>
    <t>313637XK1</t>
  </si>
  <si>
    <t>313637XR6</t>
  </si>
  <si>
    <t>313637XX3</t>
  </si>
  <si>
    <t>313637Y53</t>
  </si>
  <si>
    <t>313637Y79</t>
  </si>
  <si>
    <t>313637YA2</t>
  </si>
  <si>
    <t>313637YB0</t>
  </si>
  <si>
    <t>313637YF1</t>
  </si>
  <si>
    <t>313637YT1</t>
  </si>
  <si>
    <t>313637YY0</t>
  </si>
  <si>
    <t>313637Z52</t>
  </si>
  <si>
    <t>313637ZG8</t>
  </si>
  <si>
    <t>313637ZS2</t>
  </si>
  <si>
    <t>31377U2Y8</t>
  </si>
  <si>
    <t>31377U4A8</t>
  </si>
  <si>
    <t>31377U4B6</t>
  </si>
  <si>
    <t>31377U4D2</t>
  </si>
  <si>
    <t>31377U4K6</t>
  </si>
  <si>
    <t>31377U4N0</t>
  </si>
  <si>
    <t>31377U4P5</t>
  </si>
  <si>
    <t>31377U4T7</t>
  </si>
  <si>
    <t>31377U4Y6</t>
  </si>
  <si>
    <t>31377U6Y4</t>
  </si>
  <si>
    <t>31377U6Z1</t>
  </si>
  <si>
    <t>31377U7G2</t>
  </si>
  <si>
    <t>31377UX24</t>
  </si>
  <si>
    <t>31377UX81</t>
  </si>
  <si>
    <t>3138LN2A8</t>
  </si>
  <si>
    <t>3138LN3X7</t>
  </si>
  <si>
    <t>3138LN6W6</t>
  </si>
  <si>
    <t>3138LNH20</t>
  </si>
  <si>
    <t>3138LPC61</t>
  </si>
  <si>
    <t>3140HRA37</t>
  </si>
  <si>
    <t>3140HRAC7</t>
  </si>
  <si>
    <t>3140HRAK9</t>
  </si>
  <si>
    <t>3140HRAN3</t>
  </si>
  <si>
    <t>3140HRAP8</t>
  </si>
  <si>
    <t>3140HRAQ6</t>
  </si>
  <si>
    <t>3140HRAR4</t>
  </si>
  <si>
    <t>3140HRAS2</t>
  </si>
  <si>
    <t>3140HRAT0</t>
  </si>
  <si>
    <t>3140HRAU7</t>
  </si>
  <si>
    <t>3140HRBG7</t>
  </si>
  <si>
    <t>3140HRBW2</t>
  </si>
  <si>
    <t>3140HRBZ5</t>
  </si>
  <si>
    <t>3140HRC35</t>
  </si>
  <si>
    <t>3140HRCG6</t>
  </si>
  <si>
    <t>3140HRCJ0</t>
  </si>
  <si>
    <t>3140HRCL5</t>
  </si>
  <si>
    <t>3140HRCR2</t>
  </si>
  <si>
    <t>3140HRDA8</t>
  </si>
  <si>
    <t>313637N30</t>
  </si>
  <si>
    <t>313637NZ9</t>
  </si>
  <si>
    <t>313637P38</t>
  </si>
  <si>
    <t>313637PB0</t>
  </si>
  <si>
    <t>313637PL8</t>
  </si>
  <si>
    <t>313637PQ7</t>
  </si>
  <si>
    <t>313637PS3</t>
  </si>
  <si>
    <t>313637PT1</t>
  </si>
  <si>
    <t>313637Q60</t>
  </si>
  <si>
    <t>313637QA1</t>
  </si>
  <si>
    <t>313637QB9</t>
  </si>
  <si>
    <t>313637QD5</t>
  </si>
  <si>
    <t>313637QF0</t>
  </si>
  <si>
    <t>313637QG8</t>
  </si>
  <si>
    <t>313637QM5</t>
  </si>
  <si>
    <t>313637QQ6</t>
  </si>
  <si>
    <t>313637QS2</t>
  </si>
  <si>
    <t>313637QX1</t>
  </si>
  <si>
    <t>313637QY9</t>
  </si>
  <si>
    <t>313637R36</t>
  </si>
  <si>
    <t>313637RJ1</t>
  </si>
  <si>
    <t>313637S27</t>
  </si>
  <si>
    <t>313637SH4</t>
  </si>
  <si>
    <t>313637TB6</t>
  </si>
  <si>
    <t>313637TD2</t>
  </si>
  <si>
    <t>313637TE0</t>
  </si>
  <si>
    <t>31377U2C6</t>
  </si>
  <si>
    <t>31377U2G7</t>
  </si>
  <si>
    <t>31377U2J1</t>
  </si>
  <si>
    <t>31377U2L6</t>
  </si>
  <si>
    <t>31377U2P7</t>
  </si>
  <si>
    <t>31377U2Q5</t>
  </si>
  <si>
    <t>31377U2R3</t>
  </si>
  <si>
    <t>31377U2T9</t>
  </si>
  <si>
    <t>31377U2U6</t>
  </si>
  <si>
    <t>31377U3G6</t>
  </si>
  <si>
    <t>31377U3J0</t>
  </si>
  <si>
    <t>31377U3L5</t>
  </si>
  <si>
    <t>31377U3R2</t>
  </si>
  <si>
    <t>31377U3T8</t>
  </si>
  <si>
    <t>31377U3U5</t>
  </si>
  <si>
    <t>31377U4R1</t>
  </si>
  <si>
    <t>31377U5F6</t>
  </si>
  <si>
    <t>31377U5T6</t>
  </si>
  <si>
    <t>31377U5V1</t>
  </si>
  <si>
    <t>31377U5W9</t>
  </si>
  <si>
    <t>31377U5X7</t>
  </si>
  <si>
    <t>31377U5Y5</t>
  </si>
  <si>
    <t>31377U5Z2</t>
  </si>
  <si>
    <t>31377U6B4</t>
  </si>
  <si>
    <t>31377U6C2</t>
  </si>
  <si>
    <t>31377U6D0</t>
  </si>
  <si>
    <t>31377U6F5</t>
  </si>
  <si>
    <t>31377U6M0</t>
  </si>
  <si>
    <t>31377U6V0</t>
  </si>
  <si>
    <t>31377U7D9</t>
  </si>
  <si>
    <t>31377U7L1</t>
  </si>
  <si>
    <t>31377UW41</t>
  </si>
  <si>
    <t>31377UXH1</t>
  </si>
  <si>
    <t>31377UXP3</t>
  </si>
  <si>
    <t>31377UXW8</t>
  </si>
  <si>
    <t>31377UY64</t>
  </si>
  <si>
    <t>31377UYC1</t>
  </si>
  <si>
    <t>31377UYE7</t>
  </si>
  <si>
    <t>31377UYN7</t>
  </si>
  <si>
    <t>31377UYW7</t>
  </si>
  <si>
    <t>31377UYX5</t>
  </si>
  <si>
    <t>31377UYY3</t>
  </si>
  <si>
    <t>31377UZ22</t>
  </si>
  <si>
    <t>31377UZC0</t>
  </si>
  <si>
    <t>31377UZF3</t>
  </si>
  <si>
    <t>31377UZG1</t>
  </si>
  <si>
    <t>31377UZJ5</t>
  </si>
  <si>
    <t>31377UZK2</t>
  </si>
  <si>
    <t>31377UZN6</t>
  </si>
  <si>
    <t>31377UZP1</t>
  </si>
  <si>
    <t>31377UZQ9</t>
  </si>
  <si>
    <t>3138LM3B7</t>
  </si>
  <si>
    <t>3138LN2U4</t>
  </si>
  <si>
    <t>3138LN3S8</t>
  </si>
  <si>
    <t>3138LN3U3</t>
  </si>
  <si>
    <t>3138LN5K3</t>
  </si>
  <si>
    <t>3138LN5L1</t>
  </si>
  <si>
    <t>3138LN5P2</t>
  </si>
  <si>
    <t>3138LN5Q0</t>
  </si>
  <si>
    <t>3138LN6C0</t>
  </si>
  <si>
    <t>3138LNCW9</t>
  </si>
  <si>
    <t>3138LNFU0</t>
  </si>
  <si>
    <t>3138LNFV8</t>
  </si>
  <si>
    <t>3138LNFW6</t>
  </si>
  <si>
    <t>3138LNFX4</t>
  </si>
  <si>
    <t>3138LNFY2</t>
  </si>
  <si>
    <t>3138LNFZ9</t>
  </si>
  <si>
    <t>3138LNPL9</t>
  </si>
  <si>
    <t>3138LNUK5</t>
  </si>
  <si>
    <t>3138LNXL0</t>
  </si>
  <si>
    <t>3138LNXX4</t>
  </si>
  <si>
    <t>3138LNYQ8</t>
  </si>
  <si>
    <t>3138LNZL8</t>
  </si>
  <si>
    <t>3138LNZT1</t>
  </si>
  <si>
    <t>3138LPA97</t>
  </si>
  <si>
    <t>3138LPAM8</t>
  </si>
  <si>
    <t>3138LPBA3</t>
  </si>
  <si>
    <t>3138LPBB1</t>
  </si>
  <si>
    <t>3138LPBC9</t>
  </si>
  <si>
    <t>3138LPBD7</t>
  </si>
  <si>
    <t>3138LPBK1</t>
  </si>
  <si>
    <t>3138LPCD6</t>
  </si>
  <si>
    <t>3138LPCM6</t>
  </si>
  <si>
    <t>3138LPCX2</t>
  </si>
  <si>
    <t>31377UW58</t>
  </si>
  <si>
    <t>31377UW74</t>
  </si>
  <si>
    <t>31377UX65</t>
  </si>
  <si>
    <t>31377UX73</t>
  </si>
  <si>
    <t>31377UX99</t>
  </si>
  <si>
    <t>31377UXB4</t>
  </si>
  <si>
    <t>31377UXC2</t>
  </si>
  <si>
    <t>31377UXD0</t>
  </si>
  <si>
    <t>31377UXF5</t>
  </si>
  <si>
    <t>3138LM2V4</t>
  </si>
  <si>
    <t>3138LN2H3</t>
  </si>
  <si>
    <t>3138LN2J9</t>
  </si>
  <si>
    <t>3138LN2K6</t>
  </si>
  <si>
    <t>3138LN2L4</t>
  </si>
  <si>
    <t>3138LN2N0</t>
  </si>
  <si>
    <t>3138LN2V2</t>
  </si>
  <si>
    <t>3138LN2W0</t>
  </si>
  <si>
    <t>3138LN2Y6</t>
  </si>
  <si>
    <t>3138LN3B5</t>
  </si>
  <si>
    <t>3138LN3C3</t>
  </si>
  <si>
    <t>3138LN3D1</t>
  </si>
  <si>
    <t>3138LN3H2</t>
  </si>
  <si>
    <t>3138LN3J8</t>
  </si>
  <si>
    <t>3138LN3N9</t>
  </si>
  <si>
    <t>3138LN3R0</t>
  </si>
  <si>
    <t>3138LN3T6</t>
  </si>
  <si>
    <t>3138LN5H0</t>
  </si>
  <si>
    <t>3138LN5T4</t>
  </si>
  <si>
    <t>3138LN5U1</t>
  </si>
  <si>
    <t>3138LN6V8</t>
  </si>
  <si>
    <t>3138LN6Z9</t>
  </si>
  <si>
    <t>3138LN7D7</t>
  </si>
  <si>
    <t>3138LN7J4</t>
  </si>
  <si>
    <t>3138LNE23</t>
  </si>
  <si>
    <t>3138LNE31</t>
  </si>
  <si>
    <t>3138LNHC8</t>
  </si>
  <si>
    <t>3138LNKU4</t>
  </si>
  <si>
    <t>3138LNLF6</t>
  </si>
  <si>
    <t>3138LNMT5</t>
  </si>
  <si>
    <t>3138LNP88</t>
  </si>
  <si>
    <t>3138LNP96</t>
  </si>
  <si>
    <t>3138LNQN4</t>
  </si>
  <si>
    <t>3138LNQP9</t>
  </si>
  <si>
    <t>3138LNR94</t>
  </si>
  <si>
    <t>3138LNSL6</t>
  </si>
  <si>
    <t>3138LNT76</t>
  </si>
  <si>
    <t>3138LNT84</t>
  </si>
  <si>
    <t>3138LNTB7</t>
  </si>
  <si>
    <t>3138LNTC5</t>
  </si>
  <si>
    <t>3138LNTD3</t>
  </si>
  <si>
    <t>3138LNTE1</t>
  </si>
  <si>
    <t>3138LNTF8</t>
  </si>
  <si>
    <t>3138LNTY7</t>
  </si>
  <si>
    <t>3138LNU58</t>
  </si>
  <si>
    <t>3138LNU90</t>
  </si>
  <si>
    <t>3138LNUD1</t>
  </si>
  <si>
    <t>3138LNUU3</t>
  </si>
  <si>
    <t>3138LNVB4</t>
  </si>
  <si>
    <t>3138LNVF5</t>
  </si>
  <si>
    <t>3138LNVL2</t>
  </si>
  <si>
    <t>3138LNWE7</t>
  </si>
  <si>
    <t>3138LNX55</t>
  </si>
  <si>
    <t>3138LNXU0</t>
  </si>
  <si>
    <t>3138LNY54</t>
  </si>
  <si>
    <t>3138LNY62</t>
  </si>
  <si>
    <t>3138LNY70</t>
  </si>
  <si>
    <t>3138LNYB1</t>
  </si>
  <si>
    <t>3138LNYD7</t>
  </si>
  <si>
    <t>3138LNYH8</t>
  </si>
  <si>
    <t>3138LNYJ4</t>
  </si>
  <si>
    <t>3138LNYP0</t>
  </si>
  <si>
    <t>3138LNYU9</t>
  </si>
  <si>
    <t>3138LNYY1</t>
  </si>
  <si>
    <t>3138LNYZ8</t>
  </si>
  <si>
    <t>3138LNZ38</t>
  </si>
  <si>
    <t>3138LNZ53</t>
  </si>
  <si>
    <t>3138LNZ87</t>
  </si>
  <si>
    <t>3138LNZA2</t>
  </si>
  <si>
    <t>3138LNZH7</t>
  </si>
  <si>
    <t>3138LNZS3</t>
  </si>
  <si>
    <t>3138LNZV6</t>
  </si>
  <si>
    <t>3138LPA63</t>
  </si>
  <si>
    <t>3138LPAD8</t>
  </si>
  <si>
    <t>3138LPAH9</t>
  </si>
  <si>
    <t>3138LPAQ9</t>
  </si>
  <si>
    <t>3138LPAS5</t>
  </si>
  <si>
    <t>3138LPAW6</t>
  </si>
  <si>
    <t>3138LPBF2</t>
  </si>
  <si>
    <t>3138LPBL9</t>
  </si>
  <si>
    <t>3138LPBM7</t>
  </si>
  <si>
    <t>3138LPBY1</t>
  </si>
  <si>
    <t>3138LPC20</t>
  </si>
  <si>
    <t>3138LPC46</t>
  </si>
  <si>
    <t>3138LPCT1</t>
  </si>
  <si>
    <t>3138LPCU8</t>
  </si>
  <si>
    <t>3138LM2N2</t>
  </si>
  <si>
    <t>3138LMXQ1</t>
  </si>
  <si>
    <t>3138LNB75</t>
  </si>
  <si>
    <t>3138LNBQ3</t>
  </si>
  <si>
    <t>3138LND73</t>
  </si>
  <si>
    <t>3138LNDQ1</t>
  </si>
  <si>
    <t>3138LNDR9</t>
  </si>
  <si>
    <t>3138LNDT5</t>
  </si>
  <si>
    <t>3138LNF89</t>
  </si>
  <si>
    <t>3138LNFM8</t>
  </si>
  <si>
    <t>3138LNGE5</t>
  </si>
  <si>
    <t>3138LNGK1</t>
  </si>
  <si>
    <t>3138LNGQ8</t>
  </si>
  <si>
    <t>3138LNHH7</t>
  </si>
  <si>
    <t>3138LNHP9</t>
  </si>
  <si>
    <t>3138LNHW4</t>
  </si>
  <si>
    <t>3138LNJ36</t>
  </si>
  <si>
    <t>3138LNJA0</t>
  </si>
  <si>
    <t>3138LNJC6</t>
  </si>
  <si>
    <t>3138LNK59</t>
  </si>
  <si>
    <t>3138LNKJ9</t>
  </si>
  <si>
    <t>3138LNKS9</t>
  </si>
  <si>
    <t>3138LNKW0</t>
  </si>
  <si>
    <t>3138LNL25</t>
  </si>
  <si>
    <t>3138LNL33</t>
  </si>
  <si>
    <t>3138LNL41</t>
  </si>
  <si>
    <t>3138LNL58</t>
  </si>
  <si>
    <t>3138LNLH2</t>
  </si>
  <si>
    <t>3138LNLT6</t>
  </si>
  <si>
    <t>3138LNLU3</t>
  </si>
  <si>
    <t>3138LNLV1</t>
  </si>
  <si>
    <t>3138LNLW9</t>
  </si>
  <si>
    <t>3138LNLX7</t>
  </si>
  <si>
    <t>3138LNLZ2</t>
  </si>
  <si>
    <t>3138LNM73</t>
  </si>
  <si>
    <t>3138LNML2</t>
  </si>
  <si>
    <t>3138LNMV0</t>
  </si>
  <si>
    <t>3138LNMX6</t>
  </si>
  <si>
    <t>3138LNMY4</t>
  </si>
  <si>
    <t>3138LNMZ1</t>
  </si>
  <si>
    <t>3138LNN31</t>
  </si>
  <si>
    <t>3138LNNS6</t>
  </si>
  <si>
    <t>3138LNNT4</t>
  </si>
  <si>
    <t>3138LNPB1</t>
  </si>
  <si>
    <t>3138LNPC9</t>
  </si>
  <si>
    <t>3138LNPG0</t>
  </si>
  <si>
    <t>3138LNPH8</t>
  </si>
  <si>
    <t>3138LNPQ8</t>
  </si>
  <si>
    <t>3138LNPS4</t>
  </si>
  <si>
    <t>3138LNPV7</t>
  </si>
  <si>
    <t>3138LNPW5</t>
  </si>
  <si>
    <t>3138LNQ46</t>
  </si>
  <si>
    <t>3138LNQ79</t>
  </si>
  <si>
    <t>3138LNQA2</t>
  </si>
  <si>
    <t>3138LNQK0</t>
  </si>
  <si>
    <t>3138LNQX2</t>
  </si>
  <si>
    <t>3138LNR52</t>
  </si>
  <si>
    <t>3138LNR78</t>
  </si>
  <si>
    <t>3138LNRE3</t>
  </si>
  <si>
    <t>3138LNRH6</t>
  </si>
  <si>
    <t>3138LNRU7</t>
  </si>
  <si>
    <t>3138LNRY9</t>
  </si>
  <si>
    <t>3138LNRZ6</t>
  </si>
  <si>
    <t>3138LNSB8</t>
  </si>
  <si>
    <t>3138LNSC6</t>
  </si>
  <si>
    <t>3138LNSP7</t>
  </si>
  <si>
    <t>3138LNSZ5</t>
  </si>
  <si>
    <t>3138LNTA9</t>
  </si>
  <si>
    <t>3138LNTL5</t>
  </si>
  <si>
    <t>3138LNTS0</t>
  </si>
  <si>
    <t>3138LNTT8</t>
  </si>
  <si>
    <t>3138LNTW1</t>
  </si>
  <si>
    <t>3138LNTX9</t>
  </si>
  <si>
    <t>3138LNU82</t>
  </si>
  <si>
    <t>3138LNUN9</t>
  </si>
  <si>
    <t>3138LNUT6</t>
  </si>
  <si>
    <t>3138LNVD0</t>
  </si>
  <si>
    <t>3138LNVM0</t>
  </si>
  <si>
    <t>3138LNWF4</t>
  </si>
  <si>
    <t>3138LNWP2</t>
  </si>
  <si>
    <t>3138LNWR8</t>
  </si>
  <si>
    <t>3138LNX48</t>
  </si>
  <si>
    <t>3138LNX71</t>
  </si>
  <si>
    <t>3138LNXE6</t>
  </si>
  <si>
    <t>3138LNXF3</t>
  </si>
  <si>
    <t>3138LNXM8</t>
  </si>
  <si>
    <t>3138LNXQ9</t>
  </si>
  <si>
    <t>3138LNXR7</t>
  </si>
  <si>
    <t>3138LNYG0</t>
  </si>
  <si>
    <t>3138LNYN5</t>
  </si>
  <si>
    <t>3138LM3K7</t>
  </si>
  <si>
    <t>3138LM3U5</t>
  </si>
  <si>
    <t>3138LM3Y7</t>
  </si>
  <si>
    <t>3138LM4J9</t>
  </si>
  <si>
    <t>3138LM5C3</t>
  </si>
  <si>
    <t>3138LM6E8</t>
  </si>
  <si>
    <t>3138LM6H1</t>
  </si>
  <si>
    <t>3138LM6N8</t>
  </si>
  <si>
    <t>3138LM6R9</t>
  </si>
  <si>
    <t>3138LM6S7</t>
  </si>
  <si>
    <t>3138LM6U2</t>
  </si>
  <si>
    <t>3138LM6Z1</t>
  </si>
  <si>
    <t>3138LMJE4</t>
  </si>
  <si>
    <t>3138LMMU4</t>
  </si>
  <si>
    <t>3138LMNY5</t>
  </si>
  <si>
    <t>3138LMRJ4</t>
  </si>
  <si>
    <t>3138LMS53</t>
  </si>
  <si>
    <t>3138LMVR1</t>
  </si>
  <si>
    <t>3138LMXC2</t>
  </si>
  <si>
    <t>3138LMXD0</t>
  </si>
  <si>
    <t>3138LMXE8</t>
  </si>
  <si>
    <t>3138LMXH1</t>
  </si>
  <si>
    <t>3138LMXM0</t>
  </si>
  <si>
    <t>3138LMXN8</t>
  </si>
  <si>
    <t>3138LMYG2</t>
  </si>
  <si>
    <t>3138LMYJ6</t>
  </si>
  <si>
    <t>3138LMYM9</t>
  </si>
  <si>
    <t>3138LNAH4</t>
  </si>
  <si>
    <t>3138LNAJ0</t>
  </si>
  <si>
    <t>3138LNB59</t>
  </si>
  <si>
    <t>3138LNB67</t>
  </si>
  <si>
    <t>3138LNBC4</t>
  </si>
  <si>
    <t>3138LNBE0</t>
  </si>
  <si>
    <t>3138LNBF7</t>
  </si>
  <si>
    <t>3138LNBG5</t>
  </si>
  <si>
    <t>3138LNBM2</t>
  </si>
  <si>
    <t>3138LNBP5</t>
  </si>
  <si>
    <t>3138LNBR1</t>
  </si>
  <si>
    <t>3138LNBT7</t>
  </si>
  <si>
    <t>3138LNBV2</t>
  </si>
  <si>
    <t>3138LNBY6</t>
  </si>
  <si>
    <t>3138LNBZ3</t>
  </si>
  <si>
    <t>3138LNC41</t>
  </si>
  <si>
    <t>3138LNCJ8</t>
  </si>
  <si>
    <t>3138LNCK5</t>
  </si>
  <si>
    <t>3138LNCN9</t>
  </si>
  <si>
    <t>3138LNCV1</t>
  </si>
  <si>
    <t>3138LNDW8</t>
  </si>
  <si>
    <t>3138LNDX6</t>
  </si>
  <si>
    <t>3138LNE56</t>
  </si>
  <si>
    <t>3138LNE72</t>
  </si>
  <si>
    <t>3138LNE98</t>
  </si>
  <si>
    <t>3138LNEB3</t>
  </si>
  <si>
    <t>3138LNEC1</t>
  </si>
  <si>
    <t>3138LNEY3</t>
  </si>
  <si>
    <t>3138LNF71</t>
  </si>
  <si>
    <t>3138LNF97</t>
  </si>
  <si>
    <t>3138LNFA4</t>
  </si>
  <si>
    <t>3138LNFB2</t>
  </si>
  <si>
    <t>3138LNFC0</t>
  </si>
  <si>
    <t>3138LNFE6</t>
  </si>
  <si>
    <t>3138LNFN6</t>
  </si>
  <si>
    <t>3138LNFP1</t>
  </si>
  <si>
    <t>3138LNFR7</t>
  </si>
  <si>
    <t>3138LNG54</t>
  </si>
  <si>
    <t>3138LNG62</t>
  </si>
  <si>
    <t>3138LNG96</t>
  </si>
  <si>
    <t>3138LNGC9</t>
  </si>
  <si>
    <t>3138LNGH8</t>
  </si>
  <si>
    <t>3138LNGM7</t>
  </si>
  <si>
    <t>3138LNGR6</t>
  </si>
  <si>
    <t>3138LNGS4</t>
  </si>
  <si>
    <t>3138LNGT2</t>
  </si>
  <si>
    <t>3138LNGW5</t>
  </si>
  <si>
    <t>3138LNH38</t>
  </si>
  <si>
    <t>3138LNHB0</t>
  </si>
  <si>
    <t>3138LNHG9</t>
  </si>
  <si>
    <t>3138LNHJ3</t>
  </si>
  <si>
    <t>3138LNJ44</t>
  </si>
  <si>
    <t>3138LNJ77</t>
  </si>
  <si>
    <t>3138LNJ85</t>
  </si>
  <si>
    <t>3138LNJ93</t>
  </si>
  <si>
    <t>3138LNJH5</t>
  </si>
  <si>
    <t>3138LNJR3</t>
  </si>
  <si>
    <t>3138LNJT9</t>
  </si>
  <si>
    <t>3138LNJV4</t>
  </si>
  <si>
    <t>3138LNK67</t>
  </si>
  <si>
    <t>3138LNKA8</t>
  </si>
  <si>
    <t>3138LNKK6</t>
  </si>
  <si>
    <t>3138LNKN0</t>
  </si>
  <si>
    <t>3138LNKP5</t>
  </si>
  <si>
    <t>3138LNKV2</t>
  </si>
  <si>
    <t>3138LNLC3</t>
  </si>
  <si>
    <t>3138LNLD1</t>
  </si>
  <si>
    <t>3138LNLM1</t>
  </si>
  <si>
    <t>3138LNLQ2</t>
  </si>
  <si>
    <t>3138LM2L6</t>
  </si>
  <si>
    <t>3138LM2M4</t>
  </si>
  <si>
    <t>3138LM2Q5</t>
  </si>
  <si>
    <t>3138LM2W2</t>
  </si>
  <si>
    <t>3138LM2X0</t>
  </si>
  <si>
    <t>3138LM2Z5</t>
  </si>
  <si>
    <t>3138LM3A9</t>
  </si>
  <si>
    <t>3138LM3M3</t>
  </si>
  <si>
    <t>3138LM3Q4</t>
  </si>
  <si>
    <t>3138LM3T8</t>
  </si>
  <si>
    <t>3138LM3V3</t>
  </si>
  <si>
    <t>3138LM3W1</t>
  </si>
  <si>
    <t>3138LM3X9</t>
  </si>
  <si>
    <t>3138LM4Q3</t>
  </si>
  <si>
    <t>3138LM5A7</t>
  </si>
  <si>
    <t>3138LM5D1</t>
  </si>
  <si>
    <t>3138LM5E9</t>
  </si>
  <si>
    <t>3138LM5F6</t>
  </si>
  <si>
    <t>3138LM5L3</t>
  </si>
  <si>
    <t>3138LM5P4</t>
  </si>
  <si>
    <t>3138LM5U3</t>
  </si>
  <si>
    <t>3138LM5V1</t>
  </si>
  <si>
    <t>3138LM5X7</t>
  </si>
  <si>
    <t>3138LM5Z2</t>
  </si>
  <si>
    <t>3138LM6A6</t>
  </si>
  <si>
    <t>3138LM6D0</t>
  </si>
  <si>
    <t>3138LM6K4</t>
  </si>
  <si>
    <t>3138LM6M0</t>
  </si>
  <si>
    <t>3138LM6Q1</t>
  </si>
  <si>
    <t>3138LM6V0</t>
  </si>
  <si>
    <t>3138LM7C1</t>
  </si>
  <si>
    <t>3138LM7D9</t>
  </si>
  <si>
    <t>3138LM7E7</t>
  </si>
  <si>
    <t>3138LM7G2</t>
  </si>
  <si>
    <t>3138LM7J6</t>
  </si>
  <si>
    <t>3138LM7K3</t>
  </si>
  <si>
    <t>3138LM7L1</t>
  </si>
  <si>
    <t>3138LMGV9</t>
  </si>
  <si>
    <t>3138LMN74</t>
  </si>
  <si>
    <t>3138LMNZ2</t>
  </si>
  <si>
    <t>3138LMQ22</t>
  </si>
  <si>
    <t>3138LMQ48</t>
  </si>
  <si>
    <t>3138LMR62</t>
  </si>
  <si>
    <t>3138LMRY1</t>
  </si>
  <si>
    <t>3138LMSC8</t>
  </si>
  <si>
    <t>3138LMSD6</t>
  </si>
  <si>
    <t>3138LMST1</t>
  </si>
  <si>
    <t>3138LMSU8</t>
  </si>
  <si>
    <t>3138LMSV6</t>
  </si>
  <si>
    <t>3138LMSW4</t>
  </si>
  <si>
    <t>3138LMSX2</t>
  </si>
  <si>
    <t>3138LMSY0</t>
  </si>
  <si>
    <t>3138LMT60</t>
  </si>
  <si>
    <t>3138LMTK9</t>
  </si>
  <si>
    <t>3138LMTQ6</t>
  </si>
  <si>
    <t>3138LMUB7</t>
  </si>
  <si>
    <t>3138LMVB6</t>
  </si>
  <si>
    <t>3138LMVN0</t>
  </si>
  <si>
    <t>3138LMVP5</t>
  </si>
  <si>
    <t>3138LMVS9</t>
  </si>
  <si>
    <t>3138LMWD1</t>
  </si>
  <si>
    <t>3138LMWJ8</t>
  </si>
  <si>
    <t>3138LMX40</t>
  </si>
  <si>
    <t>3138LMX57</t>
  </si>
  <si>
    <t>3138LMXL2</t>
  </si>
  <si>
    <t>3138LMXR9</t>
  </si>
  <si>
    <t>3138LMXT5</t>
  </si>
  <si>
    <t>3138LMXW8</t>
  </si>
  <si>
    <t>3138LMXX6</t>
  </si>
  <si>
    <t>3138LMY31</t>
  </si>
  <si>
    <t>3138LMY49</t>
  </si>
  <si>
    <t>3138LMY56</t>
  </si>
  <si>
    <t>3138LMY72</t>
  </si>
  <si>
    <t>3138LMY80</t>
  </si>
  <si>
    <t>3138LMYC1</t>
  </si>
  <si>
    <t>3138LMYV9</t>
  </si>
  <si>
    <t>3138LMYY3</t>
  </si>
  <si>
    <t>3138LMYZ0</t>
  </si>
  <si>
    <t>3138LMZ22</t>
  </si>
  <si>
    <t>3138LMZ30</t>
  </si>
  <si>
    <t>3138LMZ48</t>
  </si>
  <si>
    <t>3138LMZ89</t>
  </si>
  <si>
    <t>3138LMZA4</t>
  </si>
  <si>
    <t>3138LMZG1</t>
  </si>
  <si>
    <t>3138LMZJ5</t>
  </si>
  <si>
    <t>3138LMZK2</t>
  </si>
  <si>
    <t>3138LNA27</t>
  </si>
  <si>
    <t>3138LNA43</t>
  </si>
  <si>
    <t>3138LNAD3</t>
  </si>
  <si>
    <t>3138LNAE1</t>
  </si>
  <si>
    <t>3138LNAF8</t>
  </si>
  <si>
    <t>3138LNAG6</t>
  </si>
  <si>
    <t>3138LNAM3</t>
  </si>
  <si>
    <t>3138LNAR2</t>
  </si>
  <si>
    <t>3138LNAX9</t>
  </si>
  <si>
    <t>3138LNBJ9</t>
  </si>
  <si>
    <t>3138LNBL4</t>
  </si>
  <si>
    <t>3138LNBN0</t>
  </si>
  <si>
    <t>3138LNEF4</t>
  </si>
  <si>
    <t>3138LLRB3</t>
  </si>
  <si>
    <t>3138LMDK6</t>
  </si>
  <si>
    <t>3138LMEL3</t>
  </si>
  <si>
    <t>3138LMF32</t>
  </si>
  <si>
    <t>3138LMFZ1</t>
  </si>
  <si>
    <t>3138LMG64</t>
  </si>
  <si>
    <t>3138LMG72</t>
  </si>
  <si>
    <t>3138LMHS5</t>
  </si>
  <si>
    <t>3138LMJ79</t>
  </si>
  <si>
    <t>3138LMJ87</t>
  </si>
  <si>
    <t>3138LMKD4</t>
  </si>
  <si>
    <t>3138LMKV4</t>
  </si>
  <si>
    <t>3138LMKX0</t>
  </si>
  <si>
    <t>3138LMLH4</t>
  </si>
  <si>
    <t>3138LMMV2</t>
  </si>
  <si>
    <t>3138LMN33</t>
  </si>
  <si>
    <t>3138LMP80</t>
  </si>
  <si>
    <t>3138LMPA5</t>
  </si>
  <si>
    <t>3138LMPE7</t>
  </si>
  <si>
    <t>3138LMPH0</t>
  </si>
  <si>
    <t>3138LMPK3</t>
  </si>
  <si>
    <t>3138LMPL1</t>
  </si>
  <si>
    <t>3138LMPM9</t>
  </si>
  <si>
    <t>3138LMPP2</t>
  </si>
  <si>
    <t>3138LMPQ0</t>
  </si>
  <si>
    <t>3138LMPS6</t>
  </si>
  <si>
    <t>3138LMPT4</t>
  </si>
  <si>
    <t>3138LMQ55</t>
  </si>
  <si>
    <t>3138LMQC0</t>
  </si>
  <si>
    <t>3138LMQF3</t>
  </si>
  <si>
    <t>3138LMQH9</t>
  </si>
  <si>
    <t>3138LMQM8</t>
  </si>
  <si>
    <t>3138LMQQ9</t>
  </si>
  <si>
    <t>3138LMQW6</t>
  </si>
  <si>
    <t>3138LMR70</t>
  </si>
  <si>
    <t>3138LMR88</t>
  </si>
  <si>
    <t>3138LMRC9</t>
  </si>
  <si>
    <t>3138LMRL9</t>
  </si>
  <si>
    <t>3138LMRQ8</t>
  </si>
  <si>
    <t>3138LMRS4</t>
  </si>
  <si>
    <t>3138LMRW5</t>
  </si>
  <si>
    <t>3138LMRZ8</t>
  </si>
  <si>
    <t>3138LMS87</t>
  </si>
  <si>
    <t>3138LMSA2</t>
  </si>
  <si>
    <t>3138LMSJ3</t>
  </si>
  <si>
    <t>3138LMSL8</t>
  </si>
  <si>
    <t>3138LMSN4</t>
  </si>
  <si>
    <t>3138LMSZ7</t>
  </si>
  <si>
    <t>3138LMT37</t>
  </si>
  <si>
    <t>3138LMT94</t>
  </si>
  <si>
    <t>3138LMTF0</t>
  </si>
  <si>
    <t>3138LMTR4</t>
  </si>
  <si>
    <t>3138LMTS2</t>
  </si>
  <si>
    <t>3138LMTV5</t>
  </si>
  <si>
    <t>3138LMTW3</t>
  </si>
  <si>
    <t>3138LMTX1</t>
  </si>
  <si>
    <t>3138LMU43</t>
  </si>
  <si>
    <t>3138LMU50</t>
  </si>
  <si>
    <t>3138LMU92</t>
  </si>
  <si>
    <t>3138LMUG6</t>
  </si>
  <si>
    <t>3138LMUV3</t>
  </si>
  <si>
    <t>3138LMV42</t>
  </si>
  <si>
    <t>3138LMV59</t>
  </si>
  <si>
    <t>3138LMV91</t>
  </si>
  <si>
    <t>3138LMVA8</t>
  </si>
  <si>
    <t>3138LMVG5</t>
  </si>
  <si>
    <t>3138LMVK6</t>
  </si>
  <si>
    <t>3138LMVT7</t>
  </si>
  <si>
    <t>3138LMW82</t>
  </si>
  <si>
    <t>3138LMWQ2</t>
  </si>
  <si>
    <t>3138LMWS8</t>
  </si>
  <si>
    <t>3138LMWU3</t>
  </si>
  <si>
    <t>3138LMWW9</t>
  </si>
  <si>
    <t>3138LMX24</t>
  </si>
  <si>
    <t>3138LMXJ7</t>
  </si>
  <si>
    <t>3138LJUB4</t>
  </si>
  <si>
    <t>3138LK4F1</t>
  </si>
  <si>
    <t>3138LL2D6</t>
  </si>
  <si>
    <t>3138LL2T1</t>
  </si>
  <si>
    <t>3138LL3E3</t>
  </si>
  <si>
    <t>3138LL4R3</t>
  </si>
  <si>
    <t>3138LL5H4</t>
  </si>
  <si>
    <t>3138LL6P5</t>
  </si>
  <si>
    <t>3138LLEP6</t>
  </si>
  <si>
    <t>3138LLMU6</t>
  </si>
  <si>
    <t>3138LLQ81</t>
  </si>
  <si>
    <t>3138LLSE6</t>
  </si>
  <si>
    <t>3138LLU60</t>
  </si>
  <si>
    <t>3138LLZC2</t>
  </si>
  <si>
    <t>3138LMBV4</t>
  </si>
  <si>
    <t>3138LMBW2</t>
  </si>
  <si>
    <t>3138LMD34</t>
  </si>
  <si>
    <t>3138LMD75</t>
  </si>
  <si>
    <t>3138LMDM2</t>
  </si>
  <si>
    <t>3138LMDS9</t>
  </si>
  <si>
    <t>3138LME82</t>
  </si>
  <si>
    <t>3138LME90</t>
  </si>
  <si>
    <t>3138LMEB5</t>
  </si>
  <si>
    <t>3138LMEH2</t>
  </si>
  <si>
    <t>3138LMER0</t>
  </si>
  <si>
    <t>3138LMF99</t>
  </si>
  <si>
    <t>3138LMFQ1</t>
  </si>
  <si>
    <t>3138LMFV0</t>
  </si>
  <si>
    <t>3138LMFX6</t>
  </si>
  <si>
    <t>3138LMG31</t>
  </si>
  <si>
    <t>3138LMGE7</t>
  </si>
  <si>
    <t>3138LMGP2</t>
  </si>
  <si>
    <t>3138LMGQ0</t>
  </si>
  <si>
    <t>3138LMGU1</t>
  </si>
  <si>
    <t>3138LMH22</t>
  </si>
  <si>
    <t>3138LMH48</t>
  </si>
  <si>
    <t>3138LMH71</t>
  </si>
  <si>
    <t>3138LMHB2</t>
  </si>
  <si>
    <t>3138LMHC0</t>
  </si>
  <si>
    <t>3138LMHJ5</t>
  </si>
  <si>
    <t>3138LMHZ9</t>
  </si>
  <si>
    <t>3138LMJ46</t>
  </si>
  <si>
    <t>3138LMJ95</t>
  </si>
  <si>
    <t>3138LMJC8</t>
  </si>
  <si>
    <t>3138LMJF1</t>
  </si>
  <si>
    <t>3138LMJH7</t>
  </si>
  <si>
    <t>3138LMJJ3</t>
  </si>
  <si>
    <t>3138LMJN4</t>
  </si>
  <si>
    <t>3138LMJR5</t>
  </si>
  <si>
    <t>3138LMJZ7</t>
  </si>
  <si>
    <t>3138LMK93</t>
  </si>
  <si>
    <t>3138LMKA0</t>
  </si>
  <si>
    <t>3138LMKE2</t>
  </si>
  <si>
    <t>3138LMKF9</t>
  </si>
  <si>
    <t>3138LMKP7</t>
  </si>
  <si>
    <t>3138LMKQ5</t>
  </si>
  <si>
    <t>3138LML35</t>
  </si>
  <si>
    <t>3138LML68</t>
  </si>
  <si>
    <t>3138LML76</t>
  </si>
  <si>
    <t>3138LMLA9</t>
  </si>
  <si>
    <t>3138LMLG6</t>
  </si>
  <si>
    <t>3138LMLK7</t>
  </si>
  <si>
    <t>3138LMLP6</t>
  </si>
  <si>
    <t>3138LMLU5</t>
  </si>
  <si>
    <t>3138LMLV3</t>
  </si>
  <si>
    <t>3138LMM26</t>
  </si>
  <si>
    <t>3138LMM59</t>
  </si>
  <si>
    <t>3138LMM67</t>
  </si>
  <si>
    <t>3138LMMB6</t>
  </si>
  <si>
    <t>3138LMMD2</t>
  </si>
  <si>
    <t>3138LMME0</t>
  </si>
  <si>
    <t>3138LMMK6</t>
  </si>
  <si>
    <t>3138LMML4</t>
  </si>
  <si>
    <t>3138LMMM2</t>
  </si>
  <si>
    <t>3138LMMS9</t>
  </si>
  <si>
    <t>3138LMMT7</t>
  </si>
  <si>
    <t>3138LMMW0</t>
  </si>
  <si>
    <t>3138LMMX8</t>
  </si>
  <si>
    <t>3138LMNB5</t>
  </si>
  <si>
    <t>3138LMNC3</t>
  </si>
  <si>
    <t>3138LMNF6</t>
  </si>
  <si>
    <t>3138LMNK5</t>
  </si>
  <si>
    <t>3138LMNM1</t>
  </si>
  <si>
    <t>3138LMNR0</t>
  </si>
  <si>
    <t>3138LMNV1</t>
  </si>
  <si>
    <t>3138LMNW9</t>
  </si>
  <si>
    <t>3138LL2J3</t>
  </si>
  <si>
    <t>3138LL2N4</t>
  </si>
  <si>
    <t>3138LL3H6</t>
  </si>
  <si>
    <t>3138LL3Q6</t>
  </si>
  <si>
    <t>3138LL3Z6</t>
  </si>
  <si>
    <t>3138LL4B8</t>
  </si>
  <si>
    <t>3138LL4H5</t>
  </si>
  <si>
    <t>3138LL4N2</t>
  </si>
  <si>
    <t>3138LL4S1</t>
  </si>
  <si>
    <t>3138LL4V4</t>
  </si>
  <si>
    <t>3138LL5F8</t>
  </si>
  <si>
    <t>3138LL5G6</t>
  </si>
  <si>
    <t>3138LL5Q4</t>
  </si>
  <si>
    <t>3138LL5W1</t>
  </si>
  <si>
    <t>3138LL5Z4</t>
  </si>
  <si>
    <t>3138LL6E0</t>
  </si>
  <si>
    <t>3138LL6F7</t>
  </si>
  <si>
    <t>3138LL6G5</t>
  </si>
  <si>
    <t>3138LL6H3</t>
  </si>
  <si>
    <t>3138LL6R1</t>
  </si>
  <si>
    <t>3138LL6S9</t>
  </si>
  <si>
    <t>3138LL6T7</t>
  </si>
  <si>
    <t>3138LL6U4</t>
  </si>
  <si>
    <t>3138LL7A7</t>
  </si>
  <si>
    <t>3138LL7B5</t>
  </si>
  <si>
    <t>3138LL7C3</t>
  </si>
  <si>
    <t>3138LL7F6</t>
  </si>
  <si>
    <t>3138LL7G4</t>
  </si>
  <si>
    <t>3138LL7H2</t>
  </si>
  <si>
    <t>3138LL7K5</t>
  </si>
  <si>
    <t>3138LLAA3</t>
  </si>
  <si>
    <t>3138LLJL0</t>
  </si>
  <si>
    <t>3138LLJT3</t>
  </si>
  <si>
    <t>3138LLLS2</t>
  </si>
  <si>
    <t>3138LLNQ4</t>
  </si>
  <si>
    <t>3138LLP82</t>
  </si>
  <si>
    <t>3138LLRA5</t>
  </si>
  <si>
    <t>3138LLRM9</t>
  </si>
  <si>
    <t>3138LLSA4</t>
  </si>
  <si>
    <t>3138LLSX4</t>
  </si>
  <si>
    <t>3138LLT21</t>
  </si>
  <si>
    <t>3138LLU45</t>
  </si>
  <si>
    <t>3138LLU94</t>
  </si>
  <si>
    <t>3138LLUL7</t>
  </si>
  <si>
    <t>3138LLUM5</t>
  </si>
  <si>
    <t>3138LLUN3</t>
  </si>
  <si>
    <t>3138LLXN0</t>
  </si>
  <si>
    <t>3138LLXT7</t>
  </si>
  <si>
    <t>3138LLY25</t>
  </si>
  <si>
    <t>3138LLYR0</t>
  </si>
  <si>
    <t>3138LLYS8</t>
  </si>
  <si>
    <t>3138LLYV1</t>
  </si>
  <si>
    <t>3138LLYZ2</t>
  </si>
  <si>
    <t>3138LLZ32</t>
  </si>
  <si>
    <t>3138LLZ73</t>
  </si>
  <si>
    <t>3138LLZE8</t>
  </si>
  <si>
    <t>3138LLZF5</t>
  </si>
  <si>
    <t>3138LLZM0</t>
  </si>
  <si>
    <t>3138LLZZ1</t>
  </si>
  <si>
    <t>3138LMA45</t>
  </si>
  <si>
    <t>3138LMA52</t>
  </si>
  <si>
    <t>3138LMAC7</t>
  </si>
  <si>
    <t>3138LMAE3</t>
  </si>
  <si>
    <t>3138LMAG8</t>
  </si>
  <si>
    <t>3138LMAH6</t>
  </si>
  <si>
    <t>3138LMAK9</t>
  </si>
  <si>
    <t>3138LMAP8</t>
  </si>
  <si>
    <t>3138LMAR4</t>
  </si>
  <si>
    <t>3138LMAT0</t>
  </si>
  <si>
    <t>3138LMAW3</t>
  </si>
  <si>
    <t>3138LMAZ6</t>
  </si>
  <si>
    <t>3138LMBA0</t>
  </si>
  <si>
    <t>3138LMBB8</t>
  </si>
  <si>
    <t>3138LMBE2</t>
  </si>
  <si>
    <t>3138LMBS1</t>
  </si>
  <si>
    <t>3138LMC76</t>
  </si>
  <si>
    <t>3138LMC84</t>
  </si>
  <si>
    <t>3138LMC92</t>
  </si>
  <si>
    <t>3138LMCM3</t>
  </si>
  <si>
    <t>3138LMCN1</t>
  </si>
  <si>
    <t>3138LMCQ4</t>
  </si>
  <si>
    <t>3138LMCR2</t>
  </si>
  <si>
    <t>3138LMD26</t>
  </si>
  <si>
    <t>3138LMDA8</t>
  </si>
  <si>
    <t>3138LMDC4</t>
  </si>
  <si>
    <t>3138LMDJ9</t>
  </si>
  <si>
    <t>3138LMDL4</t>
  </si>
  <si>
    <t>3138LMDT7</t>
  </si>
  <si>
    <t>3138LMDY6</t>
  </si>
  <si>
    <t>3138LMDZ3</t>
  </si>
  <si>
    <t>3138LMEE9</t>
  </si>
  <si>
    <t>3138LMEG4</t>
  </si>
  <si>
    <t>3138LMEQ2</t>
  </si>
  <si>
    <t>3138LMES8</t>
  </si>
  <si>
    <t>3138LMEU3</t>
  </si>
  <si>
    <t>3138LMEW9</t>
  </si>
  <si>
    <t>3138LMEX7</t>
  </si>
  <si>
    <t>3138LMEY5</t>
  </si>
  <si>
    <t>3138LMF57</t>
  </si>
  <si>
    <t>3138LMF65</t>
  </si>
  <si>
    <t>3138LMF81</t>
  </si>
  <si>
    <t>3138LMFC2</t>
  </si>
  <si>
    <t>3138LMGF4</t>
  </si>
  <si>
    <t>3138LK3V7</t>
  </si>
  <si>
    <t>3138LK4T1</t>
  </si>
  <si>
    <t>3138LK5F0</t>
  </si>
  <si>
    <t>3138LKFK8</t>
  </si>
  <si>
    <t>3138LKVQ7</t>
  </si>
  <si>
    <t>3138LL2A2</t>
  </si>
  <si>
    <t>3138LL2P9</t>
  </si>
  <si>
    <t>3138LL3J2</t>
  </si>
  <si>
    <t>3138LL3R4</t>
  </si>
  <si>
    <t>3138LL4M4</t>
  </si>
  <si>
    <t>3138LL4Q5</t>
  </si>
  <si>
    <t>3138LL5P6</t>
  </si>
  <si>
    <t>3138LLAB1</t>
  </si>
  <si>
    <t>3138LLBS3</t>
  </si>
  <si>
    <t>3138LLD85</t>
  </si>
  <si>
    <t>3138LLD93</t>
  </si>
  <si>
    <t>3138LLDJ1</t>
  </si>
  <si>
    <t>3138LLE27</t>
  </si>
  <si>
    <t>3138LLE35</t>
  </si>
  <si>
    <t>3138LLEA9</t>
  </si>
  <si>
    <t>3138LLF26</t>
  </si>
  <si>
    <t>3138LLFE0</t>
  </si>
  <si>
    <t>3138LLFP5</t>
  </si>
  <si>
    <t>3138LLGC3</t>
  </si>
  <si>
    <t>3138LLGD1</t>
  </si>
  <si>
    <t>3138LLGH2</t>
  </si>
  <si>
    <t>3138LLJ22</t>
  </si>
  <si>
    <t>3138LLJ97</t>
  </si>
  <si>
    <t>3138LLJJ5</t>
  </si>
  <si>
    <t>3138LLJM8</t>
  </si>
  <si>
    <t>3138LLJN6</t>
  </si>
  <si>
    <t>3138LLJP1</t>
  </si>
  <si>
    <t>3138LLKZ7</t>
  </si>
  <si>
    <t>3138LLL86</t>
  </si>
  <si>
    <t>3138LLL94</t>
  </si>
  <si>
    <t>3138LLLD5</t>
  </si>
  <si>
    <t>3138LLLG8</t>
  </si>
  <si>
    <t>3138LLLX1</t>
  </si>
  <si>
    <t>3138LLM28</t>
  </si>
  <si>
    <t>3138LLM51</t>
  </si>
  <si>
    <t>3138LLM69</t>
  </si>
  <si>
    <t>3138LLMA0</t>
  </si>
  <si>
    <t>3138LLMH5</t>
  </si>
  <si>
    <t>3138LLMJ1</t>
  </si>
  <si>
    <t>3138LLMQ5</t>
  </si>
  <si>
    <t>3138LLMS1</t>
  </si>
  <si>
    <t>3138LLMV4</t>
  </si>
  <si>
    <t>3138LLMX0</t>
  </si>
  <si>
    <t>3138LLMY8</t>
  </si>
  <si>
    <t>3138LLN27</t>
  </si>
  <si>
    <t>3138LLN76</t>
  </si>
  <si>
    <t>3138LLN84</t>
  </si>
  <si>
    <t>3138LLNF8</t>
  </si>
  <si>
    <t>3138LLNL5</t>
  </si>
  <si>
    <t>3138LLNP6</t>
  </si>
  <si>
    <t>3138LLNT8</t>
  </si>
  <si>
    <t>3138LLP25</t>
  </si>
  <si>
    <t>3138LLP58</t>
  </si>
  <si>
    <t>3138LLP74</t>
  </si>
  <si>
    <t>3138LLPD1</t>
  </si>
  <si>
    <t>3138LLPF6</t>
  </si>
  <si>
    <t>3138LLPH2</t>
  </si>
  <si>
    <t>3138LLPK5</t>
  </si>
  <si>
    <t>3138LLPM1</t>
  </si>
  <si>
    <t>3138LLPS8</t>
  </si>
  <si>
    <t>3138LLPT6</t>
  </si>
  <si>
    <t>3138LLPZ2</t>
  </si>
  <si>
    <t>3138LLQ40</t>
  </si>
  <si>
    <t>3138LLQA6</t>
  </si>
  <si>
    <t>3138LLQB4</t>
  </si>
  <si>
    <t>3138LLQK4</t>
  </si>
  <si>
    <t>3138LLQN8</t>
  </si>
  <si>
    <t>3138LLR31</t>
  </si>
  <si>
    <t>3138LLR49</t>
  </si>
  <si>
    <t>3138LLR64</t>
  </si>
  <si>
    <t>3138LLRG2</t>
  </si>
  <si>
    <t>3138LLRP2</t>
  </si>
  <si>
    <t>3138LLRS6</t>
  </si>
  <si>
    <t>3138LLRT4</t>
  </si>
  <si>
    <t>3138LLRW7</t>
  </si>
  <si>
    <t>3138LLRZ0</t>
  </si>
  <si>
    <t>3138LLS48</t>
  </si>
  <si>
    <t>3138LLS63</t>
  </si>
  <si>
    <t>3138LLSD8</t>
  </si>
  <si>
    <t>3138LLSJ5</t>
  </si>
  <si>
    <t>3138LLSK2</t>
  </si>
  <si>
    <t>3138LLSV8</t>
  </si>
  <si>
    <t>3138LLSW6</t>
  </si>
  <si>
    <t>3138LLT39</t>
  </si>
  <si>
    <t>3138LLTA3</t>
  </si>
  <si>
    <t>3138LLTC9</t>
  </si>
  <si>
    <t>3138LLTE5</t>
  </si>
  <si>
    <t>3138LLTH8</t>
  </si>
  <si>
    <t>3138LLTK1</t>
  </si>
  <si>
    <t>3138LLTS4</t>
  </si>
  <si>
    <t>3138LLU52</t>
  </si>
  <si>
    <t>3138LLU78</t>
  </si>
  <si>
    <t>3138LLU86</t>
  </si>
  <si>
    <t>3138LLUE3</t>
  </si>
  <si>
    <t>3138LLUK9</t>
  </si>
  <si>
    <t>3138LLUU7</t>
  </si>
  <si>
    <t>3138LLUV5</t>
  </si>
  <si>
    <t>3138LLV93</t>
  </si>
  <si>
    <t>3138LLVD4</t>
  </si>
  <si>
    <t>3138LLVF9</t>
  </si>
  <si>
    <t>3138LLVV4</t>
  </si>
  <si>
    <t>3138LLVW2</t>
  </si>
  <si>
    <t>3138LLVY8</t>
  </si>
  <si>
    <t>3138LLVZ5</t>
  </si>
  <si>
    <t>3138LLW76</t>
  </si>
  <si>
    <t>3138LLWC5</t>
  </si>
  <si>
    <t>3138LLWD3</t>
  </si>
  <si>
    <t>3138LLWM3</t>
  </si>
  <si>
    <t>3138LLWQ4</t>
  </si>
  <si>
    <t>3138LLWU5</t>
  </si>
  <si>
    <t>3138LLWW1</t>
  </si>
  <si>
    <t>3138LLWX9</t>
  </si>
  <si>
    <t>3138LLWY7</t>
  </si>
  <si>
    <t>3138LLWZ4</t>
  </si>
  <si>
    <t>3138LLXC4</t>
  </si>
  <si>
    <t>3138LLXE0</t>
  </si>
  <si>
    <t>3138LLXF7</t>
  </si>
  <si>
    <t>3138LLXG5</t>
  </si>
  <si>
    <t>3138LLXM2</t>
  </si>
  <si>
    <t>3138LLYJ8</t>
  </si>
  <si>
    <t>3138LLYX7</t>
  </si>
  <si>
    <t>3138LLZ65</t>
  </si>
  <si>
    <t>3138LLZD0</t>
  </si>
  <si>
    <t>3138LLZQ1</t>
  </si>
  <si>
    <t>3138LJ3R9</t>
  </si>
  <si>
    <t>3138LJSG6</t>
  </si>
  <si>
    <t>3138LK2K2</t>
  </si>
  <si>
    <t>3138LK2X4</t>
  </si>
  <si>
    <t>3138LK3G0</t>
  </si>
  <si>
    <t>3138LK3T2</t>
  </si>
  <si>
    <t>3138LK5G8</t>
  </si>
  <si>
    <t>3138LK5M5</t>
  </si>
  <si>
    <t>3138LK5X1</t>
  </si>
  <si>
    <t>3138LK6E2</t>
  </si>
  <si>
    <t>3138LK7F8</t>
  </si>
  <si>
    <t>3138LK7M3</t>
  </si>
  <si>
    <t>3138LKBC0</t>
  </si>
  <si>
    <t>3138LKFC6</t>
  </si>
  <si>
    <t>3138LKJ32</t>
  </si>
  <si>
    <t>3138LKKQ9</t>
  </si>
  <si>
    <t>3138LKM79</t>
  </si>
  <si>
    <t>3138LKM87</t>
  </si>
  <si>
    <t>3138LKND5</t>
  </si>
  <si>
    <t>3138LKQE0</t>
  </si>
  <si>
    <t>3138LKQN0</t>
  </si>
  <si>
    <t>3138LKR58</t>
  </si>
  <si>
    <t>3138LKRY5</t>
  </si>
  <si>
    <t>3138LKSP3</t>
  </si>
  <si>
    <t>3138LKTH0</t>
  </si>
  <si>
    <t>3138LKTP2</t>
  </si>
  <si>
    <t>3138LKUB1</t>
  </si>
  <si>
    <t>3138LKVK0</t>
  </si>
  <si>
    <t>3138LKVR5</t>
  </si>
  <si>
    <t>3138LKZ59</t>
  </si>
  <si>
    <t>3138LKZ67</t>
  </si>
  <si>
    <t>3138LKZT7</t>
  </si>
  <si>
    <t>3138LLA62</t>
  </si>
  <si>
    <t>3138LLAQ8</t>
  </si>
  <si>
    <t>3138LLAY1</t>
  </si>
  <si>
    <t>3138LLB38</t>
  </si>
  <si>
    <t>3138LLB61</t>
  </si>
  <si>
    <t>3138LLBA2</t>
  </si>
  <si>
    <t>3138LLBD6</t>
  </si>
  <si>
    <t>3138LLBJ3</t>
  </si>
  <si>
    <t>3138LLBN4</t>
  </si>
  <si>
    <t>3138LLBQ7</t>
  </si>
  <si>
    <t>3138LLBV6</t>
  </si>
  <si>
    <t>3138LLBW4</t>
  </si>
  <si>
    <t>3138LLC29</t>
  </si>
  <si>
    <t>3138LLCB9</t>
  </si>
  <si>
    <t>3138LLCE3</t>
  </si>
  <si>
    <t>3138LLCG8</t>
  </si>
  <si>
    <t>3138LLCH6</t>
  </si>
  <si>
    <t>3138LLCJ2</t>
  </si>
  <si>
    <t>3138LLCK9</t>
  </si>
  <si>
    <t>3138LLCL7</t>
  </si>
  <si>
    <t>3138LLCM5</t>
  </si>
  <si>
    <t>3138LLCP8</t>
  </si>
  <si>
    <t>3138LLCS2</t>
  </si>
  <si>
    <t>3138LLCV5</t>
  </si>
  <si>
    <t>3138LLCY9</t>
  </si>
  <si>
    <t>3138LLCZ6</t>
  </si>
  <si>
    <t>3138LLDA0</t>
  </si>
  <si>
    <t>3138LLDC6</t>
  </si>
  <si>
    <t>3138LLDF9</t>
  </si>
  <si>
    <t>3138LLDP7</t>
  </si>
  <si>
    <t>3138LLDQ5</t>
  </si>
  <si>
    <t>3138LLDT9</t>
  </si>
  <si>
    <t>3138LLDV4</t>
  </si>
  <si>
    <t>3138LLE50</t>
  </si>
  <si>
    <t>3138LLE84</t>
  </si>
  <si>
    <t>3138LLE92</t>
  </si>
  <si>
    <t>3138LLEK7</t>
  </si>
  <si>
    <t>3138LLEL5</t>
  </si>
  <si>
    <t>3138LLES0</t>
  </si>
  <si>
    <t>3138LLEW1</t>
  </si>
  <si>
    <t>3138LLEX9</t>
  </si>
  <si>
    <t>3138LLEZ4</t>
  </si>
  <si>
    <t>3138LLF42</t>
  </si>
  <si>
    <t>3138LLF59</t>
  </si>
  <si>
    <t>3138LLF67</t>
  </si>
  <si>
    <t>3138LLF75</t>
  </si>
  <si>
    <t>3138LLF83</t>
  </si>
  <si>
    <t>3138LLFB6</t>
  </si>
  <si>
    <t>3138LLFC4</t>
  </si>
  <si>
    <t>3138LLFD2</t>
  </si>
  <si>
    <t>3138LLFF7</t>
  </si>
  <si>
    <t>3138LLFL4</t>
  </si>
  <si>
    <t>3138LLFT7</t>
  </si>
  <si>
    <t>3138LLFU4</t>
  </si>
  <si>
    <t>3138LLG58</t>
  </si>
  <si>
    <t>3138LLGA7</t>
  </si>
  <si>
    <t>3138LLGE9</t>
  </si>
  <si>
    <t>3138LLGJ8</t>
  </si>
  <si>
    <t>3138LLGK5</t>
  </si>
  <si>
    <t>3138LLGL3</t>
  </si>
  <si>
    <t>3138LLGY5</t>
  </si>
  <si>
    <t>3138LLH24</t>
  </si>
  <si>
    <t>3138LLH65</t>
  </si>
  <si>
    <t>3138LLH81</t>
  </si>
  <si>
    <t>3138LLHD0</t>
  </si>
  <si>
    <t>3138LLHH1</t>
  </si>
  <si>
    <t>3138LLHN8</t>
  </si>
  <si>
    <t>3138LLHS7</t>
  </si>
  <si>
    <t>3138LLHW8</t>
  </si>
  <si>
    <t>3138LLHZ1</t>
  </si>
  <si>
    <t>3138LLJ30</t>
  </si>
  <si>
    <t>3138LLJ89</t>
  </si>
  <si>
    <t>3138LLJF3</t>
  </si>
  <si>
    <t>3138LLJK2</t>
  </si>
  <si>
    <t>3138LLJQ9</t>
  </si>
  <si>
    <t>3138LLJV8</t>
  </si>
  <si>
    <t>3138LLK20</t>
  </si>
  <si>
    <t>3138LLK38</t>
  </si>
  <si>
    <t>3138LLK46</t>
  </si>
  <si>
    <t>3138LLK61</t>
  </si>
  <si>
    <t>3138LLK95</t>
  </si>
  <si>
    <t>3138LLKA2</t>
  </si>
  <si>
    <t>3138LLKN4</t>
  </si>
  <si>
    <t>3138LLKS3</t>
  </si>
  <si>
    <t>3138LLKY0</t>
  </si>
  <si>
    <t>3138LLL52</t>
  </si>
  <si>
    <t>3138LLLA1</t>
  </si>
  <si>
    <t>3138LLLT0</t>
  </si>
  <si>
    <t>3138LLLZ6</t>
  </si>
  <si>
    <t>3138LLMF9</t>
  </si>
  <si>
    <t>3138LLQD0</t>
  </si>
  <si>
    <t>3138LLST3</t>
  </si>
  <si>
    <t>3138LF5T1</t>
  </si>
  <si>
    <t>3138LJNR7</t>
  </si>
  <si>
    <t>3138LJVN7</t>
  </si>
  <si>
    <t>3138LJZ29</t>
  </si>
  <si>
    <t>3138LJZZ6</t>
  </si>
  <si>
    <t>3138LK2B2</t>
  </si>
  <si>
    <t>3138LK2C0</t>
  </si>
  <si>
    <t>3138LK2E6</t>
  </si>
  <si>
    <t>3138LK2J5</t>
  </si>
  <si>
    <t>3138LK2Y2</t>
  </si>
  <si>
    <t>3138LK3C9</t>
  </si>
  <si>
    <t>3138LK3J4</t>
  </si>
  <si>
    <t>3138LK3Q8</t>
  </si>
  <si>
    <t>3138LK3R6</t>
  </si>
  <si>
    <t>3138LK3W5</t>
  </si>
  <si>
    <t>3138LK3Z8</t>
  </si>
  <si>
    <t>3138LK4H7</t>
  </si>
  <si>
    <t>3138LK4R5</t>
  </si>
  <si>
    <t>3138LK4U8</t>
  </si>
  <si>
    <t>3138LK4V6</t>
  </si>
  <si>
    <t>3138LK5K9</t>
  </si>
  <si>
    <t>3138LK5L7</t>
  </si>
  <si>
    <t>3138LK5P8</t>
  </si>
  <si>
    <t>3138LK5R4</t>
  </si>
  <si>
    <t>3138LK5S2</t>
  </si>
  <si>
    <t>3138LK6C6</t>
  </si>
  <si>
    <t>3138LK6K8</t>
  </si>
  <si>
    <t>3138LK6M4</t>
  </si>
  <si>
    <t>3138LK6R3</t>
  </si>
  <si>
    <t>3138LK6Y8</t>
  </si>
  <si>
    <t>3138LK7A9</t>
  </si>
  <si>
    <t>3138LK7D3</t>
  </si>
  <si>
    <t>3138LK7J0</t>
  </si>
  <si>
    <t>3138LKAE7</t>
  </si>
  <si>
    <t>3138LKBS5</t>
  </si>
  <si>
    <t>3138LKDD6</t>
  </si>
  <si>
    <t>3138LKDE4</t>
  </si>
  <si>
    <t>3138LKDR5</t>
  </si>
  <si>
    <t>3138LKFA0</t>
  </si>
  <si>
    <t>3138LKFB8</t>
  </si>
  <si>
    <t>3138LKFR3</t>
  </si>
  <si>
    <t>3138LKG92</t>
  </si>
  <si>
    <t>3138LKGA9</t>
  </si>
  <si>
    <t>3138LKJ57</t>
  </si>
  <si>
    <t>3138LKJA6</t>
  </si>
  <si>
    <t>3138LKJE8</t>
  </si>
  <si>
    <t>3138LKJP3</t>
  </si>
  <si>
    <t>3138LKK55</t>
  </si>
  <si>
    <t>3138LKL21</t>
  </si>
  <si>
    <t>3138LKL96</t>
  </si>
  <si>
    <t>3138LKLM7</t>
  </si>
  <si>
    <t>3138LKLV7</t>
  </si>
  <si>
    <t>3138LKMA2</t>
  </si>
  <si>
    <t>3138LKMB0</t>
  </si>
  <si>
    <t>3138LKMK0</t>
  </si>
  <si>
    <t>3138LKMR5</t>
  </si>
  <si>
    <t>3138LKMV6</t>
  </si>
  <si>
    <t>3138LKNA1</t>
  </si>
  <si>
    <t>3138LKNB9</t>
  </si>
  <si>
    <t>3138LKNH6</t>
  </si>
  <si>
    <t>3138LKNN3</t>
  </si>
  <si>
    <t>3138LKNP8</t>
  </si>
  <si>
    <t>3138LKP50</t>
  </si>
  <si>
    <t>3138LKQ26</t>
  </si>
  <si>
    <t>3138LKQ34</t>
  </si>
  <si>
    <t>3138LKQ42</t>
  </si>
  <si>
    <t>3138LKQ59</t>
  </si>
  <si>
    <t>3138LKQC4</t>
  </si>
  <si>
    <t>3138LKQQ3</t>
  </si>
  <si>
    <t>3138LKQT7</t>
  </si>
  <si>
    <t>3138LKQZ3</t>
  </si>
  <si>
    <t>3138LKR66</t>
  </si>
  <si>
    <t>3138LKRA7</t>
  </si>
  <si>
    <t>3138LKRF6</t>
  </si>
  <si>
    <t>3138LKSL2</t>
  </si>
  <si>
    <t>3138LKSY4</t>
  </si>
  <si>
    <t>3138LKT56</t>
  </si>
  <si>
    <t>3138LKT72</t>
  </si>
  <si>
    <t>3138LKT80</t>
  </si>
  <si>
    <t>3138LKT98</t>
  </si>
  <si>
    <t>3138LKTC1</t>
  </si>
  <si>
    <t>3138LKTE7</t>
  </si>
  <si>
    <t>3138LKTL1</t>
  </si>
  <si>
    <t>3138LKTY3</t>
  </si>
  <si>
    <t>3138LKU47</t>
  </si>
  <si>
    <t>3138LKU54</t>
  </si>
  <si>
    <t>3138LKU70</t>
  </si>
  <si>
    <t>3138LKU88</t>
  </si>
  <si>
    <t>3138LKUA3</t>
  </si>
  <si>
    <t>3138LKUC9</t>
  </si>
  <si>
    <t>3138LKUD7</t>
  </si>
  <si>
    <t>3138LKUE5</t>
  </si>
  <si>
    <t>3138LKUF2</t>
  </si>
  <si>
    <t>3138LKUG0</t>
  </si>
  <si>
    <t>3138LKUN5</t>
  </si>
  <si>
    <t>3138LKUZ8</t>
  </si>
  <si>
    <t>3138LKV20</t>
  </si>
  <si>
    <t>3138LKV38</t>
  </si>
  <si>
    <t>3138LKVF1</t>
  </si>
  <si>
    <t>3138LKVN4</t>
  </si>
  <si>
    <t>3138LKVW4</t>
  </si>
  <si>
    <t>3138LKYU5</t>
  </si>
  <si>
    <t>3138LKYY7</t>
  </si>
  <si>
    <t>3138LKZP5</t>
  </si>
  <si>
    <t>3138LKZZ3</t>
  </si>
  <si>
    <t>3138LLA54</t>
  </si>
  <si>
    <t>3138LLAJ4</t>
  </si>
  <si>
    <t>3138LLAK1</t>
  </si>
  <si>
    <t>3138LLAL9</t>
  </si>
  <si>
    <t>3138LLAP0</t>
  </si>
  <si>
    <t>3138LLAW5</t>
  </si>
  <si>
    <t>3138LJ2U3</t>
  </si>
  <si>
    <t>3138LJ3X6</t>
  </si>
  <si>
    <t>3138LJ4Z0</t>
  </si>
  <si>
    <t>3138LJ5A4</t>
  </si>
  <si>
    <t>3138LJ5B2</t>
  </si>
  <si>
    <t>3138LJ5D8</t>
  </si>
  <si>
    <t>3138LJLA6</t>
  </si>
  <si>
    <t>3138LJNC0</t>
  </si>
  <si>
    <t>3138LJRJ1</t>
  </si>
  <si>
    <t>3138LJRQ5</t>
  </si>
  <si>
    <t>3138LJTF7</t>
  </si>
  <si>
    <t>3138LJW89</t>
  </si>
  <si>
    <t>3138LJWV8</t>
  </si>
  <si>
    <t>3138LJWW6</t>
  </si>
  <si>
    <t>3138LJXS4</t>
  </si>
  <si>
    <t>3138LJYZ7</t>
  </si>
  <si>
    <t>3138LKA72</t>
  </si>
  <si>
    <t>3138LKAD9</t>
  </si>
  <si>
    <t>3138LKAF4</t>
  </si>
  <si>
    <t>3138LKAQ0</t>
  </si>
  <si>
    <t>3138LKAR8</t>
  </si>
  <si>
    <t>3138LKB71</t>
  </si>
  <si>
    <t>3138LKB97</t>
  </si>
  <si>
    <t>3138LKBE6</t>
  </si>
  <si>
    <t>3138LKBG1</t>
  </si>
  <si>
    <t>3138LKBT3</t>
  </si>
  <si>
    <t>3138LKC62</t>
  </si>
  <si>
    <t>3138LKCE5</t>
  </si>
  <si>
    <t>3138LKCL9</t>
  </si>
  <si>
    <t>3138LKCS4</t>
  </si>
  <si>
    <t>3138LKD20</t>
  </si>
  <si>
    <t>3138LKD61</t>
  </si>
  <si>
    <t>3138LKEA1</t>
  </si>
  <si>
    <t>3138LKEE3</t>
  </si>
  <si>
    <t>3138LKEZ6</t>
  </si>
  <si>
    <t>3138LKF28</t>
  </si>
  <si>
    <t>3138LKF44</t>
  </si>
  <si>
    <t>3138LKF85</t>
  </si>
  <si>
    <t>3138LKFS1</t>
  </si>
  <si>
    <t>3138LKFX0</t>
  </si>
  <si>
    <t>3138LKG27</t>
  </si>
  <si>
    <t>3138LKG68</t>
  </si>
  <si>
    <t>3138LKGC5</t>
  </si>
  <si>
    <t>3138LKGF8</t>
  </si>
  <si>
    <t>3138LKGP6</t>
  </si>
  <si>
    <t>3138LKGQ4</t>
  </si>
  <si>
    <t>3138LKGR2</t>
  </si>
  <si>
    <t>3138LKGS0</t>
  </si>
  <si>
    <t>3138LKH34</t>
  </si>
  <si>
    <t>3138LKH75</t>
  </si>
  <si>
    <t>3138LKH91</t>
  </si>
  <si>
    <t>3138LKHF7</t>
  </si>
  <si>
    <t>3138LKHM2</t>
  </si>
  <si>
    <t>3138LKHR1</t>
  </si>
  <si>
    <t>3138LKHS9</t>
  </si>
  <si>
    <t>3138LKHV2</t>
  </si>
  <si>
    <t>3138LKJ65</t>
  </si>
  <si>
    <t>3138LKJ73</t>
  </si>
  <si>
    <t>3138LKJ81</t>
  </si>
  <si>
    <t>3138LKJ99</t>
  </si>
  <si>
    <t>3138LKJC2</t>
  </si>
  <si>
    <t>3138LKJL2</t>
  </si>
  <si>
    <t>3138LKJM0</t>
  </si>
  <si>
    <t>3138LKJQ1</t>
  </si>
  <si>
    <t>3138LKJV0</t>
  </si>
  <si>
    <t>3138LKJY4</t>
  </si>
  <si>
    <t>3138LKK30</t>
  </si>
  <si>
    <t>3138LKKC0</t>
  </si>
  <si>
    <t>3138LKKE6</t>
  </si>
  <si>
    <t>3138LKKJ5</t>
  </si>
  <si>
    <t>3138LKKT3</t>
  </si>
  <si>
    <t>3138LKKU0</t>
  </si>
  <si>
    <t>3138LKKX4</t>
  </si>
  <si>
    <t>3138LKL39</t>
  </si>
  <si>
    <t>3138LKL47</t>
  </si>
  <si>
    <t>3138LKL70</t>
  </si>
  <si>
    <t>3138LKLC9</t>
  </si>
  <si>
    <t>3138LKLD7</t>
  </si>
  <si>
    <t>3138LKLJ4</t>
  </si>
  <si>
    <t>3138LKLK1</t>
  </si>
  <si>
    <t>3138LKLL9</t>
  </si>
  <si>
    <t>3138LKLS4</t>
  </si>
  <si>
    <t>3138LKLY1</t>
  </si>
  <si>
    <t>3138LKM20</t>
  </si>
  <si>
    <t>3138LKM38</t>
  </si>
  <si>
    <t>3138LKML8</t>
  </si>
  <si>
    <t>3138LKMN4</t>
  </si>
  <si>
    <t>3138LKMP9</t>
  </si>
  <si>
    <t>3138LKMX2</t>
  </si>
  <si>
    <t>3138LKMZ7</t>
  </si>
  <si>
    <t>3138LKN45</t>
  </si>
  <si>
    <t>3138LKN60</t>
  </si>
  <si>
    <t>3138LKNC7</t>
  </si>
  <si>
    <t>3138LKNE3</t>
  </si>
  <si>
    <t>3138LKNF0</t>
  </si>
  <si>
    <t>3138LKNG8</t>
  </si>
  <si>
    <t>3138LKNJ2</t>
  </si>
  <si>
    <t>3138LKNK9</t>
  </si>
  <si>
    <t>3138LKNU7</t>
  </si>
  <si>
    <t>3138LKP27</t>
  </si>
  <si>
    <t>3138LKP43</t>
  </si>
  <si>
    <t>3138LKP84</t>
  </si>
  <si>
    <t>3138LKPJ0</t>
  </si>
  <si>
    <t>3138LKPN1</t>
  </si>
  <si>
    <t>3138LKPQ4</t>
  </si>
  <si>
    <t>3138LKPZ4</t>
  </si>
  <si>
    <t>3138LKQ91</t>
  </si>
  <si>
    <t>3138LKQD2</t>
  </si>
  <si>
    <t>3138LKQJ9</t>
  </si>
  <si>
    <t>3138LKQK6</t>
  </si>
  <si>
    <t>3138LKQS9</t>
  </si>
  <si>
    <t>3138LKQW0</t>
  </si>
  <si>
    <t>3138LKQY6</t>
  </si>
  <si>
    <t>3138LKR74</t>
  </si>
  <si>
    <t>3138LKR82</t>
  </si>
  <si>
    <t>3138LKRB5</t>
  </si>
  <si>
    <t>3138LKRE9</t>
  </si>
  <si>
    <t>3138LKRG4</t>
  </si>
  <si>
    <t>3138LKRJ8</t>
  </si>
  <si>
    <t>3138LKRL3</t>
  </si>
  <si>
    <t>3138LKRN9</t>
  </si>
  <si>
    <t>3138LKRU3</t>
  </si>
  <si>
    <t>3138LKRV1</t>
  </si>
  <si>
    <t>3138LKS40</t>
  </si>
  <si>
    <t>3138LKS57</t>
  </si>
  <si>
    <t>3138LKS73</t>
  </si>
  <si>
    <t>3138LKSS7</t>
  </si>
  <si>
    <t>3138LKST5</t>
  </si>
  <si>
    <t>3138LKSV0</t>
  </si>
  <si>
    <t>3138LKSW8</t>
  </si>
  <si>
    <t>3138LKSX6</t>
  </si>
  <si>
    <t>3138LKSZ1</t>
  </si>
  <si>
    <t>3138LKTA5</t>
  </si>
  <si>
    <t>3138LKTF4</t>
  </si>
  <si>
    <t>3138LKTG2</t>
  </si>
  <si>
    <t>3138LKTQ0</t>
  </si>
  <si>
    <t>3138LKTR8</t>
  </si>
  <si>
    <t>3138LKTS6</t>
  </si>
  <si>
    <t>3138LKTT4</t>
  </si>
  <si>
    <t>3138LKTU1</t>
  </si>
  <si>
    <t>3138LKUR6</t>
  </si>
  <si>
    <t>3138LH2Y9</t>
  </si>
  <si>
    <t>3138LHG65</t>
  </si>
  <si>
    <t>3138LJ2D1</t>
  </si>
  <si>
    <t>3138LJ3V0</t>
  </si>
  <si>
    <t>3138LJ3W8</t>
  </si>
  <si>
    <t>3138LJ4A5</t>
  </si>
  <si>
    <t>3138LJ5G1</t>
  </si>
  <si>
    <t>3138LJ5K2</t>
  </si>
  <si>
    <t>3138LJ5M8</t>
  </si>
  <si>
    <t>3138LJ5N6</t>
  </si>
  <si>
    <t>3138LJ5R7</t>
  </si>
  <si>
    <t>3138LJ5U0</t>
  </si>
  <si>
    <t>3138LJ5W6</t>
  </si>
  <si>
    <t>3138LJ6F2</t>
  </si>
  <si>
    <t>3138LJ6H8</t>
  </si>
  <si>
    <t>3138LJ6J4</t>
  </si>
  <si>
    <t>3138LJ6L9</t>
  </si>
  <si>
    <t>3138LJ6M7</t>
  </si>
  <si>
    <t>3138LJ6N5</t>
  </si>
  <si>
    <t>3138LJ6U9</t>
  </si>
  <si>
    <t>3138LJ6W5</t>
  </si>
  <si>
    <t>3138LJ6X3</t>
  </si>
  <si>
    <t>3138LJ7C8</t>
  </si>
  <si>
    <t>3138LJ7D6</t>
  </si>
  <si>
    <t>3138LJ7G9</t>
  </si>
  <si>
    <t>3138LJH78</t>
  </si>
  <si>
    <t>3138LJJA9</t>
  </si>
  <si>
    <t>3138LJJG6</t>
  </si>
  <si>
    <t>3138LJLM0</t>
  </si>
  <si>
    <t>3138LJNQ9</t>
  </si>
  <si>
    <t>3138LJP87</t>
  </si>
  <si>
    <t>3138LJP95</t>
  </si>
  <si>
    <t>3138LJPP9</t>
  </si>
  <si>
    <t>3138LJRR3</t>
  </si>
  <si>
    <t>3138LJT34</t>
  </si>
  <si>
    <t>3138LJT42</t>
  </si>
  <si>
    <t>3138LJT59</t>
  </si>
  <si>
    <t>3138LJTU4</t>
  </si>
  <si>
    <t>3138LJU57</t>
  </si>
  <si>
    <t>3138LJUE8</t>
  </si>
  <si>
    <t>3138LJVA5</t>
  </si>
  <si>
    <t>3138LJVM9</t>
  </si>
  <si>
    <t>3138LJW63</t>
  </si>
  <si>
    <t>3138LJWM8</t>
  </si>
  <si>
    <t>3138LJXK1</t>
  </si>
  <si>
    <t>3138LJXL9</t>
  </si>
  <si>
    <t>3138LJXQ8</t>
  </si>
  <si>
    <t>3138LJYD6</t>
  </si>
  <si>
    <t>3138LJYU8</t>
  </si>
  <si>
    <t>3138LJYV6</t>
  </si>
  <si>
    <t>3138LJYW4</t>
  </si>
  <si>
    <t>3138LJZF0</t>
  </si>
  <si>
    <t>3138LJZJ2</t>
  </si>
  <si>
    <t>3138LJZV5</t>
  </si>
  <si>
    <t>3138LJZW3</t>
  </si>
  <si>
    <t>3138LKA23</t>
  </si>
  <si>
    <t>3138LKA31</t>
  </si>
  <si>
    <t>3138LKA49</t>
  </si>
  <si>
    <t>3138LKA56</t>
  </si>
  <si>
    <t>3138LKAG2</t>
  </si>
  <si>
    <t>3138LKAJ6</t>
  </si>
  <si>
    <t>3138LKAS6</t>
  </si>
  <si>
    <t>3138LKAU1</t>
  </si>
  <si>
    <t>3138LKBD8</t>
  </si>
  <si>
    <t>3138LKBF3</t>
  </si>
  <si>
    <t>3138LKBK2</t>
  </si>
  <si>
    <t>3138LKBL0</t>
  </si>
  <si>
    <t>3138LKBW6</t>
  </si>
  <si>
    <t>3138LKBX4</t>
  </si>
  <si>
    <t>3138LKBY2</t>
  </si>
  <si>
    <t>3138LKC47</t>
  </si>
  <si>
    <t>3138LKC70</t>
  </si>
  <si>
    <t>3138LKCB1</t>
  </si>
  <si>
    <t>3138LKCM7</t>
  </si>
  <si>
    <t>3138LKCQ8</t>
  </si>
  <si>
    <t>3138LKD87</t>
  </si>
  <si>
    <t>3138LKD95</t>
  </si>
  <si>
    <t>3138LKDG9</t>
  </si>
  <si>
    <t>3138LKDJ3</t>
  </si>
  <si>
    <t>3138LKDS3</t>
  </si>
  <si>
    <t>3138LKDW4</t>
  </si>
  <si>
    <t>3138LKE60</t>
  </si>
  <si>
    <t>3138LKE78</t>
  </si>
  <si>
    <t>3138LKE94</t>
  </si>
  <si>
    <t>3138LKED5</t>
  </si>
  <si>
    <t>3138LKEJ2</t>
  </si>
  <si>
    <t>3138LKEP8</t>
  </si>
  <si>
    <t>3138LKES2</t>
  </si>
  <si>
    <t>3138LKEW3</t>
  </si>
  <si>
    <t>3138LKEY9</t>
  </si>
  <si>
    <t>3138LKF51</t>
  </si>
  <si>
    <t>3138LKF69</t>
  </si>
  <si>
    <t>3138LKFD4</t>
  </si>
  <si>
    <t>3138LKFJ1</t>
  </si>
  <si>
    <t>3138LKFQ5</t>
  </si>
  <si>
    <t>3138LKFT9</t>
  </si>
  <si>
    <t>3138LKFU6</t>
  </si>
  <si>
    <t>3138LKGH4</t>
  </si>
  <si>
    <t>3138LKGK7</t>
  </si>
  <si>
    <t>3138LKGY7</t>
  </si>
  <si>
    <t>3138LKHK6</t>
  </si>
  <si>
    <t>3138LKHL4</t>
  </si>
  <si>
    <t>3138LKHN0</t>
  </si>
  <si>
    <t>3138LKHP5</t>
  </si>
  <si>
    <t>3138LKMJ3</t>
  </si>
  <si>
    <t>3138LGGU4</t>
  </si>
  <si>
    <t>3138LH2P8</t>
  </si>
  <si>
    <t>3138LH2Q6</t>
  </si>
  <si>
    <t>3138LH2X1</t>
  </si>
  <si>
    <t>3138LJ2C3</t>
  </si>
  <si>
    <t>3138LJ2F6</t>
  </si>
  <si>
    <t>3138LJ2L3</t>
  </si>
  <si>
    <t>3138LJ2V1</t>
  </si>
  <si>
    <t>3138LJ2W9</t>
  </si>
  <si>
    <t>3138LJ2Y5</t>
  </si>
  <si>
    <t>3138LJ3A6</t>
  </si>
  <si>
    <t>3138LJ3G3</t>
  </si>
  <si>
    <t>3138LJ3K4</t>
  </si>
  <si>
    <t>3138LJ3T5</t>
  </si>
  <si>
    <t>3138LJ4M9</t>
  </si>
  <si>
    <t>3138LJ4U1</t>
  </si>
  <si>
    <t>3138LJ4V9</t>
  </si>
  <si>
    <t>3138LJ5C0</t>
  </si>
  <si>
    <t>3138LJB74</t>
  </si>
  <si>
    <t>3138LJB82</t>
  </si>
  <si>
    <t>3138LJBZ2</t>
  </si>
  <si>
    <t>3138LJCA6</t>
  </si>
  <si>
    <t>3138LJCT5</t>
  </si>
  <si>
    <t>3138LJDC1</t>
  </si>
  <si>
    <t>3138LJDE7</t>
  </si>
  <si>
    <t>3138LJHA1</t>
  </si>
  <si>
    <t>3138LJJ27</t>
  </si>
  <si>
    <t>3138LJJZ4</t>
  </si>
  <si>
    <t>3138LJK41</t>
  </si>
  <si>
    <t>3138LJK58</t>
  </si>
  <si>
    <t>3138LJKN9</t>
  </si>
  <si>
    <t>3138LJKX7</t>
  </si>
  <si>
    <t>3138LJL65</t>
  </si>
  <si>
    <t>3138LJM64</t>
  </si>
  <si>
    <t>3138LJN30</t>
  </si>
  <si>
    <t>3138LJND8</t>
  </si>
  <si>
    <t>3138LJP20</t>
  </si>
  <si>
    <t>3138LJPL8</t>
  </si>
  <si>
    <t>3138LJPU8</t>
  </si>
  <si>
    <t>3138LJQB9</t>
  </si>
  <si>
    <t>3138LJQC7</t>
  </si>
  <si>
    <t>3138LJQF0</t>
  </si>
  <si>
    <t>3138LJQP8</t>
  </si>
  <si>
    <t>3138LJQQ6</t>
  </si>
  <si>
    <t>3138LJQW3</t>
  </si>
  <si>
    <t>3138LJR85</t>
  </si>
  <si>
    <t>3138LJRH5</t>
  </si>
  <si>
    <t>3138LJRM4</t>
  </si>
  <si>
    <t>3138LJRP7</t>
  </si>
  <si>
    <t>3138LJRX0</t>
  </si>
  <si>
    <t>3138LJS27</t>
  </si>
  <si>
    <t>3138LJS84</t>
  </si>
  <si>
    <t>3138LJSB7</t>
  </si>
  <si>
    <t>3138LJSD3</t>
  </si>
  <si>
    <t>3138LJSL5</t>
  </si>
  <si>
    <t>3138LJSP6</t>
  </si>
  <si>
    <t>3138LJSW1</t>
  </si>
  <si>
    <t>3138LJSX9</t>
  </si>
  <si>
    <t>3138LJSY7</t>
  </si>
  <si>
    <t>3138LJT67</t>
  </si>
  <si>
    <t>3138LJT75</t>
  </si>
  <si>
    <t>3138LJTC4</t>
  </si>
  <si>
    <t>3138LJTE0</t>
  </si>
  <si>
    <t>3138LJTG5</t>
  </si>
  <si>
    <t>3138LJTL4</t>
  </si>
  <si>
    <t>3138LJU24</t>
  </si>
  <si>
    <t>3138LJU81</t>
  </si>
  <si>
    <t>3138LJUA6</t>
  </si>
  <si>
    <t>3138LJUG3</t>
  </si>
  <si>
    <t>3138LJUK4</t>
  </si>
  <si>
    <t>3138LJUN8</t>
  </si>
  <si>
    <t>3138LJUP3</t>
  </si>
  <si>
    <t>3138LJUQ1</t>
  </si>
  <si>
    <t>3138LJUR9</t>
  </si>
  <si>
    <t>3138LJUY4</t>
  </si>
  <si>
    <t>3138LJV49</t>
  </si>
  <si>
    <t>3138LJV56</t>
  </si>
  <si>
    <t>3138LJV72</t>
  </si>
  <si>
    <t>3138LJVB3</t>
  </si>
  <si>
    <t>3138LJVE7</t>
  </si>
  <si>
    <t>3138LJVG2</t>
  </si>
  <si>
    <t>3138LJVH0</t>
  </si>
  <si>
    <t>3138LJVJ6</t>
  </si>
  <si>
    <t>3138LJVK3</t>
  </si>
  <si>
    <t>3138LJVL1</t>
  </si>
  <si>
    <t>3138LJVQ0</t>
  </si>
  <si>
    <t>3138LJVR8</t>
  </si>
  <si>
    <t>3138LJVS6</t>
  </si>
  <si>
    <t>3138LJVT4</t>
  </si>
  <si>
    <t>3138LJVV9</t>
  </si>
  <si>
    <t>3138LJW48</t>
  </si>
  <si>
    <t>3138LJW71</t>
  </si>
  <si>
    <t>3138LJWB2</t>
  </si>
  <si>
    <t>3138LJWD8</t>
  </si>
  <si>
    <t>3138LJWR7</t>
  </si>
  <si>
    <t>3138LJX21</t>
  </si>
  <si>
    <t>3138LJX39</t>
  </si>
  <si>
    <t>3138LJX62</t>
  </si>
  <si>
    <t>3138LJX70</t>
  </si>
  <si>
    <t>3138LJX88</t>
  </si>
  <si>
    <t>3138LJX96</t>
  </si>
  <si>
    <t>3138LJXN5</t>
  </si>
  <si>
    <t>3138LJXV7</t>
  </si>
  <si>
    <t>3138LJXZ8</t>
  </si>
  <si>
    <t>3138LJY20</t>
  </si>
  <si>
    <t>3138LJY38</t>
  </si>
  <si>
    <t>3138LJY46</t>
  </si>
  <si>
    <t>3138LJY53</t>
  </si>
  <si>
    <t>3138LJY87</t>
  </si>
  <si>
    <t>3138LJYC8</t>
  </si>
  <si>
    <t>3138LJYG9</t>
  </si>
  <si>
    <t>3138LJYJ3</t>
  </si>
  <si>
    <t>3138LJYK0</t>
  </si>
  <si>
    <t>3138LJYT1</t>
  </si>
  <si>
    <t>3138LJZ60</t>
  </si>
  <si>
    <t>3138LJZA1</t>
  </si>
  <si>
    <t>3138LJZB9</t>
  </si>
  <si>
    <t>3138LJZG8</t>
  </si>
  <si>
    <t>3138LJZL7</t>
  </si>
  <si>
    <t>3138LJZP8</t>
  </si>
  <si>
    <t>3138LJZR4</t>
  </si>
  <si>
    <t>3138LJZY9</t>
  </si>
  <si>
    <t>3138LH2W3</t>
  </si>
  <si>
    <t>3138LH4Z4</t>
  </si>
  <si>
    <t>3138LH6F6</t>
  </si>
  <si>
    <t>3138LH6M1</t>
  </si>
  <si>
    <t>3138LH6R0</t>
  </si>
  <si>
    <t>3138LHFC3</t>
  </si>
  <si>
    <t>3138LHVN1</t>
  </si>
  <si>
    <t>3138LHZ98</t>
  </si>
  <si>
    <t>3138LHZJ6</t>
  </si>
  <si>
    <t>3138LJ2B5</t>
  </si>
  <si>
    <t>3138LJAK6</t>
  </si>
  <si>
    <t>3138LJAL4</t>
  </si>
  <si>
    <t>3138LJBV1</t>
  </si>
  <si>
    <t>3138LJBY5</t>
  </si>
  <si>
    <t>3138LJCB4</t>
  </si>
  <si>
    <t>3138LJCG3</t>
  </si>
  <si>
    <t>3138LJCH1</t>
  </si>
  <si>
    <t>3138LJCV0</t>
  </si>
  <si>
    <t>3138LJDG2</t>
  </si>
  <si>
    <t>3138LJDK3</t>
  </si>
  <si>
    <t>3138LJE63</t>
  </si>
  <si>
    <t>3138LJEQ9</t>
  </si>
  <si>
    <t>3138LJES5</t>
  </si>
  <si>
    <t>3138LJF21</t>
  </si>
  <si>
    <t>3138LJF39</t>
  </si>
  <si>
    <t>3138LJFG0</t>
  </si>
  <si>
    <t>3138LJFK1</t>
  </si>
  <si>
    <t>3138LJFS4</t>
  </si>
  <si>
    <t>3138LJFT2</t>
  </si>
  <si>
    <t>3138LJG38</t>
  </si>
  <si>
    <t>3138LJG95</t>
  </si>
  <si>
    <t>3138LJGC8</t>
  </si>
  <si>
    <t>3138LJGJ3</t>
  </si>
  <si>
    <t>3138LJGK0</t>
  </si>
  <si>
    <t>3138LJGT1</t>
  </si>
  <si>
    <t>3138LJH60</t>
  </si>
  <si>
    <t>3138LJH94</t>
  </si>
  <si>
    <t>3138LJHD5</t>
  </si>
  <si>
    <t>3138LJHF0</t>
  </si>
  <si>
    <t>3138LJHG8</t>
  </si>
  <si>
    <t>3138LJHH6</t>
  </si>
  <si>
    <t>3138LJHQ6</t>
  </si>
  <si>
    <t>3138LJHR4</t>
  </si>
  <si>
    <t>3138LJHT0</t>
  </si>
  <si>
    <t>3138LJJ35</t>
  </si>
  <si>
    <t>3138LJJ43</t>
  </si>
  <si>
    <t>3138LJJD3</t>
  </si>
  <si>
    <t>3138LJJQ4</t>
  </si>
  <si>
    <t>3138LJJS0</t>
  </si>
  <si>
    <t>3138LJJT8</t>
  </si>
  <si>
    <t>3138LJK33</t>
  </si>
  <si>
    <t>3138LJK66</t>
  </si>
  <si>
    <t>3138LJKB5</t>
  </si>
  <si>
    <t>3138LJKD1</t>
  </si>
  <si>
    <t>3138LJKE9</t>
  </si>
  <si>
    <t>3138LJKM1</t>
  </si>
  <si>
    <t>3138LJL24</t>
  </si>
  <si>
    <t>3138LJL40</t>
  </si>
  <si>
    <t>3138LJL73</t>
  </si>
  <si>
    <t>3138LJLJ7</t>
  </si>
  <si>
    <t>3138LJLN8</t>
  </si>
  <si>
    <t>3138LJLQ1</t>
  </si>
  <si>
    <t>3138LJLR9</t>
  </si>
  <si>
    <t>3138LJMC1</t>
  </si>
  <si>
    <t>3138LJMJ6</t>
  </si>
  <si>
    <t>3138LJN22</t>
  </si>
  <si>
    <t>3138LJN48</t>
  </si>
  <si>
    <t>3138LJN55</t>
  </si>
  <si>
    <t>3138LJN63</t>
  </si>
  <si>
    <t>3138LJN89</t>
  </si>
  <si>
    <t>3138LJNB2</t>
  </si>
  <si>
    <t>3138LJNE6</t>
  </si>
  <si>
    <t>3138LJNL0</t>
  </si>
  <si>
    <t>3138LJNS5</t>
  </si>
  <si>
    <t>3138LJNT3</t>
  </si>
  <si>
    <t>3138LJNX4</t>
  </si>
  <si>
    <t>3138LJPB0</t>
  </si>
  <si>
    <t>3138LJPC8</t>
  </si>
  <si>
    <t>3138LJPD6</t>
  </si>
  <si>
    <t>3138LJPE4</t>
  </si>
  <si>
    <t>3138LJPF1</t>
  </si>
  <si>
    <t>3138LJPG9</t>
  </si>
  <si>
    <t>3138LJPJ3</t>
  </si>
  <si>
    <t>3138LJPK0</t>
  </si>
  <si>
    <t>3138LJPQ7</t>
  </si>
  <si>
    <t>3138LJPX2</t>
  </si>
  <si>
    <t>3138LJQ52</t>
  </si>
  <si>
    <t>3138LJQ78</t>
  </si>
  <si>
    <t>3138LJQD5</t>
  </si>
  <si>
    <t>3138LJQN3</t>
  </si>
  <si>
    <t>3138LJQS2</t>
  </si>
  <si>
    <t>3138LJQT0</t>
  </si>
  <si>
    <t>3138LJQX1</t>
  </si>
  <si>
    <t>3138LJR28</t>
  </si>
  <si>
    <t>3138LJR36</t>
  </si>
  <si>
    <t>3138LJRA0</t>
  </si>
  <si>
    <t>3138LJRB8</t>
  </si>
  <si>
    <t>3138LJRD4</t>
  </si>
  <si>
    <t>3138LJRE2</t>
  </si>
  <si>
    <t>3138LJRU6</t>
  </si>
  <si>
    <t>3138LJRZ5</t>
  </si>
  <si>
    <t>3138LH3G7</t>
  </si>
  <si>
    <t>3138LH4V3</t>
  </si>
  <si>
    <t>3138LH5D2</t>
  </si>
  <si>
    <t>3138LH5T7</t>
  </si>
  <si>
    <t>3138LH5U4</t>
  </si>
  <si>
    <t>3138LH5V2</t>
  </si>
  <si>
    <t>3138LH6A7</t>
  </si>
  <si>
    <t>3138LH6G4</t>
  </si>
  <si>
    <t>3138LH6T6</t>
  </si>
  <si>
    <t>3138LH6Y5</t>
  </si>
  <si>
    <t>3138LH7F5</t>
  </si>
  <si>
    <t>3138LH7M0</t>
  </si>
  <si>
    <t>3138LHHP2</t>
  </si>
  <si>
    <t>3138LHPF5</t>
  </si>
  <si>
    <t>3138LHQ72</t>
  </si>
  <si>
    <t>3138LHRA4</t>
  </si>
  <si>
    <t>3138LHT38</t>
  </si>
  <si>
    <t>3138LHT53</t>
  </si>
  <si>
    <t>3138LHT61</t>
  </si>
  <si>
    <t>3138LHU44</t>
  </si>
  <si>
    <t>3138LHUE2</t>
  </si>
  <si>
    <t>3138LHUH5</t>
  </si>
  <si>
    <t>3138LHUV4</t>
  </si>
  <si>
    <t>3138LHV84</t>
  </si>
  <si>
    <t>3138LHVM3</t>
  </si>
  <si>
    <t>3138LHVQ4</t>
  </si>
  <si>
    <t>3138LHW26</t>
  </si>
  <si>
    <t>3138LHWA8</t>
  </si>
  <si>
    <t>3138LHXD1</t>
  </si>
  <si>
    <t>3138LHXN9</t>
  </si>
  <si>
    <t>3138LHXX7</t>
  </si>
  <si>
    <t>3138LHY32</t>
  </si>
  <si>
    <t>3138LHYQ1</t>
  </si>
  <si>
    <t>3138LHZ80</t>
  </si>
  <si>
    <t>3138LHZC1</t>
  </si>
  <si>
    <t>3138LHZQ0</t>
  </si>
  <si>
    <t>3138LHZX5</t>
  </si>
  <si>
    <t>3138LJAA8</t>
  </si>
  <si>
    <t>3138LJAQ3</t>
  </si>
  <si>
    <t>3138LJAW0</t>
  </si>
  <si>
    <t>3138LJB90</t>
  </si>
  <si>
    <t>3138LJBA7</t>
  </si>
  <si>
    <t>3138LJBB5</t>
  </si>
  <si>
    <t>3138LJBK5</t>
  </si>
  <si>
    <t>3138LJBQ2</t>
  </si>
  <si>
    <t>3138LJBT6</t>
  </si>
  <si>
    <t>3138LJC24</t>
  </si>
  <si>
    <t>3138LJCD0</t>
  </si>
  <si>
    <t>3138LJCK4</t>
  </si>
  <si>
    <t>3138LJCN8</t>
  </si>
  <si>
    <t>3138LJCQ1</t>
  </si>
  <si>
    <t>3138LJD23</t>
  </si>
  <si>
    <t>3138LJDH0</t>
  </si>
  <si>
    <t>3138LJDU1</t>
  </si>
  <si>
    <t>3138LJDX5</t>
  </si>
  <si>
    <t>3138LJE22</t>
  </si>
  <si>
    <t>3138LJE48</t>
  </si>
  <si>
    <t>3138LJE71</t>
  </si>
  <si>
    <t>3138LJEF3</t>
  </si>
  <si>
    <t>3138LJEG1</t>
  </si>
  <si>
    <t>3138LJEH9</t>
  </si>
  <si>
    <t>3138LJEK2</t>
  </si>
  <si>
    <t>3138LJEN6</t>
  </si>
  <si>
    <t>3138LJER7</t>
  </si>
  <si>
    <t>3138LJEX4</t>
  </si>
  <si>
    <t>3138LJEY2</t>
  </si>
  <si>
    <t>3138LJF70</t>
  </si>
  <si>
    <t>3138LJF88</t>
  </si>
  <si>
    <t>3138LJFE5</t>
  </si>
  <si>
    <t>3138LJFF2</t>
  </si>
  <si>
    <t>3138LJFJ4</t>
  </si>
  <si>
    <t>3138LJFR6</t>
  </si>
  <si>
    <t>3138LJGB0</t>
  </si>
  <si>
    <t>3138LJGD6</t>
  </si>
  <si>
    <t>3138LJGE4</t>
  </si>
  <si>
    <t>3138LJGM6</t>
  </si>
  <si>
    <t>3138LJGV6</t>
  </si>
  <si>
    <t>3138LH2G8</t>
  </si>
  <si>
    <t>3138LH2K9</t>
  </si>
  <si>
    <t>3138LH2T0</t>
  </si>
  <si>
    <t>3138LH3R3</t>
  </si>
  <si>
    <t>3138LH3Y8</t>
  </si>
  <si>
    <t>3138LH4P6</t>
  </si>
  <si>
    <t>3138LH4R2</t>
  </si>
  <si>
    <t>3138LH4U5</t>
  </si>
  <si>
    <t>3138LH4X9</t>
  </si>
  <si>
    <t>3138LH5A8</t>
  </si>
  <si>
    <t>3138LH5K6</t>
  </si>
  <si>
    <t>3138LH5Q3</t>
  </si>
  <si>
    <t>3138LH6U3</t>
  </si>
  <si>
    <t>3138LHDY7</t>
  </si>
  <si>
    <t>3138LHK29</t>
  </si>
  <si>
    <t>3138LHK37</t>
  </si>
  <si>
    <t>3138LHK52</t>
  </si>
  <si>
    <t>3138LHKS2</t>
  </si>
  <si>
    <t>3138LHL51</t>
  </si>
  <si>
    <t>3138LHNR1</t>
  </si>
  <si>
    <t>3138LHNS9</t>
  </si>
  <si>
    <t>3138LHQ98</t>
  </si>
  <si>
    <t>3138LHRK2</t>
  </si>
  <si>
    <t>3138LHRM8</t>
  </si>
  <si>
    <t>3138LHRR7</t>
  </si>
  <si>
    <t>3138LHRS5</t>
  </si>
  <si>
    <t>3138LHS21</t>
  </si>
  <si>
    <t>3138LHSG0</t>
  </si>
  <si>
    <t>3138LHSK1</t>
  </si>
  <si>
    <t>3138LHSL9</t>
  </si>
  <si>
    <t>3138LHSM7</t>
  </si>
  <si>
    <t>3138LHSU9</t>
  </si>
  <si>
    <t>3138LHT20</t>
  </si>
  <si>
    <t>3138LHT87</t>
  </si>
  <si>
    <t>3138LHTE4</t>
  </si>
  <si>
    <t>3138LHTF1</t>
  </si>
  <si>
    <t>3138LHTY0</t>
  </si>
  <si>
    <t>3138LHTZ7</t>
  </si>
  <si>
    <t>3138LHU36</t>
  </si>
  <si>
    <t>3138LHUA0</t>
  </si>
  <si>
    <t>3138LHUB8</t>
  </si>
  <si>
    <t>3138LHUD4</t>
  </si>
  <si>
    <t>3138LHUG7</t>
  </si>
  <si>
    <t>3138LHUK8</t>
  </si>
  <si>
    <t>3138LHUM4</t>
  </si>
  <si>
    <t>3138LHUZ5</t>
  </si>
  <si>
    <t>3138LHVA9</t>
  </si>
  <si>
    <t>3138LHVD3</t>
  </si>
  <si>
    <t>3138LHVK7</t>
  </si>
  <si>
    <t>3138LHVV3</t>
  </si>
  <si>
    <t>3138LHWU4</t>
  </si>
  <si>
    <t>3138LHWZ3</t>
  </si>
  <si>
    <t>3138LHX41</t>
  </si>
  <si>
    <t>3138LHXB5</t>
  </si>
  <si>
    <t>3138LHXM1</t>
  </si>
  <si>
    <t>3138LHXQ2</t>
  </si>
  <si>
    <t>3138LHXZ2</t>
  </si>
  <si>
    <t>3138LHY65</t>
  </si>
  <si>
    <t>3138LHY81</t>
  </si>
  <si>
    <t>3138LHYR9</t>
  </si>
  <si>
    <t>3138LHYT5</t>
  </si>
  <si>
    <t>3138LHYU2</t>
  </si>
  <si>
    <t>3138LHZ49</t>
  </si>
  <si>
    <t>3138LHZB3</t>
  </si>
  <si>
    <t>3138LHZK3</t>
  </si>
  <si>
    <t>3138LF5F1</t>
  </si>
  <si>
    <t>3138LG5T9</t>
  </si>
  <si>
    <t>3138LG7J9</t>
  </si>
  <si>
    <t>3138LHDW1</t>
  </si>
  <si>
    <t>3138LHDZ4</t>
  </si>
  <si>
    <t>3138LHEJ9</t>
  </si>
  <si>
    <t>3138LHFZ2</t>
  </si>
  <si>
    <t>3138LHG81</t>
  </si>
  <si>
    <t>3138LHHE7</t>
  </si>
  <si>
    <t>3138LHHV9</t>
  </si>
  <si>
    <t>3138LHHW7</t>
  </si>
  <si>
    <t>3138LHKA1</t>
  </si>
  <si>
    <t>3138LHKC7</t>
  </si>
  <si>
    <t>3138LHKJ2</t>
  </si>
  <si>
    <t>3138LHKY9</t>
  </si>
  <si>
    <t>3138LHLR3</t>
  </si>
  <si>
    <t>3138LHLS1</t>
  </si>
  <si>
    <t>3138LHM35</t>
  </si>
  <si>
    <t>3138LHM50</t>
  </si>
  <si>
    <t>3138LHMD3</t>
  </si>
  <si>
    <t>3138LHMG6</t>
  </si>
  <si>
    <t>3138LHN91</t>
  </si>
  <si>
    <t>3138LHNF7</t>
  </si>
  <si>
    <t>3138LHNL4</t>
  </si>
  <si>
    <t>3138LHNM2</t>
  </si>
  <si>
    <t>3138LHP32</t>
  </si>
  <si>
    <t>3138LHPE8</t>
  </si>
  <si>
    <t>3138LHPM0</t>
  </si>
  <si>
    <t>3138LHPN8</t>
  </si>
  <si>
    <t>3138LHPX6</t>
  </si>
  <si>
    <t>3138LHPY4</t>
  </si>
  <si>
    <t>3138LHQ56</t>
  </si>
  <si>
    <t>3138LHQU1</t>
  </si>
  <si>
    <t>3138LHQX5</t>
  </si>
  <si>
    <t>3138LHR48</t>
  </si>
  <si>
    <t>3138LHRN6</t>
  </si>
  <si>
    <t>3138LHRP1</t>
  </si>
  <si>
    <t>3138LHS54</t>
  </si>
  <si>
    <t>3138LHS62</t>
  </si>
  <si>
    <t>3138LHSF2</t>
  </si>
  <si>
    <t>3138LHTU8</t>
  </si>
  <si>
    <t>3138LHTW4</t>
  </si>
  <si>
    <t>3138LG4M5</t>
  </si>
  <si>
    <t>3138LG4W3</t>
  </si>
  <si>
    <t>3138LG6Q4</t>
  </si>
  <si>
    <t>3138LG6T8</t>
  </si>
  <si>
    <t>3138LGEV4</t>
  </si>
  <si>
    <t>3138LGF84</t>
  </si>
  <si>
    <t>3138LGFC5</t>
  </si>
  <si>
    <t>3138LGHG4</t>
  </si>
  <si>
    <t>3138LGLB0</t>
  </si>
  <si>
    <t>3138LGQE9</t>
  </si>
  <si>
    <t>3138LGS49</t>
  </si>
  <si>
    <t>3138LGSG2</t>
  </si>
  <si>
    <t>3138LGTX4</t>
  </si>
  <si>
    <t>3138LGW77</t>
  </si>
  <si>
    <t>3138LGWS1</t>
  </si>
  <si>
    <t>3138LGWT9</t>
  </si>
  <si>
    <t>3138LGWV4</t>
  </si>
  <si>
    <t>3138LGXD3</t>
  </si>
  <si>
    <t>3138LGXH4</t>
  </si>
  <si>
    <t>3138LHAB0</t>
  </si>
  <si>
    <t>3138LHAC8</t>
  </si>
  <si>
    <t>3138LHAM6</t>
  </si>
  <si>
    <t>3138LHBA1</t>
  </si>
  <si>
    <t>3138LHBB9</t>
  </si>
  <si>
    <t>3138LHBE3</t>
  </si>
  <si>
    <t>3138LHBH6</t>
  </si>
  <si>
    <t>3138LHBL7</t>
  </si>
  <si>
    <t>3138LHC69</t>
  </si>
  <si>
    <t>3138LHCC6</t>
  </si>
  <si>
    <t>3138LHCQ5</t>
  </si>
  <si>
    <t>3138LHCS1</t>
  </si>
  <si>
    <t>3138LHCT9</t>
  </si>
  <si>
    <t>3138LHCU6</t>
  </si>
  <si>
    <t>3138LHCV4</t>
  </si>
  <si>
    <t>3138LHD43</t>
  </si>
  <si>
    <t>3138LHD68</t>
  </si>
  <si>
    <t>3138LHDG6</t>
  </si>
  <si>
    <t>3138LHDP6</t>
  </si>
  <si>
    <t>3138LHEB6</t>
  </si>
  <si>
    <t>3138LHEF7</t>
  </si>
  <si>
    <t>3138LHEH3</t>
  </si>
  <si>
    <t>3138LHEM2</t>
  </si>
  <si>
    <t>3138LHER1</t>
  </si>
  <si>
    <t>3138LHEX8</t>
  </si>
  <si>
    <t>3138LHFV1</t>
  </si>
  <si>
    <t>3138LHG40</t>
  </si>
  <si>
    <t>3138LHG57</t>
  </si>
  <si>
    <t>3138LHGM0</t>
  </si>
  <si>
    <t>3138LHGQ1</t>
  </si>
  <si>
    <t>3138LHGT5</t>
  </si>
  <si>
    <t>3138LHGU2</t>
  </si>
  <si>
    <t>3138LHGV0</t>
  </si>
  <si>
    <t>3138LHH56</t>
  </si>
  <si>
    <t>3138LHHD9</t>
  </si>
  <si>
    <t>3138LHHQ0</t>
  </si>
  <si>
    <t>3138LHJ39</t>
  </si>
  <si>
    <t>3138LHJ62</t>
  </si>
  <si>
    <t>3138LHJJ4</t>
  </si>
  <si>
    <t>3138LHJP0</t>
  </si>
  <si>
    <t>3138LHJQ8</t>
  </si>
  <si>
    <t>3138LHJW5</t>
  </si>
  <si>
    <t>3138LHN42</t>
  </si>
  <si>
    <t>3138LF2H0</t>
  </si>
  <si>
    <t>3138LF7K8</t>
  </si>
  <si>
    <t>3138LFXD5</t>
  </si>
  <si>
    <t>3138LG2F2</t>
  </si>
  <si>
    <t>3138LG2Q8</t>
  </si>
  <si>
    <t>3138LG2S4</t>
  </si>
  <si>
    <t>3138LG3D6</t>
  </si>
  <si>
    <t>3138LG3F1</t>
  </si>
  <si>
    <t>3138LG4B9</t>
  </si>
  <si>
    <t>3138LG5F9</t>
  </si>
  <si>
    <t>3138LG6S0</t>
  </si>
  <si>
    <t>3138LG6V3</t>
  </si>
  <si>
    <t>3138LG7D2</t>
  </si>
  <si>
    <t>3138LG7E0</t>
  </si>
  <si>
    <t>3138LGCL8</t>
  </si>
  <si>
    <t>3138LGF92</t>
  </si>
  <si>
    <t>3138LGFD3</t>
  </si>
  <si>
    <t>3138LGJ80</t>
  </si>
  <si>
    <t>3138LGJE7</t>
  </si>
  <si>
    <t>3138LGJF4</t>
  </si>
  <si>
    <t>3138LGJG2</t>
  </si>
  <si>
    <t>3138LGJJ6</t>
  </si>
  <si>
    <t>3138LGJK3</t>
  </si>
  <si>
    <t>3138LGJV9</t>
  </si>
  <si>
    <t>3138LGK21</t>
  </si>
  <si>
    <t>3138LGKD7</t>
  </si>
  <si>
    <t>3138LGKF2</t>
  </si>
  <si>
    <t>3138LGKH8</t>
  </si>
  <si>
    <t>3138LGL38</t>
  </si>
  <si>
    <t>3138LGNJ1</t>
  </si>
  <si>
    <t>3138LGNN2</t>
  </si>
  <si>
    <t>3138LGQK5</t>
  </si>
  <si>
    <t>3138LGQL3</t>
  </si>
  <si>
    <t>3138LGQV1</t>
  </si>
  <si>
    <t>3138LGQW9</t>
  </si>
  <si>
    <t>3138LGRD0</t>
  </si>
  <si>
    <t>3138LGSH0</t>
  </si>
  <si>
    <t>3138LGSR8</t>
  </si>
  <si>
    <t>3138LGT97</t>
  </si>
  <si>
    <t>3138LGTJ5</t>
  </si>
  <si>
    <t>3138LGTN6</t>
  </si>
  <si>
    <t>3138LGTW6</t>
  </si>
  <si>
    <t>3138LGUQ7</t>
  </si>
  <si>
    <t>3138LGW28</t>
  </si>
  <si>
    <t>3138LGW51</t>
  </si>
  <si>
    <t>3138LGWX0</t>
  </si>
  <si>
    <t>3138LGWY8</t>
  </si>
  <si>
    <t>3138LGWZ5</t>
  </si>
  <si>
    <t>3138LGX84</t>
  </si>
  <si>
    <t>3138LGX92</t>
  </si>
  <si>
    <t>3138LGXL5</t>
  </si>
  <si>
    <t>3138LGXS0</t>
  </si>
  <si>
    <t>3138LGXT8</t>
  </si>
  <si>
    <t>3138LGY59</t>
  </si>
  <si>
    <t>3138LGY91</t>
  </si>
  <si>
    <t>3138LGYA8</t>
  </si>
  <si>
    <t>3138LGYF7</t>
  </si>
  <si>
    <t>3138LGYM2</t>
  </si>
  <si>
    <t>3138LGYS9</t>
  </si>
  <si>
    <t>3138LGYX8</t>
  </si>
  <si>
    <t>3138LGZT6</t>
  </si>
  <si>
    <t>3138LGZU3</t>
  </si>
  <si>
    <t>3138LGZX7</t>
  </si>
  <si>
    <t>3138LGZY5</t>
  </si>
  <si>
    <t>3138LHAG9</t>
  </si>
  <si>
    <t>3138LHAH7</t>
  </si>
  <si>
    <t>3138LHAS3</t>
  </si>
  <si>
    <t>3138LF5K0</t>
  </si>
  <si>
    <t>3138LGB21</t>
  </si>
  <si>
    <t>3138LGCJ3</t>
  </si>
  <si>
    <t>3138LGCQ7</t>
  </si>
  <si>
    <t>3138LGCR5</t>
  </si>
  <si>
    <t>3138LGD29</t>
  </si>
  <si>
    <t>3138LGDU7</t>
  </si>
  <si>
    <t>3138LGDZ6</t>
  </si>
  <si>
    <t>3138LGE28</t>
  </si>
  <si>
    <t>3138LGEJ1</t>
  </si>
  <si>
    <t>3138LGEX0</t>
  </si>
  <si>
    <t>3138LGG34</t>
  </si>
  <si>
    <t>3138LGG42</t>
  </si>
  <si>
    <t>3138LGG67</t>
  </si>
  <si>
    <t>3138LGGD2</t>
  </si>
  <si>
    <t>3138LGGS9</t>
  </si>
  <si>
    <t>3138LGHM1</t>
  </si>
  <si>
    <t>3138LGJ64</t>
  </si>
  <si>
    <t>3138LGJP2</t>
  </si>
  <si>
    <t>3138LGKB1</t>
  </si>
  <si>
    <t>3138LGKE5</t>
  </si>
  <si>
    <t>3138LGKL9</t>
  </si>
  <si>
    <t>3138LGKM7</t>
  </si>
  <si>
    <t>3138LGKU9</t>
  </si>
  <si>
    <t>3138LGKY1</t>
  </si>
  <si>
    <t>3138LGME3</t>
  </si>
  <si>
    <t>3138LGMT0</t>
  </si>
  <si>
    <t>3138LGMW3</t>
  </si>
  <si>
    <t>3138LGP59</t>
  </si>
  <si>
    <t>3138LGPH3</t>
  </si>
  <si>
    <t>3138LF3G1</t>
  </si>
  <si>
    <t>3138LF4C9</t>
  </si>
  <si>
    <t>3138LF5A2</t>
  </si>
  <si>
    <t>3138LF6K9</t>
  </si>
  <si>
    <t>3138LFDG0</t>
  </si>
  <si>
    <t>3138LFDH8</t>
  </si>
  <si>
    <t>3138LFSY5</t>
  </si>
  <si>
    <t>3138LFT81</t>
  </si>
  <si>
    <t>3138LFU22</t>
  </si>
  <si>
    <t>3138LFUT3</t>
  </si>
  <si>
    <t>3138LGAR7</t>
  </si>
  <si>
    <t>3138LGAT3</t>
  </si>
  <si>
    <t>3138LGAU0</t>
  </si>
  <si>
    <t>3138LGCN4</t>
  </si>
  <si>
    <t>3138LGCU8</t>
  </si>
  <si>
    <t>3138LGDB9</t>
  </si>
  <si>
    <t>3138LFCQ9</t>
  </si>
  <si>
    <t>3138LFD70</t>
  </si>
  <si>
    <t>3138LFG77</t>
  </si>
  <si>
    <t>3138LFJC3</t>
  </si>
  <si>
    <t>3138LFJS8</t>
  </si>
  <si>
    <t>3138LFK49</t>
  </si>
  <si>
    <t>3138LFK72</t>
  </si>
  <si>
    <t>3138LFMF2</t>
  </si>
  <si>
    <t>3138LFRV2</t>
  </si>
  <si>
    <t>3138LFU30</t>
  </si>
  <si>
    <t>3138LFUM8</t>
  </si>
  <si>
    <t>3138LFV88</t>
  </si>
  <si>
    <t>3138LE3F6</t>
  </si>
  <si>
    <t>3138LE5C1</t>
  </si>
  <si>
    <t>3138LETL5</t>
  </si>
  <si>
    <t>3138LFBS6</t>
  </si>
  <si>
    <t>3138LFCF3</t>
  </si>
  <si>
    <t>3138LFCJ5</t>
  </si>
  <si>
    <t>3138LFE20</t>
  </si>
  <si>
    <t>3138LFF78</t>
  </si>
  <si>
    <t>3138LFH76</t>
  </si>
  <si>
    <t>3138LFHF8</t>
  </si>
  <si>
    <t>3138LFJB5</t>
  </si>
  <si>
    <t>3138LFPG7</t>
  </si>
  <si>
    <t>3138LEGV7</t>
  </si>
  <si>
    <t>3138LEUE9</t>
  </si>
  <si>
    <t>3138LEV81</t>
  </si>
  <si>
    <t>3138LEVH1</t>
  </si>
  <si>
    <t>3138LEX48</t>
  </si>
  <si>
    <t>3138LEXF3</t>
  </si>
  <si>
    <t>3138LEY47</t>
  </si>
  <si>
    <t>3138LEAL5</t>
  </si>
  <si>
    <t>3138LEBD2</t>
  </si>
  <si>
    <t>3138LECK5</t>
  </si>
  <si>
    <t>3138LEDP3</t>
  </si>
  <si>
    <t>3138LELB5</t>
  </si>
  <si>
    <t>3138LENE7</t>
  </si>
  <si>
    <t>3138LEPB1</t>
  </si>
  <si>
    <t>3138LEPS4</t>
  </si>
  <si>
    <t>3138LEQ46</t>
  </si>
  <si>
    <t>3138LEQJ3</t>
  </si>
  <si>
    <t>3138LEQK0</t>
  </si>
  <si>
    <t>3138LEQP9</t>
  </si>
  <si>
    <t>3138LESY8</t>
  </si>
  <si>
    <t>3138LD3H4</t>
  </si>
  <si>
    <t>3138LD3J0</t>
  </si>
  <si>
    <t>3138LD4Q3</t>
  </si>
  <si>
    <t>3138LD5W9</t>
  </si>
  <si>
    <t>3138LD6N8</t>
  </si>
  <si>
    <t>3138LDXX6</t>
  </si>
  <si>
    <t>3138LEAD3</t>
  </si>
  <si>
    <t>3138LECR0</t>
  </si>
  <si>
    <t>3138LD3M3</t>
  </si>
  <si>
    <t>3138LDVD2</t>
  </si>
  <si>
    <t>3138LDMY6</t>
  </si>
  <si>
    <t>3138LDQA4</t>
  </si>
  <si>
    <t>3138LDQG1</t>
  </si>
  <si>
    <t>3138LDT37</t>
  </si>
  <si>
    <t>3138LDDK6</t>
  </si>
  <si>
    <t>3138LCZH1</t>
  </si>
  <si>
    <t>3138LC5C5</t>
  </si>
  <si>
    <t>3138LCS22</t>
  </si>
  <si>
    <t>3138LCS30</t>
  </si>
  <si>
    <t>3138LCNU5</t>
  </si>
  <si>
    <t>3138LCKN4</t>
  </si>
  <si>
    <t>3138LCAK1</t>
  </si>
  <si>
    <t>3138LAD71</t>
  </si>
  <si>
    <t>3138L9LQ3</t>
  </si>
  <si>
    <t>3138L9AJ1</t>
  </si>
  <si>
    <t>3138L8JN5</t>
  </si>
  <si>
    <t>M-PIRE</t>
  </si>
  <si>
    <t>3138L4HA4</t>
  </si>
  <si>
    <t>3138L2R41</t>
  </si>
  <si>
    <t>3138L1LY3</t>
  </si>
  <si>
    <t>3138L1TW9</t>
  </si>
  <si>
    <r>
      <t xml:space="preserve">GeMS Deal Name </t>
    </r>
    <r>
      <rPr>
        <b/>
        <vertAlign val="superscript"/>
        <sz val="11"/>
        <rFont val="Calibri"/>
        <family val="2"/>
        <scheme val="minor"/>
      </rPr>
      <t>(1)(2)</t>
    </r>
  </si>
  <si>
    <t>Class</t>
  </si>
  <si>
    <t>CUSIP</t>
  </si>
  <si>
    <t>Green Collateral Group</t>
  </si>
  <si>
    <t>Class Issuance UPB
($USD)</t>
  </si>
  <si>
    <r>
      <t xml:space="preserve">Estimated Annual  Emissions Savings </t>
    </r>
    <r>
      <rPr>
        <b/>
        <vertAlign val="superscript"/>
        <sz val="11"/>
        <rFont val="Calibri"/>
        <family val="2"/>
        <scheme val="minor"/>
      </rPr>
      <t>(3)</t>
    </r>
    <r>
      <rPr>
        <b/>
        <sz val="11"/>
        <rFont val="Calibri"/>
        <family val="2"/>
        <scheme val="minor"/>
      </rPr>
      <t xml:space="preserve">
(MTCO</t>
    </r>
    <r>
      <rPr>
        <b/>
        <vertAlign val="subscript"/>
        <sz val="11"/>
        <rFont val="Calibri"/>
        <family val="2"/>
        <scheme val="minor"/>
      </rPr>
      <t>2</t>
    </r>
    <r>
      <rPr>
        <b/>
        <sz val="11"/>
        <rFont val="Calibri"/>
        <family val="2"/>
        <scheme val="minor"/>
      </rPr>
      <t xml:space="preserve">e) </t>
    </r>
  </si>
  <si>
    <r>
      <t xml:space="preserve">Estimated Annual 
Water Savings </t>
    </r>
    <r>
      <rPr>
        <b/>
        <vertAlign val="superscript"/>
        <sz val="11"/>
        <rFont val="Calibri"/>
        <family val="2"/>
        <scheme val="minor"/>
      </rPr>
      <t>(3)</t>
    </r>
    <r>
      <rPr>
        <b/>
        <sz val="11"/>
        <rFont val="Calibri"/>
        <family val="2"/>
        <scheme val="minor"/>
      </rPr>
      <t xml:space="preserve">
(gallons) </t>
    </r>
  </si>
  <si>
    <t>FNA 2021-M1G</t>
  </si>
  <si>
    <t>A1</t>
  </si>
  <si>
    <t>3136BFRU9</t>
  </si>
  <si>
    <t>Only group</t>
  </si>
  <si>
    <t>A2</t>
  </si>
  <si>
    <t>FNA 2021-M2G</t>
  </si>
  <si>
    <t>3136BHB65</t>
  </si>
  <si>
    <t>3136BHB73</t>
  </si>
  <si>
    <t>A3</t>
  </si>
  <si>
    <t>3136BHB81</t>
  </si>
  <si>
    <t>FNA 2021-M3G</t>
  </si>
  <si>
    <t>3136BG3B5</t>
  </si>
  <si>
    <t>3136BG3C3</t>
  </si>
  <si>
    <t>FNA 2020-M46</t>
  </si>
  <si>
    <t>3136BCAP5</t>
  </si>
  <si>
    <t>Group 1</t>
  </si>
  <si>
    <t>3136BCFX3</t>
  </si>
  <si>
    <t>3136BCFY1</t>
  </si>
  <si>
    <t>AL</t>
  </si>
  <si>
    <t>3136BCGB0</t>
  </si>
  <si>
    <t>Group 2</t>
  </si>
  <si>
    <t>FNA 2020-M34</t>
  </si>
  <si>
    <t>3A2</t>
  </si>
  <si>
    <t>3136BBBE1</t>
  </si>
  <si>
    <t>Group 3</t>
  </si>
  <si>
    <t>FNA 2020-M20</t>
  </si>
  <si>
    <t>3136B9PH4</t>
  </si>
  <si>
    <t>3136B9WE3</t>
  </si>
  <si>
    <t>FNA 2020-M1</t>
  </si>
  <si>
    <t>3136B75L1</t>
  </si>
  <si>
    <t>3136B75M9</t>
  </si>
  <si>
    <t>3136B75N7</t>
  </si>
  <si>
    <t>FNA 2019-M22</t>
  </si>
  <si>
    <t>3136B6XH1</t>
  </si>
  <si>
    <t>3136B6XJ7</t>
  </si>
  <si>
    <t>3136B6XK4</t>
  </si>
  <si>
    <t>FNA 2019-M9</t>
  </si>
  <si>
    <t>3136B4UH9</t>
  </si>
  <si>
    <t>3136B4VT2</t>
  </si>
  <si>
    <t>3136B4XP8</t>
  </si>
  <si>
    <t>FNA 2019-M1</t>
  </si>
  <si>
    <t>3136B3UQ1</t>
  </si>
  <si>
    <t>3136B3XY1</t>
  </si>
  <si>
    <t>FNA 2018-M13</t>
  </si>
  <si>
    <t>3136B3DB3</t>
  </si>
  <si>
    <t>3136B3DE7</t>
  </si>
  <si>
    <t>FNA 2018-M8</t>
  </si>
  <si>
    <t>3136B2AU6</t>
  </si>
  <si>
    <t>3136B2GX4</t>
  </si>
  <si>
    <t>FNA 2018-M4</t>
  </si>
  <si>
    <t>3136B1NP5</t>
  </si>
  <si>
    <t>3136B1XJ8</t>
  </si>
  <si>
    <t>FNA 2018-M2</t>
  </si>
  <si>
    <t>3136B0XN1</t>
  </si>
  <si>
    <t>3136B0YM2</t>
  </si>
  <si>
    <t>FNA 2017-M15</t>
  </si>
  <si>
    <t>ATS1</t>
  </si>
  <si>
    <t>3136AY6T5</t>
  </si>
  <si>
    <t>ATS2</t>
  </si>
  <si>
    <t>3136AY6U2</t>
  </si>
  <si>
    <t>3136AY6W8</t>
  </si>
  <si>
    <t>3136AY6X6</t>
  </si>
  <si>
    <t>FNA 2017-M13</t>
  </si>
  <si>
    <t>3136AY2B8</t>
  </si>
  <si>
    <t>3136AY2C6</t>
  </si>
  <si>
    <t>FNA 2017-M10</t>
  </si>
  <si>
    <t>AV1</t>
  </si>
  <si>
    <t>3136AXQM0</t>
  </si>
  <si>
    <t>AV2</t>
  </si>
  <si>
    <t>3136AXVB8</t>
  </si>
  <si>
    <t>FNA 2017-M2</t>
  </si>
  <si>
    <t>3136AVGY9</t>
  </si>
  <si>
    <t>3136AVKR9</t>
  </si>
  <si>
    <t>3136BFRV7</t>
  </si>
  <si>
    <r>
      <t xml:space="preserve">Estimated Annual 
Energy Savings </t>
    </r>
    <r>
      <rPr>
        <b/>
        <vertAlign val="superscript"/>
        <sz val="11"/>
        <rFont val="Calibri"/>
        <family val="2"/>
        <scheme val="minor"/>
      </rPr>
      <t>(3)(4)</t>
    </r>
    <r>
      <rPr>
        <b/>
        <sz val="11"/>
        <rFont val="Calibri"/>
        <family val="2"/>
        <scheme val="minor"/>
      </rPr>
      <t xml:space="preserve">
(kBTU) </t>
    </r>
  </si>
  <si>
    <r>
      <t xml:space="preserve">Estimated Annual Energy Savings </t>
    </r>
    <r>
      <rPr>
        <b/>
        <vertAlign val="superscript"/>
        <sz val="11"/>
        <rFont val="Calibri"/>
        <family val="2"/>
        <scheme val="minor"/>
      </rPr>
      <t>(3)</t>
    </r>
    <r>
      <rPr>
        <b/>
        <sz val="11"/>
        <rFont val="Calibri"/>
        <family val="2"/>
        <scheme val="minor"/>
      </rPr>
      <t xml:space="preserve">
(kBTU) </t>
    </r>
  </si>
  <si>
    <t>3140LHS68</t>
  </si>
  <si>
    <t>3140LHS76</t>
  </si>
  <si>
    <t>3140LHK66</t>
  </si>
  <si>
    <t>3140LGZF2</t>
  </si>
  <si>
    <t>3140LHL40</t>
  </si>
  <si>
    <t>3140LHMD9</t>
  </si>
  <si>
    <t>3140LHME7</t>
  </si>
  <si>
    <t>3140LG5F5</t>
  </si>
  <si>
    <t>3140LGGQ9</t>
  </si>
  <si>
    <t>3140LGZC9</t>
  </si>
  <si>
    <t>3140LGK35</t>
  </si>
  <si>
    <t>3140LGUV2</t>
  </si>
  <si>
    <t>3140LFYU2</t>
  </si>
  <si>
    <t>3140LFZY3</t>
  </si>
  <si>
    <t>3140LFHD9</t>
  </si>
  <si>
    <t>3140LFN34</t>
  </si>
  <si>
    <t>3140LESM0</t>
  </si>
  <si>
    <t>3140LFLY8</t>
  </si>
  <si>
    <t>3140LEPF8</t>
  </si>
  <si>
    <t>3140LEZG5</t>
  </si>
  <si>
    <t>3140LFCU6</t>
  </si>
  <si>
    <t>3140LFCV4</t>
  </si>
  <si>
    <t>FNA 2022-M1G</t>
  </si>
  <si>
    <t>APT</t>
  </si>
  <si>
    <t>3136BLRP7</t>
  </si>
  <si>
    <t>3136BLRL6</t>
  </si>
  <si>
    <t>3136BLRM4</t>
  </si>
  <si>
    <t>3140LE2F3</t>
  </si>
  <si>
    <t>3140LE3E5</t>
  </si>
  <si>
    <t>3140LE3Y1</t>
  </si>
  <si>
    <t>3140LE4Z7</t>
  </si>
  <si>
    <t>3140LE5P8</t>
  </si>
  <si>
    <t>3140LE5X1</t>
  </si>
  <si>
    <t>3140LE6P7</t>
  </si>
  <si>
    <t>3140LEK63</t>
  </si>
  <si>
    <t>3140LEMG9</t>
  </si>
  <si>
    <t>3140LEML8</t>
  </si>
  <si>
    <t>3140LEMM6</t>
  </si>
  <si>
    <t>3140LENR4</t>
  </si>
  <si>
    <t>3140LEQX8</t>
  </si>
  <si>
    <t>3140LESK4</t>
  </si>
  <si>
    <t>3140LESU2</t>
  </si>
  <si>
    <t>3140LETB3</t>
  </si>
  <si>
    <t>3140LETU1</t>
  </si>
  <si>
    <t>3140LEU21</t>
  </si>
  <si>
    <t>3140LEVJ3</t>
  </si>
  <si>
    <t>3140LEVN4</t>
  </si>
  <si>
    <t>3140LEW78</t>
  </si>
  <si>
    <t>3140LEW94</t>
  </si>
  <si>
    <t>3140LEWC7</t>
  </si>
  <si>
    <t>3140LEWN3</t>
  </si>
  <si>
    <t>3140LEWU7</t>
  </si>
  <si>
    <t>3140LEY27</t>
  </si>
  <si>
    <t>3140LEYA9</t>
  </si>
  <si>
    <t>3140LEYN1</t>
  </si>
  <si>
    <t>3140LEYV3</t>
  </si>
  <si>
    <t>3140LEYW1</t>
  </si>
  <si>
    <t>3140LEYZ4</t>
  </si>
  <si>
    <t>3140LEZC4</t>
  </si>
  <si>
    <t>3140LEZD2</t>
  </si>
  <si>
    <t>3140LEZL4</t>
  </si>
  <si>
    <t>3140LF2Y9</t>
  </si>
  <si>
    <t>3140LF3A0</t>
  </si>
  <si>
    <t>3140LF4P6</t>
  </si>
  <si>
    <t>3140LF7A6</t>
  </si>
  <si>
    <t>3140LFA95</t>
  </si>
  <si>
    <t>3140LFAJ3</t>
  </si>
  <si>
    <t>3140LFAZ7</t>
  </si>
  <si>
    <t>3140LFB29</t>
  </si>
  <si>
    <t>3140LFBJ2</t>
  </si>
  <si>
    <t>3140LFBU7</t>
  </si>
  <si>
    <t>3140LFBY9</t>
  </si>
  <si>
    <t>3140LFC44</t>
  </si>
  <si>
    <t>3140LFCA0</t>
  </si>
  <si>
    <t>3140LFCN2</t>
  </si>
  <si>
    <t>3140LFDK7</t>
  </si>
  <si>
    <t>3140LFGS7</t>
  </si>
  <si>
    <t>3140LFH49</t>
  </si>
  <si>
    <t>3140LFMD3</t>
  </si>
  <si>
    <t>3140LFMH4</t>
  </si>
  <si>
    <t>3140LFMK7</t>
  </si>
  <si>
    <t>3140LFNQ3</t>
  </si>
  <si>
    <t>3140LFNT7</t>
  </si>
  <si>
    <t>3140LFNU4</t>
  </si>
  <si>
    <t>3140LFNV2</t>
  </si>
  <si>
    <t>3140LFP65</t>
  </si>
  <si>
    <t>3140LFPJ7</t>
  </si>
  <si>
    <t>3140LFPL2</t>
  </si>
  <si>
    <t>3140LFQJ6</t>
  </si>
  <si>
    <t>3140LFR48</t>
  </si>
  <si>
    <t>3140LFRX4</t>
  </si>
  <si>
    <t>3140LFSL9</t>
  </si>
  <si>
    <t>3140LFSZ8</t>
  </si>
  <si>
    <t>3140LFTY0</t>
  </si>
  <si>
    <t>3140LFUF9</t>
  </si>
  <si>
    <t>3140LFUJ1</t>
  </si>
  <si>
    <t>3140LFUZ5</t>
  </si>
  <si>
    <t>3140LFV27</t>
  </si>
  <si>
    <t>3140LFWN0</t>
  </si>
  <si>
    <t>3140LFWQ3</t>
  </si>
  <si>
    <t>3140LFXG4</t>
  </si>
  <si>
    <t>3140LFXS8</t>
  </si>
  <si>
    <t>3140LFXT6</t>
  </si>
  <si>
    <t>3140LFYL2</t>
  </si>
  <si>
    <t>3140LFYR9</t>
  </si>
  <si>
    <t>3140LFYX6</t>
  </si>
  <si>
    <t>3140LFYZ1</t>
  </si>
  <si>
    <t>3140LG4F6</t>
  </si>
  <si>
    <t>3140LG4M1</t>
  </si>
  <si>
    <t>3140LG4N9</t>
  </si>
  <si>
    <t>3140LG4V1</t>
  </si>
  <si>
    <t>3140LG4Z2</t>
  </si>
  <si>
    <t>3140LG6A5</t>
  </si>
  <si>
    <t>3140LG6E7</t>
  </si>
  <si>
    <t>3140LG6J6</t>
  </si>
  <si>
    <t>3140LG7H9</t>
  </si>
  <si>
    <t>3140LGA36</t>
  </si>
  <si>
    <t>3140LGA51</t>
  </si>
  <si>
    <t>3140LGA77</t>
  </si>
  <si>
    <t>3140LGAF9</t>
  </si>
  <si>
    <t>3140LGAG7</t>
  </si>
  <si>
    <t>3140LGAS1</t>
  </si>
  <si>
    <t>3140LGAU6</t>
  </si>
  <si>
    <t>3140LGAV4</t>
  </si>
  <si>
    <t>3140LGAX0</t>
  </si>
  <si>
    <t>3140LGB35</t>
  </si>
  <si>
    <t>3140LGC42</t>
  </si>
  <si>
    <t>3140LGC83</t>
  </si>
  <si>
    <t>3140LGCJ9</t>
  </si>
  <si>
    <t>3140LGCX8</t>
  </si>
  <si>
    <t>3140LGDS8</t>
  </si>
  <si>
    <t>3140LGF98</t>
  </si>
  <si>
    <t>3140LGFR8</t>
  </si>
  <si>
    <t>3140LGG97</t>
  </si>
  <si>
    <t>3140LGGD8</t>
  </si>
  <si>
    <t>3140LGGJ5</t>
  </si>
  <si>
    <t>3140LGJC7</t>
  </si>
  <si>
    <t>3140LGJJ2</t>
  </si>
  <si>
    <t>3140LGJL7</t>
  </si>
  <si>
    <t>3140LGKT8</t>
  </si>
  <si>
    <t>3140LGKY7</t>
  </si>
  <si>
    <t>3140LGLJ9</t>
  </si>
  <si>
    <t>3140LGLY6</t>
  </si>
  <si>
    <t>3140LGNX6</t>
  </si>
  <si>
    <t>3140LGQ88</t>
  </si>
  <si>
    <t>3140LGRA2</t>
  </si>
  <si>
    <t>3140LGRB0</t>
  </si>
  <si>
    <t>3140LGSA1</t>
  </si>
  <si>
    <t>3140LGSB9</t>
  </si>
  <si>
    <t>3140LGSC7</t>
  </si>
  <si>
    <t>3140LGSJ2</t>
  </si>
  <si>
    <t>3140LGTT9</t>
  </si>
  <si>
    <t>3140LGU59</t>
  </si>
  <si>
    <t>3140LGU75</t>
  </si>
  <si>
    <t>3140LGVQ2</t>
  </si>
  <si>
    <t>3140LGWB4</t>
  </si>
  <si>
    <t>3140LGWS7</t>
  </si>
  <si>
    <t>3140LGX80</t>
  </si>
  <si>
    <t>3140LGXA5</t>
  </si>
  <si>
    <t>3140LGYK2</t>
  </si>
  <si>
    <t>3140LGYL0</t>
  </si>
  <si>
    <t>3140LGZD7</t>
  </si>
  <si>
    <t>3140LGZS4</t>
  </si>
  <si>
    <t>3140LH2R0</t>
  </si>
  <si>
    <t>3140LH3C2</t>
  </si>
  <si>
    <t>3140LH4A5</t>
  </si>
  <si>
    <t>3140LH5F3</t>
  </si>
  <si>
    <t>3140LH5K2</t>
  </si>
  <si>
    <t>3140LHAE0</t>
  </si>
  <si>
    <t>3140LHAF7</t>
  </si>
  <si>
    <t>3140LHB25</t>
  </si>
  <si>
    <t>3140LHBW9</t>
  </si>
  <si>
    <t>3140LHDE7</t>
  </si>
  <si>
    <t>3140LHDQ0</t>
  </si>
  <si>
    <t>3140LHEQ9</t>
  </si>
  <si>
    <t>3140LHFZ8</t>
  </si>
  <si>
    <t>3140LHGU8</t>
  </si>
  <si>
    <t>3140LHH29</t>
  </si>
  <si>
    <t>3140LHH37</t>
  </si>
  <si>
    <t>3140LHHM5</t>
  </si>
  <si>
    <t>3140LHJQ4</t>
  </si>
  <si>
    <t>3140LHJR2</t>
  </si>
  <si>
    <t>3140LHJY7</t>
  </si>
  <si>
    <t>3140LHK58</t>
  </si>
  <si>
    <t>3140LHLA6</t>
  </si>
  <si>
    <t>3140LHLB4</t>
  </si>
  <si>
    <t>3140LHLF5</t>
  </si>
  <si>
    <t>3140LHPD6</t>
  </si>
  <si>
    <t>3140LHPE4</t>
  </si>
  <si>
    <t>3140LHS84</t>
  </si>
  <si>
    <t>3140LHSK7</t>
  </si>
  <si>
    <t>3140LHTE0</t>
  </si>
  <si>
    <t>3140LHTS9</t>
  </si>
  <si>
    <t>3140LHUA6</t>
  </si>
  <si>
    <t>3140LHUB4</t>
  </si>
  <si>
    <t>3140LHVE7</t>
  </si>
  <si>
    <t>3140LHX88</t>
  </si>
  <si>
    <t>3140LJAE6</t>
  </si>
  <si>
    <t>3140LJCX2</t>
  </si>
  <si>
    <t>3140LJKT2</t>
  </si>
  <si>
    <t>3140LJKY1</t>
  </si>
  <si>
    <t>3140LEPQ4</t>
  </si>
  <si>
    <t>3140LEVL8</t>
  </si>
  <si>
    <t>3140LEXX0</t>
  </si>
  <si>
    <t>3140LF5W0</t>
  </si>
  <si>
    <t>3140LFAF1</t>
  </si>
  <si>
    <t>3140LFF41</t>
  </si>
  <si>
    <t>3140LFG65</t>
  </si>
  <si>
    <t>3140LFGX6</t>
  </si>
  <si>
    <t>3140LFNA8</t>
  </si>
  <si>
    <t>3140LFPQ1</t>
  </si>
  <si>
    <t>3140LFTX2</t>
  </si>
  <si>
    <t>3140LFZ31</t>
  </si>
  <si>
    <t>3140LG2K7</t>
  </si>
  <si>
    <t>3140LG5M0</t>
  </si>
  <si>
    <t>3140LGBD3</t>
  </si>
  <si>
    <t>3140LGBJ0</t>
  </si>
  <si>
    <t>3140LGEP3</t>
  </si>
  <si>
    <t>3140LGFV9</t>
  </si>
  <si>
    <t>3140LGGC0</t>
  </si>
  <si>
    <t>3140LGRQ7</t>
  </si>
  <si>
    <t>3140LH3X6</t>
  </si>
  <si>
    <t>3140LHCB4</t>
  </si>
  <si>
    <t>3140LHDY3</t>
  </si>
  <si>
    <t>3140LHE89</t>
  </si>
  <si>
    <t>3140LHKY5</t>
  </si>
  <si>
    <t>3140LHLD0</t>
  </si>
  <si>
    <t>3140LHPT1</t>
  </si>
  <si>
    <t>3140LHXE5</t>
  </si>
  <si>
    <t>3140LHYK0</t>
  </si>
  <si>
    <t>3140LJCV6</t>
  </si>
  <si>
    <t>Security Identifier</t>
  </si>
  <si>
    <r>
      <t xml:space="preserve">Estimated Annual 
Energy Savings </t>
    </r>
    <r>
      <rPr>
        <b/>
        <vertAlign val="superscript"/>
        <sz val="11"/>
        <rFont val="Calibri"/>
        <family val="2"/>
        <scheme val="minor"/>
      </rPr>
      <t>(3)</t>
    </r>
    <r>
      <rPr>
        <b/>
        <sz val="11"/>
        <rFont val="Calibri"/>
        <family val="2"/>
        <scheme val="minor"/>
      </rPr>
      <t xml:space="preserve">
(kBTU) </t>
    </r>
  </si>
  <si>
    <t>CB2526</t>
  </si>
  <si>
    <t>CB2527</t>
  </si>
  <si>
    <t>CB2528</t>
  </si>
  <si>
    <t>CB2303</t>
  </si>
  <si>
    <t>CB2302</t>
  </si>
  <si>
    <t>CB2057</t>
  </si>
  <si>
    <t>CB2062</t>
  </si>
  <si>
    <t>CB1816</t>
  </si>
  <si>
    <t>CB1815</t>
  </si>
  <si>
    <t>CB1814</t>
  </si>
  <si>
    <t>CB1813</t>
  </si>
  <si>
    <t>CB1812</t>
  </si>
  <si>
    <t>CB1811</t>
  </si>
  <si>
    <t>CB1572</t>
  </si>
  <si>
    <t>CB1287</t>
  </si>
  <si>
    <t>CB1288</t>
  </si>
  <si>
    <t>CB1048</t>
  </si>
  <si>
    <t>CB1049</t>
  </si>
  <si>
    <t>CB1050</t>
  </si>
  <si>
    <t>CB1051</t>
  </si>
  <si>
    <t>CB0720</t>
  </si>
  <si>
    <t>CB0730</t>
  </si>
  <si>
    <t>CB0436</t>
  </si>
  <si>
    <t>CB0439</t>
  </si>
  <si>
    <t>CB0425</t>
  </si>
  <si>
    <t>CB0429</t>
  </si>
  <si>
    <t>CB0134</t>
  </si>
  <si>
    <t>CB0151</t>
  </si>
  <si>
    <t>CB0175</t>
  </si>
  <si>
    <t>CB0195</t>
  </si>
  <si>
    <t>CA9272</t>
  </si>
  <si>
    <t>CA9287</t>
  </si>
  <si>
    <t>CA8957</t>
  </si>
  <si>
    <t>CA8952</t>
  </si>
  <si>
    <t>CA8951</t>
  </si>
  <si>
    <t>CA8577</t>
  </si>
  <si>
    <t>CA8582</t>
  </si>
  <si>
    <t>CA8111</t>
  </si>
  <si>
    <t>CA8134</t>
  </si>
  <si>
    <t>CA7662</t>
  </si>
  <si>
    <t>CA7318</t>
  </si>
  <si>
    <t>CA7110</t>
  </si>
  <si>
    <t>CA6672</t>
  </si>
  <si>
    <t>CA6673</t>
  </si>
  <si>
    <t>CA6405</t>
  </si>
  <si>
    <t>CA6153</t>
  </si>
  <si>
    <t>CA5680</t>
  </si>
  <si>
    <t>CB5400</t>
  </si>
  <si>
    <t>CB5401</t>
  </si>
  <si>
    <t>CB5222</t>
  </si>
  <si>
    <t>CB5223</t>
  </si>
  <si>
    <t>CB5224</t>
  </si>
  <si>
    <t>CB5225</t>
  </si>
  <si>
    <t>CB4961</t>
  </si>
  <si>
    <t>CB5040</t>
  </si>
  <si>
    <t>CB5043</t>
  </si>
  <si>
    <t>CB5045</t>
  </si>
  <si>
    <t>CB4802</t>
  </si>
  <si>
    <t>CB4803</t>
  </si>
  <si>
    <t>CB4804</t>
  </si>
  <si>
    <t>CB4805</t>
  </si>
  <si>
    <t>CB4806</t>
  </si>
  <si>
    <t>CB4807</t>
  </si>
  <si>
    <t>CB4810</t>
  </si>
  <si>
    <t>CB4811</t>
  </si>
  <si>
    <t>CB4596</t>
  </si>
  <si>
    <t>CB4601</t>
  </si>
  <si>
    <t>CB4615</t>
  </si>
  <si>
    <t>CB4315</t>
  </si>
  <si>
    <t>CB4316</t>
  </si>
  <si>
    <t>CB4048</t>
  </si>
  <si>
    <t>CB4050</t>
  </si>
  <si>
    <t>CB4052</t>
  </si>
  <si>
    <t>CB3791</t>
  </si>
  <si>
    <t>CB3792</t>
  </si>
  <si>
    <t>CB3793</t>
  </si>
  <si>
    <t>CB3794</t>
  </si>
  <si>
    <t>CB3517</t>
  </si>
  <si>
    <t>CB3518</t>
  </si>
  <si>
    <t>CB3519</t>
  </si>
  <si>
    <t>CB3520</t>
  </si>
  <si>
    <t>CB3523</t>
  </si>
  <si>
    <t>CB3527</t>
  </si>
  <si>
    <t>CB3270</t>
  </si>
  <si>
    <t>CB3066</t>
  </si>
  <si>
    <t>CB3068</t>
  </si>
  <si>
    <t>CB2783</t>
  </si>
  <si>
    <t>CB2784</t>
  </si>
  <si>
    <t>CB2785</t>
  </si>
  <si>
    <t>CB2786</t>
  </si>
  <si>
    <t>CB2787</t>
  </si>
  <si>
    <t>CB2788</t>
  </si>
  <si>
    <t>(4) (6)</t>
  </si>
  <si>
    <t>(5) (6)</t>
  </si>
  <si>
    <r>
      <t>Fannie Mae Projected Environmental Impact At Issuance Per CUSIP:</t>
    </r>
    <r>
      <rPr>
        <b/>
        <sz val="14"/>
        <rFont val="Calibri"/>
        <family val="2"/>
        <scheme val="minor"/>
      </rPr>
      <t xml:space="preserve"> Multifamily Green MBS</t>
    </r>
    <r>
      <rPr>
        <b/>
        <vertAlign val="superscript"/>
        <sz val="14"/>
        <color theme="1"/>
        <rFont val="Calibri"/>
        <family val="2"/>
        <scheme val="minor"/>
      </rPr>
      <t>(1)(2)</t>
    </r>
  </si>
  <si>
    <r>
      <t xml:space="preserve">Fannie Mae Projected Environmental Impact At Issuance Per CUSIP: Multifamily Green REMIC </t>
    </r>
    <r>
      <rPr>
        <b/>
        <vertAlign val="superscript"/>
        <sz val="14"/>
        <color theme="1"/>
        <rFont val="Calibri"/>
        <family val="2"/>
        <scheme val="minor"/>
      </rPr>
      <t>(1)(2)</t>
    </r>
  </si>
  <si>
    <r>
      <t>Fannie Mae Projected Environmental Impact At Issuance Per CU</t>
    </r>
    <r>
      <rPr>
        <b/>
        <sz val="14"/>
        <rFont val="Calibri"/>
        <family val="2"/>
        <scheme val="minor"/>
      </rPr>
      <t>SIP: Single-Family Green MBS</t>
    </r>
    <r>
      <rPr>
        <b/>
        <vertAlign val="superscript"/>
        <sz val="14"/>
        <color theme="1"/>
        <rFont val="Calibri"/>
        <family val="2"/>
        <scheme val="minor"/>
      </rPr>
      <t>(1),(2)</t>
    </r>
  </si>
  <si>
    <t>Issue Date</t>
  </si>
  <si>
    <t>2020-2023</t>
  </si>
  <si>
    <t>© 2024 Fannie Mae</t>
  </si>
  <si>
    <t>2012-2023</t>
  </si>
  <si>
    <t>CB7590</t>
  </si>
  <si>
    <t>CB7589</t>
  </si>
  <si>
    <t>CB7588</t>
  </si>
  <si>
    <t>CB7221</t>
  </si>
  <si>
    <t>CB7220</t>
  </si>
  <si>
    <t>CB7218</t>
  </si>
  <si>
    <t>CB7217</t>
  </si>
  <si>
    <t>CB7216</t>
  </si>
  <si>
    <t>CB7215</t>
  </si>
  <si>
    <t>CB6835</t>
  </si>
  <si>
    <t>CB6834</t>
  </si>
  <si>
    <t>CB6833</t>
  </si>
  <si>
    <t>CB6832</t>
  </si>
  <si>
    <t>CB6831</t>
  </si>
  <si>
    <t>CB6830</t>
  </si>
  <si>
    <t>CB6829</t>
  </si>
  <si>
    <t>CB6610</t>
  </si>
  <si>
    <t>CB6609</t>
  </si>
  <si>
    <t>CB6608</t>
  </si>
  <si>
    <t>CB6421</t>
  </si>
  <si>
    <t>CB6420</t>
  </si>
  <si>
    <t>CB6419</t>
  </si>
  <si>
    <t>CB6418</t>
  </si>
  <si>
    <t>CB6417</t>
  </si>
  <si>
    <t>CB6416</t>
  </si>
  <si>
    <t>CB6214</t>
  </si>
  <si>
    <t>CB6213</t>
  </si>
  <si>
    <t>CB6211</t>
  </si>
  <si>
    <t>CB6012</t>
  </si>
  <si>
    <t>CB6011</t>
  </si>
  <si>
    <t>CB6010</t>
  </si>
  <si>
    <t>CB6009</t>
  </si>
  <si>
    <t>CB6008</t>
  </si>
  <si>
    <t>CB5796</t>
  </si>
  <si>
    <t>CB5795</t>
  </si>
  <si>
    <t>CB5793</t>
  </si>
  <si>
    <t>CB5792</t>
  </si>
  <si>
    <t>CB5791</t>
  </si>
  <si>
    <t>CB5790</t>
  </si>
  <si>
    <t>CB5789</t>
  </si>
  <si>
    <t>CB5597</t>
  </si>
  <si>
    <t>CB5596</t>
  </si>
  <si>
    <t>CB5595</t>
  </si>
  <si>
    <t>CB5594</t>
  </si>
  <si>
    <t>CB5593</t>
  </si>
  <si>
    <t>3140LMAP4</t>
  </si>
  <si>
    <t>3140LMBH1</t>
  </si>
  <si>
    <t>3140LMBW8</t>
  </si>
  <si>
    <t>3140LMCP2</t>
  </si>
  <si>
    <t>3140NUA74</t>
  </si>
  <si>
    <t>3140NUAG4</t>
  </si>
  <si>
    <t>3140NUAJ8</t>
  </si>
  <si>
    <t>3140NUAM1</t>
  </si>
  <si>
    <t>3140NUAU3</t>
  </si>
  <si>
    <t>3140NUBK4</t>
  </si>
  <si>
    <t>3140NUBN8</t>
  </si>
  <si>
    <t>3140NUBV0</t>
  </si>
  <si>
    <t>3140NUCS6</t>
  </si>
  <si>
    <t>3140NUCT4</t>
  </si>
  <si>
    <t>3140NUDS5</t>
  </si>
  <si>
    <t>3140NUDZ9</t>
  </si>
  <si>
    <t>3140NUE54</t>
  </si>
  <si>
    <t>3140NUEB1</t>
  </si>
  <si>
    <t>3140NUEQ8</t>
  </si>
  <si>
    <t>3140NUFF1</t>
  </si>
  <si>
    <t>3140NUFS3</t>
  </si>
  <si>
    <t>3140NUGK9</t>
  </si>
  <si>
    <t>3140LL4E8</t>
  </si>
  <si>
    <t>3140LL5L1</t>
  </si>
  <si>
    <t>3140LL6A4</t>
  </si>
  <si>
    <t>3140LL6B2</t>
  </si>
  <si>
    <t>3140LL6C0</t>
  </si>
  <si>
    <t>3140LL6J5</t>
  </si>
  <si>
    <t>3140LLV99</t>
  </si>
  <si>
    <t>3140LLWE7</t>
  </si>
  <si>
    <t>3140LLX63</t>
  </si>
  <si>
    <t>3140LLXB2</t>
  </si>
  <si>
    <t>3140LLZX2</t>
  </si>
  <si>
    <t>3140LMAA7</t>
  </si>
  <si>
    <t>3140LK4X8</t>
  </si>
  <si>
    <t>3140LL2A8</t>
  </si>
  <si>
    <t>3140LL2B6</t>
  </si>
  <si>
    <t>3140LL2N0</t>
  </si>
  <si>
    <t>3140LL2T7</t>
  </si>
  <si>
    <t>3140LL4N8</t>
  </si>
  <si>
    <t>3140LLF30</t>
  </si>
  <si>
    <t>3140LLFY2</t>
  </si>
  <si>
    <t>3140LLHT1</t>
  </si>
  <si>
    <t>3140LLQX2</t>
  </si>
  <si>
    <t>3140LLRV5</t>
  </si>
  <si>
    <t>3140LLTD3</t>
  </si>
  <si>
    <t>3140LLTF8</t>
  </si>
  <si>
    <t>3140LLTM3</t>
  </si>
  <si>
    <t>3140LLV24</t>
  </si>
  <si>
    <t>3140LLVF5</t>
  </si>
  <si>
    <t>3140LLW72</t>
  </si>
  <si>
    <t>3140LLW80</t>
  </si>
  <si>
    <t>3140LLW98</t>
  </si>
  <si>
    <t>3140LLXK2</t>
  </si>
  <si>
    <t>3140LLY47</t>
  </si>
  <si>
    <t>3140LLYA3</t>
  </si>
  <si>
    <t>3140LLYC9</t>
  </si>
  <si>
    <t>3140LLYT2</t>
  </si>
  <si>
    <t>3140LLZ87</t>
  </si>
  <si>
    <t>3140LLZQ7</t>
  </si>
  <si>
    <t>3140LLB83</t>
  </si>
  <si>
    <t>3140LLBV2</t>
  </si>
  <si>
    <t>3140LLFC0</t>
  </si>
  <si>
    <t>3140LLFD8</t>
  </si>
  <si>
    <t>3140LLFE6</t>
  </si>
  <si>
    <t>3140LLFS5</t>
  </si>
  <si>
    <t>3140LLHS3</t>
  </si>
  <si>
    <t>3140LLJT9</t>
  </si>
  <si>
    <t>3140LLJV4</t>
  </si>
  <si>
    <t>3140LLL90</t>
  </si>
  <si>
    <t>3140LLLF6</t>
  </si>
  <si>
    <t>3140LLLZ2</t>
  </si>
  <si>
    <t>3140LLM40</t>
  </si>
  <si>
    <t>3140LLMM0</t>
  </si>
  <si>
    <t>3140LLN56</t>
  </si>
  <si>
    <t>3140LLNB3</t>
  </si>
  <si>
    <t>3140LLPL9</t>
  </si>
  <si>
    <t>3140LLPN5</t>
  </si>
  <si>
    <t>3140LLQ38</t>
  </si>
  <si>
    <t>3140LLQ61</t>
  </si>
  <si>
    <t>3140LLRD5</t>
  </si>
  <si>
    <t>3140LLRY9</t>
  </si>
  <si>
    <t>3140LLRZ6</t>
  </si>
  <si>
    <t>3140LLTR2</t>
  </si>
  <si>
    <t>3140LLU82</t>
  </si>
  <si>
    <t>3140LK4S9</t>
  </si>
  <si>
    <t>3140LK4W0</t>
  </si>
  <si>
    <t>3140LK6W8</t>
  </si>
  <si>
    <t>3140LKUB7</t>
  </si>
  <si>
    <t>3140LLEU1</t>
  </si>
  <si>
    <t>3140LLEZ0</t>
  </si>
  <si>
    <t>3140LLFB2</t>
  </si>
  <si>
    <t>3140LLFL0</t>
  </si>
  <si>
    <t>3140LLGS4</t>
  </si>
  <si>
    <t>3140LLHP9</t>
  </si>
  <si>
    <t>3140LLJ93</t>
  </si>
  <si>
    <t>3140LLJA0</t>
  </si>
  <si>
    <t>3140LLJQ5</t>
  </si>
  <si>
    <t>3140LLJR3</t>
  </si>
  <si>
    <t>3140LLJS1</t>
  </si>
  <si>
    <t>3140LLJZ5</t>
  </si>
  <si>
    <t>3140LLKF7</t>
  </si>
  <si>
    <t>3140LLKW0</t>
  </si>
  <si>
    <t>3140LLKX8</t>
  </si>
  <si>
    <t>3140LLLG4</t>
  </si>
  <si>
    <t>3140LK3B7</t>
  </si>
  <si>
    <t>3140LK5S8</t>
  </si>
  <si>
    <t>3140LK5T6</t>
  </si>
  <si>
    <t>3140LK6A6</t>
  </si>
  <si>
    <t>3140LK6D0</t>
  </si>
  <si>
    <t>3140LK7F4</t>
  </si>
  <si>
    <t>3140LKGV9</t>
  </si>
  <si>
    <t>3140LKJS3</t>
  </si>
  <si>
    <t>3140LKJT1</t>
  </si>
  <si>
    <t>3140LKJU8</t>
  </si>
  <si>
    <t>3140LKL84</t>
  </si>
  <si>
    <t>3140LKMC4</t>
  </si>
  <si>
    <t>3140LKQW6</t>
  </si>
  <si>
    <t>3140LKUF8</t>
  </si>
  <si>
    <t>3140LKUP6</t>
  </si>
  <si>
    <t>3140LKVT7</t>
  </si>
  <si>
    <t>3140LKXM0</t>
  </si>
  <si>
    <t>3140LKZP1</t>
  </si>
  <si>
    <t>3140LKZU0</t>
  </si>
  <si>
    <t>3140LLAG6</t>
  </si>
  <si>
    <t>3140LLAL5</t>
  </si>
  <si>
    <t>3140LLAU5</t>
  </si>
  <si>
    <t>3140LLB42</t>
  </si>
  <si>
    <t>3140LLBF7</t>
  </si>
  <si>
    <t>3140LLBG5</t>
  </si>
  <si>
    <t>3140LLBJ9</t>
  </si>
  <si>
    <t>3140LLC41</t>
  </si>
  <si>
    <t>3140LLCB5</t>
  </si>
  <si>
    <t>3140LLCP4</t>
  </si>
  <si>
    <t>3140LLCW9</t>
  </si>
  <si>
    <t>3140LLDA6</t>
  </si>
  <si>
    <t>3140LLDM0</t>
  </si>
  <si>
    <t>3140LLEH0</t>
  </si>
  <si>
    <t>3140HVBE3</t>
  </si>
  <si>
    <t>3140LKKB8</t>
  </si>
  <si>
    <t>3140LKMB6</t>
  </si>
  <si>
    <t>3140LKNA7</t>
  </si>
  <si>
    <t>3140LKRG0</t>
  </si>
  <si>
    <t>3140LKU84</t>
  </si>
  <si>
    <t>3140LKUQ4</t>
  </si>
  <si>
    <t>3140LKUT8</t>
  </si>
  <si>
    <t>3140LKVF7</t>
  </si>
  <si>
    <t>3140LKVU4</t>
  </si>
  <si>
    <t>3140LKXB4</t>
  </si>
  <si>
    <t>3140LKYB3</t>
  </si>
  <si>
    <t>3140LKA78</t>
  </si>
  <si>
    <t>3140LKAF0</t>
  </si>
  <si>
    <t>3140LKBA0</t>
  </si>
  <si>
    <t>3140LKBB8</t>
  </si>
  <si>
    <t>3140LKEA7</t>
  </si>
  <si>
    <t>3140LKEG4</t>
  </si>
  <si>
    <t>3140LKEN9</t>
  </si>
  <si>
    <t>3140LKLP6</t>
  </si>
  <si>
    <t>3140LKM67</t>
  </si>
  <si>
    <t>3140LKM75</t>
  </si>
  <si>
    <t>3140LKMG5</t>
  </si>
  <si>
    <t>3140LKMR1</t>
  </si>
  <si>
    <t>3140LKMZ3</t>
  </si>
  <si>
    <t>3140LJ5K8</t>
  </si>
  <si>
    <t>3140LJ5V4</t>
  </si>
  <si>
    <t>3140LJ7H3</t>
  </si>
  <si>
    <t>3140LJUL8</t>
  </si>
  <si>
    <t>3140LJX76</t>
  </si>
  <si>
    <t>3140LJZY5</t>
  </si>
  <si>
    <t>3140LKDN0</t>
  </si>
  <si>
    <t>3140LKE58</t>
  </si>
  <si>
    <t>3140LKED1</t>
  </si>
  <si>
    <t>3140LKG98</t>
  </si>
  <si>
    <t>3140LKGH0</t>
  </si>
  <si>
    <t>3140LKGK3</t>
  </si>
  <si>
    <t>3140LKGU1</t>
  </si>
  <si>
    <t>3140LJKX3</t>
  </si>
  <si>
    <t>3140LJPL4</t>
  </si>
  <si>
    <t>3140LJQM1</t>
  </si>
  <si>
    <t>3140LJRF5</t>
  </si>
  <si>
    <t>3140LJSV9</t>
  </si>
  <si>
    <t>3140LJSW7</t>
  </si>
  <si>
    <t>3140LJTC0</t>
  </si>
  <si>
    <t>3140LJVQ6</t>
  </si>
  <si>
    <t>3140LJWM4</t>
  </si>
  <si>
    <t>3140LJXV3</t>
  </si>
  <si>
    <t>3140LJYV2</t>
  </si>
  <si>
    <t>3140LJLN4</t>
  </si>
  <si>
    <t>3140LJLP9</t>
  </si>
  <si>
    <t>3140LJM78</t>
  </si>
  <si>
    <t>3140LJQ58</t>
  </si>
  <si>
    <t>3140LJRQ1</t>
  </si>
  <si>
    <t>3140LJRR9</t>
  </si>
  <si>
    <t>3140LJHL3</t>
  </si>
  <si>
    <t>3140LJK70</t>
  </si>
  <si>
    <t>3140LJK88</t>
  </si>
  <si>
    <t>3140LJL46</t>
  </si>
  <si>
    <t>3140LJMZ6</t>
  </si>
  <si>
    <t>3140LJN69</t>
  </si>
  <si>
    <t>3140LJPV2</t>
  </si>
  <si>
    <t>Fannie Mae Projected Social Impact Per CUSIP: Multifamily Social MBS and Multifamily Social REMIC</t>
  </si>
  <si>
    <t>3140LLN31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</si>
</sst>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_(* #,##0_);_(* \(#,##0\);_(* &quot;-&quot;??_);_(@_)"/>
    <numFmt numFmtId="165" formatCode="d\ mmm\ yyyy"/>
    <numFmt numFmtId="166" formatCode="0.0%"/>
  </numFmts>
  <fonts count="17">
    <font>
      <sz val="11"/>
      <color theme="1"/>
      <name val="Calibri"/>
      <family val="2"/>
      <scheme val="minor"/>
    </font>
    <font>
      <sz val="11"/>
      <color theme="1"/>
      <name val="Calibri"/>
      <family val="2"/>
      <scheme val="minor"/>
    </font>
    <font>
      <b/>
      <sz val="11"/>
      <name val="Calibri"/>
      <family val="2"/>
      <scheme val="minor"/>
    </font>
    <font>
      <b/>
      <vertAlign val="superscript"/>
      <sz val="11"/>
      <name val="Calibri"/>
      <family val="2"/>
      <scheme val="minor"/>
    </font>
    <font>
      <b/>
      <vertAlign val="subscript"/>
      <sz val="11"/>
      <name val="Calibri"/>
      <family val="2"/>
      <scheme val="minor"/>
    </font>
    <font>
      <b/>
      <sz val="11"/>
      <color theme="1"/>
      <name val="Calibri"/>
      <family val="2"/>
      <scheme val="minor"/>
    </font>
    <font>
      <b/>
      <sz val="14"/>
      <color theme="1"/>
      <name val="Calibri"/>
      <family val="2"/>
      <scheme val="minor"/>
    </font>
    <font>
      <b/>
      <sz val="14"/>
      <name val="Calibri"/>
      <family val="2"/>
      <scheme val="minor"/>
    </font>
    <font>
      <b/>
      <vertAlign val="superscript"/>
      <sz val="14"/>
      <color theme="1"/>
      <name val="Calibri"/>
      <family val="2"/>
      <scheme val="minor"/>
    </font>
    <font>
      <sz val="11"/>
      <color theme="1"/>
      <name val="Arial"/>
      <family val="2"/>
    </font>
    <font>
      <sz val="9"/>
      <color theme="1"/>
      <name val="Calibri"/>
      <family val="2"/>
      <scheme val="minor"/>
    </font>
    <font>
      <sz val="11"/>
      <name val="Arial"/>
      <family val="2"/>
    </font>
    <font>
      <sz val="10"/>
      <name val="Arial"/>
      <family val="2"/>
    </font>
    <font>
      <sz val="11"/>
      <color rgb="FF000000"/>
      <name val="Calibri"/>
      <family val="2"/>
      <scheme val="minor"/>
    </font>
    <font>
      <sz val="8"/>
      <name val="Calibri"/>
      <family val="2"/>
      <scheme val="minor"/>
    </font>
    <font>
      <sz val="9"/>
      <name val="EYInterstate Light"/>
    </font>
    <font>
      <sz val="11"/>
      <name val="Calibri"/>
      <family val="2"/>
      <scheme val="minor"/>
    </font>
  </fonts>
  <fills count="3">
    <fill>
      <patternFill patternType="none"/>
    </fill>
    <fill>
      <patternFill patternType="gray125"/>
    </fill>
    <fill>
      <patternFill patternType="solid">
        <fgColor theme="8" tint="0.79998168889431442"/>
        <bgColor theme="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6">
    <xf numFmtId="0" fontId="0" fillId="0" borderId="0"/>
    <xf numFmtId="43" fontId="1" fillId="0" borderId="0" applyFont="0" applyFill="0" applyBorder="0" applyAlignment="0" applyProtection="0"/>
    <xf numFmtId="9" fontId="11" fillId="0" borderId="0" applyFont="0" applyFill="0" applyBorder="0" applyAlignment="0" applyProtection="0"/>
    <xf numFmtId="0" fontId="11" fillId="0" borderId="0"/>
    <xf numFmtId="0" fontId="12" fillId="0" borderId="0"/>
    <xf numFmtId="9" fontId="1" fillId="0" borderId="0" applyFont="0" applyFill="0" applyBorder="0" applyAlignment="0" applyProtection="0"/>
  </cellStyleXfs>
  <cellXfs count="30">
    <xf numFmtId="0" fontId="0" fillId="0" borderId="0" xfId="0"/>
    <xf numFmtId="164" fontId="0" fillId="0" borderId="0" xfId="1" applyNumberFormat="1" applyFont="1"/>
    <xf numFmtId="164" fontId="0" fillId="0" borderId="0" xfId="0" applyNumberFormat="1"/>
    <xf numFmtId="0" fontId="6" fillId="0" borderId="0" xfId="0" applyFont="1"/>
    <xf numFmtId="0" fontId="9" fillId="0" borderId="0" xfId="0" applyFont="1"/>
    <xf numFmtId="0" fontId="2" fillId="2" borderId="1" xfId="0" applyFont="1" applyFill="1" applyBorder="1" applyAlignment="1">
      <alignment horizontal="center" vertical="center" wrapText="1"/>
    </xf>
    <xf numFmtId="0" fontId="5" fillId="0" borderId="0" xfId="0" applyFont="1"/>
    <xf numFmtId="0" fontId="2" fillId="2" borderId="1" xfId="4" applyFont="1" applyFill="1" applyBorder="1" applyAlignment="1">
      <alignment horizontal="center" vertical="center" wrapText="1"/>
    </xf>
    <xf numFmtId="0" fontId="13" fillId="0" borderId="0" xfId="0" applyFont="1"/>
    <xf numFmtId="164" fontId="15" fillId="0" borderId="0" xfId="1" applyNumberFormat="1" applyFont="1" applyAlignment="1">
      <alignment horizontal="right" vertical="center"/>
    </xf>
    <xf numFmtId="41" fontId="0" fillId="0" borderId="0" xfId="0" applyNumberFormat="1"/>
    <xf numFmtId="0" fontId="6" fillId="0" borderId="0" xfId="0" applyFont="1" applyAlignment="1">
      <alignment horizontal="left"/>
    </xf>
    <xf numFmtId="0" fontId="16" fillId="0" borderId="0" xfId="4" applyFont="1"/>
    <xf numFmtId="0" fontId="16" fillId="0" borderId="0" xfId="4" applyFont="1" applyAlignment="1">
      <alignment horizontal="center"/>
    </xf>
    <xf numFmtId="0" fontId="16" fillId="0" borderId="0" xfId="4" applyFont="1" applyAlignment="1">
      <alignment horizontal="center" wrapText="1"/>
    </xf>
    <xf numFmtId="164" fontId="16" fillId="0" borderId="0" xfId="1" applyNumberFormat="1" applyFont="1" applyBorder="1"/>
    <xf numFmtId="164" fontId="1" fillId="0" borderId="0" xfId="0" applyNumberFormat="1" applyFont="1"/>
    <xf numFmtId="0" fontId="0" fillId="0" borderId="0" xfId="0" quotePrefix="1"/>
    <xf numFmtId="0" fontId="16" fillId="0" borderId="0" xfId="4" quotePrefix="1" applyFont="1" applyAlignment="1">
      <alignment horizontal="left"/>
    </xf>
    <xf numFmtId="165" fontId="16" fillId="0" borderId="0" xfId="3" applyNumberFormat="1" applyFont="1" applyAlignment="1">
      <alignment horizontal="right" vertical="center"/>
    </xf>
    <xf numFmtId="0" fontId="16" fillId="0" borderId="0" xfId="4" applyFont="1" applyAlignment="1">
      <alignment horizontal="left"/>
    </xf>
    <xf numFmtId="14" fontId="0" fillId="0" borderId="0" xfId="0" applyNumberFormat="1"/>
    <xf numFmtId="0" fontId="2" fillId="2" borderId="2" xfId="0" applyFont="1" applyFill="1" applyBorder="1" applyAlignment="1">
      <alignment horizontal="center" vertical="center" wrapText="1"/>
    </xf>
    <xf numFmtId="166" fontId="1" fillId="0" borderId="0" xfId="2" applyNumberFormat="1" applyFont="1" applyBorder="1" applyAlignment="1"/>
    <xf numFmtId="164" fontId="16" fillId="0" borderId="0" xfId="1" applyNumberFormat="1" applyFont="1" applyFill="1" applyBorder="1"/>
    <xf numFmtId="166" fontId="0" fillId="0" borderId="0" xfId="5" applyNumberFormat="1" applyFont="1"/>
    <xf numFmtId="164" fontId="0" fillId="0" borderId="0" xfId="1" applyNumberFormat="1" applyFont="1" applyBorder="1"/>
    <xf numFmtId="1" fontId="0" fillId="0" borderId="0" xfId="0" applyNumberFormat="1"/>
    <xf numFmtId="0" fontId="0" fillId="0" borderId="0" xfId="0" quotePrefix="1" applyAlignment="1">
      <alignment horizontal="left"/>
    </xf>
    <xf numFmtId="0" fontId="10" fillId="0" borderId="0" xfId="0" applyFont="1" applyAlignment="1">
      <alignment wrapText="1"/>
    </xf>
  </cellXfs>
  <cellStyles count="6">
    <cellStyle name="Comma" xfId="1" builtinId="3"/>
    <cellStyle name="Normal" xfId="0" builtinId="0"/>
    <cellStyle name="Normal 10 2 2" xfId="4" xr:uid="{F49348DC-C22F-4DEE-8544-64F7FD8F41A0}"/>
    <cellStyle name="Normal 2" xfId="3" xr:uid="{805BDA7B-88B0-4261-B63B-0C4FBF1FD0CD}"/>
    <cellStyle name="Percent" xfId="5" builtinId="5"/>
    <cellStyle name="Percent 2" xfId="2" xr:uid="{F4C3DD3F-59B2-45E9-A0D4-04D4311D09E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39266</xdr:colOff>
      <xdr:row>4862</xdr:row>
      <xdr:rowOff>47618</xdr:rowOff>
    </xdr:from>
    <xdr:to>
      <xdr:col>7</xdr:col>
      <xdr:colOff>1097138</xdr:colOff>
      <xdr:row>4893</xdr:row>
      <xdr:rowOff>71120</xdr:rowOff>
    </xdr:to>
    <xdr:sp macro="" textlink="">
      <xdr:nvSpPr>
        <xdr:cNvPr id="2" name="TextBox 1">
          <a:extLst>
            <a:ext uri="{FF2B5EF4-FFF2-40B4-BE49-F238E27FC236}">
              <a16:creationId xmlns:a16="http://schemas.microsoft.com/office/drawing/2014/main" id="{B644776C-12F9-4023-8046-687ABE61BB21}"/>
            </a:ext>
          </a:extLst>
        </xdr:cNvPr>
        <xdr:cNvSpPr txBox="1"/>
      </xdr:nvSpPr>
      <xdr:spPr>
        <a:xfrm>
          <a:off x="39266" y="889708018"/>
          <a:ext cx="9409392" cy="56927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ct val="100000"/>
            </a:lnSpc>
            <a:spcAft>
              <a:spcPts val="400"/>
            </a:spcAft>
          </a:pPr>
          <a:r>
            <a:rPr lang="en-US" sz="1100" b="1"/>
            <a:t>Footnotes:</a:t>
          </a:r>
          <a:r>
            <a:rPr lang="en-US" sz="1100" b="1" baseline="0"/>
            <a:t>  </a:t>
          </a:r>
        </a:p>
        <a:p>
          <a:r>
            <a:rPr lang="en-US" sz="1100" baseline="0">
              <a:solidFill>
                <a:schemeClr val="dk1"/>
              </a:solidFill>
              <a:effectLst/>
              <a:latin typeface="+mn-lt"/>
              <a:ea typeface="+mn-ea"/>
              <a:cs typeface="+mn-cs"/>
            </a:rPr>
            <a:t>1) </a:t>
          </a:r>
          <a:r>
            <a:rPr lang="en-US" sz="1100" b="0" i="0" baseline="0">
              <a:solidFill>
                <a:schemeClr val="dk1"/>
              </a:solidFill>
              <a:effectLst/>
              <a:latin typeface="+mn-lt"/>
              <a:ea typeface="+mn-ea"/>
              <a:cs typeface="+mn-cs"/>
            </a:rPr>
            <a:t>The data set comprised all Green Mortgage Loans backing Multifamily Green MBS issued by Fannie Mae from January 1, 2012, through December 31, 2023. It excludes one green bond credit enhancement acquired in 2015 and seven Green Preservation Plus (GPP) loans since their eligibility requirement was based on a percent of unpaid principal balance (UPB) rather than energy and water consumption savings.</a:t>
          </a:r>
          <a:endParaRPr lang="en-US">
            <a:effectLst/>
          </a:endParaRPr>
        </a:p>
        <a:p>
          <a:r>
            <a:rPr lang="en-US" sz="1100" b="0" i="0" baseline="0">
              <a:solidFill>
                <a:schemeClr val="dk1"/>
              </a:solidFill>
              <a:effectLst/>
              <a:latin typeface="+mn-lt"/>
              <a:ea typeface="+mn-ea"/>
              <a:cs typeface="+mn-cs"/>
            </a:rPr>
            <a:t> </a:t>
          </a:r>
          <a:endParaRPr lang="en-US">
            <a:effectLst/>
          </a:endParaRPr>
        </a:p>
        <a:p>
          <a:r>
            <a:rPr lang="en-US" sz="1100" b="0" i="0" baseline="0">
              <a:solidFill>
                <a:schemeClr val="dk1"/>
              </a:solidFill>
              <a:effectLst/>
              <a:latin typeface="+mn-lt"/>
              <a:ea typeface="+mn-ea"/>
              <a:cs typeface="+mn-cs"/>
            </a:rPr>
            <a:t>2) </a:t>
          </a:r>
          <a:r>
            <a:rPr lang="en-US" sz="1100" baseline="0">
              <a:solidFill>
                <a:schemeClr val="dk1"/>
              </a:solidFill>
              <a:effectLst/>
              <a:latin typeface="+mn-lt"/>
              <a:ea typeface="+mn-ea"/>
              <a:cs typeface="+mn-cs"/>
            </a:rPr>
            <a:t>For more security specific information, please see the Fannie Mae DUS Disclose website: mfdusdisclose.fanniemae.com.  Investors considering purchasing a Fannie Mae security should consult their own financial and legal advisors for information about such security, the risks and investment considerations arising from an investment in such security, the appropriate tools to analyze such investment, and the suitability of such investment in each investor's particular circumstances. This document is for general information purposes only.  The information presented in this document is neither an offer to sell nor a solicitation of an offer to buy any Fannie Mae security mentioned herein or any other Fannie Mae security.  Fannie Mae securities are offered only in jurisdictions where permissible by offering documents available through qualified securities dealers or banks.</a:t>
          </a:r>
          <a:endParaRPr lang="en-US">
            <a:effectLst/>
          </a:endParaRPr>
        </a:p>
        <a:p>
          <a:pPr eaLnBrk="1" fontAlgn="auto" latinLnBrk="0" hangingPunct="1"/>
          <a:endParaRPr lang="en-US" sz="1100" baseline="0">
            <a:solidFill>
              <a:schemeClr val="dk1"/>
            </a:solidFill>
            <a:effectLst/>
            <a:latin typeface="+mn-lt"/>
            <a:ea typeface="+mn-ea"/>
            <a:cs typeface="+mn-cs"/>
          </a:endParaRPr>
        </a:p>
        <a:p>
          <a:pPr eaLnBrk="1" fontAlgn="auto" latinLnBrk="0" hangingPunct="1"/>
          <a:r>
            <a:rPr lang="en-US" sz="1100" baseline="0">
              <a:solidFill>
                <a:schemeClr val="dk1"/>
              </a:solidFill>
              <a:effectLst/>
              <a:latin typeface="+mn-lt"/>
              <a:ea typeface="+mn-ea"/>
              <a:cs typeface="+mn-cs"/>
            </a:rPr>
            <a:t>3) The projected energy, emissions, and water usage savings are Fannie Mae’s estimates of the potential savings at the related mortgaged properties that may result from the implementation of the efficiency improvements required by the indicated green financing programs. There can be no assurance that any particular savings will be achieved at any given mortgaged property. Fannie Mae disclaims any liability for the failure of any mortgaged property to achieve any particular energy, emissions, or water usage savings. The estimates are solely as of the date hereof and Fannie shall have no obligation to provide updated estimated or actual savings information. For a description of the methodology used to determine the estimated savings, please refer to Fannie Mae’s </a:t>
          </a:r>
          <a:r>
            <a:rPr lang="en-US" sz="1100" u="sng" baseline="0">
              <a:solidFill>
                <a:schemeClr val="dk1"/>
              </a:solidFill>
              <a:effectLst/>
              <a:latin typeface="+mn-lt"/>
              <a:ea typeface="+mn-ea"/>
              <a:cs typeface="+mn-cs"/>
            </a:rPr>
            <a:t>Green Bond Impact Methodology</a:t>
          </a:r>
          <a:r>
            <a:rPr lang="en-US" sz="1100" baseline="0">
              <a:solidFill>
                <a:schemeClr val="dk1"/>
              </a:solidFill>
              <a:effectLst/>
              <a:latin typeface="+mn-lt"/>
              <a:ea typeface="+mn-ea"/>
              <a:cs typeface="+mn-cs"/>
            </a:rPr>
            <a:t>.</a:t>
          </a:r>
          <a:endParaRPr lang="en-US">
            <a:effectLst/>
          </a:endParaRPr>
        </a:p>
        <a:p>
          <a:pPr eaLnBrk="1" fontAlgn="auto" latinLnBrk="0" hangingPunct="1"/>
          <a:endParaRPr lang="en-US" sz="1100">
            <a:solidFill>
              <a:schemeClr val="dk1"/>
            </a:solidFill>
            <a:effectLst/>
            <a:latin typeface="+mn-lt"/>
            <a:ea typeface="+mn-ea"/>
            <a:cs typeface="+mn-cs"/>
          </a:endParaRPr>
        </a:p>
        <a:p>
          <a:pPr eaLnBrk="1" fontAlgn="auto" latinLnBrk="0" hangingPunct="1"/>
          <a:r>
            <a:rPr lang="en-US" sz="1100">
              <a:solidFill>
                <a:schemeClr val="dk1"/>
              </a:solidFill>
              <a:effectLst/>
              <a:latin typeface="+mn-lt"/>
              <a:ea typeface="+mn-ea"/>
              <a:cs typeface="+mn-cs"/>
            </a:rPr>
            <a:t>4) Pool backed by Credit Facility containing one or more Green Rewards mortgage loans.</a:t>
          </a:r>
          <a:endParaRPr lang="en-US">
            <a:effectLst/>
          </a:endParaRPr>
        </a:p>
        <a:p>
          <a:pPr eaLnBrk="1" fontAlgn="auto" latinLnBrk="0" hangingPunct="1"/>
          <a:endParaRPr lang="en-US" sz="1100" baseline="0">
            <a:solidFill>
              <a:schemeClr val="dk1"/>
            </a:solidFill>
            <a:effectLst/>
            <a:latin typeface="+mn-lt"/>
            <a:ea typeface="+mn-ea"/>
            <a:cs typeface="+mn-cs"/>
          </a:endParaRPr>
        </a:p>
        <a:p>
          <a:pPr eaLnBrk="1" fontAlgn="auto" latinLnBrk="0" hangingPunct="1"/>
          <a:r>
            <a:rPr lang="en-US" sz="1100">
              <a:solidFill>
                <a:schemeClr val="dk1"/>
              </a:solidFill>
              <a:effectLst/>
              <a:latin typeface="+mn-lt"/>
              <a:ea typeface="+mn-ea"/>
              <a:cs typeface="+mn-cs"/>
            </a:rPr>
            <a:t>5) Securities with an "-" either a) are backed by properties either located in a state where the state code matches the minimum performance standard of the Green Building Certification or holding a Green Building Certification that does not have a minimum performance threshold for energy or water (Fannie Mae no longer accepts GBCs that do not have minimum energy savings requirements), or b) includes a supplemental loan financing a property containing a Green Building Certification.</a:t>
          </a:r>
          <a:endParaRPr lang="en-US">
            <a:effectLst/>
          </a:endParaRPr>
        </a:p>
        <a:p>
          <a:pPr eaLnBrk="1" fontAlgn="auto" latinLnBrk="0" hangingPunct="1"/>
          <a:endParaRPr lang="en-US" sz="1100" baseline="0">
            <a:solidFill>
              <a:schemeClr val="dk1"/>
            </a:solidFill>
            <a:effectLst/>
            <a:latin typeface="+mn-lt"/>
            <a:ea typeface="+mn-ea"/>
            <a:cs typeface="+mn-cs"/>
          </a:endParaRPr>
        </a:p>
        <a:p>
          <a:pPr eaLnBrk="1" fontAlgn="auto" latinLnBrk="0" hangingPunct="1"/>
          <a:r>
            <a:rPr lang="en-US" sz="1100" baseline="0">
              <a:solidFill>
                <a:schemeClr val="dk1"/>
              </a:solidFill>
              <a:effectLst/>
              <a:latin typeface="+mn-lt"/>
              <a:ea typeface="+mn-ea"/>
              <a:cs typeface="+mn-cs"/>
            </a:rPr>
            <a:t>6) </a:t>
          </a:r>
          <a:r>
            <a:rPr lang="en-US" sz="1100">
              <a:solidFill>
                <a:schemeClr val="dk1"/>
              </a:solidFill>
              <a:effectLst/>
              <a:latin typeface="+mn-lt"/>
              <a:ea typeface="+mn-ea"/>
              <a:cs typeface="+mn-cs"/>
            </a:rPr>
            <a:t>Loan structure where one property backs two securities; projected impact has been allocated between the two securities pro rata based on UPB.</a:t>
          </a:r>
          <a:endParaRPr lang="en-US">
            <a:effectLst/>
          </a:endParaRPr>
        </a:p>
        <a:p>
          <a:endParaRPr lang="en-US" sz="1100" baseline="0"/>
        </a:p>
        <a:p>
          <a:endParaRPr lang="en-US" sz="1100" baseline="0"/>
        </a:p>
      </xdr:txBody>
    </xdr:sp>
    <xdr:clientData/>
  </xdr:twoCellAnchor>
  <xdr:oneCellAnchor>
    <xdr:from>
      <xdr:col>6</xdr:col>
      <xdr:colOff>348415</xdr:colOff>
      <xdr:row>0</xdr:row>
      <xdr:rowOff>50800</xdr:rowOff>
    </xdr:from>
    <xdr:ext cx="2146594" cy="639668"/>
    <xdr:pic>
      <xdr:nvPicPr>
        <xdr:cNvPr id="3" name="Picture 2">
          <a:extLst>
            <a:ext uri="{FF2B5EF4-FFF2-40B4-BE49-F238E27FC236}">
              <a16:creationId xmlns:a16="http://schemas.microsoft.com/office/drawing/2014/main" id="{4A968EE0-00E0-42ED-B4EB-075950E390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29935" y="50800"/>
          <a:ext cx="2146594" cy="639668"/>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52</xdr:row>
      <xdr:rowOff>158750</xdr:rowOff>
    </xdr:from>
    <xdr:to>
      <xdr:col>8</xdr:col>
      <xdr:colOff>1210945</xdr:colOff>
      <xdr:row>77</xdr:row>
      <xdr:rowOff>0</xdr:rowOff>
    </xdr:to>
    <xdr:sp macro="" textlink="">
      <xdr:nvSpPr>
        <xdr:cNvPr id="2" name="TextBox 1">
          <a:extLst>
            <a:ext uri="{FF2B5EF4-FFF2-40B4-BE49-F238E27FC236}">
              <a16:creationId xmlns:a16="http://schemas.microsoft.com/office/drawing/2014/main" id="{929F6810-DDB2-493A-B865-5B411548503F}"/>
            </a:ext>
          </a:extLst>
        </xdr:cNvPr>
        <xdr:cNvSpPr txBox="1"/>
      </xdr:nvSpPr>
      <xdr:spPr>
        <a:xfrm>
          <a:off x="0" y="9883775"/>
          <a:ext cx="10212070" cy="43656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Footnotes:</a:t>
          </a:r>
          <a:r>
            <a:rPr lang="en-US" sz="1100" b="0" i="0" u="none" strike="noStrike">
              <a:solidFill>
                <a:schemeClr val="dk1"/>
              </a:solidFill>
              <a:effectLst/>
              <a:latin typeface="+mn-lt"/>
              <a:ea typeface="+mn-ea"/>
              <a:cs typeface="+mn-cs"/>
            </a:rPr>
            <a:t>  </a:t>
          </a:r>
          <a:r>
            <a:rPr lang="en-US"/>
            <a:t> </a:t>
          </a:r>
        </a:p>
        <a:p>
          <a:r>
            <a:rPr lang="en-US" sz="1100" b="0" i="0" u="none" strike="noStrike">
              <a:solidFill>
                <a:schemeClr val="dk1"/>
              </a:solidFill>
              <a:effectLst/>
              <a:latin typeface="+mn-lt"/>
              <a:ea typeface="+mn-ea"/>
              <a:cs typeface="+mn-cs"/>
            </a:rPr>
            <a:t>1) Green REMICs are resecuritizations of Multifamily</a:t>
          </a:r>
          <a:r>
            <a:rPr lang="en-US" sz="1100" b="0" i="0" u="none" strike="noStrike" baseline="0">
              <a:solidFill>
                <a:schemeClr val="dk1"/>
              </a:solidFill>
              <a:effectLst/>
              <a:latin typeface="+mn-lt"/>
              <a:ea typeface="+mn-ea"/>
              <a:cs typeface="+mn-cs"/>
            </a:rPr>
            <a:t> </a:t>
          </a:r>
          <a:r>
            <a:rPr lang="en-US" sz="1100" b="0" i="0" u="none" strike="noStrike">
              <a:solidFill>
                <a:schemeClr val="dk1"/>
              </a:solidFill>
              <a:effectLst/>
              <a:latin typeface="+mn-lt"/>
              <a:ea typeface="+mn-ea"/>
              <a:cs typeface="+mn-cs"/>
            </a:rPr>
            <a:t>Green MBS; this table represents a roll-up, by REMIC tranche, of the environmental</a:t>
          </a:r>
          <a:r>
            <a:rPr lang="en-US" sz="1100" b="0" i="0" u="none" strike="noStrike" baseline="0">
              <a:solidFill>
                <a:schemeClr val="dk1"/>
              </a:solidFill>
              <a:effectLst/>
              <a:latin typeface="+mn-lt"/>
              <a:ea typeface="+mn-ea"/>
              <a:cs typeface="+mn-cs"/>
            </a:rPr>
            <a:t> i</a:t>
          </a:r>
          <a:r>
            <a:rPr lang="en-US" sz="1100" b="0" i="0" u="none" strike="noStrike">
              <a:solidFill>
                <a:schemeClr val="dk1"/>
              </a:solidFill>
              <a:effectLst/>
              <a:latin typeface="+mn-lt"/>
              <a:ea typeface="+mn-ea"/>
              <a:cs typeface="+mn-cs"/>
            </a:rPr>
            <a:t>mpact of the pool of MBS backing that tranche. It is not additional impact on top of Fannie Mae</a:t>
          </a:r>
          <a:r>
            <a:rPr lang="en-US" sz="1100" b="0" i="0" u="none" strike="noStrike" baseline="0">
              <a:solidFill>
                <a:schemeClr val="dk1"/>
              </a:solidFill>
              <a:effectLst/>
              <a:latin typeface="+mn-lt"/>
              <a:ea typeface="+mn-ea"/>
              <a:cs typeface="+mn-cs"/>
            </a:rPr>
            <a:t> Multifamily</a:t>
          </a:r>
          <a:r>
            <a:rPr lang="en-US" sz="1100" b="0" i="0" u="none" strike="noStrike">
              <a:solidFill>
                <a:schemeClr val="dk1"/>
              </a:solidFill>
              <a:effectLst/>
              <a:latin typeface="+mn-lt"/>
              <a:ea typeface="+mn-ea"/>
              <a:cs typeface="+mn-cs"/>
            </a:rPr>
            <a:t> Green MBS impact.</a:t>
          </a:r>
          <a:r>
            <a:rPr lang="en-US"/>
            <a:t> </a:t>
          </a:r>
        </a:p>
        <a:p>
          <a:endParaRPr lang="en-US" sz="1100" b="0" i="0"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dk1"/>
              </a:solidFill>
              <a:effectLst/>
              <a:latin typeface="+mn-lt"/>
              <a:ea typeface="+mn-ea"/>
              <a:cs typeface="+mn-cs"/>
            </a:rPr>
            <a:t>2) For more deal-specific information, please see the Fannie Mae DUS Disclose website: mfdusdisclose.fanniemae.com.  Investors considering purchasing a Fannie Mae security should consult their own financial and legal advisors for information about such security, the risks and investment considerations arising from an investment in such security, the appropriate tools to analyze such investment, and the suitability of such investment in each investor's particular circumstances. </a:t>
          </a:r>
          <a:r>
            <a:rPr lang="en-US" sz="1100" baseline="0">
              <a:solidFill>
                <a:schemeClr val="dk1"/>
              </a:solidFill>
              <a:effectLst/>
              <a:latin typeface="+mn-lt"/>
              <a:ea typeface="+mn-ea"/>
              <a:cs typeface="+mn-cs"/>
            </a:rPr>
            <a:t>This document is for general information purposes only.  The information presented in this document is neither an offer to sell nor a solicitation of an offer to buy any Fannie Mae security mentioned herein or any other Fannie Mae security.  Fannie Mae securities are offered only in jurisdictions where permissible by offering documents available through qualified securities dealers or banks.</a:t>
          </a:r>
          <a:endParaRPr lang="en-US"/>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3) The projected energy, emissions, and water usage savings are Fannie Mae’s estimates of the potential savings at the related mortgaged properties that may result from the implementation of the efficiency improvements required by the indicated green financing programs. There can be no assurance that any particular savings will be achieved at any given mortgaged property.  Fannie Mae disclaims any liability for the failure of any mortgaged property to achieve any particular energy, emissions, or water usage savings. The estimates are solely as of the date hereof and Fannie shall have no obligation to provide updated estimated or actual savings information. For a description of the methodology used to determine the estimated savings, </a:t>
          </a:r>
          <a:r>
            <a:rPr lang="en-US" sz="1100" baseline="0">
              <a:solidFill>
                <a:schemeClr val="dk1"/>
              </a:solidFill>
              <a:effectLst/>
              <a:latin typeface="+mn-lt"/>
              <a:ea typeface="+mn-ea"/>
              <a:cs typeface="+mn-cs"/>
            </a:rPr>
            <a:t>please refer to Fannie Mae’s </a:t>
          </a:r>
          <a:r>
            <a:rPr lang="en-US" sz="1100" u="sng" baseline="0">
              <a:solidFill>
                <a:schemeClr val="dk1"/>
              </a:solidFill>
              <a:effectLst/>
              <a:latin typeface="+mn-lt"/>
              <a:ea typeface="+mn-ea"/>
              <a:cs typeface="+mn-cs"/>
            </a:rPr>
            <a:t>Green Bond Impact Methodology</a:t>
          </a:r>
          <a:r>
            <a:rPr lang="en-US" sz="1100" b="0" i="0" u="none" strike="noStrike">
              <a:solidFill>
                <a:schemeClr val="dk1"/>
              </a:solidFill>
              <a:effectLst/>
              <a:latin typeface="+mn-lt"/>
              <a:ea typeface="+mn-ea"/>
              <a:cs typeface="+mn-cs"/>
            </a:rPr>
            <a:t>.</a:t>
          </a:r>
          <a:r>
            <a:rPr lang="en-US"/>
            <a:t> </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4) </a:t>
          </a:r>
          <a:r>
            <a:rPr lang="en-US" sz="1100">
              <a:solidFill>
                <a:schemeClr val="dk1"/>
              </a:solidFill>
              <a:effectLst/>
              <a:latin typeface="+mn-lt"/>
              <a:ea typeface="+mn-ea"/>
              <a:cs typeface="+mn-cs"/>
            </a:rPr>
            <a:t>2020-M34 is a re-remic of $110 million of the 2018-M8 A2. The projected impact numbers are a pro-rata</a:t>
          </a:r>
          <a:r>
            <a:rPr lang="en-US" sz="1100" baseline="0">
              <a:solidFill>
                <a:schemeClr val="dk1"/>
              </a:solidFill>
              <a:effectLst/>
              <a:latin typeface="+mn-lt"/>
              <a:ea typeface="+mn-ea"/>
              <a:cs typeface="+mn-cs"/>
            </a:rPr>
            <a:t> share of the entire 2018-M8 A2 impact.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5) The 2017-M15 A2 is included in the Bloomberg Barclays MSCI Green Bond Index.</a:t>
          </a:r>
          <a:endParaRPr lang="en-US">
            <a:effectLst/>
          </a:endParaRPr>
        </a:p>
        <a:p>
          <a:endParaRPr lang="en-US">
            <a:effectLst/>
          </a:endParaRPr>
        </a:p>
        <a:p>
          <a:endParaRPr lang="en-US" sz="1100"/>
        </a:p>
      </xdr:txBody>
    </xdr:sp>
    <xdr:clientData/>
  </xdr:twoCellAnchor>
  <xdr:oneCellAnchor>
    <xdr:from>
      <xdr:col>7</xdr:col>
      <xdr:colOff>333782</xdr:colOff>
      <xdr:row>0</xdr:row>
      <xdr:rowOff>0</xdr:rowOff>
    </xdr:from>
    <xdr:ext cx="2120516" cy="650255"/>
    <xdr:pic>
      <xdr:nvPicPr>
        <xdr:cNvPr id="3" name="Picture 2">
          <a:extLst>
            <a:ext uri="{FF2B5EF4-FFF2-40B4-BE49-F238E27FC236}">
              <a16:creationId xmlns:a16="http://schemas.microsoft.com/office/drawing/2014/main" id="{2C4F92D9-AFAE-48EF-B947-07C66D2DC4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0982" y="0"/>
          <a:ext cx="2120516" cy="650255"/>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xdr:from>
      <xdr:col>0</xdr:col>
      <xdr:colOff>0</xdr:colOff>
      <xdr:row>144</xdr:row>
      <xdr:rowOff>143978</xdr:rowOff>
    </xdr:from>
    <xdr:to>
      <xdr:col>5</xdr:col>
      <xdr:colOff>0</xdr:colOff>
      <xdr:row>172</xdr:row>
      <xdr:rowOff>42333</xdr:rowOff>
    </xdr:to>
    <xdr:sp macro="" textlink="">
      <xdr:nvSpPr>
        <xdr:cNvPr id="2" name="TextBox 1">
          <a:extLst>
            <a:ext uri="{FF2B5EF4-FFF2-40B4-BE49-F238E27FC236}">
              <a16:creationId xmlns:a16="http://schemas.microsoft.com/office/drawing/2014/main" id="{59537160-46DE-405B-96C2-262E7F241045}"/>
            </a:ext>
          </a:extLst>
        </xdr:cNvPr>
        <xdr:cNvSpPr txBox="1"/>
      </xdr:nvSpPr>
      <xdr:spPr>
        <a:xfrm>
          <a:off x="0" y="19134711"/>
          <a:ext cx="5985933" cy="511382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ct val="100000"/>
            </a:lnSpc>
            <a:spcAft>
              <a:spcPts val="400"/>
            </a:spcAft>
          </a:pPr>
          <a:r>
            <a:rPr lang="en-US" sz="1100" b="1"/>
            <a:t>Footnotes:</a:t>
          </a:r>
          <a:r>
            <a:rPr lang="en-US" sz="1100" b="1" baseline="0"/>
            <a:t>  </a:t>
          </a:r>
        </a:p>
        <a:p>
          <a:r>
            <a:rPr lang="en-US" sz="1100" baseline="0"/>
            <a:t>1) </a:t>
          </a:r>
          <a:r>
            <a:rPr lang="en-US" sz="1100" b="0" i="0" u="none" strike="noStrike" baseline="0">
              <a:solidFill>
                <a:sysClr val="windowText" lastClr="000000"/>
              </a:solidFill>
              <a:latin typeface="+mn-lt"/>
              <a:ea typeface="+mn-ea"/>
              <a:cs typeface="+mn-cs"/>
            </a:rPr>
            <a:t>The data set comprised all Green Mortgage Loans backing </a:t>
          </a:r>
          <a:r>
            <a:rPr lang="en-US" sz="1100" b="0" i="0" baseline="0">
              <a:solidFill>
                <a:sysClr val="windowText" lastClr="000000"/>
              </a:solidFill>
              <a:effectLst/>
              <a:latin typeface="+mn-lt"/>
              <a:ea typeface="+mn-ea"/>
              <a:cs typeface="+mn-cs"/>
            </a:rPr>
            <a:t>Single-Family MBS issued </a:t>
          </a:r>
          <a:r>
            <a:rPr lang="en-US" sz="1100" b="0" i="0" u="none" strike="noStrike" baseline="0">
              <a:solidFill>
                <a:sysClr val="windowText" lastClr="000000"/>
              </a:solidFill>
              <a:latin typeface="+mn-lt"/>
              <a:ea typeface="+mn-ea"/>
              <a:cs typeface="+mn-cs"/>
            </a:rPr>
            <a:t>by Fannie Mae from </a:t>
          </a:r>
          <a:r>
            <a:rPr lang="en-US" sz="1100" b="0" i="0" baseline="0">
              <a:solidFill>
                <a:schemeClr val="dk1"/>
              </a:solidFill>
              <a:effectLst/>
              <a:latin typeface="+mn-lt"/>
              <a:ea typeface="+mn-ea"/>
              <a:cs typeface="+mn-cs"/>
            </a:rPr>
            <a:t>April 2020 through December 31, 2023. </a:t>
          </a:r>
          <a:endParaRPr lang="en-US">
            <a:effectLst/>
          </a:endParaRPr>
        </a:p>
        <a:p>
          <a:pPr>
            <a:lnSpc>
              <a:spcPct val="100000"/>
            </a:lnSpc>
            <a:spcAft>
              <a:spcPts val="400"/>
            </a:spcAft>
          </a:pPr>
          <a:endParaRPr lang="en-US" sz="1100" b="0" i="0" u="none" strike="noStrike" baseline="0">
            <a:solidFill>
              <a:sysClr val="windowText" lastClr="000000"/>
            </a:solidFill>
            <a:latin typeface="+mn-lt"/>
            <a:ea typeface="+mn-ea"/>
            <a:cs typeface="+mn-cs"/>
          </a:endParaRPr>
        </a:p>
        <a:p>
          <a:pPr marL="0" marR="0" lvl="0" indent="0" defTabSz="914400" eaLnBrk="1" fontAlgn="auto" latinLnBrk="0" hangingPunct="1">
            <a:lnSpc>
              <a:spcPct val="100000"/>
            </a:lnSpc>
            <a:spcBef>
              <a:spcPts val="0"/>
            </a:spcBef>
            <a:spcAft>
              <a:spcPts val="400"/>
            </a:spcAft>
            <a:buClrTx/>
            <a:buSzTx/>
            <a:buFontTx/>
            <a:buNone/>
            <a:tabLst/>
            <a:defRPr/>
          </a:pPr>
          <a:r>
            <a:rPr lang="en-US" sz="1100" b="0" i="0" u="none" strike="noStrike" baseline="0">
              <a:solidFill>
                <a:sysClr val="windowText" lastClr="000000"/>
              </a:solidFill>
              <a:latin typeface="+mn-lt"/>
              <a:ea typeface="+mn-ea"/>
              <a:cs typeface="+mn-cs"/>
            </a:rPr>
            <a:t>2) </a:t>
          </a:r>
          <a:r>
            <a:rPr lang="en-US" sz="1100" baseline="0">
              <a:solidFill>
                <a:sysClr val="windowText" lastClr="000000"/>
              </a:solidFill>
              <a:effectLst/>
              <a:latin typeface="+mn-lt"/>
              <a:ea typeface="+mn-ea"/>
              <a:cs typeface="+mn-cs"/>
            </a:rPr>
            <a:t>For more security specific information, please visit </a:t>
          </a:r>
          <a:r>
            <a:rPr lang="en-US" sz="1100" baseline="0">
              <a:solidFill>
                <a:schemeClr val="dk1"/>
              </a:solidFill>
              <a:effectLst/>
              <a:latin typeface="+mn-lt"/>
              <a:ea typeface="+mn-ea"/>
              <a:cs typeface="+mn-cs"/>
            </a:rPr>
            <a:t>Fannie Mae's Single-Family disclosure website, Pooltalk®</a:t>
          </a:r>
          <a:r>
            <a:rPr lang="en-US" sz="1100" baseline="0">
              <a:solidFill>
                <a:sysClr val="windowText" lastClr="000000"/>
              </a:solidFill>
              <a:effectLst/>
              <a:latin typeface="+mn-lt"/>
              <a:ea typeface="+mn-ea"/>
              <a:cs typeface="+mn-cs"/>
            </a:rPr>
            <a:t>: fanniemae.mbs-securities.com.  Investors considering purchasing a Fannie Mae security should consult their own financial and legal advisors for information about such security, the risks and investment considerations arising from an investment in such security, the appropriate tools to analyze such investment, and the suitability of such investment in each investor's particular circumstances. </a:t>
          </a:r>
          <a:r>
            <a:rPr lang="en-US" sz="1100" baseline="0">
              <a:solidFill>
                <a:schemeClr val="dk1"/>
              </a:solidFill>
              <a:effectLst/>
              <a:latin typeface="+mn-lt"/>
              <a:ea typeface="+mn-ea"/>
              <a:cs typeface="+mn-cs"/>
            </a:rPr>
            <a:t>This document is for general information purposes only.  The information presented in this document is neither an offer to sell nor a solicitation of an offer to buy any Fannie Mae security mentioned herein or any other Fannie Mae security.  Fannie Mae securities are offered only in jurisdictions where permissible by offering documents available through qualified securities dealers or banks.</a:t>
          </a:r>
          <a:endParaRPr lang="en-US" sz="1100" baseline="0">
            <a:solidFill>
              <a:sysClr val="windowText" lastClr="000000"/>
            </a:solidFill>
            <a:effectLst/>
            <a:latin typeface="+mn-lt"/>
            <a:ea typeface="+mn-ea"/>
            <a:cs typeface="+mn-cs"/>
          </a:endParaRPr>
        </a:p>
        <a:p>
          <a:pPr>
            <a:lnSpc>
              <a:spcPct val="100000"/>
            </a:lnSpc>
            <a:spcAft>
              <a:spcPts val="400"/>
            </a:spcAft>
          </a:pPr>
          <a:endParaRPr lang="en-US" sz="1100" baseline="0">
            <a:solidFill>
              <a:sysClr val="windowText" lastClr="000000"/>
            </a:solidFill>
            <a:effectLst/>
            <a:latin typeface="+mn-lt"/>
            <a:ea typeface="+mn-ea"/>
            <a:cs typeface="+mn-cs"/>
          </a:endParaRPr>
        </a:p>
        <a:p>
          <a:pPr eaLnBrk="1" fontAlgn="auto" latinLnBrk="0" hangingPunct="1"/>
          <a:r>
            <a:rPr lang="en-US" sz="1100" baseline="0">
              <a:solidFill>
                <a:schemeClr val="dk1"/>
              </a:solidFill>
              <a:effectLst/>
              <a:latin typeface="+mn-lt"/>
              <a:ea typeface="+mn-ea"/>
              <a:cs typeface="+mn-cs"/>
            </a:rPr>
            <a:t>3) The projected energy and emissions savings are Fannie Mae’s estimates of the potential savings at the related mortgaged properties that </a:t>
          </a:r>
          <a:r>
            <a:rPr lang="en-US" sz="1100">
              <a:solidFill>
                <a:schemeClr val="dk1"/>
              </a:solidFill>
              <a:effectLst/>
              <a:latin typeface="+mn-lt"/>
              <a:ea typeface="+mn-ea"/>
              <a:cs typeface="+mn-cs"/>
            </a:rPr>
            <a:t>may result from the eligible green building certifications</a:t>
          </a:r>
          <a:r>
            <a:rPr lang="en-US" sz="1100" baseline="0">
              <a:solidFill>
                <a:schemeClr val="dk1"/>
              </a:solidFill>
              <a:effectLst/>
              <a:latin typeface="+mn-lt"/>
              <a:ea typeface="+mn-ea"/>
              <a:cs typeface="+mn-cs"/>
            </a:rPr>
            <a:t>. There can be no assurance that any particular savings will be achieved for any given mortgaged property. Fannie Mae disclaims any liability for the failure of any mortgaged property to achieve any particular energy or emissions usage savings. The estimates are solely as of the date hereof and Fannie shall have no obligation to provide updated estimated or actual savings information. </a:t>
          </a:r>
          <a:r>
            <a:rPr lang="en-US" sz="1100" baseline="0">
              <a:solidFill>
                <a:sysClr val="windowText" lastClr="000000"/>
              </a:solidFill>
              <a:effectLst/>
              <a:latin typeface="+mn-lt"/>
              <a:ea typeface="+mn-ea"/>
              <a:cs typeface="+mn-cs"/>
            </a:rPr>
            <a:t>For a description of the methodology used to determine the estimated savings, </a:t>
          </a:r>
          <a:r>
            <a:rPr lang="en-US" sz="1100" baseline="0">
              <a:solidFill>
                <a:schemeClr val="dk1"/>
              </a:solidFill>
              <a:effectLst/>
              <a:latin typeface="+mn-lt"/>
              <a:ea typeface="+mn-ea"/>
              <a:cs typeface="+mn-cs"/>
            </a:rPr>
            <a:t>please refer to Fannie Mae’s </a:t>
          </a:r>
          <a:r>
            <a:rPr lang="en-US" sz="1100" u="sng" baseline="0">
              <a:solidFill>
                <a:schemeClr val="dk1"/>
              </a:solidFill>
              <a:effectLst/>
              <a:latin typeface="+mn-lt"/>
              <a:ea typeface="+mn-ea"/>
              <a:cs typeface="+mn-cs"/>
            </a:rPr>
            <a:t>Green Bond Impact Methodology</a:t>
          </a:r>
          <a:r>
            <a:rPr lang="en-US" sz="1100" baseline="0">
              <a:solidFill>
                <a:sysClr val="windowText" lastClr="000000"/>
              </a:solidFill>
              <a:effectLst/>
              <a:latin typeface="+mn-lt"/>
              <a:ea typeface="+mn-ea"/>
              <a:cs typeface="+mn-cs"/>
            </a:rPr>
            <a:t>.</a:t>
          </a:r>
        </a:p>
      </xdr:txBody>
    </xdr:sp>
    <xdr:clientData/>
  </xdr:twoCellAnchor>
  <xdr:twoCellAnchor editAs="oneCell">
    <xdr:from>
      <xdr:col>3</xdr:col>
      <xdr:colOff>1011574</xdr:colOff>
      <xdr:row>0</xdr:row>
      <xdr:rowOff>241300</xdr:rowOff>
    </xdr:from>
    <xdr:to>
      <xdr:col>5</xdr:col>
      <xdr:colOff>48056</xdr:colOff>
      <xdr:row>4</xdr:row>
      <xdr:rowOff>16232</xdr:rowOff>
    </xdr:to>
    <xdr:pic>
      <xdr:nvPicPr>
        <xdr:cNvPr id="3" name="Picture 2">
          <a:extLst>
            <a:ext uri="{FF2B5EF4-FFF2-40B4-BE49-F238E27FC236}">
              <a16:creationId xmlns:a16="http://schemas.microsoft.com/office/drawing/2014/main" id="{72DCEC94-6187-4088-BB27-9728974ED12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13524" y="241300"/>
          <a:ext cx="2116232" cy="6448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333782</xdr:colOff>
      <xdr:row>0</xdr:row>
      <xdr:rowOff>0</xdr:rowOff>
    </xdr:from>
    <xdr:to>
      <xdr:col>10</xdr:col>
      <xdr:colOff>11453</xdr:colOff>
      <xdr:row>3</xdr:row>
      <xdr:rowOff>51450</xdr:rowOff>
    </xdr:to>
    <xdr:pic>
      <xdr:nvPicPr>
        <xdr:cNvPr id="2" name="Picture 1">
          <a:extLst>
            <a:ext uri="{FF2B5EF4-FFF2-40B4-BE49-F238E27FC236}">
              <a16:creationId xmlns:a16="http://schemas.microsoft.com/office/drawing/2014/main" id="{DD387D56-0084-44F2-9B32-D303568BCE9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45522" y="0"/>
          <a:ext cx="2085591" cy="640730"/>
        </a:xfrm>
        <a:prstGeom prst="rect">
          <a:avLst/>
        </a:prstGeom>
      </xdr:spPr>
    </xdr:pic>
    <xdr:clientData/>
  </xdr:twoCellAnchor>
  <xdr:twoCellAnchor editAs="oneCell">
    <xdr:from>
      <xdr:col>8</xdr:col>
      <xdr:colOff>333782</xdr:colOff>
      <xdr:row>0</xdr:row>
      <xdr:rowOff>0</xdr:rowOff>
    </xdr:from>
    <xdr:to>
      <xdr:col>10</xdr:col>
      <xdr:colOff>11453</xdr:colOff>
      <xdr:row>3</xdr:row>
      <xdr:rowOff>51450</xdr:rowOff>
    </xdr:to>
    <xdr:pic>
      <xdr:nvPicPr>
        <xdr:cNvPr id="4" name="Picture 3">
          <a:extLst>
            <a:ext uri="{FF2B5EF4-FFF2-40B4-BE49-F238E27FC236}">
              <a16:creationId xmlns:a16="http://schemas.microsoft.com/office/drawing/2014/main" id="{1DA1F189-3104-4015-A13F-9D3D0FB5A5B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45522" y="0"/>
          <a:ext cx="2085591" cy="640730"/>
        </a:xfrm>
        <a:prstGeom prst="rect">
          <a:avLst/>
        </a:prstGeom>
      </xdr:spPr>
    </xdr:pic>
    <xdr:clientData/>
  </xdr:twoCellAnchor>
  <xdr:twoCellAnchor>
    <xdr:from>
      <xdr:col>0</xdr:col>
      <xdr:colOff>0</xdr:colOff>
      <xdr:row>5</xdr:row>
      <xdr:rowOff>20320</xdr:rowOff>
    </xdr:from>
    <xdr:to>
      <xdr:col>9</xdr:col>
      <xdr:colOff>1198880</xdr:colOff>
      <xdr:row>21</xdr:row>
      <xdr:rowOff>81280</xdr:rowOff>
    </xdr:to>
    <xdr:sp macro="" textlink="">
      <xdr:nvSpPr>
        <xdr:cNvPr id="5" name="TextBox 4">
          <a:extLst>
            <a:ext uri="{FF2B5EF4-FFF2-40B4-BE49-F238E27FC236}">
              <a16:creationId xmlns:a16="http://schemas.microsoft.com/office/drawing/2014/main" id="{B81DD5E2-9AF1-4A24-A2D9-8A64F80DC5C4}"/>
            </a:ext>
          </a:extLst>
        </xdr:cNvPr>
        <xdr:cNvSpPr txBox="1"/>
      </xdr:nvSpPr>
      <xdr:spPr>
        <a:xfrm>
          <a:off x="0" y="985520"/>
          <a:ext cx="12537440" cy="29870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Fannie Mae</a:t>
          </a:r>
          <a:r>
            <a:rPr lang="en-US" sz="1100" b="1" i="0" u="none" strike="noStrike" baseline="0">
              <a:solidFill>
                <a:schemeClr val="dk1"/>
              </a:solidFill>
              <a:effectLst/>
              <a:latin typeface="+mn-lt"/>
              <a:ea typeface="+mn-ea"/>
              <a:cs typeface="+mn-cs"/>
            </a:rPr>
            <a:t> discloses at-issuance affordability information for Multifamily Social MBS and Social REMICs on DUS Disclose®, our Multifamily disclosure platform. Please refer to the Green and Social Reports and Data Quick Reference Guide, available for download in the DUS Disclose Learning Center, for guidance on accessing and understanding the affordability metrics. </a:t>
          </a:r>
          <a:endParaRPr lang="en-US" sz="1100" b="1" i="0" u="none" strike="noStrike">
            <a:solidFill>
              <a:schemeClr val="dk1"/>
            </a:solidFill>
            <a:effectLst/>
            <a:latin typeface="+mn-lt"/>
            <a:ea typeface="+mn-ea"/>
            <a:cs typeface="+mn-cs"/>
          </a:endParaRPr>
        </a:p>
        <a:p>
          <a:endParaRPr lang="en-US" sz="1100" b="1"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DUS Disclose displays</a:t>
          </a:r>
          <a:r>
            <a:rPr lang="en-US" sz="1100" b="1" i="0" u="none" strike="noStrike" baseline="0">
              <a:solidFill>
                <a:schemeClr val="dk1"/>
              </a:solidFill>
              <a:effectLst/>
              <a:latin typeface="+mn-lt"/>
              <a:ea typeface="+mn-ea"/>
              <a:cs typeface="+mn-cs"/>
            </a:rPr>
            <a:t> the percentage of units in the related mortgaged property that met certain Area Median Income (AMI) levels. Data is at issuance and includes regulatory restrictions, where applicable, and rent roll data as of acquisition (unrestricted affordable housing). When converting these metrics to a number of unit count at different AMI levels, please take the following notes into consideration:</a:t>
          </a:r>
        </a:p>
        <a:p>
          <a:endParaRPr lang="en-US"/>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dk1"/>
              </a:solidFill>
              <a:effectLst/>
              <a:latin typeface="+mn-lt"/>
              <a:ea typeface="+mn-ea"/>
              <a:cs typeface="+mn-cs"/>
            </a:rPr>
            <a:t>1) </a:t>
          </a:r>
          <a:r>
            <a:rPr lang="en-US" sz="1100">
              <a:solidFill>
                <a:schemeClr val="dk1"/>
              </a:solidFill>
              <a:effectLst/>
              <a:latin typeface="+mn-lt"/>
              <a:ea typeface="+mn-ea"/>
              <a:cs typeface="+mn-cs"/>
            </a:rPr>
            <a:t>In the case of an MBS backed by a loan with a</a:t>
          </a:r>
          <a:r>
            <a:rPr lang="en-US" sz="1100" baseline="0">
              <a:solidFill>
                <a:schemeClr val="dk1"/>
              </a:solidFill>
              <a:effectLst/>
              <a:latin typeface="+mn-lt"/>
              <a:ea typeface="+mn-ea"/>
              <a:cs typeface="+mn-cs"/>
            </a:rPr>
            <a:t> Restricted</a:t>
          </a:r>
          <a:r>
            <a:rPr lang="en-US" sz="1100">
              <a:solidFill>
                <a:schemeClr val="dk1"/>
              </a:solidFill>
              <a:effectLst/>
              <a:latin typeface="+mn-lt"/>
              <a:ea typeface="+mn-ea"/>
              <a:cs typeface="+mn-cs"/>
            </a:rPr>
            <a:t> Affordable Housing Type, refer to the % of units at certain AMI levels that will be populated in the “Restricted” column. For unrestricted affordable</a:t>
          </a:r>
          <a:r>
            <a:rPr lang="en-US" sz="1100" baseline="0">
              <a:solidFill>
                <a:schemeClr val="dk1"/>
              </a:solidFill>
              <a:effectLst/>
              <a:latin typeface="+mn-lt"/>
              <a:ea typeface="+mn-ea"/>
              <a:cs typeface="+mn-cs"/>
            </a:rPr>
            <a:t> housing</a:t>
          </a:r>
          <a:r>
            <a:rPr lang="en-US" sz="1100">
              <a:solidFill>
                <a:schemeClr val="dk1"/>
              </a:solidFill>
              <a:effectLst/>
              <a:latin typeface="+mn-lt"/>
              <a:ea typeface="+mn-ea"/>
              <a:cs typeface="+mn-cs"/>
            </a:rPr>
            <a:t>, refer to the % units at certain AMI levels that is populated under the “Based on Rent Roll” column.  </a:t>
          </a:r>
          <a:endParaRPr lang="en-US" sz="1100" b="0" i="0"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dk1"/>
              </a:solidFill>
              <a:effectLst/>
              <a:latin typeface="+mn-lt"/>
              <a:ea typeface="+mn-ea"/>
              <a:cs typeface="+mn-cs"/>
            </a:rPr>
            <a:t>2) </a:t>
          </a:r>
          <a:r>
            <a:rPr lang="en-US" sz="1100" b="0" i="0" baseline="0">
              <a:solidFill>
                <a:schemeClr val="dk1"/>
              </a:solidFill>
              <a:effectLst/>
              <a:latin typeface="+mn-lt"/>
              <a:ea typeface="+mn-ea"/>
              <a:cs typeface="+mn-cs"/>
            </a:rPr>
            <a:t>Property Restricted Number of Units &gt;100%-120% AMI and Property Restricted Number of Units &gt;120% AMI were not disclosed until November 2021.</a:t>
          </a: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t>3) Investors may allocate projected impact between two securities pro rata</a:t>
          </a:r>
          <a:r>
            <a:rPr lang="en-US" sz="1100" baseline="0"/>
            <a:t> based on UPB for l</a:t>
          </a:r>
          <a:r>
            <a:rPr lang="en-US"/>
            <a:t>oan structures where one property backs two securities</a:t>
          </a:r>
          <a:r>
            <a:rPr lang="en-US" sz="1100">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4) Investors may allocate projected impact for CUSIPs that include senior/supplemental loans between corresponding securities on a pro rata basis using the at-issuance unpaid principle balance.</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5) Rent roll units are securities </a:t>
          </a:r>
          <a:r>
            <a:rPr lang="en-US" sz="1100" i="0">
              <a:solidFill>
                <a:schemeClr val="dk1"/>
              </a:solidFill>
              <a:effectLst/>
              <a:latin typeface="+mn-lt"/>
              <a:ea typeface="+mn-ea"/>
              <a:cs typeface="+mn-cs"/>
            </a:rPr>
            <a:t>issued on or after May 1, 2022 backed by properties with a minimum of 80% of units affordable to households earning no more than 60% of Area Median Income (AMI)</a:t>
          </a:r>
          <a:r>
            <a:rPr lang="en-US" sz="1100" i="0" baseline="0">
              <a:solidFill>
                <a:schemeClr val="dk1"/>
              </a:solidFill>
              <a:effectLst/>
              <a:latin typeface="+mn-lt"/>
              <a:ea typeface="+mn-ea"/>
              <a:cs typeface="+mn-cs"/>
            </a:rPr>
            <a:t> at acquisition</a:t>
          </a:r>
          <a:r>
            <a:rPr lang="en-US" sz="1100" i="0">
              <a:solidFill>
                <a:schemeClr val="dk1"/>
              </a:solidFill>
              <a:effectLst/>
              <a:latin typeface="+mn-lt"/>
              <a:ea typeface="+mn-ea"/>
              <a:cs typeface="+mn-cs"/>
            </a:rPr>
            <a:t>. </a:t>
          </a:r>
          <a:endParaRPr lang="en-US"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br>
            <a:rPr lang="en-US" sz="1100" b="0" i="0" baseline="0">
              <a:solidFill>
                <a:schemeClr val="dk1"/>
              </a:solidFill>
              <a:effectLst/>
              <a:latin typeface="+mn-lt"/>
              <a:ea typeface="+mn-ea"/>
              <a:cs typeface="+mn-cs"/>
            </a:rPr>
          </a:br>
          <a:endParaRPr lang="en-US" sz="1100" b="0" i="0" baseline="0">
            <a:solidFill>
              <a:schemeClr val="dk1"/>
            </a:solidFill>
            <a:effectLst/>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fnma.sharepoint.com/sites/FixedIncomeMarketing/Shared%20Documents/_New%20Sharepoint/External%20Communications%20_NON%20Prod%20specific/ESG/Bond%20Impact%20Reporting/2012-2023/SF%202023%20Impact%20Derivations.xlsx" TargetMode="External"/><Relationship Id="rId1" Type="http://schemas.openxmlformats.org/officeDocument/2006/relationships/externalLinkPath" Target="SF%202023%20Impact%20Deriv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Green Impact - 2023"/>
      <sheetName val="sf-green-mbs"/>
      <sheetName val="Green Impact - 2023 (2)"/>
    </sheetNames>
    <sheetDataSet>
      <sheetData sheetId="0"/>
      <sheetData sheetId="1">
        <row r="1">
          <cell r="B1" t="str">
            <v>Security_Identifier</v>
          </cell>
          <cell r="C1" t="str">
            <v>Issue_Date</v>
          </cell>
          <cell r="D1" t="str">
            <v>Security_Creation_Date</v>
          </cell>
          <cell r="E1" t="str">
            <v>Security_Issuance_UPB</v>
          </cell>
          <cell r="F1" t="str">
            <v>Lender</v>
          </cell>
          <cell r="G1" t="str">
            <v>Builder</v>
          </cell>
        </row>
        <row r="2">
          <cell r="B2" t="str">
            <v>CB7588</v>
          </cell>
          <cell r="C2">
            <v>45231</v>
          </cell>
          <cell r="D2">
            <v>45245</v>
          </cell>
          <cell r="E2">
            <v>51621732</v>
          </cell>
          <cell r="F2" t="str">
            <v>Guaranteed Rate, Inc. / NVR Mortgage Finance / Pulte Mortgage LLC</v>
          </cell>
          <cell r="G2" t="str">
            <v xml:space="preserve">KB Homes / NVR, Inc. / Pulte </v>
          </cell>
        </row>
        <row r="3">
          <cell r="B3" t="str">
            <v>CB7589</v>
          </cell>
          <cell r="C3">
            <v>45231</v>
          </cell>
          <cell r="D3">
            <v>45245</v>
          </cell>
          <cell r="E3">
            <v>52271982</v>
          </cell>
          <cell r="F3" t="str">
            <v>First Continental Mortgage, Ltd. / Guaranteed Rate, Inc. / M/I Financial / NVR Mortgage Finance</v>
          </cell>
          <cell r="G3" t="str">
            <v>Trophy Signature Homes / KB Homes / M/I Homes / NVR, Inc.</v>
          </cell>
        </row>
        <row r="4">
          <cell r="B4" t="str">
            <v>CB7590</v>
          </cell>
          <cell r="C4">
            <v>45231</v>
          </cell>
          <cell r="D4">
            <v>45245</v>
          </cell>
          <cell r="E4">
            <v>24982489</v>
          </cell>
          <cell r="F4" t="str">
            <v>First Continental Mortgage, Ltd. / Guaranteed Rate, Inc. / M/I Financial / NVR Mortgage Finance</v>
          </cell>
          <cell r="G4" t="str">
            <v xml:space="preserve">Trophy Signature Homes / KB Homes / M/I Homes / NVR, Inc. </v>
          </cell>
        </row>
        <row r="5">
          <cell r="B5" t="str">
            <v>CB7215</v>
          </cell>
          <cell r="C5">
            <v>45170</v>
          </cell>
          <cell r="D5">
            <v>45189</v>
          </cell>
          <cell r="E5">
            <v>8702498</v>
          </cell>
          <cell r="F5" t="str">
            <v>Guaranteed Rate, Inc. / Lennar / LoanDepot / M/I Financial</v>
          </cell>
          <cell r="G5" t="str">
            <v>KB Homes / Lennar / Meritage / M/I Homes</v>
          </cell>
        </row>
        <row r="6">
          <cell r="B6" t="str">
            <v>CB7217</v>
          </cell>
          <cell r="C6">
            <v>45170</v>
          </cell>
          <cell r="D6">
            <v>45189</v>
          </cell>
          <cell r="E6">
            <v>43390905</v>
          </cell>
          <cell r="F6" t="str">
            <v>Guaranteed Rate, Inc. / Lennar / LoanDepot / M/I Financial / NVR Mortgage Finance / Pulte Mortgage LLC</v>
          </cell>
          <cell r="G6" t="str">
            <v xml:space="preserve">KB Homes / Lennar / Meritage / M/I Homes / NVR, Inc. / Pulte </v>
          </cell>
        </row>
        <row r="7">
          <cell r="B7" t="str">
            <v>CB7220</v>
          </cell>
          <cell r="C7">
            <v>45170</v>
          </cell>
          <cell r="D7">
            <v>45189</v>
          </cell>
          <cell r="E7">
            <v>50035116</v>
          </cell>
          <cell r="F7" t="str">
            <v>First Continental Mortgage, Ltd. / First Heritage Mortgage, Inc. / Guaranteed Rate, Inc. / Lennar / M/I Financial / NVR Mortgage Finance / Pulte Mortgage LLC</v>
          </cell>
          <cell r="G7" t="str">
            <v xml:space="preserve">Trophy Signature Homes / Stanley Martin Homes / KB Homes / Lennar / M/I Homes / NVR, Inc. / Pulte </v>
          </cell>
        </row>
        <row r="8">
          <cell r="B8" t="str">
            <v>CB7221</v>
          </cell>
          <cell r="C8">
            <v>45170</v>
          </cell>
          <cell r="D8">
            <v>45189</v>
          </cell>
          <cell r="E8">
            <v>39624195</v>
          </cell>
          <cell r="F8" t="str">
            <v>First Continental Mortgage, Ltd. / Guaranteed Rate, Inc. / M/I Financial / NVR Mortgage Finance / Pulte Mortgage LLC</v>
          </cell>
          <cell r="G8" t="str">
            <v xml:space="preserve">Trophy Signature Homes / KB Homes / M/I Homes / NVR, Inc. / Pulte </v>
          </cell>
        </row>
        <row r="9">
          <cell r="B9" t="str">
            <v>CB7218</v>
          </cell>
          <cell r="C9">
            <v>45170</v>
          </cell>
          <cell r="D9">
            <v>45189</v>
          </cell>
          <cell r="E9">
            <v>107364713</v>
          </cell>
          <cell r="F9" t="str">
            <v>First Continental Mortgage, Ltd. / First Heritage Mortgage, Inc. / Guaranteed Rate, Inc. / Lennar / LoanDepot / M/I Financial / NVR Mortgage Finance / Pulte Mortgage LLC</v>
          </cell>
          <cell r="G9" t="str">
            <v xml:space="preserve">Trophy Signature Homes / Stanley Martin Homes / KB Homes / Lennar / Meritage / M/I Homes / NVR, Inc. / Pulte </v>
          </cell>
        </row>
        <row r="10">
          <cell r="B10" t="str">
            <v>CB7216</v>
          </cell>
          <cell r="C10">
            <v>45170</v>
          </cell>
          <cell r="D10">
            <v>45189</v>
          </cell>
          <cell r="E10">
            <v>31507314</v>
          </cell>
          <cell r="F10" t="str">
            <v>Guaranteed Rate, Inc. / Lennar / LoanDepot / NVR Mortgage Finance / Pulte Mortgage LLC</v>
          </cell>
          <cell r="G10" t="str">
            <v xml:space="preserve">KB Homes / Lennar / Meritage / NVR, Inc. / Pulte </v>
          </cell>
        </row>
        <row r="11">
          <cell r="B11" t="str">
            <v>CB6829</v>
          </cell>
          <cell r="C11">
            <v>45108</v>
          </cell>
          <cell r="D11">
            <v>45126</v>
          </cell>
          <cell r="E11">
            <v>24604356</v>
          </cell>
          <cell r="F11" t="str">
            <v>Guaranteed Rate, Inc. / Lennar / M/I Financial / NVR Mortgage Finance / Pulte Mortgage LLC</v>
          </cell>
          <cell r="G11" t="str">
            <v xml:space="preserve">KB Homes / Lennar / M/I Homes / NVR, Inc. / Pulte </v>
          </cell>
        </row>
        <row r="12">
          <cell r="B12" t="str">
            <v>CB6830</v>
          </cell>
          <cell r="C12">
            <v>45108</v>
          </cell>
          <cell r="D12">
            <v>45126</v>
          </cell>
          <cell r="E12">
            <v>51453256</v>
          </cell>
          <cell r="F12" t="str">
            <v>First Continental Mortgage, Ltd. / Guaranteed Rate, Inc. / Lennar / M/I Financial / NVR Mortgage Finance / Pulte Mortgage LLC</v>
          </cell>
          <cell r="G12" t="str">
            <v xml:space="preserve">Trophy Signature Homes / KB Homes / Lennar / M/I Homes / NVR, Inc. / Pulte </v>
          </cell>
        </row>
        <row r="13">
          <cell r="B13" t="str">
            <v>CB6831</v>
          </cell>
          <cell r="C13">
            <v>45108</v>
          </cell>
          <cell r="D13">
            <v>45126</v>
          </cell>
          <cell r="E13">
            <v>29305418</v>
          </cell>
          <cell r="F13" t="str">
            <v>Guaranteed Rate, Inc. / Lennar / M/I Financial / NVR Mortgage Finance / Pulte Mortgage LLC</v>
          </cell>
          <cell r="G13" t="str">
            <v xml:space="preserve">KB Homes / Lennar / M/I Homes / NVR, Inc. / Pulte </v>
          </cell>
        </row>
        <row r="14">
          <cell r="B14" t="str">
            <v>CB6832</v>
          </cell>
          <cell r="C14">
            <v>45108</v>
          </cell>
          <cell r="D14">
            <v>45126</v>
          </cell>
          <cell r="E14">
            <v>50785406</v>
          </cell>
          <cell r="F14" t="str">
            <v>First Heritage Mortgage, Inc. / Guaranteed Rate, Inc. / Lennar / M/I Financial / NVR Mortgage Finance / Pulte Mortgage LLC</v>
          </cell>
          <cell r="G14" t="str">
            <v>Stanley Martin Homes / KB Homes / Lennar / M/I Homes / NVR, Inc. / Pulte</v>
          </cell>
        </row>
        <row r="15">
          <cell r="B15" t="str">
            <v>CB6833</v>
          </cell>
          <cell r="C15">
            <v>45108</v>
          </cell>
          <cell r="D15">
            <v>45126</v>
          </cell>
          <cell r="E15">
            <v>37855966</v>
          </cell>
          <cell r="F15" t="str">
            <v>First Continental Mortgage, Ltd. / Guaranteed Rate, Inc. / Lennar / LoanDepot / M/I Financial / NVR Mortgage Finance / Pulte Mortgage LLC</v>
          </cell>
          <cell r="G15" t="str">
            <v xml:space="preserve">Trophy Signature Homes / KB Homes / Lennar / Meritage / M/I Homes / NVR, Inc. / Pulte </v>
          </cell>
        </row>
        <row r="16">
          <cell r="B16" t="str">
            <v>CB6834</v>
          </cell>
          <cell r="C16">
            <v>45108</v>
          </cell>
          <cell r="D16">
            <v>45126</v>
          </cell>
          <cell r="E16">
            <v>2478724</v>
          </cell>
          <cell r="F16" t="str">
            <v>Guaranteed Rate, Inc. / Lennar / M/I Financial / NVR Mortgage Finance</v>
          </cell>
          <cell r="G16" t="str">
            <v>KB Homes / Lennar / M/I Homes / NVR, Inc.</v>
          </cell>
        </row>
        <row r="17">
          <cell r="B17" t="str">
            <v>CB6835</v>
          </cell>
          <cell r="C17">
            <v>45108</v>
          </cell>
          <cell r="D17">
            <v>45126</v>
          </cell>
          <cell r="E17">
            <v>1296986</v>
          </cell>
          <cell r="F17" t="str">
            <v>Guaranteed Rate, Inc. / M/I Financial / NVR Mortgage Finance</v>
          </cell>
          <cell r="G17" t="str">
            <v>KB Homes / M/I Homes / NVR, Inc.</v>
          </cell>
        </row>
        <row r="18">
          <cell r="B18" t="str">
            <v>CB6608</v>
          </cell>
          <cell r="C18">
            <v>45078</v>
          </cell>
          <cell r="D18">
            <v>45091</v>
          </cell>
          <cell r="E18">
            <v>16557328</v>
          </cell>
          <cell r="F18" t="str">
            <v>Guaranteed Rate, Inc. / Lennar / LoanDepot / Pulte Mortgage LLC</v>
          </cell>
          <cell r="G18" t="str">
            <v xml:space="preserve">KB Homes / Lennar / Meritage / Pulte </v>
          </cell>
        </row>
        <row r="19">
          <cell r="B19" t="str">
            <v>CB6609</v>
          </cell>
          <cell r="C19">
            <v>45078</v>
          </cell>
          <cell r="D19">
            <v>45091</v>
          </cell>
          <cell r="E19">
            <v>31023786</v>
          </cell>
          <cell r="F19" t="str">
            <v>First Continental Mortgage, Ltd. / Guaranteed Rate, Inc. / Lennar / LoanDepot / NVR Mortgage Finance / Pulte Mortgage LLC</v>
          </cell>
          <cell r="G19" t="str">
            <v xml:space="preserve">Trophy Signature Homes / KB Homes / Lennar / Meritage / NVR, Inc. / Pulte </v>
          </cell>
        </row>
        <row r="20">
          <cell r="B20" t="str">
            <v>CB6610</v>
          </cell>
          <cell r="C20">
            <v>45078</v>
          </cell>
          <cell r="D20">
            <v>45091</v>
          </cell>
          <cell r="E20">
            <v>25389545</v>
          </cell>
          <cell r="F20" t="str">
            <v>Guaranteed Rate, Inc. / Lennar / NVR Mortgage Finance / Pulte Mortgage LLC</v>
          </cell>
          <cell r="G20" t="str">
            <v xml:space="preserve">KB Homes / Lennar / NVR, Inc. / Pulte </v>
          </cell>
        </row>
        <row r="21">
          <cell r="B21" t="str">
            <v>CB6416</v>
          </cell>
          <cell r="C21">
            <v>45047</v>
          </cell>
          <cell r="D21">
            <v>45064</v>
          </cell>
          <cell r="E21">
            <v>26949953</v>
          </cell>
          <cell r="F21" t="str">
            <v>Guaranteed Rate, Inc. / Lennar / LoanDepot / M/I Financial / NVR Mortgage Finance / Pulte Mortgage LLC</v>
          </cell>
          <cell r="G21" t="str">
            <v xml:space="preserve">KB Homes / Lennar / Meritage / M/I Homes / NVR, Inc. / Pulte </v>
          </cell>
        </row>
        <row r="22">
          <cell r="B22" t="str">
            <v>CB6417</v>
          </cell>
          <cell r="C22">
            <v>45047</v>
          </cell>
          <cell r="D22">
            <v>45064</v>
          </cell>
          <cell r="E22">
            <v>45235763</v>
          </cell>
          <cell r="F22" t="str">
            <v>First Continental Mortgage, Ltd. / Guaranteed Rate, Inc. / Lennar / LoanDepot / M/I Financial / NVR Mortgage Finance / Pulte Mortgage LLC</v>
          </cell>
          <cell r="G22" t="str">
            <v xml:space="preserve">Trophy Signature Homes / KB Homes / Lennar / Meritage / M/I Homes / NVR, Inc. / Pulte </v>
          </cell>
        </row>
        <row r="23">
          <cell r="B23" t="str">
            <v>CB6418</v>
          </cell>
          <cell r="C23">
            <v>45047</v>
          </cell>
          <cell r="D23">
            <v>45064</v>
          </cell>
          <cell r="E23">
            <v>58164281</v>
          </cell>
          <cell r="F23" t="str">
            <v>First Continental Mortgage, Ltd. / Guaranteed Rate, Inc. / Lennar / LoanDepot / M/I Financial / NVR Mortgage Finance / Pulte Mortgage LLC</v>
          </cell>
          <cell r="G23" t="str">
            <v xml:space="preserve">Trophy Signature Homes / KB Homes / Lennar / Meritage / M/I Homes / NVR, Inc. / Pulte </v>
          </cell>
        </row>
        <row r="24">
          <cell r="B24" t="str">
            <v>CB6419</v>
          </cell>
          <cell r="C24">
            <v>45047</v>
          </cell>
          <cell r="D24">
            <v>45064</v>
          </cell>
          <cell r="E24">
            <v>20918808</v>
          </cell>
          <cell r="F24" t="str">
            <v>First Continental Mortgage, Ltd. / Guaranteed Rate, Inc. / LoanDepot / M/I Financial / NVR Mortgage Finance / Pulte Mortgage LLC</v>
          </cell>
          <cell r="G24" t="str">
            <v xml:space="preserve">Trophy Signature Homes / KB Homes / Meritage / M/I Homes / NVR, Inc. / Pulte </v>
          </cell>
        </row>
        <row r="25">
          <cell r="B25" t="str">
            <v>CB6420</v>
          </cell>
          <cell r="C25">
            <v>45047</v>
          </cell>
          <cell r="D25">
            <v>45064</v>
          </cell>
          <cell r="E25">
            <v>18628817</v>
          </cell>
          <cell r="F25" t="str">
            <v>First Continental Mortgage, Ltd. / Guaranteed Rate, Inc. / M/I Financial / NVR Mortgage Finance / Pulte Mortgage LLC</v>
          </cell>
          <cell r="G25" t="str">
            <v xml:space="preserve">Trophy Signature Homes / KB Homes / M/I Homes / NVR, Inc. / Pulte </v>
          </cell>
        </row>
        <row r="26">
          <cell r="B26" t="str">
            <v>CB6421</v>
          </cell>
          <cell r="C26">
            <v>45047</v>
          </cell>
          <cell r="D26">
            <v>45064</v>
          </cell>
          <cell r="E26">
            <v>13330985</v>
          </cell>
          <cell r="F26" t="str">
            <v>First Continental Mortgage, Ltd. / Guaranteed Rate, Inc. / LoanDepot / M/I Financial / NVR Mortgage Finance / Pulte Mortgage LLC</v>
          </cell>
          <cell r="G26" t="str">
            <v xml:space="preserve">Trophy Signature Homes / KB Homes / Meritage / M/I Homes / NVR, Inc. / Pulte </v>
          </cell>
        </row>
        <row r="27">
          <cell r="B27" t="str">
            <v>CB6211</v>
          </cell>
          <cell r="C27">
            <v>45017</v>
          </cell>
          <cell r="D27">
            <v>45037</v>
          </cell>
          <cell r="E27">
            <v>24021469</v>
          </cell>
          <cell r="F27" t="str">
            <v>First Heritage Mortgage, Inc. / Guaranteed Rate, Inc. / Lennar / LoanDepot / NVR Mortgage Finance / Pulte Mortgage LLC</v>
          </cell>
          <cell r="G27" t="str">
            <v>Stanley Martin Homes / KB Homes / Lennar / Meritage / NVR, Inc. / Pulte</v>
          </cell>
        </row>
        <row r="28">
          <cell r="B28" t="str">
            <v>CB6213</v>
          </cell>
          <cell r="C28">
            <v>45017</v>
          </cell>
          <cell r="D28">
            <v>45037</v>
          </cell>
          <cell r="E28">
            <v>59499459</v>
          </cell>
          <cell r="F28" t="str">
            <v>First Heritage Mortgage, Inc. / Guaranteed Rate, Inc. / Lennar / LoanDepot / M/I Financial / NVR Mortgage Finance / Pulte Mortgage LLC</v>
          </cell>
          <cell r="G28" t="str">
            <v>Stanley Martin Homes / KB Homes / Lennar / Meritage / M/I Homes / NVR, Inc. / Pulte</v>
          </cell>
        </row>
        <row r="29">
          <cell r="B29" t="str">
            <v>CB6214</v>
          </cell>
          <cell r="C29">
            <v>45017</v>
          </cell>
          <cell r="D29">
            <v>45037</v>
          </cell>
          <cell r="E29">
            <v>42860496</v>
          </cell>
          <cell r="F29" t="str">
            <v>First Continental Mortgage, Ltd. / Guaranteed Rate, Inc. / Lennar / LoanDepot / NVR Mortgage Finance / Pulte Mortgage LLC</v>
          </cell>
          <cell r="G29" t="str">
            <v>Trophy Signature Homes / KB Homes / Lennar / Meritage / NVR, Inc. / Pulte</v>
          </cell>
        </row>
        <row r="30">
          <cell r="B30" t="str">
            <v>CB6012</v>
          </cell>
          <cell r="C30">
            <v>44986</v>
          </cell>
          <cell r="D30">
            <v>45009</v>
          </cell>
          <cell r="E30">
            <v>37084407</v>
          </cell>
          <cell r="F30" t="str">
            <v>First Continental Mortgage, Ltd. / Guaranteed Rate, Inc. / Lennar / LoanDepot / M/I Financial / NVR Mortgage Finance / Pulte Mortgage LLC</v>
          </cell>
          <cell r="G30" t="str">
            <v xml:space="preserve">Trophy Signature Homes / KB Homes / Lennar / Meritage / M/I Homes / NVR, Inc. / Pulte </v>
          </cell>
        </row>
        <row r="31">
          <cell r="B31" t="str">
            <v>CB6008</v>
          </cell>
          <cell r="C31">
            <v>44986</v>
          </cell>
          <cell r="D31">
            <v>45009</v>
          </cell>
          <cell r="E31">
            <v>38209935</v>
          </cell>
          <cell r="F31" t="str">
            <v>Guaranteed Rate, Inc. / Lennar / LoanDepot / M/I Financial / NVR Mortgage Finance / Pulte Mortgage LLC</v>
          </cell>
          <cell r="G31" t="str">
            <v xml:space="preserve">KB Homes / Lennar / Meritage / M/I Homes / NVR, Inc. / Pulte </v>
          </cell>
        </row>
        <row r="32">
          <cell r="B32" t="str">
            <v>CB6009</v>
          </cell>
          <cell r="C32">
            <v>44986</v>
          </cell>
          <cell r="D32">
            <v>45009</v>
          </cell>
          <cell r="E32">
            <v>36576802</v>
          </cell>
          <cell r="F32" t="str">
            <v>First Continental Mortgage, Ltd. / Guaranteed Rate, Inc. / LoanDepot / NVR Mortgage Finance / Pulte Mortgage LLC</v>
          </cell>
          <cell r="G32" t="str">
            <v xml:space="preserve">Trophy Signature Homes / KB Homes / Meritage / NVR, Inc. / Pulte </v>
          </cell>
        </row>
        <row r="33">
          <cell r="B33" t="str">
            <v>CB6010</v>
          </cell>
          <cell r="C33">
            <v>44986</v>
          </cell>
          <cell r="D33">
            <v>45009</v>
          </cell>
          <cell r="E33">
            <v>14872588</v>
          </cell>
          <cell r="F33" t="str">
            <v>First Continental Mortgage, Ltd. / Guaranteed Rate, Inc. / LoanDepot / NVR Mortgage Finance / Pulte Mortgage LLC</v>
          </cell>
          <cell r="G33" t="str">
            <v xml:space="preserve">Trophy Signature Homes / KB Homes / Meritage / NVR, Inc. / Pulte </v>
          </cell>
        </row>
        <row r="34">
          <cell r="B34" t="str">
            <v>CB6011</v>
          </cell>
          <cell r="C34">
            <v>44986</v>
          </cell>
          <cell r="D34">
            <v>45009</v>
          </cell>
          <cell r="E34">
            <v>15845447</v>
          </cell>
          <cell r="F34" t="str">
            <v>First Continental Mortgage, Ltd. / First Heritage Mortgage, Inc. / Guaranteed Rate, Inc. / Lennar / LoanDepot / M/I Financial / NVR Mortgage Finance / Pulte Mortgage LLC</v>
          </cell>
          <cell r="G34" t="str">
            <v>Trophy Signature Homes / Stanley Martin Homes / KB Homes / Lennar / Meritage / M/I Homes / NVR, Inc. / Pulte</v>
          </cell>
        </row>
        <row r="35">
          <cell r="B35" t="str">
            <v>CB5789</v>
          </cell>
          <cell r="C35">
            <v>44958</v>
          </cell>
          <cell r="D35">
            <v>44973</v>
          </cell>
          <cell r="E35">
            <v>2555068</v>
          </cell>
          <cell r="F35" t="str">
            <v xml:space="preserve">Guaranteed Rate, Inc. / Lennar / M/I Financial / NVR Mortgage Finance </v>
          </cell>
          <cell r="G35" t="str">
            <v>KB Homes / Lennar / M/I Homes / NVR, Inc.</v>
          </cell>
        </row>
        <row r="36">
          <cell r="B36" t="str">
            <v>CB5790</v>
          </cell>
          <cell r="C36">
            <v>44958</v>
          </cell>
          <cell r="D36">
            <v>44973</v>
          </cell>
          <cell r="E36">
            <v>9310095</v>
          </cell>
          <cell r="F36" t="str">
            <v>Guaranteed Rate, Inc. / Lennar / M/I Financial / NVR Mortgage Finance / Pulte Mortgage LLC</v>
          </cell>
          <cell r="G36" t="str">
            <v xml:space="preserve">KB Homes / Lennar / M/I Homes / NVR, Inc. / Pulte </v>
          </cell>
        </row>
        <row r="37">
          <cell r="B37" t="str">
            <v>CB5791</v>
          </cell>
          <cell r="C37">
            <v>44958</v>
          </cell>
          <cell r="D37">
            <v>44973</v>
          </cell>
          <cell r="E37">
            <v>1662266</v>
          </cell>
          <cell r="F37" t="str">
            <v>Guaranteed Rate, Inc. / Lennar / NVR Mortgage Finance</v>
          </cell>
          <cell r="G37" t="str">
            <v>KB Homes / Lennar / NVR, Inc.</v>
          </cell>
        </row>
        <row r="38">
          <cell r="B38" t="str">
            <v>CB5792</v>
          </cell>
          <cell r="C38">
            <v>44958</v>
          </cell>
          <cell r="D38">
            <v>44973</v>
          </cell>
          <cell r="E38">
            <v>20077783</v>
          </cell>
          <cell r="F38" t="str">
            <v>Guaranteed Rate, Inc. / Lennar / LoanDepot / NVR Mortgage Finance / Pulte Mortgage LLC</v>
          </cell>
          <cell r="G38" t="str">
            <v xml:space="preserve">KB Homes / Lennar / Meritage / NVR, Inc. / Pulte </v>
          </cell>
        </row>
        <row r="39">
          <cell r="B39" t="str">
            <v>CB5793</v>
          </cell>
          <cell r="C39">
            <v>44958</v>
          </cell>
          <cell r="D39">
            <v>44973</v>
          </cell>
          <cell r="E39">
            <v>76957929</v>
          </cell>
          <cell r="F39" t="str">
            <v>Guaranteed Rate, Inc. / Lennar / LoanDepot / M/I Financial / NVR Mortgage Finance / Pulte Mortgage LLC</v>
          </cell>
          <cell r="G39" t="str">
            <v xml:space="preserve">KB Homes / Lennar / Meritage / M/I Homes / NVR, Inc. / Pulte </v>
          </cell>
        </row>
        <row r="40">
          <cell r="B40" t="str">
            <v>CB5795</v>
          </cell>
          <cell r="C40">
            <v>44958</v>
          </cell>
          <cell r="D40">
            <v>44973</v>
          </cell>
          <cell r="E40">
            <v>19994763</v>
          </cell>
          <cell r="F40" t="str">
            <v>Guaranteed Rate, Inc. / LoanDepot / M/I Financial / NVR Mortgage Finance / Pulte Mortgage LLC</v>
          </cell>
          <cell r="G40" t="str">
            <v xml:space="preserve">KB Homes / Meritage / M/I Homes / NVR, Inc. / Pulte </v>
          </cell>
        </row>
        <row r="41">
          <cell r="B41" t="str">
            <v>CB5796</v>
          </cell>
          <cell r="C41">
            <v>44958</v>
          </cell>
          <cell r="D41">
            <v>44973</v>
          </cell>
          <cell r="E41">
            <v>11542082</v>
          </cell>
          <cell r="F41" t="str">
            <v>Guaranteed Rate, Inc. / LoanDepot / NVR Mortgage Finance / Pulte Mortgage LLC</v>
          </cell>
          <cell r="G41" t="str">
            <v xml:space="preserve">KB Homes / Meritage / NVR, Inc. / Pulte </v>
          </cell>
        </row>
        <row r="42">
          <cell r="B42" t="str">
            <v>CB5593</v>
          </cell>
          <cell r="C42">
            <v>44927</v>
          </cell>
          <cell r="D42">
            <v>44945</v>
          </cell>
          <cell r="E42">
            <v>19087634</v>
          </cell>
          <cell r="F42" t="str">
            <v>Guaranteed Rate, Inc. / Lennar / M/I Financial / Pulte Mortgage LLC</v>
          </cell>
          <cell r="G42" t="str">
            <v xml:space="preserve">KB Homes / Lennar / M/I Homes / Pulte </v>
          </cell>
        </row>
        <row r="43">
          <cell r="B43" t="str">
            <v>CB5594</v>
          </cell>
          <cell r="C43">
            <v>44927</v>
          </cell>
          <cell r="D43">
            <v>44945</v>
          </cell>
          <cell r="E43">
            <v>11686963</v>
          </cell>
          <cell r="F43" t="str">
            <v>Guaranteed Rate, Inc. / Lennar / LoanDepot / M/I Financial / NVR Mortgage Finance / Pulte Mortgage LLC</v>
          </cell>
          <cell r="G43" t="str">
            <v xml:space="preserve">KB Homes / Lennar / Meritage / M/I Homes / NVR, Inc. / Pulte </v>
          </cell>
        </row>
        <row r="44">
          <cell r="B44" t="str">
            <v>CB5597</v>
          </cell>
          <cell r="C44">
            <v>44927</v>
          </cell>
          <cell r="D44">
            <v>44945</v>
          </cell>
          <cell r="E44">
            <v>50387458</v>
          </cell>
          <cell r="F44" t="str">
            <v>Guaranteed Rate, Inc. / Lennar / LoanDepot / M/I Financial / NVR Mortgage Finance / Pulte Mortgage LLC</v>
          </cell>
          <cell r="G44" t="str">
            <v xml:space="preserve">KB Homes / Lennar / Meritage / M/I Homes / NVR, Inc. / Pulte </v>
          </cell>
        </row>
        <row r="45">
          <cell r="B45" t="str">
            <v>CB5595</v>
          </cell>
          <cell r="C45">
            <v>44927</v>
          </cell>
          <cell r="D45">
            <v>44945</v>
          </cell>
          <cell r="E45">
            <v>63773818</v>
          </cell>
          <cell r="F45" t="str">
            <v>Guaranteed Rate, Inc. / Lennar / LoanDepot / M/I Financial / NVR Mortgage Finance / Pulte Mortgage LLC</v>
          </cell>
          <cell r="G45" t="str">
            <v xml:space="preserve">KB Homes / Lennar / Meritage / M/I Homes / NVR, Inc. / Pulte </v>
          </cell>
        </row>
        <row r="46">
          <cell r="B46" t="str">
            <v>CB5596</v>
          </cell>
          <cell r="C46">
            <v>44927</v>
          </cell>
          <cell r="D46">
            <v>44945</v>
          </cell>
          <cell r="E46">
            <v>21608582</v>
          </cell>
          <cell r="F46" t="str">
            <v>Guaranteed Rate, Inc. / Lennar / LoanDepot / M/I Financial / NVR Mortgage Finance / Pulte Mortgage LLC</v>
          </cell>
          <cell r="G46" t="str">
            <v xml:space="preserve">KB Homes / Lennar / Meritage / M/I Homes / NVR, Inc. / Pulte </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CD946-8CAD-4ABE-A562-57900F036259}">
  <sheetPr>
    <pageSetUpPr fitToPage="1"/>
  </sheetPr>
  <dimension ref="A1:J4864"/>
  <sheetViews>
    <sheetView showGridLines="0" zoomScale="75" zoomScaleNormal="75" zoomScaleSheetLayoutView="100" workbookViewId="0">
      <pane ySplit="5" topLeftCell="A27" activePane="bottomLeft" state="frozen"/>
      <selection pane="bottomLeft" activeCell="M53" sqref="M53"/>
    </sheetView>
  </sheetViews>
  <sheetFormatPr defaultRowHeight="14.5"/>
  <cols>
    <col min="1" max="1" width="15.54296875" customWidth="1"/>
    <col min="2" max="2" width="7.54296875" customWidth="1"/>
    <col min="3" max="3" width="33.36328125" customWidth="1"/>
    <col min="4" max="4" width="11.54296875" customWidth="1"/>
    <col min="5" max="6" width="17.54296875" customWidth="1"/>
    <col min="7" max="7" width="18.453125" customWidth="1"/>
    <col min="8" max="8" width="17.54296875" customWidth="1"/>
  </cols>
  <sheetData>
    <row r="1" spans="1:8" ht="21">
      <c r="A1" s="3" t="s">
        <v>4852</v>
      </c>
      <c r="B1" s="3"/>
      <c r="C1" s="3"/>
      <c r="D1" s="3"/>
      <c r="E1" s="3"/>
      <c r="F1" s="3"/>
    </row>
    <row r="2" spans="1:8" ht="17.25" customHeight="1">
      <c r="A2" s="3" t="s">
        <v>4858</v>
      </c>
      <c r="B2" s="3"/>
      <c r="C2" s="4"/>
      <c r="D2" s="4"/>
      <c r="E2" s="4"/>
    </row>
    <row r="3" spans="1:8" ht="15" customHeight="1">
      <c r="A3" s="29" t="s">
        <v>4857</v>
      </c>
      <c r="B3" s="29"/>
      <c r="C3" s="29"/>
      <c r="D3" s="29"/>
      <c r="E3" s="29"/>
      <c r="F3" s="29"/>
      <c r="G3" s="29"/>
      <c r="H3" s="29"/>
    </row>
    <row r="5" spans="1:8" ht="59.15" customHeight="1">
      <c r="A5" s="5" t="s">
        <v>0</v>
      </c>
      <c r="B5" s="5" t="s">
        <v>1</v>
      </c>
      <c r="C5" s="5" t="s">
        <v>2</v>
      </c>
      <c r="D5" s="5" t="s">
        <v>4855</v>
      </c>
      <c r="E5" s="5" t="s">
        <v>3</v>
      </c>
      <c r="F5" s="5" t="s">
        <v>4523</v>
      </c>
      <c r="G5" s="5" t="s">
        <v>4</v>
      </c>
      <c r="H5" s="5" t="s">
        <v>5</v>
      </c>
    </row>
    <row r="6" spans="1:8">
      <c r="A6" t="s">
        <v>4904</v>
      </c>
      <c r="B6" s="28"/>
      <c r="C6" t="s">
        <v>7</v>
      </c>
      <c r="D6" s="19">
        <v>45261</v>
      </c>
      <c r="E6" s="1">
        <v>37357000</v>
      </c>
      <c r="F6" s="1">
        <v>5013053.3132412359</v>
      </c>
      <c r="G6" s="1">
        <v>251.81519310205937</v>
      </c>
      <c r="H6" s="1">
        <v>1594557.0000000007</v>
      </c>
    </row>
    <row r="7" spans="1:8">
      <c r="A7" t="s">
        <v>4905</v>
      </c>
      <c r="B7" s="28"/>
      <c r="C7" t="s">
        <v>7</v>
      </c>
      <c r="D7" s="19">
        <v>45261</v>
      </c>
      <c r="E7" s="1">
        <v>26780000</v>
      </c>
      <c r="F7" s="1">
        <v>4696105.66709226</v>
      </c>
      <c r="G7" s="1">
        <v>224.51211451042411</v>
      </c>
      <c r="H7" s="1">
        <v>865147.5</v>
      </c>
    </row>
    <row r="8" spans="1:8">
      <c r="A8" t="s">
        <v>4906</v>
      </c>
      <c r="B8" s="28"/>
      <c r="C8" t="s">
        <v>7</v>
      </c>
      <c r="D8" s="19">
        <v>45261</v>
      </c>
      <c r="E8" s="1">
        <v>6975000</v>
      </c>
      <c r="F8" s="1">
        <v>1275426.6005766699</v>
      </c>
      <c r="G8" s="1">
        <v>62.114079874290141</v>
      </c>
      <c r="H8" s="1">
        <v>430857</v>
      </c>
    </row>
    <row r="9" spans="1:8">
      <c r="A9" t="s">
        <v>4907</v>
      </c>
      <c r="B9" s="28"/>
      <c r="C9" t="s">
        <v>7</v>
      </c>
      <c r="D9" s="19">
        <v>45261</v>
      </c>
      <c r="E9" s="1">
        <v>24983000</v>
      </c>
      <c r="F9" s="1">
        <v>2012124.0917985402</v>
      </c>
      <c r="G9" s="1">
        <v>75.808684573676871</v>
      </c>
      <c r="H9" s="1">
        <v>867582.00000000035</v>
      </c>
    </row>
    <row r="10" spans="1:8">
      <c r="A10" t="s">
        <v>4908</v>
      </c>
      <c r="B10" s="28"/>
      <c r="C10" t="s">
        <v>7</v>
      </c>
      <c r="D10" s="19">
        <v>45261</v>
      </c>
      <c r="E10" s="1">
        <v>74500000</v>
      </c>
      <c r="F10" s="1">
        <v>3032296.8259705603</v>
      </c>
      <c r="G10" s="1">
        <v>105.57092855809546</v>
      </c>
      <c r="H10" s="1">
        <v>0</v>
      </c>
    </row>
    <row r="11" spans="1:8">
      <c r="A11" t="s">
        <v>4909</v>
      </c>
      <c r="B11" s="17" t="s">
        <v>528</v>
      </c>
      <c r="C11" t="s">
        <v>7</v>
      </c>
      <c r="D11" s="19">
        <v>45261</v>
      </c>
      <c r="E11" s="1">
        <v>45960000</v>
      </c>
      <c r="F11" s="1">
        <v>0</v>
      </c>
      <c r="G11" s="1">
        <v>0</v>
      </c>
      <c r="H11" s="1">
        <v>0</v>
      </c>
    </row>
    <row r="12" spans="1:8">
      <c r="A12" t="s">
        <v>4910</v>
      </c>
      <c r="B12" s="28"/>
      <c r="C12" t="s">
        <v>7</v>
      </c>
      <c r="D12" s="19">
        <v>45261</v>
      </c>
      <c r="E12" s="1">
        <v>21857000</v>
      </c>
      <c r="F12" s="1">
        <v>3250014.015844617</v>
      </c>
      <c r="G12" s="1">
        <v>139.56450444675212</v>
      </c>
      <c r="H12" s="1">
        <v>0</v>
      </c>
    </row>
    <row r="13" spans="1:8">
      <c r="A13" t="s">
        <v>4911</v>
      </c>
      <c r="B13" s="28"/>
      <c r="C13" t="s">
        <v>7</v>
      </c>
      <c r="D13" s="19">
        <v>45261</v>
      </c>
      <c r="E13" s="1">
        <v>33739000</v>
      </c>
      <c r="F13" s="1">
        <v>6085481.7059167698</v>
      </c>
      <c r="G13" s="1">
        <v>432.2578627447316</v>
      </c>
      <c r="H13" s="1">
        <v>0</v>
      </c>
    </row>
    <row r="14" spans="1:8">
      <c r="A14" t="s">
        <v>4912</v>
      </c>
      <c r="B14" s="28"/>
      <c r="C14" t="s">
        <v>9</v>
      </c>
      <c r="D14" s="19">
        <v>45261</v>
      </c>
      <c r="E14" s="1">
        <v>31185000</v>
      </c>
      <c r="F14" s="1">
        <v>4010295.53</v>
      </c>
      <c r="G14" s="1">
        <v>271.86</v>
      </c>
      <c r="H14" s="1">
        <v>1566680</v>
      </c>
    </row>
    <row r="15" spans="1:8">
      <c r="A15" t="s">
        <v>4913</v>
      </c>
      <c r="B15" s="28"/>
      <c r="C15" t="s">
        <v>7</v>
      </c>
      <c r="D15" s="19">
        <v>45261</v>
      </c>
      <c r="E15" s="1">
        <v>49444000</v>
      </c>
      <c r="F15" s="1">
        <v>5930110.6897283942</v>
      </c>
      <c r="G15" s="1">
        <v>189.60685185368217</v>
      </c>
      <c r="H15" s="1">
        <v>0</v>
      </c>
    </row>
    <row r="16" spans="1:8">
      <c r="A16" t="s">
        <v>4914</v>
      </c>
      <c r="B16" s="17" t="s">
        <v>528</v>
      </c>
      <c r="C16" t="s">
        <v>7</v>
      </c>
      <c r="D16" s="19">
        <v>45261</v>
      </c>
      <c r="E16" s="1">
        <v>48490000</v>
      </c>
      <c r="F16" s="1">
        <v>0</v>
      </c>
      <c r="G16" s="1">
        <v>0</v>
      </c>
      <c r="H16" s="1">
        <v>0</v>
      </c>
    </row>
    <row r="17" spans="1:8">
      <c r="A17" t="s">
        <v>4915</v>
      </c>
      <c r="B17" s="28"/>
      <c r="C17" t="s">
        <v>7</v>
      </c>
      <c r="D17" s="19">
        <v>45261</v>
      </c>
      <c r="E17" s="1">
        <v>24750000</v>
      </c>
      <c r="F17" s="1">
        <v>841683.87138680927</v>
      </c>
      <c r="G17" s="1">
        <v>29.906328311893805</v>
      </c>
      <c r="H17" s="1">
        <v>0</v>
      </c>
    </row>
    <row r="18" spans="1:8">
      <c r="A18" t="s">
        <v>4916</v>
      </c>
      <c r="B18" s="28"/>
      <c r="C18" t="s">
        <v>7</v>
      </c>
      <c r="D18" s="19">
        <v>45261</v>
      </c>
      <c r="E18" s="1">
        <v>44480000</v>
      </c>
      <c r="F18" s="1">
        <v>2822215.7811721638</v>
      </c>
      <c r="G18" s="1">
        <v>150.75949304340941</v>
      </c>
      <c r="H18" s="1">
        <v>0</v>
      </c>
    </row>
    <row r="19" spans="1:8">
      <c r="A19" t="s">
        <v>4917</v>
      </c>
      <c r="B19" s="28"/>
      <c r="C19" t="s">
        <v>9</v>
      </c>
      <c r="D19" s="19">
        <v>45261</v>
      </c>
      <c r="E19" s="1">
        <v>36618000</v>
      </c>
      <c r="F19" s="1">
        <v>6958622.4699999997</v>
      </c>
      <c r="G19" s="1">
        <v>471.72</v>
      </c>
      <c r="H19" s="1">
        <v>2667670</v>
      </c>
    </row>
    <row r="20" spans="1:8">
      <c r="A20" t="s">
        <v>4918</v>
      </c>
      <c r="B20" s="28"/>
      <c r="C20" t="s">
        <v>9</v>
      </c>
      <c r="D20" s="19">
        <v>45261</v>
      </c>
      <c r="E20" s="1">
        <v>23943000</v>
      </c>
      <c r="F20" s="1">
        <v>3494087.68</v>
      </c>
      <c r="G20" s="1">
        <v>236.86</v>
      </c>
      <c r="H20" s="1">
        <v>1660150</v>
      </c>
    </row>
    <row r="21" spans="1:8">
      <c r="A21" t="s">
        <v>4919</v>
      </c>
      <c r="B21" s="28"/>
      <c r="C21" t="s">
        <v>7</v>
      </c>
      <c r="D21" s="19">
        <v>45261</v>
      </c>
      <c r="E21" s="1">
        <v>34839000</v>
      </c>
      <c r="F21" s="1">
        <v>2203339.8815452717</v>
      </c>
      <c r="G21" s="1">
        <v>103.47979142391324</v>
      </c>
      <c r="H21" s="1">
        <v>0</v>
      </c>
    </row>
    <row r="22" spans="1:8">
      <c r="A22" t="s">
        <v>4920</v>
      </c>
      <c r="B22" s="28"/>
      <c r="C22" t="s">
        <v>9</v>
      </c>
      <c r="D22" s="19">
        <v>45261</v>
      </c>
      <c r="E22" s="1">
        <v>15925000</v>
      </c>
      <c r="F22" s="1">
        <v>3838427.06</v>
      </c>
      <c r="G22" s="1">
        <v>232.67</v>
      </c>
      <c r="H22" s="1">
        <v>1315540</v>
      </c>
    </row>
    <row r="23" spans="1:8">
      <c r="A23" t="s">
        <v>4921</v>
      </c>
      <c r="B23" s="17" t="s">
        <v>528</v>
      </c>
      <c r="C23" t="s">
        <v>7</v>
      </c>
      <c r="D23" s="19">
        <v>45261</v>
      </c>
      <c r="E23" s="1">
        <v>12359000</v>
      </c>
      <c r="F23" s="1">
        <v>0</v>
      </c>
      <c r="G23" s="1">
        <v>0</v>
      </c>
      <c r="H23" s="1">
        <v>149157.00000000003</v>
      </c>
    </row>
    <row r="24" spans="1:8">
      <c r="A24" t="s">
        <v>4922</v>
      </c>
      <c r="B24" s="28"/>
      <c r="C24" t="s">
        <v>9</v>
      </c>
      <c r="D24" s="19">
        <v>45261</v>
      </c>
      <c r="E24" s="1">
        <v>16313000</v>
      </c>
      <c r="F24" s="1">
        <v>5140015.42</v>
      </c>
      <c r="G24" s="1">
        <v>345.84</v>
      </c>
      <c r="H24" s="1">
        <v>0</v>
      </c>
    </row>
    <row r="25" spans="1:8">
      <c r="A25" t="s">
        <v>4923</v>
      </c>
      <c r="B25" s="28"/>
      <c r="C25" t="s">
        <v>7</v>
      </c>
      <c r="D25" s="19">
        <v>45261</v>
      </c>
      <c r="E25" s="1">
        <v>33175000</v>
      </c>
      <c r="F25" s="1">
        <v>895584.06679151952</v>
      </c>
      <c r="G25" s="1">
        <v>29.704257772437042</v>
      </c>
      <c r="H25" s="1">
        <v>690354.00000000023</v>
      </c>
    </row>
    <row r="26" spans="1:8">
      <c r="A26" t="s">
        <v>4924</v>
      </c>
      <c r="B26" s="17" t="s">
        <v>528</v>
      </c>
      <c r="C26" t="s">
        <v>7</v>
      </c>
      <c r="D26" s="19">
        <v>45261</v>
      </c>
      <c r="E26" s="1">
        <v>72000000</v>
      </c>
      <c r="F26" s="1">
        <v>0</v>
      </c>
      <c r="G26" s="1">
        <v>0</v>
      </c>
      <c r="H26" s="1">
        <v>0</v>
      </c>
    </row>
    <row r="27" spans="1:8">
      <c r="A27" t="s">
        <v>4925</v>
      </c>
      <c r="B27" s="28"/>
      <c r="C27" t="s">
        <v>7</v>
      </c>
      <c r="D27" s="19">
        <v>45261</v>
      </c>
      <c r="E27" s="1">
        <v>43283000</v>
      </c>
      <c r="F27" s="1">
        <v>3135778.616527047</v>
      </c>
      <c r="G27" s="1">
        <v>125.81556392307731</v>
      </c>
      <c r="H27" s="1">
        <v>0</v>
      </c>
    </row>
    <row r="28" spans="1:8">
      <c r="A28" t="s">
        <v>4926</v>
      </c>
      <c r="B28" s="28"/>
      <c r="C28" t="s">
        <v>7</v>
      </c>
      <c r="D28" s="19">
        <v>45231</v>
      </c>
      <c r="E28" s="1">
        <v>15726000</v>
      </c>
      <c r="F28" s="1">
        <v>1942379.3613987695</v>
      </c>
      <c r="G28" s="1">
        <v>91.223788425548094</v>
      </c>
      <c r="H28" s="1">
        <v>656163</v>
      </c>
    </row>
    <row r="29" spans="1:8">
      <c r="A29" t="s">
        <v>4927</v>
      </c>
      <c r="B29" s="17" t="s">
        <v>528</v>
      </c>
      <c r="C29" t="s">
        <v>7</v>
      </c>
      <c r="D29" s="19">
        <v>45231</v>
      </c>
      <c r="E29" s="1">
        <v>45530000</v>
      </c>
      <c r="F29" s="1">
        <v>0</v>
      </c>
      <c r="G29" s="1">
        <v>0</v>
      </c>
      <c r="H29" s="1">
        <v>0</v>
      </c>
    </row>
    <row r="30" spans="1:8">
      <c r="A30" t="s">
        <v>4928</v>
      </c>
      <c r="B30" s="28"/>
      <c r="C30" t="s">
        <v>7</v>
      </c>
      <c r="D30" s="19">
        <v>45231</v>
      </c>
      <c r="E30" s="1">
        <v>14446000</v>
      </c>
      <c r="F30" s="1">
        <v>484986.06865739962</v>
      </c>
      <c r="G30" s="1">
        <v>19.848111275576606</v>
      </c>
      <c r="H30" s="1">
        <v>0</v>
      </c>
    </row>
    <row r="31" spans="1:8">
      <c r="A31" t="s">
        <v>4929</v>
      </c>
      <c r="B31" s="28"/>
      <c r="C31" t="s">
        <v>7</v>
      </c>
      <c r="D31" s="19">
        <v>45231</v>
      </c>
      <c r="E31" s="1">
        <v>44330000</v>
      </c>
      <c r="F31" s="1">
        <v>9331440.4645706788</v>
      </c>
      <c r="G31" s="1">
        <v>453.50250274524404</v>
      </c>
      <c r="H31" s="1">
        <v>0</v>
      </c>
    </row>
    <row r="32" spans="1:8">
      <c r="A32" t="s">
        <v>4930</v>
      </c>
      <c r="B32" s="28"/>
      <c r="C32" t="s">
        <v>7</v>
      </c>
      <c r="D32" s="19">
        <v>45231</v>
      </c>
      <c r="E32" s="1">
        <v>19309000</v>
      </c>
      <c r="F32" s="1">
        <v>7211590.7088122517</v>
      </c>
      <c r="G32" s="1">
        <v>299.73768367093788</v>
      </c>
      <c r="H32" s="1">
        <v>2383852.5000000009</v>
      </c>
    </row>
    <row r="33" spans="1:8">
      <c r="A33" t="s">
        <v>4931</v>
      </c>
      <c r="B33" s="28"/>
      <c r="C33" t="s">
        <v>7</v>
      </c>
      <c r="D33" s="19">
        <v>45231</v>
      </c>
      <c r="E33" s="1">
        <v>15362000</v>
      </c>
      <c r="F33" s="1">
        <v>2171807.2069032378</v>
      </c>
      <c r="G33" s="1">
        <v>69.440445360881128</v>
      </c>
      <c r="H33" s="1">
        <v>452443.49999999988</v>
      </c>
    </row>
    <row r="34" spans="1:8">
      <c r="A34" t="s">
        <v>4932</v>
      </c>
      <c r="B34" s="28"/>
      <c r="C34" t="s">
        <v>7</v>
      </c>
      <c r="D34" s="19">
        <v>45231</v>
      </c>
      <c r="E34" s="1">
        <v>22492000</v>
      </c>
      <c r="F34" s="1">
        <v>2932694.6765745878</v>
      </c>
      <c r="G34" s="1">
        <v>93.768739601524786</v>
      </c>
      <c r="H34" s="1">
        <v>0</v>
      </c>
    </row>
    <row r="35" spans="1:8">
      <c r="A35" t="s">
        <v>4933</v>
      </c>
      <c r="B35" s="28"/>
      <c r="C35" t="s">
        <v>9</v>
      </c>
      <c r="D35" s="19">
        <v>45231</v>
      </c>
      <c r="E35" s="1">
        <v>9100000</v>
      </c>
      <c r="F35" s="1">
        <v>3202710.59</v>
      </c>
      <c r="G35" s="1">
        <v>217.11</v>
      </c>
      <c r="H35" s="1">
        <v>1212150</v>
      </c>
    </row>
    <row r="36" spans="1:8">
      <c r="A36" t="s">
        <v>4934</v>
      </c>
      <c r="B36" s="28"/>
      <c r="C36" t="s">
        <v>9</v>
      </c>
      <c r="D36" s="19">
        <v>45231</v>
      </c>
      <c r="E36" s="1">
        <v>9160000</v>
      </c>
      <c r="F36" s="1">
        <v>2731163.31</v>
      </c>
      <c r="G36" s="1">
        <v>169.14</v>
      </c>
      <c r="H36" s="1">
        <v>1041010</v>
      </c>
    </row>
    <row r="37" spans="1:8">
      <c r="A37" t="s">
        <v>4935</v>
      </c>
      <c r="B37" s="17" t="s">
        <v>528</v>
      </c>
      <c r="C37" t="s">
        <v>7</v>
      </c>
      <c r="D37" s="19">
        <v>45231</v>
      </c>
      <c r="E37" s="1">
        <v>54827000</v>
      </c>
      <c r="F37" s="1">
        <v>0</v>
      </c>
      <c r="G37" s="1">
        <v>0</v>
      </c>
      <c r="H37" s="1">
        <v>0</v>
      </c>
    </row>
    <row r="38" spans="1:8">
      <c r="A38" t="s">
        <v>4936</v>
      </c>
      <c r="B38" s="17" t="s">
        <v>528</v>
      </c>
      <c r="C38" t="s">
        <v>7</v>
      </c>
      <c r="D38" s="19">
        <v>45231</v>
      </c>
      <c r="E38" s="1">
        <v>60000000</v>
      </c>
      <c r="F38" s="1">
        <v>0</v>
      </c>
      <c r="G38" s="1">
        <v>0</v>
      </c>
      <c r="H38" s="1">
        <v>423489.00000000006</v>
      </c>
    </row>
    <row r="39" spans="1:8">
      <c r="A39" t="s">
        <v>4937</v>
      </c>
      <c r="B39" s="28"/>
      <c r="C39" t="s">
        <v>7</v>
      </c>
      <c r="D39" s="19">
        <v>45231</v>
      </c>
      <c r="E39" s="1">
        <v>26816000</v>
      </c>
      <c r="F39" s="1">
        <v>2529299.867552463</v>
      </c>
      <c r="G39" s="1">
        <v>69.071728530708</v>
      </c>
      <c r="H39" s="1">
        <v>742500</v>
      </c>
    </row>
    <row r="40" spans="1:8">
      <c r="A40" t="s">
        <v>4938</v>
      </c>
      <c r="B40" s="28"/>
      <c r="C40" t="s">
        <v>7</v>
      </c>
      <c r="D40" s="19">
        <v>45200</v>
      </c>
      <c r="E40" s="1">
        <v>34596000</v>
      </c>
      <c r="F40" s="1">
        <v>4643470.7581658699</v>
      </c>
      <c r="G40" s="1">
        <v>228.84285157607889</v>
      </c>
      <c r="H40" s="1">
        <v>0</v>
      </c>
    </row>
    <row r="41" spans="1:8">
      <c r="A41" t="s">
        <v>4939</v>
      </c>
      <c r="B41" s="28"/>
      <c r="C41" t="s">
        <v>7</v>
      </c>
      <c r="D41" s="19">
        <v>45200</v>
      </c>
      <c r="E41" s="1">
        <v>6196000</v>
      </c>
      <c r="F41" s="1">
        <v>460430.84273912059</v>
      </c>
      <c r="G41" s="1">
        <v>19.892552864794517</v>
      </c>
      <c r="H41" s="1">
        <v>202463.99999999994</v>
      </c>
    </row>
    <row r="42" spans="1:8">
      <c r="A42" t="s">
        <v>4940</v>
      </c>
      <c r="B42" s="28"/>
      <c r="C42" t="s">
        <v>7</v>
      </c>
      <c r="D42" s="19">
        <v>45200</v>
      </c>
      <c r="E42" s="1">
        <v>24475000</v>
      </c>
      <c r="F42" s="1">
        <v>5181602.1807027832</v>
      </c>
      <c r="G42" s="1">
        <v>220.81940460715796</v>
      </c>
      <c r="H42" s="1">
        <v>1796035.5</v>
      </c>
    </row>
    <row r="43" spans="1:8">
      <c r="A43" t="s">
        <v>4941</v>
      </c>
      <c r="B43" s="28"/>
      <c r="C43" t="s">
        <v>9</v>
      </c>
      <c r="D43" s="19">
        <v>45200</v>
      </c>
      <c r="E43" s="1">
        <v>18229000</v>
      </c>
      <c r="F43" s="1">
        <v>1625477.91</v>
      </c>
      <c r="G43" s="1">
        <v>92.85</v>
      </c>
      <c r="H43" s="1">
        <v>995940</v>
      </c>
    </row>
    <row r="44" spans="1:8">
      <c r="A44" t="s">
        <v>4942</v>
      </c>
      <c r="B44" s="28"/>
      <c r="C44" t="s">
        <v>9</v>
      </c>
      <c r="D44" s="19">
        <v>45200</v>
      </c>
      <c r="E44" s="1">
        <v>29360000</v>
      </c>
      <c r="F44" s="1">
        <v>6769041.7199999997</v>
      </c>
      <c r="G44" s="1">
        <v>457.69</v>
      </c>
      <c r="H44" s="1">
        <v>4403030</v>
      </c>
    </row>
    <row r="45" spans="1:8">
      <c r="A45" t="s">
        <v>4943</v>
      </c>
      <c r="B45" s="28"/>
      <c r="C45" t="s">
        <v>7</v>
      </c>
      <c r="D45" s="19">
        <v>45200</v>
      </c>
      <c r="E45" s="1">
        <v>16107000</v>
      </c>
      <c r="F45" s="1">
        <v>384480.05769214686</v>
      </c>
      <c r="G45" s="1">
        <v>19.254697416381763</v>
      </c>
      <c r="H45" s="1">
        <v>0</v>
      </c>
    </row>
    <row r="46" spans="1:8">
      <c r="A46" t="s">
        <v>4944</v>
      </c>
      <c r="B46" s="28"/>
      <c r="C46" t="s">
        <v>7</v>
      </c>
      <c r="D46" s="19">
        <v>45200</v>
      </c>
      <c r="E46" s="1">
        <v>48613000</v>
      </c>
      <c r="F46" s="1">
        <v>4445583.5646800064</v>
      </c>
      <c r="G46" s="1">
        <v>216.50272348053167</v>
      </c>
      <c r="H46" s="1">
        <v>0</v>
      </c>
    </row>
    <row r="47" spans="1:8">
      <c r="A47" t="s">
        <v>4945</v>
      </c>
      <c r="B47" s="28"/>
      <c r="C47" t="s">
        <v>7</v>
      </c>
      <c r="D47" s="19">
        <v>45200</v>
      </c>
      <c r="E47" s="1">
        <v>53611000</v>
      </c>
      <c r="F47" s="1">
        <v>4456221.0874435194</v>
      </c>
      <c r="G47" s="1">
        <v>223.84445237717375</v>
      </c>
      <c r="H47" s="1">
        <v>0</v>
      </c>
    </row>
    <row r="48" spans="1:8">
      <c r="A48" t="s">
        <v>4946</v>
      </c>
      <c r="B48" s="28"/>
      <c r="C48" t="s">
        <v>7</v>
      </c>
      <c r="D48" s="19">
        <v>45200</v>
      </c>
      <c r="E48" s="1">
        <v>48827000</v>
      </c>
      <c r="F48" s="1">
        <v>3486470.6386482306</v>
      </c>
      <c r="G48" s="1">
        <v>155.85927421076676</v>
      </c>
      <c r="H48" s="1">
        <v>0</v>
      </c>
    </row>
    <row r="49" spans="1:8">
      <c r="A49" t="s">
        <v>5105</v>
      </c>
      <c r="B49" s="17" t="s">
        <v>528</v>
      </c>
      <c r="C49" t="s">
        <v>7</v>
      </c>
      <c r="D49" s="19">
        <v>45200</v>
      </c>
      <c r="E49" s="1">
        <v>918000</v>
      </c>
      <c r="F49" s="1">
        <v>0</v>
      </c>
      <c r="G49" s="1">
        <v>0</v>
      </c>
      <c r="H49" s="1">
        <v>0</v>
      </c>
    </row>
    <row r="50" spans="1:8">
      <c r="A50" t="s">
        <v>4947</v>
      </c>
      <c r="B50" s="28"/>
      <c r="C50" t="s">
        <v>9</v>
      </c>
      <c r="D50" s="19">
        <v>45200</v>
      </c>
      <c r="E50" s="1">
        <v>25325000</v>
      </c>
      <c r="F50" s="1">
        <v>3470641.33</v>
      </c>
      <c r="G50" s="1">
        <v>235.27</v>
      </c>
      <c r="H50" s="1">
        <v>1791000</v>
      </c>
    </row>
    <row r="51" spans="1:8">
      <c r="A51" t="s">
        <v>4948</v>
      </c>
      <c r="B51" s="28"/>
      <c r="C51" t="s">
        <v>9</v>
      </c>
      <c r="D51" s="19">
        <v>45200</v>
      </c>
      <c r="E51" s="1">
        <v>15225000</v>
      </c>
      <c r="F51" s="1">
        <v>3012460.24</v>
      </c>
      <c r="G51" s="1">
        <v>204.21</v>
      </c>
      <c r="H51" s="1">
        <v>1132230</v>
      </c>
    </row>
    <row r="52" spans="1:8">
      <c r="A52" t="s">
        <v>4949</v>
      </c>
      <c r="B52" s="28"/>
      <c r="C52" t="s">
        <v>7</v>
      </c>
      <c r="D52" s="19">
        <v>45200</v>
      </c>
      <c r="E52" s="1">
        <v>17888000</v>
      </c>
      <c r="F52" s="1">
        <v>7090047.5715858489</v>
      </c>
      <c r="G52" s="1">
        <v>297.42954122254042</v>
      </c>
      <c r="H52" s="1">
        <v>0</v>
      </c>
    </row>
    <row r="53" spans="1:8">
      <c r="A53" t="s">
        <v>4950</v>
      </c>
      <c r="B53" s="28"/>
      <c r="C53" t="s">
        <v>7</v>
      </c>
      <c r="D53" s="19">
        <v>45200</v>
      </c>
      <c r="E53" s="1">
        <v>22713000</v>
      </c>
      <c r="F53" s="1">
        <v>1387030.7732686102</v>
      </c>
      <c r="G53" s="1">
        <v>55.541885202545899</v>
      </c>
      <c r="H53" s="1">
        <v>0</v>
      </c>
    </row>
    <row r="54" spans="1:8">
      <c r="A54" t="s">
        <v>4951</v>
      </c>
      <c r="B54" s="17" t="s">
        <v>528</v>
      </c>
      <c r="C54" t="s">
        <v>7</v>
      </c>
      <c r="D54" s="19">
        <v>45200</v>
      </c>
      <c r="E54" s="1">
        <v>50118000</v>
      </c>
      <c r="F54" s="1">
        <v>0</v>
      </c>
      <c r="G54" s="1">
        <v>0</v>
      </c>
      <c r="H54" s="1">
        <v>0</v>
      </c>
    </row>
    <row r="55" spans="1:8">
      <c r="A55" t="s">
        <v>4952</v>
      </c>
      <c r="B55" s="17" t="s">
        <v>528</v>
      </c>
      <c r="C55" t="s">
        <v>7</v>
      </c>
      <c r="D55" s="19">
        <v>45200</v>
      </c>
      <c r="E55" s="1">
        <v>12000000</v>
      </c>
      <c r="F55" s="1">
        <v>0</v>
      </c>
      <c r="G55" s="1">
        <v>0</v>
      </c>
      <c r="H55" s="1">
        <v>0</v>
      </c>
    </row>
    <row r="56" spans="1:8">
      <c r="A56" t="s">
        <v>4953</v>
      </c>
      <c r="B56" s="28"/>
      <c r="C56" t="s">
        <v>7</v>
      </c>
      <c r="D56" s="19">
        <v>45200</v>
      </c>
      <c r="E56" s="1">
        <v>21196000</v>
      </c>
      <c r="F56" s="1">
        <v>2433773.9610537365</v>
      </c>
      <c r="G56" s="1">
        <v>122.25309041711739</v>
      </c>
      <c r="H56" s="1">
        <v>0</v>
      </c>
    </row>
    <row r="57" spans="1:8">
      <c r="A57" t="s">
        <v>4954</v>
      </c>
      <c r="B57" s="28"/>
      <c r="C57" t="s">
        <v>9</v>
      </c>
      <c r="D57" s="19">
        <v>45200</v>
      </c>
      <c r="E57" s="1">
        <v>39416000</v>
      </c>
      <c r="F57" s="1">
        <v>6511250.3099999996</v>
      </c>
      <c r="G57" s="1">
        <v>441.34</v>
      </c>
      <c r="H57" s="1">
        <v>1322580</v>
      </c>
    </row>
    <row r="58" spans="1:8">
      <c r="A58" t="s">
        <v>4955</v>
      </c>
      <c r="B58" s="28"/>
      <c r="C58" t="s">
        <v>7</v>
      </c>
      <c r="D58" s="19">
        <v>45200</v>
      </c>
      <c r="E58" s="1">
        <v>11250000</v>
      </c>
      <c r="F58" s="1">
        <v>946286.93810782023</v>
      </c>
      <c r="G58" s="1">
        <v>36.664470798642917</v>
      </c>
      <c r="H58" s="1">
        <v>391482</v>
      </c>
    </row>
    <row r="59" spans="1:8">
      <c r="A59" t="s">
        <v>4956</v>
      </c>
      <c r="B59" s="17" t="s">
        <v>528</v>
      </c>
      <c r="C59" t="s">
        <v>7</v>
      </c>
      <c r="D59" s="19">
        <v>45200</v>
      </c>
      <c r="E59" s="1">
        <v>37850000</v>
      </c>
      <c r="F59" s="1">
        <v>0</v>
      </c>
      <c r="G59" s="1">
        <v>0</v>
      </c>
      <c r="H59" s="1">
        <v>0</v>
      </c>
    </row>
    <row r="60" spans="1:8">
      <c r="A60" t="s">
        <v>4957</v>
      </c>
      <c r="B60" s="28"/>
      <c r="C60" t="s">
        <v>7</v>
      </c>
      <c r="D60" s="19">
        <v>45200</v>
      </c>
      <c r="E60" s="1">
        <v>46750000</v>
      </c>
      <c r="F60" s="1">
        <v>3898298.0562058501</v>
      </c>
      <c r="G60" s="1">
        <v>162.02622650204538</v>
      </c>
      <c r="H60" s="1">
        <v>1288615.5</v>
      </c>
    </row>
    <row r="61" spans="1:8">
      <c r="A61" t="s">
        <v>4958</v>
      </c>
      <c r="B61" s="28"/>
      <c r="C61" t="s">
        <v>9</v>
      </c>
      <c r="D61" s="19">
        <v>45200</v>
      </c>
      <c r="E61" s="1">
        <v>23000000</v>
      </c>
      <c r="F61" s="1">
        <v>2476425.9</v>
      </c>
      <c r="G61" s="1">
        <v>154.53</v>
      </c>
      <c r="H61" s="1">
        <v>1567110</v>
      </c>
    </row>
    <row r="62" spans="1:8">
      <c r="A62" t="s">
        <v>4959</v>
      </c>
      <c r="B62" s="17" t="s">
        <v>528</v>
      </c>
      <c r="C62" t="s">
        <v>7</v>
      </c>
      <c r="D62" s="19">
        <v>45200</v>
      </c>
      <c r="E62" s="1">
        <v>6077000</v>
      </c>
      <c r="F62" s="1">
        <v>0</v>
      </c>
      <c r="G62" s="1">
        <v>0</v>
      </c>
      <c r="H62" s="1">
        <v>0</v>
      </c>
    </row>
    <row r="63" spans="1:8">
      <c r="A63" t="s">
        <v>4960</v>
      </c>
      <c r="B63" s="28"/>
      <c r="C63" t="s">
        <v>7</v>
      </c>
      <c r="D63" s="19">
        <v>45200</v>
      </c>
      <c r="E63" s="1">
        <v>19255000</v>
      </c>
      <c r="F63" s="1">
        <v>3961620.5393259302</v>
      </c>
      <c r="G63" s="1">
        <v>192.93341890474926</v>
      </c>
      <c r="H63" s="1">
        <v>1338291.0000000002</v>
      </c>
    </row>
    <row r="64" spans="1:8">
      <c r="A64" t="s">
        <v>4961</v>
      </c>
      <c r="B64" s="28"/>
      <c r="C64" t="s">
        <v>7</v>
      </c>
      <c r="D64" s="19">
        <v>45200</v>
      </c>
      <c r="E64" s="1">
        <v>35750000</v>
      </c>
      <c r="F64" s="1">
        <v>2771415.0241940953</v>
      </c>
      <c r="G64" s="1">
        <v>152.02938832600043</v>
      </c>
      <c r="H64" s="1">
        <v>0</v>
      </c>
    </row>
    <row r="65" spans="1:8">
      <c r="A65" t="s">
        <v>4962</v>
      </c>
      <c r="B65" s="28"/>
      <c r="C65" t="s">
        <v>7</v>
      </c>
      <c r="D65" s="19">
        <v>45200</v>
      </c>
      <c r="E65" s="1">
        <v>82380000</v>
      </c>
      <c r="F65" s="1">
        <v>6589020.6010002494</v>
      </c>
      <c r="G65" s="1">
        <v>226.0253899077494</v>
      </c>
      <c r="H65" s="1">
        <v>0</v>
      </c>
    </row>
    <row r="66" spans="1:8">
      <c r="A66" t="s">
        <v>4963</v>
      </c>
      <c r="B66" s="28"/>
      <c r="C66" t="s">
        <v>7</v>
      </c>
      <c r="D66" s="19">
        <v>45200</v>
      </c>
      <c r="E66" s="1">
        <v>51488000</v>
      </c>
      <c r="F66" s="1">
        <v>2861951.4375559799</v>
      </c>
      <c r="G66" s="1">
        <v>94.528402390871221</v>
      </c>
      <c r="H66" s="1">
        <v>0</v>
      </c>
    </row>
    <row r="67" spans="1:8">
      <c r="A67" t="s">
        <v>4964</v>
      </c>
      <c r="B67" s="17" t="s">
        <v>528</v>
      </c>
      <c r="C67" t="s">
        <v>7</v>
      </c>
      <c r="D67" s="19">
        <v>45170</v>
      </c>
      <c r="E67" s="1">
        <v>65825000</v>
      </c>
      <c r="F67" s="1">
        <v>0</v>
      </c>
      <c r="G67" s="1">
        <v>0</v>
      </c>
      <c r="H67" s="1">
        <v>0</v>
      </c>
    </row>
    <row r="68" spans="1:8">
      <c r="A68" t="s">
        <v>4965</v>
      </c>
      <c r="B68" s="17" t="s">
        <v>528</v>
      </c>
      <c r="C68" t="s">
        <v>7</v>
      </c>
      <c r="D68" s="19">
        <v>45170</v>
      </c>
      <c r="E68" s="1">
        <v>2493000</v>
      </c>
      <c r="F68" s="1">
        <v>0</v>
      </c>
      <c r="G68" s="1">
        <v>0</v>
      </c>
      <c r="H68" s="1">
        <v>0</v>
      </c>
    </row>
    <row r="69" spans="1:8">
      <c r="A69" t="s">
        <v>4966</v>
      </c>
      <c r="B69" s="28"/>
      <c r="C69" t="s">
        <v>9</v>
      </c>
      <c r="D69" s="19">
        <v>45170</v>
      </c>
      <c r="E69" s="1">
        <v>11327000</v>
      </c>
      <c r="F69" s="1">
        <v>5874405.2400000002</v>
      </c>
      <c r="G69" s="1">
        <v>360.88</v>
      </c>
      <c r="H69" s="1">
        <v>5591850</v>
      </c>
    </row>
    <row r="70" spans="1:8">
      <c r="A70" t="s">
        <v>4967</v>
      </c>
      <c r="B70" s="28"/>
      <c r="C70" t="s">
        <v>9</v>
      </c>
      <c r="D70" s="19">
        <v>45170</v>
      </c>
      <c r="E70" s="1">
        <v>11627000</v>
      </c>
      <c r="F70" s="1">
        <v>5083004.6900000004</v>
      </c>
      <c r="G70" s="1">
        <v>316.88</v>
      </c>
      <c r="H70" s="1">
        <v>5450620</v>
      </c>
    </row>
    <row r="71" spans="1:8">
      <c r="A71" t="s">
        <v>4968</v>
      </c>
      <c r="B71" s="28"/>
      <c r="C71" t="s">
        <v>9</v>
      </c>
      <c r="D71" s="19">
        <v>45170</v>
      </c>
      <c r="E71" s="1">
        <v>11621000</v>
      </c>
      <c r="F71" s="1">
        <v>3169896.79</v>
      </c>
      <c r="G71" s="1">
        <v>197.41</v>
      </c>
      <c r="H71" s="1">
        <v>904880</v>
      </c>
    </row>
    <row r="72" spans="1:8">
      <c r="A72" t="s">
        <v>4969</v>
      </c>
      <c r="B72" s="28"/>
      <c r="C72" t="s">
        <v>7</v>
      </c>
      <c r="D72" s="19">
        <v>45170</v>
      </c>
      <c r="E72" s="1">
        <v>36880000</v>
      </c>
      <c r="F72" s="1">
        <v>5860679.0458310694</v>
      </c>
      <c r="G72" s="1">
        <v>160.04714871984453</v>
      </c>
      <c r="H72" s="1">
        <v>1146971.9999999998</v>
      </c>
    </row>
    <row r="73" spans="1:8">
      <c r="A73" t="s">
        <v>4970</v>
      </c>
      <c r="B73" s="17" t="s">
        <v>528</v>
      </c>
      <c r="C73" t="s">
        <v>7</v>
      </c>
      <c r="D73" s="19">
        <v>45170</v>
      </c>
      <c r="E73" s="1">
        <v>6574000</v>
      </c>
      <c r="F73" s="1">
        <v>0</v>
      </c>
      <c r="G73" s="1">
        <v>0</v>
      </c>
      <c r="H73" s="1">
        <v>54492.000000000022</v>
      </c>
    </row>
    <row r="74" spans="1:8">
      <c r="A74" t="s">
        <v>4971</v>
      </c>
      <c r="B74" s="28"/>
      <c r="C74" t="s">
        <v>7</v>
      </c>
      <c r="D74" s="19">
        <v>45170</v>
      </c>
      <c r="E74" s="1">
        <v>49787000</v>
      </c>
      <c r="F74" s="1">
        <v>3388002.5787217282</v>
      </c>
      <c r="G74" s="1">
        <v>140.8166500597855</v>
      </c>
      <c r="H74" s="1">
        <v>0</v>
      </c>
    </row>
    <row r="75" spans="1:8">
      <c r="A75" t="s">
        <v>4972</v>
      </c>
      <c r="B75" s="28"/>
      <c r="C75" t="s">
        <v>7</v>
      </c>
      <c r="D75" s="19">
        <v>45170</v>
      </c>
      <c r="E75" s="1">
        <v>45829000</v>
      </c>
      <c r="F75" s="1">
        <v>3544105.0083175153</v>
      </c>
      <c r="G75" s="1">
        <v>141.16826991473718</v>
      </c>
      <c r="H75" s="1">
        <v>0</v>
      </c>
    </row>
    <row r="76" spans="1:8">
      <c r="A76" t="s">
        <v>4973</v>
      </c>
      <c r="B76" s="28"/>
      <c r="C76" t="s">
        <v>7</v>
      </c>
      <c r="D76" s="19">
        <v>45170</v>
      </c>
      <c r="E76" s="1">
        <v>23025000</v>
      </c>
      <c r="F76" s="1">
        <v>4860768.561545983</v>
      </c>
      <c r="G76" s="1">
        <v>189.05483710326783</v>
      </c>
      <c r="H76" s="1">
        <v>0</v>
      </c>
    </row>
    <row r="77" spans="1:8">
      <c r="A77" t="s">
        <v>4974</v>
      </c>
      <c r="B77" s="28"/>
      <c r="C77" t="s">
        <v>7</v>
      </c>
      <c r="D77" s="19">
        <v>45170</v>
      </c>
      <c r="E77" s="1">
        <v>7195000</v>
      </c>
      <c r="F77" s="1">
        <v>500689.20479814988</v>
      </c>
      <c r="G77" s="1">
        <v>22.684205141728285</v>
      </c>
      <c r="H77" s="1">
        <v>0</v>
      </c>
    </row>
    <row r="78" spans="1:8">
      <c r="A78" t="s">
        <v>4975</v>
      </c>
      <c r="B78" s="28"/>
      <c r="C78" t="s">
        <v>7</v>
      </c>
      <c r="D78" s="19">
        <v>45170</v>
      </c>
      <c r="E78" s="1">
        <v>31956000</v>
      </c>
      <c r="F78" s="1">
        <v>6668803.4682085961</v>
      </c>
      <c r="G78" s="1">
        <v>333.7206414580433</v>
      </c>
      <c r="H78" s="1">
        <v>0</v>
      </c>
    </row>
    <row r="79" spans="1:8">
      <c r="A79" t="s">
        <v>4976</v>
      </c>
      <c r="B79" s="28"/>
      <c r="C79" t="s">
        <v>9</v>
      </c>
      <c r="D79" s="19">
        <v>45170</v>
      </c>
      <c r="E79" s="1">
        <v>10184000</v>
      </c>
      <c r="F79" s="1">
        <v>2239381.63</v>
      </c>
      <c r="G79" s="1">
        <v>151.81</v>
      </c>
      <c r="H79" s="1">
        <v>684050</v>
      </c>
    </row>
    <row r="80" spans="1:8">
      <c r="A80" t="s">
        <v>4977</v>
      </c>
      <c r="B80" s="28"/>
      <c r="C80" t="s">
        <v>9</v>
      </c>
      <c r="D80" s="19">
        <v>45170</v>
      </c>
      <c r="E80" s="1">
        <v>14584000</v>
      </c>
      <c r="F80" s="1">
        <v>2316266.04</v>
      </c>
      <c r="G80" s="1">
        <v>162.13999999999999</v>
      </c>
      <c r="H80" s="1">
        <v>2717160</v>
      </c>
    </row>
    <row r="81" spans="1:8">
      <c r="A81" t="s">
        <v>4978</v>
      </c>
      <c r="B81" s="28"/>
      <c r="C81" t="s">
        <v>7</v>
      </c>
      <c r="D81" s="19">
        <v>45170</v>
      </c>
      <c r="E81" s="1">
        <v>55842000</v>
      </c>
      <c r="F81" s="1">
        <v>5110262.7957500219</v>
      </c>
      <c r="G81" s="1">
        <v>228.4493210821054</v>
      </c>
      <c r="H81" s="1">
        <v>0</v>
      </c>
    </row>
    <row r="82" spans="1:8">
      <c r="A82" t="s">
        <v>4979</v>
      </c>
      <c r="B82" s="28"/>
      <c r="C82" t="s">
        <v>7</v>
      </c>
      <c r="D82" s="19">
        <v>45170</v>
      </c>
      <c r="E82" s="1">
        <v>31730000</v>
      </c>
      <c r="F82" s="1">
        <v>2328729.4297688976</v>
      </c>
      <c r="G82" s="1">
        <v>124.39802463347138</v>
      </c>
      <c r="H82" s="1">
        <v>0</v>
      </c>
    </row>
    <row r="83" spans="1:8">
      <c r="A83" t="s">
        <v>4980</v>
      </c>
      <c r="B83" s="28"/>
      <c r="C83" t="s">
        <v>9</v>
      </c>
      <c r="D83" s="19">
        <v>45170</v>
      </c>
      <c r="E83" s="1">
        <v>46474000</v>
      </c>
      <c r="F83" s="1">
        <v>2713732.81</v>
      </c>
      <c r="G83" s="1">
        <v>162.81</v>
      </c>
      <c r="H83" s="1">
        <v>3446190</v>
      </c>
    </row>
    <row r="84" spans="1:8">
      <c r="A84" t="s">
        <v>4981</v>
      </c>
      <c r="B84" s="28"/>
      <c r="C84" t="s">
        <v>7</v>
      </c>
      <c r="D84" s="19">
        <v>45170</v>
      </c>
      <c r="E84" s="1">
        <v>45516000</v>
      </c>
      <c r="F84" s="1">
        <v>10391970.438371457</v>
      </c>
      <c r="G84" s="1">
        <v>502.24505222159485</v>
      </c>
      <c r="H84" s="1">
        <v>1655280.0000000007</v>
      </c>
    </row>
    <row r="85" spans="1:8">
      <c r="A85" t="s">
        <v>4982</v>
      </c>
      <c r="B85" s="28"/>
      <c r="C85" t="s">
        <v>7</v>
      </c>
      <c r="D85" s="19">
        <v>45170</v>
      </c>
      <c r="E85" s="1">
        <v>22471000</v>
      </c>
      <c r="F85" s="1">
        <v>1217972.8798826057</v>
      </c>
      <c r="G85" s="1">
        <v>53.245490367695808</v>
      </c>
      <c r="H85" s="1">
        <v>0</v>
      </c>
    </row>
    <row r="86" spans="1:8">
      <c r="A86" t="s">
        <v>4983</v>
      </c>
      <c r="B86" s="28"/>
      <c r="C86" t="s">
        <v>7</v>
      </c>
      <c r="D86" s="19">
        <v>45170</v>
      </c>
      <c r="E86" s="1">
        <v>15366000</v>
      </c>
      <c r="F86" s="1">
        <v>775296.42314248346</v>
      </c>
      <c r="G86" s="1">
        <v>29.191357760759985</v>
      </c>
      <c r="H86" s="1">
        <v>565271.99999999988</v>
      </c>
    </row>
    <row r="87" spans="1:8">
      <c r="A87" t="s">
        <v>4984</v>
      </c>
      <c r="B87" s="17" t="s">
        <v>528</v>
      </c>
      <c r="C87" t="s">
        <v>7</v>
      </c>
      <c r="D87" s="19">
        <v>45170</v>
      </c>
      <c r="E87" s="1">
        <v>46521000</v>
      </c>
      <c r="F87" s="1">
        <v>0</v>
      </c>
      <c r="G87" s="1">
        <v>0</v>
      </c>
      <c r="H87" s="1">
        <v>0</v>
      </c>
    </row>
    <row r="88" spans="1:8">
      <c r="A88" t="s">
        <v>4985</v>
      </c>
      <c r="B88" s="28"/>
      <c r="C88" t="s">
        <v>7</v>
      </c>
      <c r="D88" s="19">
        <v>45170</v>
      </c>
      <c r="E88" s="1">
        <v>12643000</v>
      </c>
      <c r="F88" s="1">
        <v>1058108.2271934701</v>
      </c>
      <c r="G88" s="1">
        <v>44.23633975630424</v>
      </c>
      <c r="H88" s="1">
        <v>0</v>
      </c>
    </row>
    <row r="89" spans="1:8">
      <c r="A89" t="s">
        <v>4986</v>
      </c>
      <c r="B89" s="17" t="s">
        <v>528</v>
      </c>
      <c r="C89" t="s">
        <v>7</v>
      </c>
      <c r="D89" s="19">
        <v>45170</v>
      </c>
      <c r="E89" s="1">
        <v>42187000</v>
      </c>
      <c r="F89" s="1">
        <v>0</v>
      </c>
      <c r="G89" s="1">
        <v>0</v>
      </c>
      <c r="H89" s="1">
        <v>552318.00000000023</v>
      </c>
    </row>
    <row r="90" spans="1:8">
      <c r="A90" t="s">
        <v>4987</v>
      </c>
      <c r="B90" s="28"/>
      <c r="C90" t="s">
        <v>7</v>
      </c>
      <c r="D90" s="19">
        <v>45170</v>
      </c>
      <c r="E90" s="1">
        <v>56402000</v>
      </c>
      <c r="F90" s="1">
        <v>3324229.3332346454</v>
      </c>
      <c r="G90" s="1">
        <v>141.15860952638329</v>
      </c>
      <c r="H90" s="1">
        <v>0</v>
      </c>
    </row>
    <row r="91" spans="1:8">
      <c r="A91" t="s">
        <v>4988</v>
      </c>
      <c r="B91" s="28"/>
      <c r="C91" t="s">
        <v>7</v>
      </c>
      <c r="D91" s="19">
        <v>45170</v>
      </c>
      <c r="E91" s="1">
        <v>9523000</v>
      </c>
      <c r="F91" s="1">
        <v>419771.00965392962</v>
      </c>
      <c r="G91" s="1">
        <v>13.864764577023967</v>
      </c>
      <c r="H91" s="1">
        <v>0</v>
      </c>
    </row>
    <row r="92" spans="1:8">
      <c r="A92" t="s">
        <v>4989</v>
      </c>
      <c r="B92" s="28"/>
      <c r="C92" t="s">
        <v>7</v>
      </c>
      <c r="D92" s="19">
        <v>45139</v>
      </c>
      <c r="E92" s="1">
        <v>23409000</v>
      </c>
      <c r="F92" s="1">
        <v>2832234.8497591428</v>
      </c>
      <c r="G92" s="1">
        <v>90.55667957484836</v>
      </c>
      <c r="H92" s="1">
        <v>0</v>
      </c>
    </row>
    <row r="93" spans="1:8">
      <c r="A93" t="s">
        <v>4990</v>
      </c>
      <c r="B93" s="28"/>
      <c r="C93" t="s">
        <v>9</v>
      </c>
      <c r="D93" s="19">
        <v>45139</v>
      </c>
      <c r="E93" s="1">
        <v>21175000</v>
      </c>
      <c r="F93" s="1">
        <v>2496412.96</v>
      </c>
      <c r="G93" s="1">
        <v>169.23</v>
      </c>
      <c r="H93" s="1">
        <v>1953410</v>
      </c>
    </row>
    <row r="94" spans="1:8">
      <c r="A94" t="s">
        <v>4991</v>
      </c>
      <c r="B94" s="28"/>
      <c r="C94" t="s">
        <v>7</v>
      </c>
      <c r="D94" s="19">
        <v>45139</v>
      </c>
      <c r="E94" s="1">
        <v>30778000</v>
      </c>
      <c r="F94" s="1">
        <v>4198466.5531133972</v>
      </c>
      <c r="G94" s="1">
        <v>179.84580794466933</v>
      </c>
      <c r="H94" s="1">
        <v>944298.0000000007</v>
      </c>
    </row>
    <row r="95" spans="1:8">
      <c r="A95" t="s">
        <v>4992</v>
      </c>
      <c r="B95" s="28"/>
      <c r="C95" t="s">
        <v>7</v>
      </c>
      <c r="D95" s="19">
        <v>45139</v>
      </c>
      <c r="E95" s="1">
        <v>141868000</v>
      </c>
      <c r="F95" s="1">
        <v>12167162.54483711</v>
      </c>
      <c r="G95" s="1">
        <v>518.51637682942248</v>
      </c>
      <c r="H95" s="1">
        <v>2811569.9999999995</v>
      </c>
    </row>
    <row r="96" spans="1:8">
      <c r="A96" t="s">
        <v>4993</v>
      </c>
      <c r="B96" s="28"/>
      <c r="C96" t="s">
        <v>7</v>
      </c>
      <c r="D96" s="19">
        <v>45139</v>
      </c>
      <c r="E96" s="1">
        <v>42848000</v>
      </c>
      <c r="F96" s="1">
        <v>2638973.3847147636</v>
      </c>
      <c r="G96" s="1">
        <v>140.97089679989222</v>
      </c>
      <c r="H96" s="1">
        <v>615720.00000000023</v>
      </c>
    </row>
    <row r="97" spans="1:8">
      <c r="A97" t="s">
        <v>4994</v>
      </c>
      <c r="B97" s="28"/>
      <c r="C97" t="s">
        <v>7</v>
      </c>
      <c r="D97" s="19">
        <v>45139</v>
      </c>
      <c r="E97" s="1">
        <v>34483000</v>
      </c>
      <c r="F97" s="1">
        <v>1966924.9443576857</v>
      </c>
      <c r="G97" s="1">
        <v>75.722762637429838</v>
      </c>
      <c r="H97" s="1">
        <v>0</v>
      </c>
    </row>
    <row r="98" spans="1:8">
      <c r="A98" t="s">
        <v>4995</v>
      </c>
      <c r="B98" s="28"/>
      <c r="C98" t="s">
        <v>7</v>
      </c>
      <c r="D98" s="19">
        <v>45139</v>
      </c>
      <c r="E98" s="1">
        <v>18700000</v>
      </c>
      <c r="F98" s="1">
        <v>2869929.6467867158</v>
      </c>
      <c r="G98" s="1">
        <v>134.7861597469529</v>
      </c>
      <c r="H98" s="1">
        <v>646335</v>
      </c>
    </row>
    <row r="99" spans="1:8">
      <c r="A99" t="s">
        <v>4996</v>
      </c>
      <c r="B99" s="28"/>
      <c r="C99" t="s">
        <v>7</v>
      </c>
      <c r="D99" s="19">
        <v>45139</v>
      </c>
      <c r="E99" s="1">
        <v>17420000</v>
      </c>
      <c r="F99" s="1">
        <v>2010928.9121535541</v>
      </c>
      <c r="G99" s="1">
        <v>94.443216019865972</v>
      </c>
      <c r="H99" s="1">
        <v>452880.00000000012</v>
      </c>
    </row>
    <row r="100" spans="1:8">
      <c r="A100" t="s">
        <v>4997</v>
      </c>
      <c r="B100" s="28"/>
      <c r="C100" t="s">
        <v>9</v>
      </c>
      <c r="D100" s="19">
        <v>45139</v>
      </c>
      <c r="E100" s="1">
        <v>42216000</v>
      </c>
      <c r="F100" s="1">
        <v>3534641.63</v>
      </c>
      <c r="G100" s="1">
        <v>225.19</v>
      </c>
      <c r="H100" s="1">
        <v>2699670</v>
      </c>
    </row>
    <row r="101" spans="1:8">
      <c r="A101" t="s">
        <v>4998</v>
      </c>
      <c r="B101" s="28"/>
      <c r="C101" t="s">
        <v>7</v>
      </c>
      <c r="D101" s="19">
        <v>45139</v>
      </c>
      <c r="E101" s="1">
        <v>25200000</v>
      </c>
      <c r="F101" s="1">
        <v>2996151.9441022482</v>
      </c>
      <c r="G101" s="1">
        <v>150.50240506606661</v>
      </c>
      <c r="H101" s="1">
        <v>635345.99999999953</v>
      </c>
    </row>
    <row r="102" spans="1:8">
      <c r="A102" t="s">
        <v>4999</v>
      </c>
      <c r="B102" s="28"/>
      <c r="C102" t="s">
        <v>9</v>
      </c>
      <c r="D102" s="19">
        <v>45139</v>
      </c>
      <c r="E102" s="1">
        <v>35600000</v>
      </c>
      <c r="F102" s="1">
        <v>4871475</v>
      </c>
      <c r="G102" s="1">
        <v>246.41</v>
      </c>
      <c r="H102" s="1">
        <v>2232330</v>
      </c>
    </row>
    <row r="103" spans="1:8">
      <c r="A103" t="s">
        <v>5000</v>
      </c>
      <c r="B103" s="28"/>
      <c r="C103" t="s">
        <v>7</v>
      </c>
      <c r="D103" s="19">
        <v>45139</v>
      </c>
      <c r="E103" s="1">
        <v>34221000</v>
      </c>
      <c r="F103" s="1">
        <v>1939857.9339750633</v>
      </c>
      <c r="G103" s="1">
        <v>80.626944492269999</v>
      </c>
      <c r="H103" s="1">
        <v>0</v>
      </c>
    </row>
    <row r="104" spans="1:8">
      <c r="A104" t="s">
        <v>5001</v>
      </c>
      <c r="B104" s="28"/>
      <c r="C104" t="s">
        <v>7</v>
      </c>
      <c r="D104" s="19">
        <v>45139</v>
      </c>
      <c r="E104" s="1">
        <v>35119000</v>
      </c>
      <c r="F104" s="1">
        <v>3544914.7790347822</v>
      </c>
      <c r="G104" s="1">
        <v>113.34360630175026</v>
      </c>
      <c r="H104" s="1">
        <v>0</v>
      </c>
    </row>
    <row r="105" spans="1:8">
      <c r="A105" t="s">
        <v>5002</v>
      </c>
      <c r="B105" s="28"/>
      <c r="C105" t="s">
        <v>9</v>
      </c>
      <c r="D105" s="19">
        <v>45139</v>
      </c>
      <c r="E105" s="1">
        <v>54291000</v>
      </c>
      <c r="F105" s="1">
        <v>4463183.95</v>
      </c>
      <c r="G105" s="1">
        <v>302.56</v>
      </c>
      <c r="H105" s="1">
        <v>2397160</v>
      </c>
    </row>
    <row r="106" spans="1:8">
      <c r="A106" t="s">
        <v>5003</v>
      </c>
      <c r="B106" s="28"/>
      <c r="C106" t="s">
        <v>9</v>
      </c>
      <c r="D106" s="19">
        <v>45139</v>
      </c>
      <c r="E106" s="1">
        <v>46073000</v>
      </c>
      <c r="F106" s="1">
        <v>4054777.1</v>
      </c>
      <c r="G106" s="1">
        <v>274.87</v>
      </c>
      <c r="H106" s="1">
        <v>2494670</v>
      </c>
    </row>
    <row r="107" spans="1:8">
      <c r="A107" t="s">
        <v>5004</v>
      </c>
      <c r="B107" s="28"/>
      <c r="C107" t="s">
        <v>7</v>
      </c>
      <c r="D107" s="19">
        <v>45139</v>
      </c>
      <c r="E107" s="1">
        <v>19116000</v>
      </c>
      <c r="F107" s="1">
        <v>3396576.8613848649</v>
      </c>
      <c r="G107" s="1">
        <v>153.88517580354778</v>
      </c>
      <c r="H107" s="1">
        <v>763940.99999999977</v>
      </c>
    </row>
    <row r="108" spans="1:8">
      <c r="A108" t="s">
        <v>5005</v>
      </c>
      <c r="B108" s="28"/>
      <c r="C108" t="s">
        <v>7</v>
      </c>
      <c r="D108" s="19">
        <v>45139</v>
      </c>
      <c r="E108" s="1">
        <v>10392000</v>
      </c>
      <c r="F108" s="1">
        <v>188637.81349368347</v>
      </c>
      <c r="G108" s="1">
        <v>8.2241327932123198</v>
      </c>
      <c r="H108" s="1">
        <v>42483.000000000007</v>
      </c>
    </row>
    <row r="109" spans="1:8">
      <c r="A109" t="s">
        <v>5006</v>
      </c>
      <c r="B109" s="17" t="s">
        <v>528</v>
      </c>
      <c r="C109" t="s">
        <v>7</v>
      </c>
      <c r="D109" s="19">
        <v>45139</v>
      </c>
      <c r="E109" s="1">
        <v>240000000</v>
      </c>
      <c r="F109" s="1">
        <v>0</v>
      </c>
      <c r="G109" s="1">
        <v>0</v>
      </c>
      <c r="H109" s="1">
        <v>0</v>
      </c>
    </row>
    <row r="110" spans="1:8">
      <c r="A110" t="s">
        <v>5007</v>
      </c>
      <c r="B110" s="28"/>
      <c r="C110" t="s">
        <v>7</v>
      </c>
      <c r="D110" s="19">
        <v>45139</v>
      </c>
      <c r="E110" s="1">
        <v>110000000</v>
      </c>
      <c r="F110" s="1">
        <v>315233.55270570517</v>
      </c>
      <c r="G110" s="1">
        <v>3.2046649035790944</v>
      </c>
      <c r="H110" s="1">
        <v>0</v>
      </c>
    </row>
    <row r="111" spans="1:8">
      <c r="A111" t="s">
        <v>5008</v>
      </c>
      <c r="B111" s="28"/>
      <c r="C111" t="s">
        <v>7</v>
      </c>
      <c r="D111" s="19">
        <v>45139</v>
      </c>
      <c r="E111" s="1">
        <v>41606000</v>
      </c>
      <c r="F111" s="1">
        <v>2431121.3348177001</v>
      </c>
      <c r="G111" s="1">
        <v>122.11984396109237</v>
      </c>
      <c r="H111" s="1">
        <v>0</v>
      </c>
    </row>
    <row r="112" spans="1:8">
      <c r="A112" t="s">
        <v>5009</v>
      </c>
      <c r="B112" s="28"/>
      <c r="C112" t="s">
        <v>7</v>
      </c>
      <c r="D112" s="19">
        <v>45108</v>
      </c>
      <c r="E112" s="1">
        <v>28130000</v>
      </c>
      <c r="F112" s="1">
        <v>3283031.781430155</v>
      </c>
      <c r="G112" s="1">
        <v>164.97937376511132</v>
      </c>
      <c r="H112" s="1">
        <v>0</v>
      </c>
    </row>
    <row r="113" spans="1:8">
      <c r="A113" t="s">
        <v>5010</v>
      </c>
      <c r="B113" s="28"/>
      <c r="C113" t="s">
        <v>9</v>
      </c>
      <c r="D113" s="19">
        <v>45108</v>
      </c>
      <c r="E113" s="1">
        <v>9813000</v>
      </c>
      <c r="F113" s="1">
        <v>3409154.11</v>
      </c>
      <c r="G113" s="1">
        <v>207.68</v>
      </c>
      <c r="H113" s="1">
        <v>1182600</v>
      </c>
    </row>
    <row r="114" spans="1:8">
      <c r="A114" t="s">
        <v>5011</v>
      </c>
      <c r="B114" s="28"/>
      <c r="C114" t="s">
        <v>9</v>
      </c>
      <c r="D114" s="19">
        <v>45108</v>
      </c>
      <c r="E114" s="1">
        <v>5623000</v>
      </c>
      <c r="F114" s="1">
        <v>1844309.76</v>
      </c>
      <c r="G114" s="1">
        <v>111.77</v>
      </c>
      <c r="H114" s="1">
        <v>640570</v>
      </c>
    </row>
    <row r="115" spans="1:8">
      <c r="A115" t="s">
        <v>5012</v>
      </c>
      <c r="B115" s="28"/>
      <c r="C115" t="s">
        <v>9</v>
      </c>
      <c r="D115" s="19">
        <v>45108</v>
      </c>
      <c r="E115" s="1">
        <v>4733000</v>
      </c>
      <c r="F115" s="1">
        <v>601384.72</v>
      </c>
      <c r="G115" s="1">
        <v>40.770000000000003</v>
      </c>
      <c r="H115" s="1">
        <v>183720</v>
      </c>
    </row>
    <row r="116" spans="1:8">
      <c r="A116" t="s">
        <v>5013</v>
      </c>
      <c r="B116" s="28"/>
      <c r="C116" t="s">
        <v>9</v>
      </c>
      <c r="D116" s="19">
        <v>45108</v>
      </c>
      <c r="E116" s="1">
        <v>26997000</v>
      </c>
      <c r="F116" s="1">
        <v>2920112.05</v>
      </c>
      <c r="G116" s="1">
        <v>180.13</v>
      </c>
      <c r="H116" s="1">
        <v>1460270</v>
      </c>
    </row>
    <row r="117" spans="1:8">
      <c r="A117" t="s">
        <v>5014</v>
      </c>
      <c r="B117" s="28"/>
      <c r="C117" t="s">
        <v>7</v>
      </c>
      <c r="D117" s="19">
        <v>45108</v>
      </c>
      <c r="E117" s="1">
        <v>26000000</v>
      </c>
      <c r="F117" s="1">
        <v>2898722.8558726981</v>
      </c>
      <c r="G117" s="1">
        <v>136.13843194771451</v>
      </c>
      <c r="H117" s="1">
        <v>0</v>
      </c>
    </row>
    <row r="118" spans="1:8">
      <c r="A118" t="s">
        <v>5015</v>
      </c>
      <c r="B118" s="28"/>
      <c r="C118" t="s">
        <v>9</v>
      </c>
      <c r="D118" s="19">
        <v>45108</v>
      </c>
      <c r="E118" s="1">
        <v>16691000</v>
      </c>
      <c r="F118" s="1">
        <v>1610218.52</v>
      </c>
      <c r="G118" s="1">
        <v>105.44</v>
      </c>
      <c r="H118" s="1">
        <v>257860</v>
      </c>
    </row>
    <row r="119" spans="1:8">
      <c r="A119" t="s">
        <v>5016</v>
      </c>
      <c r="B119" s="28"/>
      <c r="C119" t="s">
        <v>9</v>
      </c>
      <c r="D119" s="19">
        <v>45108</v>
      </c>
      <c r="E119" s="1">
        <v>11128000</v>
      </c>
      <c r="F119" s="1">
        <v>1250228.54</v>
      </c>
      <c r="G119" s="1">
        <v>84.75</v>
      </c>
      <c r="H119" s="1">
        <v>932730</v>
      </c>
    </row>
    <row r="120" spans="1:8">
      <c r="A120" t="s">
        <v>5017</v>
      </c>
      <c r="B120" s="28"/>
      <c r="C120" t="s">
        <v>9</v>
      </c>
      <c r="D120" s="19">
        <v>45108</v>
      </c>
      <c r="E120" s="1">
        <v>7684000</v>
      </c>
      <c r="F120" s="1">
        <v>875618.82</v>
      </c>
      <c r="G120" s="1">
        <v>56.83</v>
      </c>
      <c r="H120" s="1">
        <v>909740</v>
      </c>
    </row>
    <row r="121" spans="1:8">
      <c r="A121" t="s">
        <v>5018</v>
      </c>
      <c r="B121" s="28"/>
      <c r="C121" t="s">
        <v>9</v>
      </c>
      <c r="D121" s="19">
        <v>45108</v>
      </c>
      <c r="E121" s="1">
        <v>10413000</v>
      </c>
      <c r="F121" s="1">
        <v>997747.99</v>
      </c>
      <c r="G121" s="1">
        <v>64.53</v>
      </c>
      <c r="H121" s="1">
        <v>840570</v>
      </c>
    </row>
    <row r="122" spans="1:8">
      <c r="A122" t="s">
        <v>5019</v>
      </c>
      <c r="B122" s="28"/>
      <c r="C122" t="s">
        <v>7</v>
      </c>
      <c r="D122" s="19">
        <v>45108</v>
      </c>
      <c r="E122" s="1">
        <v>37490000</v>
      </c>
      <c r="F122" s="1">
        <v>2148270.787637121</v>
      </c>
      <c r="G122" s="1">
        <v>82.704222852942678</v>
      </c>
      <c r="H122" s="1">
        <v>0</v>
      </c>
    </row>
    <row r="123" spans="1:8">
      <c r="A123" t="s">
        <v>5020</v>
      </c>
      <c r="B123" s="28"/>
      <c r="C123" t="s">
        <v>7</v>
      </c>
      <c r="D123" s="19">
        <v>45108</v>
      </c>
      <c r="E123" s="1">
        <v>154528000</v>
      </c>
      <c r="F123" s="1">
        <v>12706127.517451108</v>
      </c>
      <c r="G123" s="1">
        <v>467.5269416674617</v>
      </c>
      <c r="H123" s="1">
        <v>0</v>
      </c>
    </row>
    <row r="124" spans="1:8">
      <c r="A124" t="s">
        <v>5021</v>
      </c>
      <c r="B124" s="28"/>
      <c r="C124" t="s">
        <v>7</v>
      </c>
      <c r="D124" s="19">
        <v>45108</v>
      </c>
      <c r="E124" s="1">
        <v>54512000</v>
      </c>
      <c r="F124" s="1">
        <v>3046224.4274650589</v>
      </c>
      <c r="G124" s="1">
        <v>162.72577506116178</v>
      </c>
      <c r="H124" s="1">
        <v>0</v>
      </c>
    </row>
    <row r="125" spans="1:8">
      <c r="A125" t="s">
        <v>5022</v>
      </c>
      <c r="B125" s="28"/>
      <c r="C125" t="s">
        <v>7</v>
      </c>
      <c r="D125" s="19">
        <v>45108</v>
      </c>
      <c r="E125" s="1">
        <v>27475000</v>
      </c>
      <c r="F125" s="1">
        <v>2435983.4161657393</v>
      </c>
      <c r="G125" s="1">
        <v>114.40588804672015</v>
      </c>
      <c r="H125" s="1">
        <v>0</v>
      </c>
    </row>
    <row r="126" spans="1:8">
      <c r="A126" t="s">
        <v>5023</v>
      </c>
      <c r="B126" s="17" t="s">
        <v>528</v>
      </c>
      <c r="C126" t="s">
        <v>7</v>
      </c>
      <c r="D126" s="19">
        <v>45108</v>
      </c>
      <c r="E126" s="1">
        <v>104944000</v>
      </c>
      <c r="F126" s="1">
        <v>0</v>
      </c>
      <c r="G126" s="1">
        <v>0</v>
      </c>
      <c r="H126" s="1">
        <v>0</v>
      </c>
    </row>
    <row r="127" spans="1:8">
      <c r="A127" t="s">
        <v>5024</v>
      </c>
      <c r="B127" s="28"/>
      <c r="C127" t="s">
        <v>7</v>
      </c>
      <c r="D127" s="19">
        <v>45108</v>
      </c>
      <c r="E127" s="1">
        <v>46500000</v>
      </c>
      <c r="F127" s="1">
        <v>2792653.7828153223</v>
      </c>
      <c r="G127" s="1">
        <v>108.20309247371814</v>
      </c>
      <c r="H127" s="1">
        <v>770220.00000000023</v>
      </c>
    </row>
    <row r="128" spans="1:8">
      <c r="A128" t="s">
        <v>5025</v>
      </c>
      <c r="B128" s="28"/>
      <c r="C128" t="s">
        <v>9</v>
      </c>
      <c r="D128" s="19">
        <v>45108</v>
      </c>
      <c r="E128" s="1">
        <v>26780000</v>
      </c>
      <c r="F128" s="1">
        <v>4903939.26</v>
      </c>
      <c r="G128" s="1">
        <v>332.44</v>
      </c>
      <c r="H128" s="1">
        <v>1494370</v>
      </c>
    </row>
    <row r="129" spans="1:8">
      <c r="A129" t="s">
        <v>5026</v>
      </c>
      <c r="B129" s="28"/>
      <c r="C129" t="s">
        <v>7</v>
      </c>
      <c r="D129" s="19">
        <v>45108</v>
      </c>
      <c r="E129" s="1">
        <v>49440000</v>
      </c>
      <c r="F129" s="1">
        <v>6883451.0916483328</v>
      </c>
      <c r="G129" s="1">
        <v>377.60019697502594</v>
      </c>
      <c r="H129" s="1">
        <v>866681.99999999977</v>
      </c>
    </row>
    <row r="130" spans="1:8">
      <c r="A130" t="s">
        <v>5027</v>
      </c>
      <c r="B130" s="28"/>
      <c r="C130" t="s">
        <v>7</v>
      </c>
      <c r="D130" s="19">
        <v>45108</v>
      </c>
      <c r="E130" s="1">
        <v>43657000</v>
      </c>
      <c r="F130" s="1">
        <v>3306469.4774883948</v>
      </c>
      <c r="G130" s="1">
        <v>123.67807253001088</v>
      </c>
      <c r="H130" s="1">
        <v>0</v>
      </c>
    </row>
    <row r="131" spans="1:8">
      <c r="A131" t="s">
        <v>5028</v>
      </c>
      <c r="B131" s="28"/>
      <c r="C131" t="s">
        <v>7</v>
      </c>
      <c r="D131" s="19">
        <v>45108</v>
      </c>
      <c r="E131" s="1">
        <v>53570000</v>
      </c>
      <c r="F131" s="1">
        <v>1934318.5250978619</v>
      </c>
      <c r="G131" s="1">
        <v>85.615116303541214</v>
      </c>
      <c r="H131" s="1">
        <v>0</v>
      </c>
    </row>
    <row r="132" spans="1:8">
      <c r="A132" t="s">
        <v>5029</v>
      </c>
      <c r="B132" s="17" t="s">
        <v>528</v>
      </c>
      <c r="C132" t="s">
        <v>7</v>
      </c>
      <c r="D132" s="19">
        <v>45108</v>
      </c>
      <c r="E132" s="1">
        <v>34625000</v>
      </c>
      <c r="F132" s="1">
        <v>0</v>
      </c>
      <c r="G132" s="1">
        <v>0</v>
      </c>
      <c r="H132" s="1">
        <v>0</v>
      </c>
    </row>
    <row r="133" spans="1:8">
      <c r="A133" t="s">
        <v>5030</v>
      </c>
      <c r="B133" s="28"/>
      <c r="C133" t="s">
        <v>7</v>
      </c>
      <c r="D133" s="19">
        <v>45108</v>
      </c>
      <c r="E133" s="1">
        <v>14400000</v>
      </c>
      <c r="F133" s="1">
        <v>1499640.0303711854</v>
      </c>
      <c r="G133" s="1">
        <v>67.942631400255209</v>
      </c>
      <c r="H133" s="1">
        <v>0</v>
      </c>
    </row>
    <row r="134" spans="1:8">
      <c r="A134" t="s">
        <v>5031</v>
      </c>
      <c r="B134" s="17" t="s">
        <v>528</v>
      </c>
      <c r="C134" t="s">
        <v>7</v>
      </c>
      <c r="D134" s="19">
        <v>45108</v>
      </c>
      <c r="E134" s="1">
        <v>43308000</v>
      </c>
      <c r="F134" s="1">
        <v>0</v>
      </c>
      <c r="G134" s="1">
        <v>0</v>
      </c>
      <c r="H134" s="1">
        <v>0</v>
      </c>
    </row>
    <row r="135" spans="1:8">
      <c r="A135" t="s">
        <v>5032</v>
      </c>
      <c r="B135" s="28"/>
      <c r="C135" t="s">
        <v>7</v>
      </c>
      <c r="D135" s="19">
        <v>45108</v>
      </c>
      <c r="E135" s="1">
        <v>15034000</v>
      </c>
      <c r="F135" s="1">
        <v>1306634.2298092349</v>
      </c>
      <c r="G135" s="1">
        <v>61.366037396453564</v>
      </c>
      <c r="H135" s="1">
        <v>0</v>
      </c>
    </row>
    <row r="136" spans="1:8">
      <c r="A136" t="s">
        <v>5033</v>
      </c>
      <c r="B136" s="28"/>
      <c r="C136" t="s">
        <v>7</v>
      </c>
      <c r="D136" s="19">
        <v>45108</v>
      </c>
      <c r="E136" s="1">
        <v>31135000</v>
      </c>
      <c r="F136" s="1">
        <v>2548708.5300162397</v>
      </c>
      <c r="G136" s="1">
        <v>119.70001963630763</v>
      </c>
      <c r="H136" s="1">
        <v>0</v>
      </c>
    </row>
    <row r="137" spans="1:8">
      <c r="A137" t="s">
        <v>5034</v>
      </c>
      <c r="B137" s="28"/>
      <c r="C137" t="s">
        <v>7</v>
      </c>
      <c r="D137" s="19">
        <v>45108</v>
      </c>
      <c r="E137" s="1">
        <v>13000000</v>
      </c>
      <c r="F137" s="1">
        <v>1221421.5614192784</v>
      </c>
      <c r="G137" s="1">
        <v>55.337676543145903</v>
      </c>
      <c r="H137" s="1">
        <v>0</v>
      </c>
    </row>
    <row r="138" spans="1:8">
      <c r="A138" t="s">
        <v>5035</v>
      </c>
      <c r="B138" s="28"/>
      <c r="C138" t="s">
        <v>9</v>
      </c>
      <c r="D138" s="19">
        <v>45108</v>
      </c>
      <c r="E138" s="1">
        <v>10430000</v>
      </c>
      <c r="F138" s="1">
        <v>5411692.0899999999</v>
      </c>
      <c r="G138" s="1">
        <v>366.86</v>
      </c>
      <c r="H138" s="1">
        <v>471970</v>
      </c>
    </row>
    <row r="139" spans="1:8">
      <c r="A139" t="s">
        <v>5036</v>
      </c>
      <c r="B139" s="28"/>
      <c r="C139" t="s">
        <v>7</v>
      </c>
      <c r="D139" s="19">
        <v>45108</v>
      </c>
      <c r="E139" s="1">
        <v>81227000</v>
      </c>
      <c r="F139" s="1">
        <v>9698385.8221059144</v>
      </c>
      <c r="G139" s="1">
        <v>486.36996849029339</v>
      </c>
      <c r="H139" s="1">
        <v>0</v>
      </c>
    </row>
    <row r="140" spans="1:8">
      <c r="A140" t="s">
        <v>5037</v>
      </c>
      <c r="B140" s="28"/>
      <c r="C140" t="s">
        <v>9</v>
      </c>
      <c r="D140" s="19">
        <v>45108</v>
      </c>
      <c r="E140" s="1">
        <v>43847000</v>
      </c>
      <c r="F140" s="1">
        <v>8945725.2699999996</v>
      </c>
      <c r="G140" s="1">
        <v>606.42999999999995</v>
      </c>
      <c r="H140" s="1">
        <v>1982700</v>
      </c>
    </row>
    <row r="141" spans="1:8">
      <c r="A141" t="s">
        <v>5038</v>
      </c>
      <c r="B141" s="28"/>
      <c r="C141" t="s">
        <v>7</v>
      </c>
      <c r="D141" s="19">
        <v>45108</v>
      </c>
      <c r="E141" s="1">
        <v>65000000</v>
      </c>
      <c r="F141" s="1">
        <v>4078138.1384123489</v>
      </c>
      <c r="G141" s="1">
        <v>156.49450266639022</v>
      </c>
      <c r="H141" s="1">
        <v>0</v>
      </c>
    </row>
    <row r="142" spans="1:8">
      <c r="A142" t="s">
        <v>5039</v>
      </c>
      <c r="B142" s="28"/>
      <c r="C142" t="s">
        <v>7</v>
      </c>
      <c r="D142" s="19">
        <v>45108</v>
      </c>
      <c r="E142" s="1">
        <v>7314000</v>
      </c>
      <c r="F142" s="1">
        <v>504190.52790862601</v>
      </c>
      <c r="G142" s="1">
        <v>22.842835946915173</v>
      </c>
      <c r="H142" s="1">
        <v>0</v>
      </c>
    </row>
    <row r="143" spans="1:8">
      <c r="A143" t="s">
        <v>5040</v>
      </c>
      <c r="B143" s="28"/>
      <c r="C143" t="s">
        <v>7</v>
      </c>
      <c r="D143" s="19">
        <v>45108</v>
      </c>
      <c r="E143" s="1">
        <v>25348000</v>
      </c>
      <c r="F143" s="1">
        <v>4954709.8433134705</v>
      </c>
      <c r="G143" s="1">
        <v>241.29749436177309</v>
      </c>
      <c r="H143" s="1">
        <v>1115846.9999999998</v>
      </c>
    </row>
    <row r="144" spans="1:8">
      <c r="A144" t="s">
        <v>5041</v>
      </c>
      <c r="B144" s="28"/>
      <c r="C144" t="s">
        <v>7</v>
      </c>
      <c r="D144" s="19">
        <v>45108</v>
      </c>
      <c r="E144" s="1">
        <v>11665000</v>
      </c>
      <c r="F144" s="1">
        <v>1974804.5817659255</v>
      </c>
      <c r="G144" s="1">
        <v>94.411749612880243</v>
      </c>
      <c r="H144" s="1">
        <v>0</v>
      </c>
    </row>
    <row r="145" spans="1:8">
      <c r="A145" t="s">
        <v>5042</v>
      </c>
      <c r="B145" s="17" t="s">
        <v>528</v>
      </c>
      <c r="C145" t="s">
        <v>7</v>
      </c>
      <c r="D145" s="19">
        <v>45078</v>
      </c>
      <c r="E145" s="1">
        <v>11800000</v>
      </c>
      <c r="F145" s="1">
        <v>0</v>
      </c>
      <c r="G145" s="1">
        <v>0</v>
      </c>
      <c r="H145" s="1">
        <v>504659.99999999988</v>
      </c>
    </row>
    <row r="146" spans="1:8">
      <c r="A146" t="s">
        <v>5043</v>
      </c>
      <c r="B146" s="28"/>
      <c r="C146" t="s">
        <v>7</v>
      </c>
      <c r="D146" s="19">
        <v>45078</v>
      </c>
      <c r="E146" s="1">
        <v>108030000</v>
      </c>
      <c r="F146" s="1">
        <v>8710814.9397624508</v>
      </c>
      <c r="G146" s="1">
        <v>344.96446251331474</v>
      </c>
      <c r="H146" s="1">
        <v>0</v>
      </c>
    </row>
    <row r="147" spans="1:8">
      <c r="A147" t="s">
        <v>5044</v>
      </c>
      <c r="B147" s="28"/>
      <c r="C147" t="s">
        <v>7</v>
      </c>
      <c r="D147" s="19">
        <v>45078</v>
      </c>
      <c r="E147" s="1">
        <v>224574000</v>
      </c>
      <c r="F147" s="1">
        <v>18390932.506556913</v>
      </c>
      <c r="G147" s="1">
        <v>468.05288615308757</v>
      </c>
      <c r="H147" s="1">
        <v>0</v>
      </c>
    </row>
    <row r="148" spans="1:8">
      <c r="A148" t="s">
        <v>5045</v>
      </c>
      <c r="B148" s="28"/>
      <c r="C148" t="s">
        <v>7</v>
      </c>
      <c r="D148" s="19">
        <v>45078</v>
      </c>
      <c r="E148" s="1">
        <v>116436000</v>
      </c>
      <c r="F148" s="1">
        <v>3754514.8202419467</v>
      </c>
      <c r="G148" s="1">
        <v>130.71530875978999</v>
      </c>
      <c r="H148" s="1">
        <v>0</v>
      </c>
    </row>
    <row r="149" spans="1:8">
      <c r="A149" t="s">
        <v>5046</v>
      </c>
      <c r="B149" s="28"/>
      <c r="C149" t="s">
        <v>9</v>
      </c>
      <c r="D149" s="19">
        <v>45078</v>
      </c>
      <c r="E149" s="1">
        <v>39336000</v>
      </c>
      <c r="F149" s="1">
        <v>4220395.54</v>
      </c>
      <c r="G149" s="1">
        <v>266.01</v>
      </c>
      <c r="H149" s="1">
        <v>3851880</v>
      </c>
    </row>
    <row r="150" spans="1:8">
      <c r="A150" t="s">
        <v>5047</v>
      </c>
      <c r="B150" s="28"/>
      <c r="C150" t="s">
        <v>7</v>
      </c>
      <c r="D150" s="19">
        <v>45078</v>
      </c>
      <c r="E150" s="1">
        <v>38880000</v>
      </c>
      <c r="F150" s="1">
        <v>2446566.4575618152</v>
      </c>
      <c r="G150" s="1">
        <v>130.69274195817727</v>
      </c>
      <c r="H150" s="1">
        <v>570827.99999999953</v>
      </c>
    </row>
    <row r="151" spans="1:8">
      <c r="A151" t="s">
        <v>5048</v>
      </c>
      <c r="B151" s="28"/>
      <c r="C151" t="s">
        <v>7</v>
      </c>
      <c r="D151" s="19">
        <v>45078</v>
      </c>
      <c r="E151" s="1">
        <v>82962000</v>
      </c>
      <c r="F151" s="1">
        <v>8671174.4798288941</v>
      </c>
      <c r="G151" s="1">
        <v>372.36398469319806</v>
      </c>
      <c r="H151" s="1">
        <v>0</v>
      </c>
    </row>
    <row r="152" spans="1:8">
      <c r="A152" t="s">
        <v>5049</v>
      </c>
      <c r="B152" s="28"/>
      <c r="C152" t="s">
        <v>7</v>
      </c>
      <c r="D152" s="19">
        <v>45078</v>
      </c>
      <c r="E152" s="1">
        <v>39000000</v>
      </c>
      <c r="F152" s="1">
        <v>6571652.1585264653</v>
      </c>
      <c r="G152" s="1">
        <v>360.49608204839114</v>
      </c>
      <c r="H152" s="1">
        <v>827424</v>
      </c>
    </row>
    <row r="153" spans="1:8">
      <c r="A153" t="s">
        <v>5050</v>
      </c>
      <c r="B153" s="28"/>
      <c r="C153" t="s">
        <v>7</v>
      </c>
      <c r="D153" s="19">
        <v>45078</v>
      </c>
      <c r="E153" s="1">
        <v>36862000</v>
      </c>
      <c r="F153" s="1">
        <v>3488114.4508825652</v>
      </c>
      <c r="G153" s="1">
        <v>138.13581565612347</v>
      </c>
      <c r="H153" s="1">
        <v>0</v>
      </c>
    </row>
    <row r="154" spans="1:8">
      <c r="A154" t="s">
        <v>5051</v>
      </c>
      <c r="B154" s="28"/>
      <c r="C154" t="s">
        <v>7</v>
      </c>
      <c r="D154" s="19">
        <v>45078</v>
      </c>
      <c r="E154" s="1">
        <v>65232000</v>
      </c>
      <c r="F154" s="1">
        <v>2594755.9588490613</v>
      </c>
      <c r="G154" s="1">
        <v>137.93817964358371</v>
      </c>
      <c r="H154" s="1">
        <v>1431156</v>
      </c>
    </row>
    <row r="155" spans="1:8">
      <c r="A155" t="s">
        <v>5052</v>
      </c>
      <c r="B155" s="28"/>
      <c r="C155" t="s">
        <v>7</v>
      </c>
      <c r="D155" s="19">
        <v>45078</v>
      </c>
      <c r="E155" s="1">
        <v>23013000</v>
      </c>
      <c r="F155" s="1">
        <v>3240816.9339028038</v>
      </c>
      <c r="G155" s="1">
        <v>162.52560569742843</v>
      </c>
      <c r="H155" s="1">
        <v>381000</v>
      </c>
    </row>
    <row r="156" spans="1:8">
      <c r="A156" t="s">
        <v>5053</v>
      </c>
      <c r="B156" s="28"/>
      <c r="C156" t="s">
        <v>7</v>
      </c>
      <c r="D156" s="19">
        <v>45078</v>
      </c>
      <c r="E156" s="1">
        <v>19250000</v>
      </c>
      <c r="F156" s="1">
        <v>1714157.7608664893</v>
      </c>
      <c r="G156" s="1">
        <v>77.661563141663947</v>
      </c>
      <c r="H156" s="1">
        <v>0</v>
      </c>
    </row>
    <row r="157" spans="1:8">
      <c r="A157" t="s">
        <v>5054</v>
      </c>
      <c r="B157" s="28"/>
      <c r="C157" t="s">
        <v>9</v>
      </c>
      <c r="D157" s="19">
        <v>45047</v>
      </c>
      <c r="E157" s="1">
        <v>50392000</v>
      </c>
      <c r="F157" s="1">
        <v>7551094.7599999998</v>
      </c>
      <c r="G157" s="1">
        <v>511.89</v>
      </c>
      <c r="H157" s="1">
        <v>3126650</v>
      </c>
    </row>
    <row r="158" spans="1:8">
      <c r="A158" t="s">
        <v>5055</v>
      </c>
      <c r="B158" s="28"/>
      <c r="C158" t="s">
        <v>7</v>
      </c>
      <c r="D158" s="19">
        <v>45047</v>
      </c>
      <c r="E158" s="1">
        <v>29658000</v>
      </c>
      <c r="F158" s="1">
        <v>2559220.9167576563</v>
      </c>
      <c r="G158" s="1">
        <v>114.40747849966507</v>
      </c>
      <c r="H158" s="1">
        <v>0</v>
      </c>
    </row>
    <row r="159" spans="1:8">
      <c r="A159" t="s">
        <v>5056</v>
      </c>
      <c r="B159" s="28"/>
      <c r="C159" t="s">
        <v>7</v>
      </c>
      <c r="D159" s="19">
        <v>45047</v>
      </c>
      <c r="E159" s="1">
        <v>24875000</v>
      </c>
      <c r="F159" s="1">
        <v>1532334.2251116037</v>
      </c>
      <c r="G159" s="1">
        <v>60.68328348286515</v>
      </c>
      <c r="H159" s="1">
        <v>0</v>
      </c>
    </row>
    <row r="160" spans="1:8">
      <c r="A160" t="s">
        <v>5057</v>
      </c>
      <c r="B160" s="28"/>
      <c r="C160" t="s">
        <v>7</v>
      </c>
      <c r="D160" s="19">
        <v>45047</v>
      </c>
      <c r="E160" s="1">
        <v>14800000</v>
      </c>
      <c r="F160" s="1">
        <v>1783854.0983256027</v>
      </c>
      <c r="G160" s="1">
        <v>88.634288147636028</v>
      </c>
      <c r="H160" s="1">
        <v>0</v>
      </c>
    </row>
    <row r="161" spans="1:8">
      <c r="A161" t="s">
        <v>5058</v>
      </c>
      <c r="B161" s="28"/>
      <c r="C161" t="s">
        <v>7</v>
      </c>
      <c r="D161" s="19">
        <v>45047</v>
      </c>
      <c r="E161" s="1">
        <v>39436000</v>
      </c>
      <c r="F161" s="1">
        <v>2952129.6738627292</v>
      </c>
      <c r="G161" s="1">
        <v>157.69934248085775</v>
      </c>
      <c r="H161" s="1">
        <v>688784.99999999988</v>
      </c>
    </row>
    <row r="162" spans="1:8">
      <c r="A162" t="s">
        <v>5059</v>
      </c>
      <c r="B162" s="28"/>
      <c r="C162" t="s">
        <v>7</v>
      </c>
      <c r="D162" s="19">
        <v>45047</v>
      </c>
      <c r="E162" s="1">
        <v>33943000</v>
      </c>
      <c r="F162" s="1">
        <v>2372524.6428153068</v>
      </c>
      <c r="G162" s="1">
        <v>99.528093278208189</v>
      </c>
      <c r="H162" s="1">
        <v>0</v>
      </c>
    </row>
    <row r="163" spans="1:8">
      <c r="A163" t="s">
        <v>5060</v>
      </c>
      <c r="B163" s="28"/>
      <c r="C163" t="s">
        <v>7</v>
      </c>
      <c r="D163" s="19">
        <v>45047</v>
      </c>
      <c r="E163" s="1">
        <v>59950000</v>
      </c>
      <c r="F163" s="1">
        <v>5995653.9239218719</v>
      </c>
      <c r="G163" s="1">
        <v>320.2808771974087</v>
      </c>
      <c r="H163" s="1">
        <v>1398894.0000000002</v>
      </c>
    </row>
    <row r="164" spans="1:8">
      <c r="A164" t="s">
        <v>5061</v>
      </c>
      <c r="B164" s="28"/>
      <c r="C164" t="s">
        <v>7</v>
      </c>
      <c r="D164" s="19">
        <v>45047</v>
      </c>
      <c r="E164" s="1">
        <v>12000000</v>
      </c>
      <c r="F164" s="1">
        <v>287019.55119245406</v>
      </c>
      <c r="G164" s="1">
        <v>11.39710047270334</v>
      </c>
      <c r="H164" s="1">
        <v>176213.99999999994</v>
      </c>
    </row>
    <row r="165" spans="1:8">
      <c r="A165" t="s">
        <v>5062</v>
      </c>
      <c r="B165" s="28"/>
      <c r="C165" t="s">
        <v>7</v>
      </c>
      <c r="D165" s="19">
        <v>45047</v>
      </c>
      <c r="E165" s="1">
        <v>11806000</v>
      </c>
      <c r="F165" s="1">
        <v>728739.28228725959</v>
      </c>
      <c r="G165" s="1">
        <v>31.055987861788047</v>
      </c>
      <c r="H165" s="1">
        <v>168395.99999999997</v>
      </c>
    </row>
    <row r="166" spans="1:8">
      <c r="A166" t="s">
        <v>5063</v>
      </c>
      <c r="B166" s="28"/>
      <c r="C166" t="s">
        <v>7</v>
      </c>
      <c r="D166" s="19">
        <v>45047</v>
      </c>
      <c r="E166" s="1">
        <v>27850000</v>
      </c>
      <c r="F166" s="1">
        <v>556340.38664458692</v>
      </c>
      <c r="G166" s="1">
        <v>21.79821989040574</v>
      </c>
      <c r="H166" s="1">
        <v>0</v>
      </c>
    </row>
    <row r="167" spans="1:8">
      <c r="A167" t="s">
        <v>5064</v>
      </c>
      <c r="B167" s="28"/>
      <c r="C167" t="s">
        <v>9</v>
      </c>
      <c r="D167" s="19">
        <v>45047</v>
      </c>
      <c r="E167" s="1">
        <v>15155000</v>
      </c>
      <c r="F167" s="1">
        <v>2756310.92</v>
      </c>
      <c r="G167" s="1">
        <v>179.95</v>
      </c>
      <c r="H167" s="1">
        <v>1438350</v>
      </c>
    </row>
    <row r="168" spans="1:8">
      <c r="A168" t="s">
        <v>5065</v>
      </c>
      <c r="B168" s="28"/>
      <c r="C168" t="s">
        <v>7</v>
      </c>
      <c r="D168" s="19">
        <v>45047</v>
      </c>
      <c r="E168" s="1">
        <v>55786000</v>
      </c>
      <c r="F168" s="1">
        <v>7562516.4904320315</v>
      </c>
      <c r="G168" s="1">
        <v>379.25702015019192</v>
      </c>
      <c r="H168" s="1">
        <v>0</v>
      </c>
    </row>
    <row r="169" spans="1:8">
      <c r="A169" t="s">
        <v>5066</v>
      </c>
      <c r="B169" s="28"/>
      <c r="C169" t="s">
        <v>7</v>
      </c>
      <c r="D169" s="19">
        <v>45047</v>
      </c>
      <c r="E169" s="1">
        <v>95095000</v>
      </c>
      <c r="F169" s="1">
        <v>7863841.3415760994</v>
      </c>
      <c r="G169" s="1">
        <v>323.57690436601308</v>
      </c>
      <c r="H169" s="1">
        <v>0</v>
      </c>
    </row>
    <row r="170" spans="1:8">
      <c r="A170" t="s">
        <v>5067</v>
      </c>
      <c r="B170" s="28"/>
      <c r="C170" t="s">
        <v>7</v>
      </c>
      <c r="D170" s="19">
        <v>45017</v>
      </c>
      <c r="E170" s="1">
        <v>17700000</v>
      </c>
      <c r="F170" s="1">
        <v>988800.7163616512</v>
      </c>
      <c r="G170" s="1">
        <v>38.414384587263605</v>
      </c>
      <c r="H170" s="1">
        <v>0</v>
      </c>
    </row>
    <row r="171" spans="1:8">
      <c r="A171" t="s">
        <v>5068</v>
      </c>
      <c r="B171" s="28"/>
      <c r="C171" t="s">
        <v>9</v>
      </c>
      <c r="D171" s="19">
        <v>45017</v>
      </c>
      <c r="E171" s="1">
        <v>4633000</v>
      </c>
      <c r="F171" s="1">
        <v>2404134.7200000002</v>
      </c>
      <c r="G171" s="1">
        <v>162.97</v>
      </c>
      <c r="H171" s="1">
        <v>659160</v>
      </c>
    </row>
    <row r="172" spans="1:8">
      <c r="A172" t="s">
        <v>5069</v>
      </c>
      <c r="B172" s="28"/>
      <c r="C172" t="s">
        <v>7</v>
      </c>
      <c r="D172" s="19">
        <v>45017</v>
      </c>
      <c r="E172" s="1">
        <v>23791000</v>
      </c>
      <c r="F172" s="1">
        <v>1437786.6077055996</v>
      </c>
      <c r="G172" s="1">
        <v>55.351971782593743</v>
      </c>
      <c r="H172" s="1">
        <v>0</v>
      </c>
    </row>
    <row r="173" spans="1:8">
      <c r="A173" t="s">
        <v>5070</v>
      </c>
      <c r="B173" s="28"/>
      <c r="C173" t="s">
        <v>7</v>
      </c>
      <c r="D173" s="19">
        <v>45017</v>
      </c>
      <c r="E173" s="1">
        <v>49452000</v>
      </c>
      <c r="F173" s="1">
        <v>3535118.6383247636</v>
      </c>
      <c r="G173" s="1">
        <v>133.18894936730393</v>
      </c>
      <c r="H173" s="1">
        <v>1016174.9999999993</v>
      </c>
    </row>
    <row r="174" spans="1:8">
      <c r="A174" t="s">
        <v>5071</v>
      </c>
      <c r="B174" s="28"/>
      <c r="C174" t="s">
        <v>7</v>
      </c>
      <c r="D174" s="19">
        <v>45017</v>
      </c>
      <c r="E174" s="1">
        <v>52490000</v>
      </c>
      <c r="F174" s="1">
        <v>4063829.3839410618</v>
      </c>
      <c r="G174" s="1">
        <v>134.22565254324419</v>
      </c>
      <c r="H174" s="1">
        <v>968210.9999999993</v>
      </c>
    </row>
    <row r="175" spans="1:8">
      <c r="A175" t="s">
        <v>5072</v>
      </c>
      <c r="B175" s="28"/>
      <c r="C175" t="s">
        <v>7</v>
      </c>
      <c r="D175" s="19">
        <v>45017</v>
      </c>
      <c r="E175" s="1">
        <v>7067000</v>
      </c>
      <c r="F175" s="1">
        <v>485999.05296491645</v>
      </c>
      <c r="G175" s="1">
        <v>21.129973322083718</v>
      </c>
      <c r="H175" s="1">
        <v>0</v>
      </c>
    </row>
    <row r="176" spans="1:8">
      <c r="A176" t="s">
        <v>5073</v>
      </c>
      <c r="B176" s="28"/>
      <c r="C176" t="s">
        <v>9</v>
      </c>
      <c r="D176" s="19">
        <v>45017</v>
      </c>
      <c r="E176" s="1">
        <v>8894000</v>
      </c>
      <c r="F176" s="1">
        <v>2965089.07</v>
      </c>
      <c r="G176" s="1">
        <v>153.24</v>
      </c>
      <c r="H176" s="1">
        <v>1670790</v>
      </c>
    </row>
    <row r="177" spans="1:8">
      <c r="A177" t="s">
        <v>5074</v>
      </c>
      <c r="B177" s="28"/>
      <c r="C177" t="s">
        <v>7</v>
      </c>
      <c r="D177" s="19">
        <v>45017</v>
      </c>
      <c r="E177" s="1">
        <v>31140000</v>
      </c>
      <c r="F177" s="1">
        <v>2919507.5303184558</v>
      </c>
      <c r="G177" s="1">
        <v>122.47418322246121</v>
      </c>
      <c r="H177" s="1">
        <v>0</v>
      </c>
    </row>
    <row r="178" spans="1:8">
      <c r="A178" t="s">
        <v>5075</v>
      </c>
      <c r="B178" s="28"/>
      <c r="C178" t="s">
        <v>7</v>
      </c>
      <c r="D178" s="19">
        <v>45017</v>
      </c>
      <c r="E178" s="1">
        <v>46920000</v>
      </c>
      <c r="F178" s="1">
        <v>778818.33342184126</v>
      </c>
      <c r="G178" s="1">
        <v>33.04716497534946</v>
      </c>
      <c r="H178" s="1">
        <v>0</v>
      </c>
    </row>
    <row r="179" spans="1:8">
      <c r="A179" t="s">
        <v>5076</v>
      </c>
      <c r="B179" s="28"/>
      <c r="C179" t="s">
        <v>9</v>
      </c>
      <c r="D179" s="19">
        <v>45017</v>
      </c>
      <c r="E179" s="1">
        <v>11650000</v>
      </c>
      <c r="F179" s="1">
        <v>1028004.18</v>
      </c>
      <c r="G179" s="1">
        <v>60.17</v>
      </c>
      <c r="H179" s="1">
        <v>414640</v>
      </c>
    </row>
    <row r="180" spans="1:8">
      <c r="A180" t="s">
        <v>5077</v>
      </c>
      <c r="B180" s="28"/>
      <c r="C180" t="s">
        <v>7</v>
      </c>
      <c r="D180" s="19">
        <v>45017</v>
      </c>
      <c r="E180" s="1">
        <v>34010000</v>
      </c>
      <c r="F180" s="1">
        <v>6134652.1342950091</v>
      </c>
      <c r="G180" s="1">
        <v>293.28635684410841</v>
      </c>
      <c r="H180" s="1">
        <v>0</v>
      </c>
    </row>
    <row r="181" spans="1:8">
      <c r="A181" t="s">
        <v>5078</v>
      </c>
      <c r="B181" s="28"/>
      <c r="C181" t="s">
        <v>7</v>
      </c>
      <c r="D181" s="19">
        <v>45017</v>
      </c>
      <c r="E181" s="1">
        <v>24284000</v>
      </c>
      <c r="F181" s="1">
        <v>3421336.5849801712</v>
      </c>
      <c r="G181" s="1">
        <v>166.62124956481574</v>
      </c>
      <c r="H181" s="1">
        <v>0</v>
      </c>
    </row>
    <row r="182" spans="1:8">
      <c r="A182" t="s">
        <v>5079</v>
      </c>
      <c r="B182" s="28"/>
      <c r="C182" t="s">
        <v>9</v>
      </c>
      <c r="D182" s="19">
        <v>45017</v>
      </c>
      <c r="E182" s="1">
        <v>16228000</v>
      </c>
      <c r="F182" s="1">
        <v>975345.74</v>
      </c>
      <c r="G182" s="1">
        <v>57.13</v>
      </c>
      <c r="H182" s="1">
        <v>397040</v>
      </c>
    </row>
    <row r="183" spans="1:8">
      <c r="A183" t="s">
        <v>5080</v>
      </c>
      <c r="B183" s="28"/>
      <c r="C183" t="s">
        <v>7</v>
      </c>
      <c r="D183" s="19">
        <v>44986</v>
      </c>
      <c r="E183" s="1">
        <v>106400000</v>
      </c>
      <c r="F183" s="1">
        <v>12144582.062287632</v>
      </c>
      <c r="G183" s="1">
        <v>610.29124195758038</v>
      </c>
      <c r="H183" s="1">
        <v>0</v>
      </c>
    </row>
    <row r="184" spans="1:8">
      <c r="A184" t="s">
        <v>5081</v>
      </c>
      <c r="B184" s="28"/>
      <c r="C184" t="s">
        <v>9</v>
      </c>
      <c r="D184" s="19">
        <v>44986</v>
      </c>
      <c r="E184" s="1">
        <v>23484000</v>
      </c>
      <c r="F184" s="1">
        <v>3672589.95</v>
      </c>
      <c r="G184" s="1">
        <v>203.01</v>
      </c>
      <c r="H184" s="1">
        <v>1789650</v>
      </c>
    </row>
    <row r="185" spans="1:8">
      <c r="A185" t="s">
        <v>5082</v>
      </c>
      <c r="B185" s="28"/>
      <c r="C185" t="s">
        <v>7</v>
      </c>
      <c r="D185" s="19">
        <v>44986</v>
      </c>
      <c r="E185" s="1">
        <v>71120000</v>
      </c>
      <c r="F185" s="1">
        <v>5005384.3288994208</v>
      </c>
      <c r="G185" s="1">
        <v>274.57652903516652</v>
      </c>
      <c r="H185" s="1">
        <v>0</v>
      </c>
    </row>
    <row r="186" spans="1:8">
      <c r="A186" t="s">
        <v>5083</v>
      </c>
      <c r="B186" s="28"/>
      <c r="C186" t="s">
        <v>7</v>
      </c>
      <c r="D186" s="19">
        <v>44986</v>
      </c>
      <c r="E186" s="1">
        <v>7700000</v>
      </c>
      <c r="F186" s="1">
        <v>1079496.667721522</v>
      </c>
      <c r="G186" s="1">
        <v>46.003881256925546</v>
      </c>
      <c r="H186" s="1">
        <v>0</v>
      </c>
    </row>
    <row r="187" spans="1:8">
      <c r="A187" t="s">
        <v>5084</v>
      </c>
      <c r="B187" s="17" t="s">
        <v>528</v>
      </c>
      <c r="C187" t="s">
        <v>7</v>
      </c>
      <c r="D187" s="19">
        <v>44986</v>
      </c>
      <c r="E187" s="1">
        <v>15100000</v>
      </c>
      <c r="F187" s="1">
        <v>0</v>
      </c>
      <c r="G187" s="1">
        <v>0</v>
      </c>
      <c r="H187" s="1">
        <v>0</v>
      </c>
    </row>
    <row r="188" spans="1:8">
      <c r="A188" t="s">
        <v>5085</v>
      </c>
      <c r="B188" s="28"/>
      <c r="C188" t="s">
        <v>7</v>
      </c>
      <c r="D188" s="19">
        <v>44986</v>
      </c>
      <c r="E188" s="1">
        <v>6000000</v>
      </c>
      <c r="F188" s="1">
        <v>405034.80523208436</v>
      </c>
      <c r="G188" s="1">
        <v>16.383561439244275</v>
      </c>
      <c r="H188" s="1">
        <v>0</v>
      </c>
    </row>
    <row r="189" spans="1:8">
      <c r="A189" t="s">
        <v>5086</v>
      </c>
      <c r="B189" s="28"/>
      <c r="C189" t="s">
        <v>7</v>
      </c>
      <c r="D189" s="19">
        <v>44986</v>
      </c>
      <c r="E189" s="1">
        <v>86975000</v>
      </c>
      <c r="F189" s="1">
        <v>7460353.5064091161</v>
      </c>
      <c r="G189" s="1">
        <v>317.93077932137714</v>
      </c>
      <c r="H189" s="1">
        <v>0</v>
      </c>
    </row>
    <row r="190" spans="1:8">
      <c r="A190" t="s">
        <v>5087</v>
      </c>
      <c r="B190" s="28"/>
      <c r="C190" t="s">
        <v>7</v>
      </c>
      <c r="D190" s="19">
        <v>44986</v>
      </c>
      <c r="E190" s="1">
        <v>29750000</v>
      </c>
      <c r="F190" s="1">
        <v>3796438.6690079346</v>
      </c>
      <c r="G190" s="1">
        <v>190.70232786298584</v>
      </c>
      <c r="H190" s="1">
        <v>0</v>
      </c>
    </row>
    <row r="191" spans="1:8">
      <c r="A191" t="s">
        <v>5088</v>
      </c>
      <c r="B191" s="28"/>
      <c r="C191" t="s">
        <v>9</v>
      </c>
      <c r="D191" s="19">
        <v>44986</v>
      </c>
      <c r="E191" s="1">
        <v>9000000</v>
      </c>
      <c r="F191" s="1">
        <v>5591836.6900000004</v>
      </c>
      <c r="G191" s="1">
        <v>379.07</v>
      </c>
      <c r="H191" s="1">
        <v>1552010</v>
      </c>
    </row>
    <row r="192" spans="1:8">
      <c r="A192" t="s">
        <v>5089</v>
      </c>
      <c r="B192" s="28"/>
      <c r="C192" t="s">
        <v>7</v>
      </c>
      <c r="D192" s="19">
        <v>44986</v>
      </c>
      <c r="E192" s="1">
        <v>42000000</v>
      </c>
      <c r="F192" s="1">
        <v>2321337.4828067459</v>
      </c>
      <c r="G192" s="1">
        <v>97.395771938611176</v>
      </c>
      <c r="H192" s="1">
        <v>1062854.9999999995</v>
      </c>
    </row>
    <row r="193" spans="1:8">
      <c r="A193" t="s">
        <v>5090</v>
      </c>
      <c r="B193" s="17" t="s">
        <v>528</v>
      </c>
      <c r="C193" t="s">
        <v>7</v>
      </c>
      <c r="D193" s="19">
        <v>44986</v>
      </c>
      <c r="E193" s="1">
        <v>161943000</v>
      </c>
      <c r="F193" s="1">
        <v>0</v>
      </c>
      <c r="G193" s="1">
        <v>0</v>
      </c>
      <c r="H193" s="1">
        <v>5153856</v>
      </c>
    </row>
    <row r="194" spans="1:8">
      <c r="A194" t="s">
        <v>5091</v>
      </c>
      <c r="B194" s="28"/>
      <c r="C194" t="s">
        <v>7</v>
      </c>
      <c r="D194" s="19">
        <v>44958</v>
      </c>
      <c r="E194" s="1">
        <v>32940000</v>
      </c>
      <c r="F194" s="1">
        <v>2219112.084872257</v>
      </c>
      <c r="G194" s="1">
        <v>83.60715363501491</v>
      </c>
      <c r="H194" s="1">
        <v>637886.99999999977</v>
      </c>
    </row>
    <row r="195" spans="1:8">
      <c r="A195" t="s">
        <v>5092</v>
      </c>
      <c r="B195" s="28"/>
      <c r="C195" t="s">
        <v>7</v>
      </c>
      <c r="D195" s="19">
        <v>44958</v>
      </c>
      <c r="E195" s="1">
        <v>86155000</v>
      </c>
      <c r="F195" s="1">
        <v>3460817.8329948857</v>
      </c>
      <c r="G195" s="1">
        <v>134.45094145188855</v>
      </c>
      <c r="H195" s="1">
        <v>0</v>
      </c>
    </row>
    <row r="196" spans="1:8">
      <c r="A196" t="s">
        <v>5093</v>
      </c>
      <c r="B196" s="28"/>
      <c r="C196" t="s">
        <v>7</v>
      </c>
      <c r="D196" s="19">
        <v>44958</v>
      </c>
      <c r="E196" s="1">
        <v>44686000</v>
      </c>
      <c r="F196" s="1">
        <v>3009133.464133475</v>
      </c>
      <c r="G196" s="1">
        <v>128.1245101852395</v>
      </c>
      <c r="H196" s="1">
        <v>0</v>
      </c>
    </row>
    <row r="197" spans="1:8">
      <c r="A197" t="s">
        <v>5094</v>
      </c>
      <c r="B197" s="28"/>
      <c r="C197" t="s">
        <v>7</v>
      </c>
      <c r="D197" s="19">
        <v>44958</v>
      </c>
      <c r="E197" s="1">
        <v>20301000</v>
      </c>
      <c r="F197" s="1">
        <v>1182073.4861509651</v>
      </c>
      <c r="G197" s="1">
        <v>45.922929419483282</v>
      </c>
      <c r="H197" s="1">
        <v>0</v>
      </c>
    </row>
    <row r="198" spans="1:8">
      <c r="A198" t="s">
        <v>5095</v>
      </c>
      <c r="B198" s="28"/>
      <c r="C198" t="s">
        <v>7</v>
      </c>
      <c r="D198" s="19">
        <v>44958</v>
      </c>
      <c r="E198" s="1">
        <v>34822000</v>
      </c>
      <c r="F198" s="1">
        <v>2796106.6171250083</v>
      </c>
      <c r="G198" s="1">
        <v>119.77421929999149</v>
      </c>
      <c r="H198" s="1">
        <v>0</v>
      </c>
    </row>
    <row r="199" spans="1:8">
      <c r="A199" t="s">
        <v>5096</v>
      </c>
      <c r="B199" s="28"/>
      <c r="C199" t="s">
        <v>7</v>
      </c>
      <c r="D199" s="19">
        <v>44958</v>
      </c>
      <c r="E199" s="1">
        <v>23266000</v>
      </c>
      <c r="F199" s="1">
        <v>2004167.352217108</v>
      </c>
      <c r="G199" s="1">
        <v>85.850653364983259</v>
      </c>
      <c r="H199" s="1">
        <v>0</v>
      </c>
    </row>
    <row r="200" spans="1:8">
      <c r="A200" t="s">
        <v>5097</v>
      </c>
      <c r="B200" s="28"/>
      <c r="C200" t="s">
        <v>7</v>
      </c>
      <c r="D200" s="19">
        <v>44927</v>
      </c>
      <c r="E200" s="1">
        <v>52183000</v>
      </c>
      <c r="F200" s="1">
        <v>4083997.4188405275</v>
      </c>
      <c r="G200" s="1">
        <v>169.74450934181795</v>
      </c>
      <c r="H200" s="1">
        <v>0</v>
      </c>
    </row>
    <row r="201" spans="1:8">
      <c r="A201" t="s">
        <v>5098</v>
      </c>
      <c r="B201" s="28"/>
      <c r="C201" t="s">
        <v>9</v>
      </c>
      <c r="D201" s="19">
        <v>44927</v>
      </c>
      <c r="E201" s="1">
        <v>100120000</v>
      </c>
      <c r="F201" s="1">
        <v>10869243.15</v>
      </c>
      <c r="G201" s="1">
        <v>599.41</v>
      </c>
      <c r="H201" s="1">
        <v>5340400</v>
      </c>
    </row>
    <row r="202" spans="1:8">
      <c r="A202" t="s">
        <v>5099</v>
      </c>
      <c r="B202" s="28"/>
      <c r="C202" t="s">
        <v>9</v>
      </c>
      <c r="D202" s="19">
        <v>44927</v>
      </c>
      <c r="E202" s="1">
        <v>21284000</v>
      </c>
      <c r="F202" s="1">
        <v>2823638.83</v>
      </c>
      <c r="G202" s="1">
        <v>167.67</v>
      </c>
      <c r="H202" s="1">
        <v>990860</v>
      </c>
    </row>
    <row r="203" spans="1:8">
      <c r="A203" t="s">
        <v>5100</v>
      </c>
      <c r="B203" s="28"/>
      <c r="C203" t="s">
        <v>7</v>
      </c>
      <c r="D203" s="19">
        <v>44927</v>
      </c>
      <c r="E203" s="1">
        <v>25177000</v>
      </c>
      <c r="F203" s="1">
        <v>1923046.6976375207</v>
      </c>
      <c r="G203" s="1">
        <v>82.375763311840402</v>
      </c>
      <c r="H203" s="1">
        <v>0</v>
      </c>
    </row>
    <row r="204" spans="1:8">
      <c r="A204" t="s">
        <v>5101</v>
      </c>
      <c r="B204" s="17" t="s">
        <v>528</v>
      </c>
      <c r="C204" t="s">
        <v>7</v>
      </c>
      <c r="D204" s="19">
        <v>44927</v>
      </c>
      <c r="E204" s="1">
        <v>56580000</v>
      </c>
      <c r="F204" s="1">
        <v>0</v>
      </c>
      <c r="G204" s="1">
        <v>0</v>
      </c>
      <c r="H204" s="1">
        <v>0</v>
      </c>
    </row>
    <row r="205" spans="1:8">
      <c r="A205" t="s">
        <v>5102</v>
      </c>
      <c r="B205" s="28"/>
      <c r="C205" t="s">
        <v>7</v>
      </c>
      <c r="D205" s="19">
        <v>44927</v>
      </c>
      <c r="E205" s="1">
        <v>68000000</v>
      </c>
      <c r="F205" s="1">
        <v>6613763.4247061461</v>
      </c>
      <c r="G205" s="1">
        <v>225.84253865344135</v>
      </c>
      <c r="H205" s="1">
        <v>0</v>
      </c>
    </row>
    <row r="206" spans="1:8">
      <c r="A206" t="s">
        <v>5103</v>
      </c>
      <c r="B206" s="28"/>
      <c r="C206" t="s">
        <v>9</v>
      </c>
      <c r="D206" s="19">
        <v>44927</v>
      </c>
      <c r="E206" s="1">
        <v>6016000</v>
      </c>
      <c r="F206" s="1">
        <v>851047.45</v>
      </c>
      <c r="G206" s="1">
        <v>43.88</v>
      </c>
      <c r="H206" s="1">
        <v>299340</v>
      </c>
    </row>
    <row r="207" spans="1:8">
      <c r="A207" t="s">
        <v>4688</v>
      </c>
      <c r="C207" t="s">
        <v>7</v>
      </c>
      <c r="D207" s="19">
        <v>44896</v>
      </c>
      <c r="E207" s="1">
        <v>34142000</v>
      </c>
      <c r="F207" s="1">
        <v>1240030.7566464413</v>
      </c>
      <c r="G207" s="1">
        <v>57.935049986498463</v>
      </c>
      <c r="H207" s="1">
        <v>0</v>
      </c>
    </row>
    <row r="208" spans="1:8">
      <c r="A208" t="s">
        <v>4692</v>
      </c>
      <c r="C208" t="s">
        <v>7</v>
      </c>
      <c r="D208" s="19">
        <v>44896</v>
      </c>
      <c r="E208" s="1">
        <v>82180000</v>
      </c>
      <c r="F208" s="1">
        <v>7543700.8920787275</v>
      </c>
      <c r="G208" s="1">
        <v>291.70422204333255</v>
      </c>
      <c r="H208" s="1">
        <v>0</v>
      </c>
    </row>
    <row r="209" spans="1:8">
      <c r="A209" t="s">
        <v>4718</v>
      </c>
      <c r="C209" t="s">
        <v>7</v>
      </c>
      <c r="D209" s="19">
        <v>44896</v>
      </c>
      <c r="E209" s="1">
        <v>34146000</v>
      </c>
      <c r="F209" s="1">
        <v>5626484.235985294</v>
      </c>
      <c r="G209" s="1">
        <v>282.62899391633761</v>
      </c>
      <c r="H209" s="1">
        <v>0</v>
      </c>
    </row>
    <row r="210" spans="1:8">
      <c r="A210" t="s">
        <v>4723</v>
      </c>
      <c r="C210" t="s">
        <v>7</v>
      </c>
      <c r="D210" s="19">
        <v>44896</v>
      </c>
      <c r="E210" s="1">
        <v>44845000</v>
      </c>
      <c r="F210" s="1">
        <v>4361034.9122419767</v>
      </c>
      <c r="G210" s="1">
        <v>196.84526023747571</v>
      </c>
      <c r="H210" s="1">
        <v>0</v>
      </c>
    </row>
    <row r="211" spans="1:8">
      <c r="A211" t="s">
        <v>4724</v>
      </c>
      <c r="C211" t="s">
        <v>7</v>
      </c>
      <c r="D211" s="19">
        <v>44896</v>
      </c>
      <c r="E211" s="1">
        <v>34405000</v>
      </c>
      <c r="F211" s="1">
        <v>1488645.9924300611</v>
      </c>
      <c r="G211" s="1">
        <v>63.411385613641862</v>
      </c>
      <c r="H211" s="1">
        <v>0</v>
      </c>
    </row>
    <row r="212" spans="1:8">
      <c r="A212" t="s">
        <v>4725</v>
      </c>
      <c r="C212" t="s">
        <v>7</v>
      </c>
      <c r="D212" s="19">
        <v>44896</v>
      </c>
      <c r="E212" s="1">
        <v>13010000</v>
      </c>
      <c r="F212" s="1">
        <v>1638914.0294958372</v>
      </c>
      <c r="G212" s="1">
        <v>66.375449550311146</v>
      </c>
      <c r="H212" s="1">
        <v>0</v>
      </c>
    </row>
    <row r="213" spans="1:8">
      <c r="A213" t="s">
        <v>4746</v>
      </c>
      <c r="C213" t="s">
        <v>9</v>
      </c>
      <c r="D213" s="19">
        <v>44896</v>
      </c>
      <c r="E213" s="1">
        <v>22554000</v>
      </c>
      <c r="F213" s="1">
        <v>2417367.71</v>
      </c>
      <c r="G213" s="1">
        <v>163.87145060328405</v>
      </c>
      <c r="H213" s="1">
        <v>1305800</v>
      </c>
    </row>
    <row r="214" spans="1:8">
      <c r="A214" t="s">
        <v>4755</v>
      </c>
      <c r="C214" t="s">
        <v>9</v>
      </c>
      <c r="D214" s="19">
        <v>44896</v>
      </c>
      <c r="E214" s="1">
        <v>9000000</v>
      </c>
      <c r="F214" s="1">
        <v>2096532.6099999999</v>
      </c>
      <c r="G214" s="1">
        <v>120.63821101333576</v>
      </c>
      <c r="H214" s="1">
        <v>1609240</v>
      </c>
    </row>
    <row r="215" spans="1:8">
      <c r="A215" t="s">
        <v>4689</v>
      </c>
      <c r="B215" s="17" t="s">
        <v>528</v>
      </c>
      <c r="C215" t="s">
        <v>7</v>
      </c>
      <c r="D215" s="19">
        <v>44866</v>
      </c>
      <c r="E215" s="1">
        <v>55170000</v>
      </c>
      <c r="F215" s="1">
        <v>0</v>
      </c>
      <c r="G215" s="1">
        <v>0</v>
      </c>
      <c r="H215" s="1">
        <v>0</v>
      </c>
    </row>
    <row r="216" spans="1:8">
      <c r="A216" t="s">
        <v>4690</v>
      </c>
      <c r="C216" t="s">
        <v>7</v>
      </c>
      <c r="D216" s="19">
        <v>44866</v>
      </c>
      <c r="E216" s="1">
        <v>20210000</v>
      </c>
      <c r="F216" s="1">
        <v>3576478.7109295428</v>
      </c>
      <c r="G216" s="1">
        <v>153.20229308175681</v>
      </c>
      <c r="H216" s="1">
        <v>0</v>
      </c>
    </row>
    <row r="217" spans="1:8">
      <c r="A217" t="s">
        <v>4691</v>
      </c>
      <c r="C217" t="s">
        <v>7</v>
      </c>
      <c r="D217" s="19">
        <v>44866</v>
      </c>
      <c r="E217" s="1">
        <v>39958000</v>
      </c>
      <c r="F217" s="1">
        <v>2770874.2852447089</v>
      </c>
      <c r="G217" s="1">
        <v>119.71344680782104</v>
      </c>
      <c r="H217" s="1">
        <v>0</v>
      </c>
    </row>
    <row r="218" spans="1:8">
      <c r="A218" t="s">
        <v>4706</v>
      </c>
      <c r="C218" t="s">
        <v>7</v>
      </c>
      <c r="D218" s="19">
        <v>44866</v>
      </c>
      <c r="E218" s="1">
        <v>16467000</v>
      </c>
      <c r="F218" s="1">
        <v>1592835.9043464847</v>
      </c>
      <c r="G218" s="1">
        <v>72.337086161018632</v>
      </c>
      <c r="H218" s="1">
        <v>0</v>
      </c>
    </row>
    <row r="219" spans="1:8">
      <c r="A219" t="s">
        <v>4525</v>
      </c>
      <c r="C219" t="s">
        <v>7</v>
      </c>
      <c r="D219" s="19">
        <v>44866</v>
      </c>
      <c r="E219" s="1">
        <v>8255000</v>
      </c>
      <c r="F219" s="1">
        <v>1442711.2060930748</v>
      </c>
      <c r="G219" s="1">
        <v>72.470125141745271</v>
      </c>
      <c r="H219" s="1">
        <v>0</v>
      </c>
    </row>
    <row r="220" spans="1:8">
      <c r="A220" t="s">
        <v>4526</v>
      </c>
      <c r="C220" t="s">
        <v>7</v>
      </c>
      <c r="D220" s="19">
        <v>44866</v>
      </c>
      <c r="E220" s="1">
        <v>11615000</v>
      </c>
      <c r="F220" s="1">
        <v>1727659.682690192</v>
      </c>
      <c r="G220" s="1">
        <v>86.738382852972649</v>
      </c>
      <c r="H220" s="1">
        <v>0</v>
      </c>
    </row>
    <row r="221" spans="1:8">
      <c r="A221" t="s">
        <v>4714</v>
      </c>
      <c r="C221" t="s">
        <v>7</v>
      </c>
      <c r="D221" s="19">
        <v>44866</v>
      </c>
      <c r="E221" s="1">
        <v>50191000</v>
      </c>
      <c r="F221" s="1">
        <v>8857699.6089389082</v>
      </c>
      <c r="G221" s="1">
        <v>444.93908165178391</v>
      </c>
      <c r="H221" s="1">
        <v>0</v>
      </c>
    </row>
    <row r="222" spans="1:8">
      <c r="A222" t="s">
        <v>4715</v>
      </c>
      <c r="C222" t="s">
        <v>7</v>
      </c>
      <c r="D222" s="19">
        <v>44866</v>
      </c>
      <c r="E222" s="1">
        <v>54059000</v>
      </c>
      <c r="F222" s="1">
        <v>8275670.8653370626</v>
      </c>
      <c r="G222" s="1">
        <v>304.50655281112034</v>
      </c>
      <c r="H222" s="1">
        <v>0</v>
      </c>
    </row>
    <row r="223" spans="1:8">
      <c r="A223" t="s">
        <v>4716</v>
      </c>
      <c r="C223" t="s">
        <v>7</v>
      </c>
      <c r="D223" s="19">
        <v>44866</v>
      </c>
      <c r="E223" s="1">
        <v>46238000</v>
      </c>
      <c r="F223" s="1">
        <v>2955050.3478872404</v>
      </c>
      <c r="G223" s="1">
        <v>123.54181531396726</v>
      </c>
      <c r="H223" s="1">
        <v>0</v>
      </c>
    </row>
    <row r="224" spans="1:8">
      <c r="A224" t="s">
        <v>4717</v>
      </c>
      <c r="B224" s="17" t="s">
        <v>528</v>
      </c>
      <c r="C224" t="s">
        <v>7</v>
      </c>
      <c r="D224" s="19">
        <v>44866</v>
      </c>
      <c r="E224" s="1">
        <v>163879000</v>
      </c>
      <c r="F224" s="1">
        <v>0</v>
      </c>
      <c r="G224" s="1">
        <v>0</v>
      </c>
      <c r="H224" s="1">
        <v>0</v>
      </c>
    </row>
    <row r="225" spans="1:10">
      <c r="A225" t="s">
        <v>4719</v>
      </c>
      <c r="C225" t="s">
        <v>7</v>
      </c>
      <c r="D225" s="19">
        <v>44866</v>
      </c>
      <c r="E225" s="1">
        <v>95633000</v>
      </c>
      <c r="F225" s="1">
        <v>9317378.1183319613</v>
      </c>
      <c r="G225" s="1">
        <v>240.05317296149136</v>
      </c>
      <c r="H225" s="1">
        <v>0</v>
      </c>
    </row>
    <row r="226" spans="1:10">
      <c r="A226" t="s">
        <v>4720</v>
      </c>
      <c r="C226" t="s">
        <v>7</v>
      </c>
      <c r="D226" s="19">
        <v>44866</v>
      </c>
      <c r="E226" s="1">
        <v>281868000</v>
      </c>
      <c r="F226" s="1">
        <v>20120764.313785136</v>
      </c>
      <c r="G226" s="1">
        <v>581.96697787993367</v>
      </c>
      <c r="H226" s="1">
        <v>0</v>
      </c>
    </row>
    <row r="227" spans="1:10">
      <c r="A227" t="s">
        <v>4721</v>
      </c>
      <c r="C227" t="s">
        <v>7</v>
      </c>
      <c r="D227" s="19">
        <v>44866</v>
      </c>
      <c r="E227" s="1">
        <v>27000000</v>
      </c>
      <c r="F227" s="1">
        <v>4908249.3185899891</v>
      </c>
      <c r="G227" s="1">
        <v>234.65430958739532</v>
      </c>
      <c r="H227" s="1">
        <v>0</v>
      </c>
    </row>
    <row r="228" spans="1:10">
      <c r="A228" t="s">
        <v>4722</v>
      </c>
      <c r="C228" t="s">
        <v>7</v>
      </c>
      <c r="D228" s="19">
        <v>44866</v>
      </c>
      <c r="E228" s="1">
        <v>20730000</v>
      </c>
      <c r="F228" s="1">
        <v>2927504.8753701355</v>
      </c>
      <c r="G228" s="1">
        <v>142.57133384147548</v>
      </c>
      <c r="H228" s="1">
        <v>0</v>
      </c>
    </row>
    <row r="229" spans="1:10">
      <c r="A229" t="s">
        <v>4754</v>
      </c>
      <c r="C229" t="s">
        <v>9</v>
      </c>
      <c r="D229" s="19">
        <v>44866</v>
      </c>
      <c r="E229" s="1">
        <v>5032000</v>
      </c>
      <c r="F229" s="1">
        <v>784547.48</v>
      </c>
      <c r="G229" s="1">
        <v>53.181075932141887</v>
      </c>
      <c r="H229" s="1">
        <v>199040</v>
      </c>
    </row>
    <row r="230" spans="1:10">
      <c r="A230" t="s">
        <v>4697</v>
      </c>
      <c r="C230" t="s">
        <v>7</v>
      </c>
      <c r="D230" s="19">
        <v>44835</v>
      </c>
      <c r="E230" s="1">
        <v>13460000</v>
      </c>
      <c r="F230" s="1">
        <v>1657757.2416029815</v>
      </c>
      <c r="G230" s="1">
        <v>79.596381948614109</v>
      </c>
      <c r="H230" s="1">
        <v>0</v>
      </c>
    </row>
    <row r="231" spans="1:10">
      <c r="A231" t="s">
        <v>4701</v>
      </c>
      <c r="C231" t="s">
        <v>7</v>
      </c>
      <c r="D231" s="19">
        <v>44835</v>
      </c>
      <c r="E231" s="1">
        <v>12562100</v>
      </c>
      <c r="F231" s="1">
        <v>865464.05836851709</v>
      </c>
      <c r="G231" s="1">
        <v>70.319132694966484</v>
      </c>
      <c r="H231" s="1">
        <v>0</v>
      </c>
    </row>
    <row r="232" spans="1:10">
      <c r="A232" t="s">
        <v>4702</v>
      </c>
      <c r="C232" t="s">
        <v>7</v>
      </c>
      <c r="D232" s="19">
        <v>44835</v>
      </c>
      <c r="E232" s="1">
        <v>50871000</v>
      </c>
      <c r="F232" s="1">
        <v>5669251.6374562718</v>
      </c>
      <c r="G232" s="1">
        <v>208.60233583858192</v>
      </c>
      <c r="H232" s="1">
        <v>0</v>
      </c>
      <c r="J232" s="2"/>
    </row>
    <row r="233" spans="1:10">
      <c r="A233" t="s">
        <v>4703</v>
      </c>
      <c r="C233" t="s">
        <v>7</v>
      </c>
      <c r="D233" s="19">
        <v>44835</v>
      </c>
      <c r="E233" s="1">
        <v>50156000</v>
      </c>
      <c r="F233" s="1">
        <v>2496680.777321808</v>
      </c>
      <c r="G233" s="1">
        <v>96.735435909840689</v>
      </c>
      <c r="H233" s="1">
        <v>0</v>
      </c>
      <c r="J233" s="2"/>
    </row>
    <row r="234" spans="1:10">
      <c r="A234" t="s">
        <v>4704</v>
      </c>
      <c r="C234" t="s">
        <v>7</v>
      </c>
      <c r="D234" s="19">
        <v>44835</v>
      </c>
      <c r="E234" s="1">
        <v>4751000</v>
      </c>
      <c r="F234" s="1">
        <v>2646810.1996942908</v>
      </c>
      <c r="G234" s="1">
        <v>113.37894748434228</v>
      </c>
      <c r="H234" s="1">
        <v>0</v>
      </c>
      <c r="J234" s="2"/>
    </row>
    <row r="235" spans="1:10">
      <c r="A235" t="s">
        <v>4705</v>
      </c>
      <c r="C235" t="s">
        <v>7</v>
      </c>
      <c r="D235" s="19">
        <v>44835</v>
      </c>
      <c r="E235" s="1">
        <v>99162000</v>
      </c>
      <c r="F235" s="1">
        <v>8690108.445350647</v>
      </c>
      <c r="G235" s="1">
        <v>364.55255652066774</v>
      </c>
      <c r="H235" s="1">
        <v>0</v>
      </c>
      <c r="J235" s="2"/>
    </row>
    <row r="236" spans="1:10">
      <c r="A236" t="s">
        <v>4527</v>
      </c>
      <c r="C236" t="s">
        <v>7</v>
      </c>
      <c r="D236" s="19">
        <v>44835</v>
      </c>
      <c r="E236" s="1">
        <v>9101000</v>
      </c>
      <c r="F236" s="1">
        <v>2024369.489650365</v>
      </c>
      <c r="G236" s="1">
        <v>86.270626308262862</v>
      </c>
      <c r="H236" s="1">
        <v>0</v>
      </c>
      <c r="J236" s="2"/>
    </row>
    <row r="237" spans="1:10">
      <c r="A237" t="s">
        <v>4711</v>
      </c>
      <c r="C237" t="s">
        <v>7</v>
      </c>
      <c r="D237" s="19">
        <v>44835</v>
      </c>
      <c r="E237" s="1">
        <v>23996000</v>
      </c>
      <c r="F237" s="1">
        <v>3091939.076011233</v>
      </c>
      <c r="G237" s="1">
        <v>145.21282592892376</v>
      </c>
      <c r="H237" s="1">
        <v>0</v>
      </c>
      <c r="J237" s="2"/>
    </row>
    <row r="238" spans="1:10">
      <c r="A238" t="s">
        <v>4713</v>
      </c>
      <c r="C238" t="s">
        <v>7</v>
      </c>
      <c r="D238" s="19">
        <v>44835</v>
      </c>
      <c r="E238" s="1">
        <v>62746000</v>
      </c>
      <c r="F238" s="1">
        <v>3658050.2188296542</v>
      </c>
      <c r="G238" s="1">
        <v>85.304501506544597</v>
      </c>
      <c r="H238" s="1">
        <v>0</v>
      </c>
      <c r="J238" s="2"/>
    </row>
    <row r="239" spans="1:10">
      <c r="A239" t="s">
        <v>4739</v>
      </c>
      <c r="C239" t="s">
        <v>9</v>
      </c>
      <c r="D239" s="19">
        <v>44835</v>
      </c>
      <c r="E239" s="1">
        <v>131246000</v>
      </c>
      <c r="F239" s="1">
        <v>6958995.5300000003</v>
      </c>
      <c r="G239" s="1">
        <v>391.04327315612812</v>
      </c>
      <c r="H239" s="1">
        <v>4382000</v>
      </c>
      <c r="J239" s="2"/>
    </row>
    <row r="240" spans="1:10">
      <c r="A240" t="s">
        <v>4748</v>
      </c>
      <c r="C240" t="s">
        <v>9</v>
      </c>
      <c r="D240" s="19">
        <v>44835</v>
      </c>
      <c r="E240" s="1">
        <v>44622000</v>
      </c>
      <c r="F240" s="1">
        <v>4684586.9399999995</v>
      </c>
      <c r="G240" s="1">
        <v>299.72375941213829</v>
      </c>
      <c r="H240" s="1">
        <v>3425040</v>
      </c>
      <c r="J240" s="2"/>
    </row>
    <row r="241" spans="1:10">
      <c r="A241" t="s">
        <v>4751</v>
      </c>
      <c r="C241" t="s">
        <v>9</v>
      </c>
      <c r="D241" s="19">
        <v>44835</v>
      </c>
      <c r="E241" s="1">
        <v>19232000</v>
      </c>
      <c r="F241" s="1">
        <v>2101161.42</v>
      </c>
      <c r="G241" s="1">
        <v>142.43581602104692</v>
      </c>
      <c r="H241" s="1">
        <v>1250940</v>
      </c>
      <c r="J241" s="2"/>
    </row>
    <row r="242" spans="1:10">
      <c r="A242" t="s">
        <v>4752</v>
      </c>
      <c r="C242" t="s">
        <v>9</v>
      </c>
      <c r="D242" s="19">
        <v>44835</v>
      </c>
      <c r="E242" s="1">
        <v>61491000</v>
      </c>
      <c r="F242" s="1">
        <v>7882675.1400000006</v>
      </c>
      <c r="G242" s="1">
        <v>519.91290937131453</v>
      </c>
      <c r="H242" s="1">
        <v>3499290.0000000005</v>
      </c>
      <c r="J242" s="2"/>
    </row>
    <row r="243" spans="1:10">
      <c r="A243" t="s">
        <v>4753</v>
      </c>
      <c r="C243" t="s">
        <v>9</v>
      </c>
      <c r="D243" s="19">
        <v>44835</v>
      </c>
      <c r="E243" s="1">
        <v>8864000</v>
      </c>
      <c r="F243" s="1">
        <v>553896.81999999995</v>
      </c>
      <c r="G243" s="1">
        <v>31.92370498049533</v>
      </c>
      <c r="H243" s="1">
        <v>179090</v>
      </c>
      <c r="J243" s="2"/>
    </row>
    <row r="244" spans="1:10">
      <c r="A244" t="s">
        <v>4635</v>
      </c>
      <c r="C244" t="s">
        <v>7</v>
      </c>
      <c r="D244" s="19">
        <v>44805</v>
      </c>
      <c r="E244" s="1">
        <v>26943000</v>
      </c>
      <c r="F244" s="1">
        <v>1877804.2125596274</v>
      </c>
      <c r="G244" s="1">
        <v>67.027495920239076</v>
      </c>
      <c r="H244" s="1">
        <v>0</v>
      </c>
      <c r="J244" s="2"/>
    </row>
    <row r="245" spans="1:10">
      <c r="A245" t="s">
        <v>4637</v>
      </c>
      <c r="C245" t="s">
        <v>7</v>
      </c>
      <c r="D245" s="19">
        <v>44805</v>
      </c>
      <c r="E245" s="1">
        <v>22451000</v>
      </c>
      <c r="F245" s="1">
        <v>2372407.2378894445</v>
      </c>
      <c r="G245" s="1">
        <v>91.737625549972435</v>
      </c>
      <c r="H245" s="1">
        <v>0</v>
      </c>
      <c r="J245" s="2"/>
    </row>
    <row r="246" spans="1:10">
      <c r="A246" t="s">
        <v>4638</v>
      </c>
      <c r="C246" t="s">
        <v>7</v>
      </c>
      <c r="D246" s="19">
        <v>44805</v>
      </c>
      <c r="E246" s="1">
        <v>49132000</v>
      </c>
      <c r="F246" s="1">
        <v>4315199.5663980693</v>
      </c>
      <c r="G246" s="1">
        <v>181.02386681594697</v>
      </c>
      <c r="H246" s="1">
        <v>0</v>
      </c>
      <c r="J246" s="2"/>
    </row>
    <row r="247" spans="1:10">
      <c r="A247" t="s">
        <v>4694</v>
      </c>
      <c r="C247" t="s">
        <v>7</v>
      </c>
      <c r="D247" s="19">
        <v>44805</v>
      </c>
      <c r="E247" s="1">
        <v>58013000</v>
      </c>
      <c r="F247" s="1">
        <v>4073310.4143949039</v>
      </c>
      <c r="G247" s="1">
        <v>169.30032190977226</v>
      </c>
      <c r="H247" s="1">
        <v>0</v>
      </c>
      <c r="J247" s="2"/>
    </row>
    <row r="248" spans="1:10">
      <c r="A248" t="s">
        <v>4696</v>
      </c>
      <c r="C248" t="s">
        <v>7</v>
      </c>
      <c r="D248" s="19">
        <v>44805</v>
      </c>
      <c r="E248" s="1">
        <v>22323000</v>
      </c>
      <c r="F248" s="1">
        <v>2619479.4717207272</v>
      </c>
      <c r="G248" s="1">
        <v>118.67803246330045</v>
      </c>
      <c r="H248" s="1">
        <v>0</v>
      </c>
      <c r="J248" s="2"/>
    </row>
    <row r="249" spans="1:10">
      <c r="A249" t="s">
        <v>4698</v>
      </c>
      <c r="C249" t="s">
        <v>7</v>
      </c>
      <c r="D249" s="19">
        <v>44805</v>
      </c>
      <c r="E249" s="1">
        <v>45119550</v>
      </c>
      <c r="F249" s="1">
        <v>2972889.1520789154</v>
      </c>
      <c r="G249" s="1">
        <v>114.45041675638231</v>
      </c>
      <c r="H249" s="1">
        <v>0</v>
      </c>
      <c r="J249" s="2"/>
    </row>
    <row r="250" spans="1:10">
      <c r="A250" t="s">
        <v>4700</v>
      </c>
      <c r="C250" t="s">
        <v>7</v>
      </c>
      <c r="D250" s="19">
        <v>44805</v>
      </c>
      <c r="E250" s="1">
        <v>31600000</v>
      </c>
      <c r="F250" s="1">
        <v>7348466.5996259116</v>
      </c>
      <c r="G250" s="1">
        <v>275.34918110593208</v>
      </c>
      <c r="H250" s="1">
        <v>0</v>
      </c>
      <c r="J250" s="2"/>
    </row>
    <row r="251" spans="1:10">
      <c r="A251" t="s">
        <v>4707</v>
      </c>
      <c r="C251" t="s">
        <v>7</v>
      </c>
      <c r="D251" s="19">
        <v>44805</v>
      </c>
      <c r="E251" s="1">
        <v>51369000</v>
      </c>
      <c r="F251" s="1">
        <v>2362734.3251299486</v>
      </c>
      <c r="G251" s="1">
        <v>110.39214425246377</v>
      </c>
      <c r="H251" s="1">
        <v>0</v>
      </c>
      <c r="J251" s="2"/>
    </row>
    <row r="252" spans="1:10">
      <c r="A252" t="s">
        <v>4708</v>
      </c>
      <c r="C252" t="s">
        <v>7</v>
      </c>
      <c r="D252" s="19">
        <v>44805</v>
      </c>
      <c r="E252" s="1">
        <v>14504000</v>
      </c>
      <c r="F252" s="1">
        <v>2000525.6255226443</v>
      </c>
      <c r="G252" s="1">
        <v>90.487777695218696</v>
      </c>
      <c r="H252" s="1">
        <v>210000</v>
      </c>
      <c r="J252" s="2"/>
    </row>
    <row r="253" spans="1:10">
      <c r="A253" t="s">
        <v>4709</v>
      </c>
      <c r="C253" t="s">
        <v>7</v>
      </c>
      <c r="D253" s="19">
        <v>44805</v>
      </c>
      <c r="E253" s="1">
        <v>33763000</v>
      </c>
      <c r="F253" s="1">
        <v>5482411.8978072964</v>
      </c>
      <c r="G253" s="1">
        <v>247.98046209120827</v>
      </c>
      <c r="H253" s="1">
        <v>575501.99999999953</v>
      </c>
      <c r="J253" s="2"/>
    </row>
    <row r="254" spans="1:10">
      <c r="A254" t="s">
        <v>4710</v>
      </c>
      <c r="C254" t="s">
        <v>7</v>
      </c>
      <c r="D254" s="19">
        <v>44805</v>
      </c>
      <c r="E254" s="1">
        <v>47089000</v>
      </c>
      <c r="F254" s="1">
        <v>5311413.1453487128</v>
      </c>
      <c r="G254" s="1">
        <v>249.45035899837936</v>
      </c>
      <c r="H254" s="1">
        <v>1022376.0000000002</v>
      </c>
      <c r="J254" s="2"/>
    </row>
    <row r="255" spans="1:10">
      <c r="A255" t="s">
        <v>4712</v>
      </c>
      <c r="C255" t="s">
        <v>7</v>
      </c>
      <c r="D255" s="19">
        <v>44805</v>
      </c>
      <c r="E255" s="1">
        <v>70273000</v>
      </c>
      <c r="F255" s="1">
        <v>19220585.796478406</v>
      </c>
      <c r="G255" s="1">
        <v>584.7746950120594</v>
      </c>
      <c r="H255" s="1">
        <v>0</v>
      </c>
      <c r="J255" s="2"/>
    </row>
    <row r="256" spans="1:10">
      <c r="A256" t="s">
        <v>4528</v>
      </c>
      <c r="C256" t="s">
        <v>9</v>
      </c>
      <c r="D256" s="19">
        <v>44805</v>
      </c>
      <c r="E256" s="1">
        <v>10300000</v>
      </c>
      <c r="F256" s="1">
        <v>1757468.81</v>
      </c>
      <c r="G256" s="1">
        <v>106.99537331035108</v>
      </c>
      <c r="H256" s="1">
        <v>1456310</v>
      </c>
      <c r="J256" s="2"/>
    </row>
    <row r="257" spans="1:10">
      <c r="A257" t="s">
        <v>4750</v>
      </c>
      <c r="C257" t="s">
        <v>9</v>
      </c>
      <c r="D257" s="19">
        <v>44805</v>
      </c>
      <c r="E257" s="1">
        <v>34677000</v>
      </c>
      <c r="F257" s="1">
        <v>1647499.1800000002</v>
      </c>
      <c r="G257" s="1">
        <v>118.02549215277148</v>
      </c>
      <c r="H257" s="1">
        <v>1624250</v>
      </c>
      <c r="J257" s="2"/>
    </row>
    <row r="258" spans="1:10">
      <c r="A258" t="s">
        <v>4529</v>
      </c>
      <c r="C258" t="s">
        <v>9</v>
      </c>
      <c r="D258" s="19">
        <v>44805</v>
      </c>
      <c r="E258" s="1">
        <v>59850000</v>
      </c>
      <c r="F258" s="1">
        <v>8124483.1499999994</v>
      </c>
      <c r="G258" s="1">
        <v>486.9164474281049</v>
      </c>
      <c r="H258" s="1">
        <v>2871400</v>
      </c>
      <c r="J258" s="2"/>
    </row>
    <row r="259" spans="1:10">
      <c r="A259" t="s">
        <v>4530</v>
      </c>
      <c r="C259" t="s">
        <v>9</v>
      </c>
      <c r="D259" s="19">
        <v>44805</v>
      </c>
      <c r="E259" s="1">
        <v>20253000</v>
      </c>
      <c r="F259" s="1">
        <v>2141767.69</v>
      </c>
      <c r="G259" s="1">
        <v>135.60101605733468</v>
      </c>
      <c r="H259" s="1">
        <v>2353060</v>
      </c>
      <c r="J259" s="2"/>
    </row>
    <row r="260" spans="1:10">
      <c r="A260" t="s">
        <v>4531</v>
      </c>
      <c r="C260" t="s">
        <v>9</v>
      </c>
      <c r="D260" s="19">
        <v>44805</v>
      </c>
      <c r="E260" s="1">
        <v>10602000</v>
      </c>
      <c r="F260" s="1">
        <v>1395321.3900000001</v>
      </c>
      <c r="G260" s="1">
        <v>85.552934772747889</v>
      </c>
      <c r="H260" s="1">
        <v>1124270</v>
      </c>
      <c r="J260" s="2"/>
    </row>
    <row r="261" spans="1:10">
      <c r="A261" t="s">
        <v>4632</v>
      </c>
      <c r="C261" t="s">
        <v>7</v>
      </c>
      <c r="D261" s="19">
        <v>44774</v>
      </c>
      <c r="E261" s="1">
        <v>32487000</v>
      </c>
      <c r="F261" s="1">
        <v>1647063.6766175972</v>
      </c>
      <c r="G261" s="1">
        <v>54.401446489830853</v>
      </c>
      <c r="H261" s="1">
        <v>0</v>
      </c>
      <c r="J261" s="2"/>
    </row>
    <row r="262" spans="1:10">
      <c r="A262" t="s">
        <v>4634</v>
      </c>
      <c r="B262" s="17" t="s">
        <v>528</v>
      </c>
      <c r="C262" t="s">
        <v>7</v>
      </c>
      <c r="D262" s="19">
        <v>44774</v>
      </c>
      <c r="E262" s="1">
        <v>12723000</v>
      </c>
      <c r="F262" s="1">
        <v>0</v>
      </c>
      <c r="G262" s="1">
        <v>0</v>
      </c>
      <c r="H262" s="1">
        <v>125682.00000000001</v>
      </c>
      <c r="J262" s="2"/>
    </row>
    <row r="263" spans="1:10">
      <c r="A263" t="s">
        <v>4636</v>
      </c>
      <c r="B263" s="17" t="s">
        <v>528</v>
      </c>
      <c r="C263" t="s">
        <v>7</v>
      </c>
      <c r="D263" s="19">
        <v>44774</v>
      </c>
      <c r="E263" s="1">
        <v>102428700</v>
      </c>
      <c r="F263" s="1">
        <v>0</v>
      </c>
      <c r="G263" s="1">
        <v>0</v>
      </c>
      <c r="H263" s="1">
        <v>0</v>
      </c>
      <c r="J263" s="2"/>
    </row>
    <row r="264" spans="1:10">
      <c r="A264" t="s">
        <v>4532</v>
      </c>
      <c r="C264" t="s">
        <v>7</v>
      </c>
      <c r="D264" s="19">
        <v>44774</v>
      </c>
      <c r="E264" s="1">
        <v>17660000</v>
      </c>
      <c r="F264" s="1">
        <v>1435086.4972402258</v>
      </c>
      <c r="G264" s="1">
        <v>53.127496092216575</v>
      </c>
      <c r="H264" s="1">
        <v>0</v>
      </c>
      <c r="J264" s="2"/>
    </row>
    <row r="265" spans="1:10">
      <c r="A265" t="s">
        <v>4639</v>
      </c>
      <c r="C265" t="s">
        <v>7</v>
      </c>
      <c r="D265" s="19">
        <v>44774</v>
      </c>
      <c r="E265" s="1">
        <v>40680000</v>
      </c>
      <c r="F265" s="1">
        <v>8345977.1574841514</v>
      </c>
      <c r="G265" s="1">
        <v>358.3991208743999</v>
      </c>
      <c r="H265" s="1">
        <v>0</v>
      </c>
      <c r="J265" s="2"/>
    </row>
    <row r="266" spans="1:10">
      <c r="A266" t="s">
        <v>4640</v>
      </c>
      <c r="B266" s="17" t="s">
        <v>528</v>
      </c>
      <c r="C266" t="s">
        <v>7</v>
      </c>
      <c r="D266" s="19">
        <v>44774</v>
      </c>
      <c r="E266" s="1">
        <v>34595000</v>
      </c>
      <c r="F266" s="1">
        <v>0</v>
      </c>
      <c r="G266" s="1">
        <v>0</v>
      </c>
      <c r="H266" s="1">
        <v>486912.29999999993</v>
      </c>
      <c r="J266" s="2"/>
    </row>
    <row r="267" spans="1:10">
      <c r="A267" t="s">
        <v>4656</v>
      </c>
      <c r="C267" t="s">
        <v>7</v>
      </c>
      <c r="D267" s="19">
        <v>44774</v>
      </c>
      <c r="E267" s="1">
        <v>220128000</v>
      </c>
      <c r="F267" s="1">
        <v>22222998.400723413</v>
      </c>
      <c r="G267" s="1">
        <v>1115.7214367712977</v>
      </c>
      <c r="H267" s="1">
        <v>0</v>
      </c>
      <c r="J267" s="2"/>
    </row>
    <row r="268" spans="1:10">
      <c r="A268" t="s">
        <v>4681</v>
      </c>
      <c r="C268" t="s">
        <v>7</v>
      </c>
      <c r="D268" s="19">
        <v>44774</v>
      </c>
      <c r="E268" s="1">
        <v>115540000</v>
      </c>
      <c r="F268" s="1">
        <v>8849099.6048198417</v>
      </c>
      <c r="G268" s="1">
        <v>342.18214016391443</v>
      </c>
      <c r="H268" s="1">
        <v>0</v>
      </c>
      <c r="J268" s="2"/>
    </row>
    <row r="269" spans="1:10">
      <c r="A269" t="s">
        <v>4682</v>
      </c>
      <c r="C269" t="s">
        <v>7</v>
      </c>
      <c r="D269" s="19">
        <v>44774</v>
      </c>
      <c r="E269" s="1">
        <v>24165000</v>
      </c>
      <c r="F269" s="1">
        <v>3327123.9516688734</v>
      </c>
      <c r="G269" s="1">
        <v>105.62044756505631</v>
      </c>
      <c r="H269" s="1">
        <v>0</v>
      </c>
      <c r="J269" s="2"/>
    </row>
    <row r="270" spans="1:10">
      <c r="A270" t="s">
        <v>4685</v>
      </c>
      <c r="C270" t="s">
        <v>7</v>
      </c>
      <c r="D270" s="19">
        <v>44774</v>
      </c>
      <c r="E270" s="1">
        <v>27454000</v>
      </c>
      <c r="F270" s="1">
        <v>2577013.957815757</v>
      </c>
      <c r="G270" s="1">
        <v>96.392881094335252</v>
      </c>
      <c r="H270" s="1">
        <v>0</v>
      </c>
      <c r="J270" s="2"/>
    </row>
    <row r="271" spans="1:10">
      <c r="A271" t="s">
        <v>4686</v>
      </c>
      <c r="C271" t="s">
        <v>7</v>
      </c>
      <c r="D271" s="19">
        <v>44774</v>
      </c>
      <c r="E271" s="1">
        <v>31466000</v>
      </c>
      <c r="F271" s="1">
        <v>2272698.819898</v>
      </c>
      <c r="G271" s="1">
        <v>87.494458687492994</v>
      </c>
      <c r="H271" s="1">
        <v>0</v>
      </c>
      <c r="J271" s="2"/>
    </row>
    <row r="272" spans="1:10">
      <c r="A272" t="s">
        <v>4687</v>
      </c>
      <c r="C272" t="s">
        <v>7</v>
      </c>
      <c r="D272" s="19">
        <v>44774</v>
      </c>
      <c r="E272" s="1">
        <v>69859000</v>
      </c>
      <c r="F272" s="1">
        <v>6275755.4127458781</v>
      </c>
      <c r="G272" s="1">
        <v>335.24357379117248</v>
      </c>
      <c r="H272" s="1">
        <v>0</v>
      </c>
      <c r="J272" s="2"/>
    </row>
    <row r="273" spans="1:10">
      <c r="A273" t="s">
        <v>4693</v>
      </c>
      <c r="C273" t="s">
        <v>7</v>
      </c>
      <c r="D273" s="19">
        <v>44774</v>
      </c>
      <c r="E273" s="1">
        <v>26291000</v>
      </c>
      <c r="F273" s="1">
        <v>2374562.4948044643</v>
      </c>
      <c r="G273" s="1">
        <v>75.923257208259813</v>
      </c>
      <c r="H273" s="1">
        <v>0</v>
      </c>
      <c r="J273" s="2"/>
    </row>
    <row r="274" spans="1:10">
      <c r="A274" t="s">
        <v>4695</v>
      </c>
      <c r="C274" t="s">
        <v>7</v>
      </c>
      <c r="D274" s="19">
        <v>44774</v>
      </c>
      <c r="E274" s="1">
        <v>74674000</v>
      </c>
      <c r="F274" s="1">
        <v>9255877.2776601836</v>
      </c>
      <c r="G274" s="1">
        <v>464.17835116690492</v>
      </c>
      <c r="H274" s="1">
        <v>0</v>
      </c>
      <c r="J274" s="2"/>
    </row>
    <row r="275" spans="1:10">
      <c r="A275" t="s">
        <v>4699</v>
      </c>
      <c r="C275" t="s">
        <v>7</v>
      </c>
      <c r="D275" s="19">
        <v>44774</v>
      </c>
      <c r="E275" s="1">
        <v>55736000</v>
      </c>
      <c r="F275" s="1">
        <v>7235637.6155014038</v>
      </c>
      <c r="G275" s="1">
        <v>283.49312509200109</v>
      </c>
      <c r="H275" s="1">
        <v>0</v>
      </c>
      <c r="J275" s="2"/>
    </row>
    <row r="276" spans="1:10">
      <c r="A276" t="s">
        <v>4747</v>
      </c>
      <c r="C276" t="s">
        <v>9</v>
      </c>
      <c r="D276" s="19">
        <v>44774</v>
      </c>
      <c r="E276" s="1">
        <v>15592000</v>
      </c>
      <c r="F276" s="1">
        <v>3397120.44</v>
      </c>
      <c r="G276" s="1">
        <v>243.36841150322056</v>
      </c>
      <c r="H276" s="1">
        <v>1895300</v>
      </c>
      <c r="J276" s="2"/>
    </row>
    <row r="277" spans="1:10">
      <c r="A277" t="s">
        <v>4749</v>
      </c>
      <c r="C277" t="s">
        <v>9</v>
      </c>
      <c r="D277" s="19">
        <v>44774</v>
      </c>
      <c r="E277" s="1">
        <v>23310000</v>
      </c>
      <c r="F277" s="1">
        <v>2876546.7300000004</v>
      </c>
      <c r="G277" s="1">
        <v>206.07457135081194</v>
      </c>
      <c r="H277" s="1">
        <v>766939.99999999988</v>
      </c>
      <c r="J277" s="2"/>
    </row>
    <row r="278" spans="1:10">
      <c r="A278" t="s">
        <v>4633</v>
      </c>
      <c r="C278" t="s">
        <v>7</v>
      </c>
      <c r="D278" s="19">
        <v>44743</v>
      </c>
      <c r="E278" s="1">
        <v>9119000</v>
      </c>
      <c r="F278" s="1">
        <v>1541864.6907329606</v>
      </c>
      <c r="G278" s="1">
        <v>76.737618837145604</v>
      </c>
      <c r="H278" s="1">
        <v>0</v>
      </c>
      <c r="J278" s="2"/>
    </row>
    <row r="279" spans="1:10">
      <c r="A279" t="s">
        <v>4651</v>
      </c>
      <c r="B279" s="17" t="s">
        <v>528</v>
      </c>
      <c r="C279" t="s">
        <v>7</v>
      </c>
      <c r="D279" s="19">
        <v>44743</v>
      </c>
      <c r="E279" s="1">
        <v>49700000</v>
      </c>
      <c r="F279" s="1">
        <v>0</v>
      </c>
      <c r="G279" s="1">
        <v>0</v>
      </c>
      <c r="H279" s="1">
        <v>0</v>
      </c>
      <c r="J279" s="2"/>
    </row>
    <row r="280" spans="1:10">
      <c r="A280" t="s">
        <v>4661</v>
      </c>
      <c r="C280" t="s">
        <v>7</v>
      </c>
      <c r="D280" s="19">
        <v>44743</v>
      </c>
      <c r="E280" s="1">
        <v>9877000</v>
      </c>
      <c r="F280" s="1">
        <v>516134.35376626579</v>
      </c>
      <c r="G280" s="1">
        <v>17.969475323510508</v>
      </c>
      <c r="H280" s="1">
        <v>0</v>
      </c>
      <c r="J280" s="2"/>
    </row>
    <row r="281" spans="1:10">
      <c r="A281" t="s">
        <v>4667</v>
      </c>
      <c r="C281" t="s">
        <v>7</v>
      </c>
      <c r="D281" s="19">
        <v>44743</v>
      </c>
      <c r="E281" s="1">
        <v>40020000</v>
      </c>
      <c r="F281" s="1">
        <v>4026456.6839081645</v>
      </c>
      <c r="G281" s="1">
        <v>163.07009866251099</v>
      </c>
      <c r="H281" s="1">
        <v>0</v>
      </c>
      <c r="J281" s="2"/>
    </row>
    <row r="282" spans="1:10">
      <c r="A282" t="s">
        <v>4669</v>
      </c>
      <c r="C282" t="s">
        <v>7</v>
      </c>
      <c r="D282" s="19">
        <v>44743</v>
      </c>
      <c r="E282" s="1">
        <v>10771000</v>
      </c>
      <c r="F282" s="1">
        <v>547911.51303766854</v>
      </c>
      <c r="G282" s="1">
        <v>18.097162411408917</v>
      </c>
      <c r="H282" s="1">
        <v>0</v>
      </c>
      <c r="J282" s="2"/>
    </row>
    <row r="283" spans="1:10">
      <c r="A283" t="s">
        <v>4672</v>
      </c>
      <c r="C283" t="s">
        <v>7</v>
      </c>
      <c r="D283" s="19">
        <v>44743</v>
      </c>
      <c r="E283" s="1">
        <v>38144000</v>
      </c>
      <c r="F283" s="1">
        <v>5429043.8280995116</v>
      </c>
      <c r="G283" s="1">
        <v>215.00022662318818</v>
      </c>
      <c r="H283" s="1">
        <v>0</v>
      </c>
      <c r="J283" s="2"/>
    </row>
    <row r="284" spans="1:10">
      <c r="A284" t="s">
        <v>4673</v>
      </c>
      <c r="C284" t="s">
        <v>7</v>
      </c>
      <c r="D284" s="19">
        <v>44743</v>
      </c>
      <c r="E284" s="1">
        <v>54620000</v>
      </c>
      <c r="F284" s="1">
        <v>3709821.361588303</v>
      </c>
      <c r="G284" s="1">
        <v>146.91582140942899</v>
      </c>
      <c r="H284" s="1">
        <v>0</v>
      </c>
      <c r="J284" s="2"/>
    </row>
    <row r="285" spans="1:10">
      <c r="A285" t="s">
        <v>4678</v>
      </c>
      <c r="C285" t="s">
        <v>7</v>
      </c>
      <c r="D285" s="19">
        <v>44743</v>
      </c>
      <c r="E285" s="1">
        <v>16850000</v>
      </c>
      <c r="F285" s="1">
        <v>975256.59697726648</v>
      </c>
      <c r="G285" s="1">
        <v>32.21209375661028</v>
      </c>
      <c r="H285" s="1">
        <v>0</v>
      </c>
      <c r="J285" s="2"/>
    </row>
    <row r="286" spans="1:10">
      <c r="A286" t="s">
        <v>4679</v>
      </c>
      <c r="C286" t="s">
        <v>7</v>
      </c>
      <c r="D286" s="19">
        <v>44743</v>
      </c>
      <c r="E286" s="1">
        <v>14192000</v>
      </c>
      <c r="F286" s="1">
        <v>1151420.4798324108</v>
      </c>
      <c r="G286" s="1">
        <v>44.184617890707216</v>
      </c>
      <c r="H286" s="1">
        <v>0</v>
      </c>
      <c r="J286" s="2"/>
    </row>
    <row r="287" spans="1:10">
      <c r="A287" t="s">
        <v>4680</v>
      </c>
      <c r="C287" t="s">
        <v>7</v>
      </c>
      <c r="D287" s="19">
        <v>44743</v>
      </c>
      <c r="E287" s="1">
        <v>39506000</v>
      </c>
      <c r="F287" s="1">
        <v>4456777.2324696928</v>
      </c>
      <c r="G287" s="1">
        <v>207.61511749213531</v>
      </c>
      <c r="H287" s="1">
        <v>0</v>
      </c>
      <c r="J287" s="2"/>
    </row>
    <row r="288" spans="1:10">
      <c r="A288" t="s">
        <v>4683</v>
      </c>
      <c r="C288" t="s">
        <v>7</v>
      </c>
      <c r="D288" s="19">
        <v>44743</v>
      </c>
      <c r="E288" s="1">
        <v>16521000</v>
      </c>
      <c r="F288" s="1">
        <v>1816718.9175697789</v>
      </c>
      <c r="G288" s="1">
        <v>77.821099062088223</v>
      </c>
      <c r="H288" s="1">
        <v>0</v>
      </c>
      <c r="J288" s="2"/>
    </row>
    <row r="289" spans="1:10">
      <c r="A289" t="s">
        <v>4684</v>
      </c>
      <c r="C289" t="s">
        <v>7</v>
      </c>
      <c r="D289" s="19">
        <v>44743</v>
      </c>
      <c r="E289" s="1">
        <v>41980000</v>
      </c>
      <c r="F289" s="1">
        <v>3352740.5559381023</v>
      </c>
      <c r="G289" s="1">
        <v>138.29616173580405</v>
      </c>
      <c r="H289" s="1">
        <v>0</v>
      </c>
      <c r="J289" s="2"/>
    </row>
    <row r="290" spans="1:10">
      <c r="A290" t="s">
        <v>4738</v>
      </c>
      <c r="C290" t="s">
        <v>9</v>
      </c>
      <c r="D290" s="19">
        <v>44743</v>
      </c>
      <c r="E290" s="1">
        <v>30000000</v>
      </c>
      <c r="F290" s="1">
        <v>4709388.91</v>
      </c>
      <c r="G290" s="1">
        <v>330.88678218270888</v>
      </c>
      <c r="H290" s="1">
        <v>7367259.9999999991</v>
      </c>
      <c r="J290" s="2"/>
    </row>
    <row r="291" spans="1:10">
      <c r="A291" t="s">
        <v>4533</v>
      </c>
      <c r="C291" t="s">
        <v>9</v>
      </c>
      <c r="D291" s="19">
        <v>44743</v>
      </c>
      <c r="E291" s="1">
        <v>10165000</v>
      </c>
      <c r="F291" s="1">
        <v>2255327.16</v>
      </c>
      <c r="G291" s="1">
        <v>161.56944570443619</v>
      </c>
      <c r="H291" s="1">
        <v>684849.99999999988</v>
      </c>
      <c r="J291" s="2"/>
    </row>
    <row r="292" spans="1:10">
      <c r="A292" t="s">
        <v>4745</v>
      </c>
      <c r="C292" t="s">
        <v>9</v>
      </c>
      <c r="D292" s="19">
        <v>44743</v>
      </c>
      <c r="E292" s="1">
        <v>48000000</v>
      </c>
      <c r="F292" s="1">
        <v>6986874.2599999988</v>
      </c>
      <c r="G292" s="1">
        <v>419.44751882427653</v>
      </c>
      <c r="H292" s="1">
        <v>2696500</v>
      </c>
      <c r="J292" s="2"/>
    </row>
    <row r="293" spans="1:10">
      <c r="A293" t="s">
        <v>4534</v>
      </c>
      <c r="C293" t="s">
        <v>9</v>
      </c>
      <c r="D293" s="19">
        <v>44743</v>
      </c>
      <c r="E293" s="1">
        <v>105000000</v>
      </c>
      <c r="F293" s="1">
        <v>13366131.430000002</v>
      </c>
      <c r="G293" s="1">
        <v>834.13045450421851</v>
      </c>
      <c r="H293" s="1">
        <v>5528730</v>
      </c>
      <c r="J293" s="2"/>
    </row>
    <row r="294" spans="1:10">
      <c r="A294" t="s">
        <v>4654</v>
      </c>
      <c r="C294" t="s">
        <v>7</v>
      </c>
      <c r="D294" s="19">
        <v>44713</v>
      </c>
      <c r="E294" s="1">
        <v>67706000</v>
      </c>
      <c r="F294" s="1">
        <v>5131280.6386734881</v>
      </c>
      <c r="G294" s="1">
        <v>218.48243897761554</v>
      </c>
      <c r="H294" s="1">
        <v>0</v>
      </c>
      <c r="J294" s="2"/>
    </row>
    <row r="295" spans="1:10">
      <c r="A295" t="s">
        <v>4657</v>
      </c>
      <c r="C295" t="s">
        <v>7</v>
      </c>
      <c r="D295" s="19">
        <v>44713</v>
      </c>
      <c r="E295" s="1">
        <v>39030000</v>
      </c>
      <c r="F295" s="1">
        <v>3065800.8632254712</v>
      </c>
      <c r="G295" s="1">
        <v>121.41141262544993</v>
      </c>
      <c r="H295" s="1">
        <v>0</v>
      </c>
      <c r="J295" s="2"/>
    </row>
    <row r="296" spans="1:10">
      <c r="A296" t="s">
        <v>4658</v>
      </c>
      <c r="C296" t="s">
        <v>7</v>
      </c>
      <c r="D296" s="19">
        <v>44713</v>
      </c>
      <c r="E296" s="1">
        <v>28476000</v>
      </c>
      <c r="F296" s="1">
        <v>1263018.4239367768</v>
      </c>
      <c r="G296" s="1">
        <v>54.628715975154989</v>
      </c>
      <c r="H296" s="1">
        <v>0</v>
      </c>
      <c r="J296" s="2"/>
    </row>
    <row r="297" spans="1:10">
      <c r="A297" t="s">
        <v>4663</v>
      </c>
      <c r="C297" t="s">
        <v>7</v>
      </c>
      <c r="D297" s="19">
        <v>44713</v>
      </c>
      <c r="E297" s="1">
        <v>42052000</v>
      </c>
      <c r="F297" s="1">
        <v>5914407.9213183001</v>
      </c>
      <c r="G297" s="1">
        <v>267.95792937683643</v>
      </c>
      <c r="H297" s="1">
        <v>0</v>
      </c>
      <c r="J297" s="2"/>
    </row>
    <row r="298" spans="1:10">
      <c r="A298" t="s">
        <v>4668</v>
      </c>
      <c r="C298" t="s">
        <v>7</v>
      </c>
      <c r="D298" s="19">
        <v>44713</v>
      </c>
      <c r="E298" s="1">
        <v>15340000</v>
      </c>
      <c r="F298" s="1">
        <v>2422782.0933193285</v>
      </c>
      <c r="G298" s="1">
        <v>73.711679482790387</v>
      </c>
      <c r="H298" s="1">
        <v>0</v>
      </c>
      <c r="J298" s="2"/>
    </row>
    <row r="299" spans="1:10">
      <c r="A299" t="s">
        <v>4670</v>
      </c>
      <c r="B299" s="17" t="s">
        <v>161</v>
      </c>
      <c r="C299" t="s">
        <v>7</v>
      </c>
      <c r="D299" s="19">
        <v>44713</v>
      </c>
      <c r="E299" s="1">
        <v>6182000</v>
      </c>
      <c r="F299" s="1">
        <v>107846.17915745429</v>
      </c>
      <c r="G299" s="1">
        <v>3.5008527306781865</v>
      </c>
      <c r="H299" s="1">
        <v>0</v>
      </c>
      <c r="J299" s="2"/>
    </row>
    <row r="300" spans="1:10">
      <c r="A300" t="s">
        <v>4671</v>
      </c>
      <c r="C300" t="s">
        <v>7</v>
      </c>
      <c r="D300" s="19">
        <v>44713</v>
      </c>
      <c r="E300" s="1">
        <v>15061000</v>
      </c>
      <c r="F300" s="1">
        <v>2903028.8493203223</v>
      </c>
      <c r="G300" s="1">
        <v>136.34066280077786</v>
      </c>
      <c r="H300" s="1">
        <v>0</v>
      </c>
      <c r="J300" s="2"/>
    </row>
    <row r="301" spans="1:10">
      <c r="A301" t="s">
        <v>4674</v>
      </c>
      <c r="C301" t="s">
        <v>7</v>
      </c>
      <c r="D301" s="19">
        <v>44713</v>
      </c>
      <c r="E301" s="1">
        <v>45193000</v>
      </c>
      <c r="F301" s="1">
        <v>7749302.7472120225</v>
      </c>
      <c r="G301" s="1">
        <v>255.09252158077913</v>
      </c>
      <c r="H301" s="1">
        <v>0</v>
      </c>
      <c r="J301" s="2"/>
    </row>
    <row r="302" spans="1:10">
      <c r="A302" t="s">
        <v>4675</v>
      </c>
      <c r="C302" t="s">
        <v>7</v>
      </c>
      <c r="D302" s="19">
        <v>44713</v>
      </c>
      <c r="E302" s="1">
        <v>1514500</v>
      </c>
      <c r="F302" s="1">
        <v>302836.90824523196</v>
      </c>
      <c r="G302" s="1">
        <v>14.040651512294188</v>
      </c>
      <c r="H302" s="1">
        <v>334500</v>
      </c>
      <c r="J302" s="2"/>
    </row>
    <row r="303" spans="1:10">
      <c r="A303" t="s">
        <v>4676</v>
      </c>
      <c r="C303" t="s">
        <v>7</v>
      </c>
      <c r="D303" s="19">
        <v>44713</v>
      </c>
      <c r="E303" s="1">
        <v>42500000</v>
      </c>
      <c r="F303" s="1">
        <v>4549268.2527197078</v>
      </c>
      <c r="G303" s="1">
        <v>228.61529117467862</v>
      </c>
      <c r="H303" s="1">
        <v>0</v>
      </c>
      <c r="J303" s="2"/>
    </row>
    <row r="304" spans="1:10">
      <c r="A304" t="s">
        <v>4677</v>
      </c>
      <c r="C304" t="s">
        <v>7</v>
      </c>
      <c r="D304" s="19">
        <v>44713</v>
      </c>
      <c r="E304" s="1">
        <v>55841000</v>
      </c>
      <c r="F304" s="1">
        <v>4683466.0646458752</v>
      </c>
      <c r="G304" s="1">
        <v>199.59081222878856</v>
      </c>
      <c r="H304" s="1">
        <v>0</v>
      </c>
      <c r="J304" s="2"/>
    </row>
    <row r="305" spans="1:10">
      <c r="A305" t="s">
        <v>4743</v>
      </c>
      <c r="C305" t="s">
        <v>9</v>
      </c>
      <c r="D305" s="19">
        <v>44713</v>
      </c>
      <c r="E305" s="1">
        <v>21300000</v>
      </c>
      <c r="F305" s="1">
        <v>2289756.9300000002</v>
      </c>
      <c r="G305" s="1">
        <v>139.70017236686928</v>
      </c>
      <c r="H305" s="1">
        <v>2237600</v>
      </c>
      <c r="J305" s="2"/>
    </row>
    <row r="306" spans="1:10">
      <c r="A306" t="s">
        <v>4744</v>
      </c>
      <c r="C306" t="s">
        <v>9</v>
      </c>
      <c r="D306" s="19">
        <v>44713</v>
      </c>
      <c r="E306" s="1">
        <v>40788000</v>
      </c>
      <c r="F306" s="1">
        <v>7783593.2299999995</v>
      </c>
      <c r="G306" s="1">
        <v>556.86609815839608</v>
      </c>
      <c r="H306" s="1">
        <v>1970470</v>
      </c>
      <c r="J306" s="2"/>
    </row>
    <row r="307" spans="1:10">
      <c r="A307" t="s">
        <v>4535</v>
      </c>
      <c r="C307" t="s">
        <v>9</v>
      </c>
      <c r="D307" s="19">
        <v>44713</v>
      </c>
      <c r="E307" s="1">
        <v>26000000</v>
      </c>
      <c r="F307" s="1">
        <v>4009782.7399999993</v>
      </c>
      <c r="G307" s="1">
        <v>267.78916810305725</v>
      </c>
      <c r="H307" s="1">
        <v>1549190</v>
      </c>
      <c r="J307" s="2"/>
    </row>
    <row r="308" spans="1:10">
      <c r="A308" t="s">
        <v>4536</v>
      </c>
      <c r="C308" t="s">
        <v>9</v>
      </c>
      <c r="D308" s="19">
        <v>44713</v>
      </c>
      <c r="E308" s="1">
        <v>27869000</v>
      </c>
      <c r="F308" s="1">
        <v>1863700.6199999999</v>
      </c>
      <c r="G308" s="1">
        <v>128.22507484350902</v>
      </c>
      <c r="H308" s="1">
        <v>2422590</v>
      </c>
      <c r="J308" s="2"/>
    </row>
    <row r="309" spans="1:10">
      <c r="A309" t="s">
        <v>4587</v>
      </c>
      <c r="C309" t="s">
        <v>7</v>
      </c>
      <c r="D309" s="19">
        <v>44682</v>
      </c>
      <c r="E309" s="1">
        <v>26070000</v>
      </c>
      <c r="F309" s="1">
        <v>2194128.1576815369</v>
      </c>
      <c r="G309" s="1">
        <v>84.469641892957938</v>
      </c>
      <c r="H309" s="1">
        <v>0</v>
      </c>
      <c r="J309" s="2"/>
    </row>
    <row r="310" spans="1:10">
      <c r="A310" t="s">
        <v>4588</v>
      </c>
      <c r="C310" t="s">
        <v>7</v>
      </c>
      <c r="D310" s="19">
        <v>44682</v>
      </c>
      <c r="E310" s="1">
        <v>11393000</v>
      </c>
      <c r="F310" s="1">
        <v>845351.48324558139</v>
      </c>
      <c r="G310" s="1">
        <v>27.921411985312613</v>
      </c>
      <c r="H310" s="1">
        <v>0</v>
      </c>
      <c r="J310" s="2"/>
    </row>
    <row r="311" spans="1:10">
      <c r="A311" t="s">
        <v>4626</v>
      </c>
      <c r="C311" t="s">
        <v>7</v>
      </c>
      <c r="D311" s="19">
        <v>44682</v>
      </c>
      <c r="E311" s="1">
        <v>57612000</v>
      </c>
      <c r="F311" s="1">
        <v>3908870.1522693597</v>
      </c>
      <c r="G311" s="1">
        <v>169.17599693602432</v>
      </c>
      <c r="H311" s="1">
        <v>0</v>
      </c>
      <c r="J311" s="2"/>
    </row>
    <row r="312" spans="1:10">
      <c r="A312" t="s">
        <v>4627</v>
      </c>
      <c r="C312" t="s">
        <v>7</v>
      </c>
      <c r="D312" s="19">
        <v>44682</v>
      </c>
      <c r="E312" s="1">
        <v>45454000</v>
      </c>
      <c r="F312" s="1">
        <v>3179321.9351885188</v>
      </c>
      <c r="G312" s="1">
        <v>135.4901345760176</v>
      </c>
      <c r="H312" s="1">
        <v>0</v>
      </c>
      <c r="J312" s="2"/>
    </row>
    <row r="313" spans="1:10">
      <c r="A313" t="s">
        <v>4629</v>
      </c>
      <c r="C313" t="s">
        <v>7</v>
      </c>
      <c r="D313" s="19">
        <v>44682</v>
      </c>
      <c r="E313" s="1">
        <v>42900000</v>
      </c>
      <c r="F313" s="1">
        <v>5452515.9445287324</v>
      </c>
      <c r="G313" s="1">
        <v>289.53117482221455</v>
      </c>
      <c r="H313" s="1">
        <v>0</v>
      </c>
      <c r="J313" s="2"/>
    </row>
    <row r="314" spans="1:10">
      <c r="A314" t="s">
        <v>4630</v>
      </c>
      <c r="C314" t="s">
        <v>7</v>
      </c>
      <c r="D314" s="19">
        <v>44682</v>
      </c>
      <c r="E314" s="1">
        <v>83150000</v>
      </c>
      <c r="F314" s="1">
        <v>6080907.2955641486</v>
      </c>
      <c r="G314" s="1">
        <v>240.81523156142194</v>
      </c>
      <c r="H314" s="1">
        <v>0</v>
      </c>
      <c r="J314" s="2"/>
    </row>
    <row r="315" spans="1:10">
      <c r="A315" t="s">
        <v>4641</v>
      </c>
      <c r="C315" t="s">
        <v>7</v>
      </c>
      <c r="D315" s="19">
        <v>44682</v>
      </c>
      <c r="E315" s="1">
        <v>62052000</v>
      </c>
      <c r="F315" s="1">
        <v>5409031.5573466122</v>
      </c>
      <c r="G315" s="1">
        <v>271.70593269188851</v>
      </c>
      <c r="H315" s="1">
        <v>0</v>
      </c>
      <c r="J315" s="2"/>
    </row>
    <row r="316" spans="1:10">
      <c r="A316" t="s">
        <v>4642</v>
      </c>
      <c r="C316" t="s">
        <v>7</v>
      </c>
      <c r="D316" s="19">
        <v>44682</v>
      </c>
      <c r="E316" s="1">
        <v>79157000</v>
      </c>
      <c r="F316" s="1">
        <v>6061027.1265889406</v>
      </c>
      <c r="G316" s="1">
        <v>234.37132887939367</v>
      </c>
      <c r="H316" s="1">
        <v>0</v>
      </c>
      <c r="J316" s="2"/>
    </row>
    <row r="317" spans="1:10">
      <c r="A317" t="s">
        <v>4643</v>
      </c>
      <c r="C317" t="s">
        <v>7</v>
      </c>
      <c r="D317" s="19">
        <v>44682</v>
      </c>
      <c r="E317" s="1">
        <v>41367000</v>
      </c>
      <c r="F317" s="1">
        <v>5646068.2935424671</v>
      </c>
      <c r="G317" s="1">
        <v>224.69409628689354</v>
      </c>
      <c r="H317" s="1">
        <v>0</v>
      </c>
      <c r="J317" s="2"/>
    </row>
    <row r="318" spans="1:10">
      <c r="A318" t="s">
        <v>4646</v>
      </c>
      <c r="C318" t="s">
        <v>7</v>
      </c>
      <c r="D318" s="19">
        <v>44682</v>
      </c>
      <c r="E318" s="1">
        <v>64447000</v>
      </c>
      <c r="F318" s="1">
        <v>4952569.1300713792</v>
      </c>
      <c r="G318" s="1">
        <v>211.05892124466857</v>
      </c>
      <c r="H318" s="1">
        <v>0</v>
      </c>
      <c r="J318" s="2"/>
    </row>
    <row r="319" spans="1:10">
      <c r="A319" t="s">
        <v>4647</v>
      </c>
      <c r="C319" t="s">
        <v>7</v>
      </c>
      <c r="D319" s="19">
        <v>44682</v>
      </c>
      <c r="E319" s="1">
        <v>61243000</v>
      </c>
      <c r="F319" s="1">
        <v>17255883.173673108</v>
      </c>
      <c r="G319" s="1">
        <v>686.72479214876762</v>
      </c>
      <c r="H319" s="1">
        <v>0</v>
      </c>
      <c r="J319" s="2"/>
    </row>
    <row r="320" spans="1:10">
      <c r="A320" t="s">
        <v>4648</v>
      </c>
      <c r="C320" t="s">
        <v>7</v>
      </c>
      <c r="D320" s="19">
        <v>44682</v>
      </c>
      <c r="E320" s="1">
        <v>50093000</v>
      </c>
      <c r="F320" s="1">
        <v>3054594.1809142902</v>
      </c>
      <c r="G320" s="1">
        <v>113.0823408358401</v>
      </c>
      <c r="H320" s="1">
        <v>0</v>
      </c>
      <c r="J320" s="2"/>
    </row>
    <row r="321" spans="1:10">
      <c r="A321" t="s">
        <v>4649</v>
      </c>
      <c r="C321" t="s">
        <v>7</v>
      </c>
      <c r="D321" s="19">
        <v>44682</v>
      </c>
      <c r="E321" s="1">
        <v>33717000</v>
      </c>
      <c r="F321" s="1">
        <v>3758676.8948997334</v>
      </c>
      <c r="G321" s="1">
        <v>186.75723046470623</v>
      </c>
      <c r="H321" s="1">
        <v>0</v>
      </c>
      <c r="J321" s="2"/>
    </row>
    <row r="322" spans="1:10">
      <c r="A322" t="s">
        <v>4652</v>
      </c>
      <c r="C322" t="s">
        <v>7</v>
      </c>
      <c r="D322" s="19">
        <v>44682</v>
      </c>
      <c r="E322" s="1">
        <v>12911000</v>
      </c>
      <c r="F322" s="1">
        <v>998248.34196239617</v>
      </c>
      <c r="G322" s="1">
        <v>38.306789154957791</v>
      </c>
      <c r="H322" s="1">
        <v>0</v>
      </c>
      <c r="J322" s="2"/>
    </row>
    <row r="323" spans="1:10">
      <c r="A323" t="s">
        <v>4655</v>
      </c>
      <c r="C323" t="s">
        <v>7</v>
      </c>
      <c r="D323" s="19">
        <v>44682</v>
      </c>
      <c r="E323" s="1">
        <v>36829000</v>
      </c>
      <c r="F323" s="1">
        <v>3094746.3027180582</v>
      </c>
      <c r="G323" s="1">
        <v>140.58834616971339</v>
      </c>
      <c r="H323" s="1">
        <v>0</v>
      </c>
      <c r="J323" s="2"/>
    </row>
    <row r="324" spans="1:10">
      <c r="A324" t="s">
        <v>4659</v>
      </c>
      <c r="C324" t="s">
        <v>7</v>
      </c>
      <c r="D324" s="19">
        <v>44682</v>
      </c>
      <c r="E324" s="1">
        <v>45000000</v>
      </c>
      <c r="F324" s="1">
        <v>8614216.0815603435</v>
      </c>
      <c r="G324" s="1">
        <v>314.5847897706027</v>
      </c>
      <c r="H324" s="1">
        <v>0</v>
      </c>
      <c r="J324" s="2"/>
    </row>
    <row r="325" spans="1:10">
      <c r="A325" t="s">
        <v>4660</v>
      </c>
      <c r="C325" t="s">
        <v>7</v>
      </c>
      <c r="D325" s="19">
        <v>44682</v>
      </c>
      <c r="E325" s="1">
        <v>32973000</v>
      </c>
      <c r="F325" s="1">
        <v>3363781.8018354252</v>
      </c>
      <c r="G325" s="1">
        <v>125.82183277208011</v>
      </c>
      <c r="H325" s="1">
        <v>0</v>
      </c>
      <c r="J325" s="2"/>
    </row>
    <row r="326" spans="1:10">
      <c r="A326" t="s">
        <v>4662</v>
      </c>
      <c r="C326" t="s">
        <v>7</v>
      </c>
      <c r="D326" s="19">
        <v>44682</v>
      </c>
      <c r="E326" s="1">
        <v>36637000</v>
      </c>
      <c r="F326" s="1">
        <v>885329.6961408332</v>
      </c>
      <c r="G326" s="1">
        <v>23.630340235214835</v>
      </c>
      <c r="H326" s="1">
        <v>0</v>
      </c>
      <c r="J326" s="2"/>
    </row>
    <row r="327" spans="1:10">
      <c r="A327" t="s">
        <v>4664</v>
      </c>
      <c r="C327" t="s">
        <v>7</v>
      </c>
      <c r="D327" s="19">
        <v>44682</v>
      </c>
      <c r="E327" s="1">
        <v>8780000</v>
      </c>
      <c r="F327" s="1">
        <v>1917201.5853597019</v>
      </c>
      <c r="G327" s="1">
        <v>92.658559420344716</v>
      </c>
      <c r="H327" s="1">
        <v>0</v>
      </c>
      <c r="J327" s="2"/>
    </row>
    <row r="328" spans="1:10">
      <c r="A328" t="s">
        <v>4665</v>
      </c>
      <c r="C328" t="s">
        <v>7</v>
      </c>
      <c r="D328" s="19">
        <v>44682</v>
      </c>
      <c r="E328" s="1">
        <v>36179000</v>
      </c>
      <c r="F328" s="1">
        <v>3115477.0415549949</v>
      </c>
      <c r="G328" s="1">
        <v>146.31828577441215</v>
      </c>
      <c r="H328" s="1">
        <v>0</v>
      </c>
      <c r="J328" s="2"/>
    </row>
    <row r="329" spans="1:10">
      <c r="A329" t="s">
        <v>4666</v>
      </c>
      <c r="C329" t="s">
        <v>7</v>
      </c>
      <c r="D329" s="19">
        <v>44682</v>
      </c>
      <c r="E329" s="1">
        <v>18473000</v>
      </c>
      <c r="F329" s="1">
        <v>2461020.0481077712</v>
      </c>
      <c r="G329" s="1">
        <v>78.687614462030254</v>
      </c>
      <c r="H329" s="1">
        <v>0</v>
      </c>
      <c r="J329" s="2"/>
    </row>
    <row r="330" spans="1:10">
      <c r="A330" t="s">
        <v>4537</v>
      </c>
      <c r="C330" t="s">
        <v>9</v>
      </c>
      <c r="D330" s="19">
        <v>44682</v>
      </c>
      <c r="E330" s="1">
        <v>12221000</v>
      </c>
      <c r="F330" s="1">
        <v>2848533.2699999996</v>
      </c>
      <c r="G330" s="1">
        <v>165.41594847137804</v>
      </c>
      <c r="H330" s="1">
        <v>2055040</v>
      </c>
      <c r="J330" s="2"/>
    </row>
    <row r="331" spans="1:10">
      <c r="A331" t="s">
        <v>4538</v>
      </c>
      <c r="C331" t="s">
        <v>9</v>
      </c>
      <c r="D331" s="19">
        <v>44682</v>
      </c>
      <c r="E331" s="1">
        <v>12929000</v>
      </c>
      <c r="F331" s="1">
        <v>2796003.3899999997</v>
      </c>
      <c r="G331" s="1">
        <v>167.47663975324323</v>
      </c>
      <c r="H331" s="1">
        <v>3308030</v>
      </c>
      <c r="J331" s="2"/>
    </row>
    <row r="332" spans="1:10">
      <c r="A332" t="s">
        <v>4740</v>
      </c>
      <c r="C332" t="s">
        <v>9</v>
      </c>
      <c r="D332" s="19">
        <v>44682</v>
      </c>
      <c r="E332" s="1">
        <v>17582000</v>
      </c>
      <c r="F332" s="1">
        <v>2553932.17</v>
      </c>
      <c r="G332" s="1">
        <v>182.96289576340379</v>
      </c>
      <c r="H332" s="1">
        <v>1663340.0000000002</v>
      </c>
      <c r="J332" s="2"/>
    </row>
    <row r="333" spans="1:10">
      <c r="A333" t="s">
        <v>4741</v>
      </c>
      <c r="C333" t="s">
        <v>9</v>
      </c>
      <c r="D333" s="19">
        <v>44682</v>
      </c>
      <c r="E333" s="1">
        <v>18675000</v>
      </c>
      <c r="F333" s="1">
        <v>2644895</v>
      </c>
      <c r="G333" s="1">
        <v>189.47881701896037</v>
      </c>
      <c r="H333" s="1">
        <v>864280</v>
      </c>
      <c r="J333" s="2"/>
    </row>
    <row r="334" spans="1:10">
      <c r="A334" t="s">
        <v>4742</v>
      </c>
      <c r="C334" t="s">
        <v>9</v>
      </c>
      <c r="D334" s="19">
        <v>44682</v>
      </c>
      <c r="E334" s="1">
        <v>30289000</v>
      </c>
      <c r="F334" s="1">
        <v>8179152.21</v>
      </c>
      <c r="G334" s="1">
        <v>585.95346094529623</v>
      </c>
      <c r="H334" s="1">
        <v>4290980</v>
      </c>
      <c r="J334" s="2"/>
    </row>
    <row r="335" spans="1:10">
      <c r="A335" t="s">
        <v>4584</v>
      </c>
      <c r="C335" t="s">
        <v>7</v>
      </c>
      <c r="D335" s="19">
        <v>44652</v>
      </c>
      <c r="E335" s="1">
        <v>45658000</v>
      </c>
      <c r="F335" s="1">
        <v>3398330.3823513985</v>
      </c>
      <c r="G335" s="1">
        <v>141.62018351274591</v>
      </c>
      <c r="H335" s="1">
        <v>0</v>
      </c>
      <c r="J335" s="2"/>
    </row>
    <row r="336" spans="1:10">
      <c r="A336" t="s">
        <v>4586</v>
      </c>
      <c r="B336" s="17" t="s">
        <v>528</v>
      </c>
      <c r="C336" t="s">
        <v>7</v>
      </c>
      <c r="D336" s="19">
        <v>44652</v>
      </c>
      <c r="E336" s="1">
        <v>32875000</v>
      </c>
      <c r="F336" s="1">
        <v>0</v>
      </c>
      <c r="G336" s="1">
        <v>0</v>
      </c>
      <c r="H336" s="1">
        <v>0</v>
      </c>
      <c r="J336" s="2"/>
    </row>
    <row r="337" spans="1:10">
      <c r="A337" t="s">
        <v>4589</v>
      </c>
      <c r="B337" s="17" t="s">
        <v>528</v>
      </c>
      <c r="C337" t="s">
        <v>7</v>
      </c>
      <c r="D337" s="19">
        <v>44652</v>
      </c>
      <c r="E337" s="1">
        <v>24009000</v>
      </c>
      <c r="F337" s="1">
        <v>0</v>
      </c>
      <c r="G337" s="1">
        <v>0</v>
      </c>
      <c r="H337" s="1">
        <v>0</v>
      </c>
      <c r="J337" s="2"/>
    </row>
    <row r="338" spans="1:10">
      <c r="A338" t="s">
        <v>4610</v>
      </c>
      <c r="B338" s="17" t="s">
        <v>528</v>
      </c>
      <c r="C338" t="s">
        <v>7</v>
      </c>
      <c r="D338" s="19">
        <v>44652</v>
      </c>
      <c r="E338" s="1">
        <v>129008000</v>
      </c>
      <c r="F338" s="1">
        <v>0</v>
      </c>
      <c r="G338" s="1">
        <v>0</v>
      </c>
      <c r="H338" s="1">
        <v>176250</v>
      </c>
      <c r="J338" s="2"/>
    </row>
    <row r="339" spans="1:10">
      <c r="A339" t="s">
        <v>4611</v>
      </c>
      <c r="B339" s="17" t="s">
        <v>528</v>
      </c>
      <c r="C339" t="s">
        <v>7</v>
      </c>
      <c r="D339" s="19">
        <v>44652</v>
      </c>
      <c r="E339" s="1">
        <v>70692000</v>
      </c>
      <c r="F339" s="1">
        <v>0</v>
      </c>
      <c r="G339" s="1">
        <v>0</v>
      </c>
      <c r="H339" s="1">
        <v>0</v>
      </c>
      <c r="J339" s="2"/>
    </row>
    <row r="340" spans="1:10">
      <c r="A340" t="s">
        <v>4613</v>
      </c>
      <c r="C340" t="s">
        <v>7</v>
      </c>
      <c r="D340" s="19">
        <v>44652</v>
      </c>
      <c r="E340" s="1">
        <v>47190000</v>
      </c>
      <c r="F340" s="1">
        <v>3450028.8276594281</v>
      </c>
      <c r="G340" s="1">
        <v>161.06985902516149</v>
      </c>
      <c r="H340" s="1">
        <v>0</v>
      </c>
      <c r="J340" s="2"/>
    </row>
    <row r="341" spans="1:10">
      <c r="A341" t="s">
        <v>4614</v>
      </c>
      <c r="C341" t="s">
        <v>7</v>
      </c>
      <c r="D341" s="19">
        <v>44652</v>
      </c>
      <c r="E341" s="1">
        <v>36465000</v>
      </c>
      <c r="F341" s="1">
        <v>1706609.0721108951</v>
      </c>
      <c r="G341" s="1">
        <v>79.733894800761902</v>
      </c>
      <c r="H341" s="1">
        <v>0</v>
      </c>
      <c r="J341" s="2"/>
    </row>
    <row r="342" spans="1:10">
      <c r="A342" t="s">
        <v>4615</v>
      </c>
      <c r="C342" t="s">
        <v>7</v>
      </c>
      <c r="D342" s="19">
        <v>44652</v>
      </c>
      <c r="E342" s="1">
        <v>10534000</v>
      </c>
      <c r="F342" s="1">
        <v>733803.80361683713</v>
      </c>
      <c r="G342" s="1">
        <v>36.772117861141027</v>
      </c>
      <c r="H342" s="1">
        <v>0</v>
      </c>
      <c r="J342" s="2"/>
    </row>
    <row r="343" spans="1:10">
      <c r="A343" t="s">
        <v>4618</v>
      </c>
      <c r="C343" t="s">
        <v>7</v>
      </c>
      <c r="D343" s="19">
        <v>44652</v>
      </c>
      <c r="E343" s="1">
        <v>37925000</v>
      </c>
      <c r="F343" s="1">
        <v>3905048.0735824257</v>
      </c>
      <c r="G343" s="1">
        <v>146.06782919543883</v>
      </c>
      <c r="H343" s="1">
        <v>0</v>
      </c>
      <c r="J343" s="2"/>
    </row>
    <row r="344" spans="1:10">
      <c r="A344" t="s">
        <v>4621</v>
      </c>
      <c r="B344" s="17" t="s">
        <v>528</v>
      </c>
      <c r="C344" t="s">
        <v>7</v>
      </c>
      <c r="D344" s="19">
        <v>44652</v>
      </c>
      <c r="E344" s="1">
        <v>77000000</v>
      </c>
      <c r="F344" s="1">
        <v>0</v>
      </c>
      <c r="G344" s="1">
        <v>0</v>
      </c>
      <c r="H344" s="1">
        <v>0</v>
      </c>
      <c r="J344" s="2"/>
    </row>
    <row r="345" spans="1:10">
      <c r="A345" t="s">
        <v>4623</v>
      </c>
      <c r="C345" t="s">
        <v>7</v>
      </c>
      <c r="D345" s="19">
        <v>44652</v>
      </c>
      <c r="E345" s="1">
        <v>67031000</v>
      </c>
      <c r="F345" s="1">
        <v>4888280.4548754171</v>
      </c>
      <c r="G345" s="1">
        <v>236.25112166095116</v>
      </c>
      <c r="H345" s="1">
        <v>0</v>
      </c>
      <c r="J345" s="2"/>
    </row>
    <row r="346" spans="1:10">
      <c r="A346" t="s">
        <v>4624</v>
      </c>
      <c r="C346" t="s">
        <v>7</v>
      </c>
      <c r="D346" s="19">
        <v>44652</v>
      </c>
      <c r="E346" s="1">
        <v>25054000</v>
      </c>
      <c r="F346" s="1">
        <v>5695946.2004174069</v>
      </c>
      <c r="G346" s="1">
        <v>285.25203946167289</v>
      </c>
      <c r="H346" s="1">
        <v>0</v>
      </c>
      <c r="J346" s="2"/>
    </row>
    <row r="347" spans="1:10">
      <c r="A347" t="s">
        <v>4625</v>
      </c>
      <c r="C347" t="s">
        <v>7</v>
      </c>
      <c r="D347" s="19">
        <v>44652</v>
      </c>
      <c r="E347" s="1">
        <v>129520000</v>
      </c>
      <c r="F347" s="1">
        <v>9293707.1101110354</v>
      </c>
      <c r="G347" s="1">
        <v>268.80840885686456</v>
      </c>
      <c r="H347" s="1">
        <v>0</v>
      </c>
      <c r="J347" s="2"/>
    </row>
    <row r="348" spans="1:10">
      <c r="A348" t="s">
        <v>4628</v>
      </c>
      <c r="C348" t="s">
        <v>7</v>
      </c>
      <c r="D348" s="19">
        <v>44652</v>
      </c>
      <c r="E348" s="1">
        <v>40290000</v>
      </c>
      <c r="F348" s="1">
        <v>3852140.9466624707</v>
      </c>
      <c r="G348" s="1">
        <v>179.84307674464017</v>
      </c>
      <c r="H348" s="1">
        <v>0</v>
      </c>
      <c r="J348" s="2"/>
    </row>
    <row r="349" spans="1:10">
      <c r="A349" t="s">
        <v>4631</v>
      </c>
      <c r="C349" t="s">
        <v>7</v>
      </c>
      <c r="D349" s="19">
        <v>44652</v>
      </c>
      <c r="E349" s="1">
        <v>42504000</v>
      </c>
      <c r="F349" s="1">
        <v>4529441.9378626756</v>
      </c>
      <c r="G349" s="1">
        <v>192.05482980323868</v>
      </c>
      <c r="H349" s="1">
        <v>0</v>
      </c>
      <c r="J349" s="2"/>
    </row>
    <row r="350" spans="1:10">
      <c r="A350" t="s">
        <v>4644</v>
      </c>
      <c r="C350" t="s">
        <v>7</v>
      </c>
      <c r="D350" s="19">
        <v>44652</v>
      </c>
      <c r="E350" s="1">
        <v>26483000</v>
      </c>
      <c r="F350" s="1">
        <v>1281708.1356657548</v>
      </c>
      <c r="G350" s="1">
        <v>49.184277345878733</v>
      </c>
      <c r="H350" s="1">
        <v>0</v>
      </c>
      <c r="J350" s="2"/>
    </row>
    <row r="351" spans="1:10">
      <c r="A351" t="s">
        <v>4645</v>
      </c>
      <c r="C351" t="s">
        <v>7</v>
      </c>
      <c r="D351" s="19">
        <v>44652</v>
      </c>
      <c r="E351" s="1">
        <v>35698000</v>
      </c>
      <c r="F351" s="1">
        <v>1844597.7513930574</v>
      </c>
      <c r="G351" s="1">
        <v>70.784607565103201</v>
      </c>
      <c r="H351" s="1">
        <v>0</v>
      </c>
      <c r="J351" s="2"/>
    </row>
    <row r="352" spans="1:10">
      <c r="A352" t="s">
        <v>4650</v>
      </c>
      <c r="C352" t="s">
        <v>7</v>
      </c>
      <c r="D352" s="19">
        <v>44652</v>
      </c>
      <c r="E352" s="1">
        <v>61238000</v>
      </c>
      <c r="F352" s="1">
        <v>4819896.0496987179</v>
      </c>
      <c r="G352" s="1">
        <v>202.1960299035872</v>
      </c>
      <c r="H352" s="1">
        <v>0</v>
      </c>
      <c r="J352" s="2"/>
    </row>
    <row r="353" spans="1:10">
      <c r="A353" t="s">
        <v>4653</v>
      </c>
      <c r="C353" t="s">
        <v>7</v>
      </c>
      <c r="D353" s="19">
        <v>44652</v>
      </c>
      <c r="E353" s="1">
        <v>42000000</v>
      </c>
      <c r="F353" s="1">
        <v>3327041.7021834198</v>
      </c>
      <c r="G353" s="1">
        <v>138.28291337589192</v>
      </c>
      <c r="H353" s="1">
        <v>0</v>
      </c>
      <c r="J353" s="2"/>
    </row>
    <row r="354" spans="1:10">
      <c r="A354" t="s">
        <v>4729</v>
      </c>
      <c r="C354" t="s">
        <v>9</v>
      </c>
      <c r="D354" s="19">
        <v>44652</v>
      </c>
      <c r="E354" s="1">
        <v>22503000</v>
      </c>
      <c r="F354" s="1">
        <v>2174970</v>
      </c>
      <c r="G354" s="1">
        <v>110.01179352263449</v>
      </c>
      <c r="H354" s="1">
        <v>851230</v>
      </c>
      <c r="J354" s="2"/>
    </row>
    <row r="355" spans="1:10">
      <c r="A355" t="s">
        <v>4736</v>
      </c>
      <c r="C355" t="s">
        <v>9</v>
      </c>
      <c r="D355" s="19">
        <v>44652</v>
      </c>
      <c r="E355" s="1">
        <v>7277000</v>
      </c>
      <c r="F355" s="1">
        <v>2142574.4300000002</v>
      </c>
      <c r="G355" s="1">
        <v>138.35707157761047</v>
      </c>
      <c r="H355" s="1">
        <v>666100</v>
      </c>
      <c r="J355" s="2"/>
    </row>
    <row r="356" spans="1:10">
      <c r="A356" t="s">
        <v>4737</v>
      </c>
      <c r="C356" t="s">
        <v>9</v>
      </c>
      <c r="D356" s="19">
        <v>44652</v>
      </c>
      <c r="E356" s="1">
        <v>31025000</v>
      </c>
      <c r="F356" s="1">
        <v>4730974.45</v>
      </c>
      <c r="G356" s="1">
        <v>338.9258822462125</v>
      </c>
      <c r="H356" s="1">
        <v>1493719.9999999998</v>
      </c>
      <c r="J356" s="2"/>
    </row>
    <row r="357" spans="1:10">
      <c r="A357" t="s">
        <v>4594</v>
      </c>
      <c r="C357" t="s">
        <v>7</v>
      </c>
      <c r="D357" s="19">
        <v>44621</v>
      </c>
      <c r="E357" s="1">
        <v>34368000</v>
      </c>
      <c r="F357" s="1">
        <v>3766226.68121209</v>
      </c>
      <c r="G357" s="1">
        <v>140.87523257502841</v>
      </c>
      <c r="H357" s="1">
        <v>0</v>
      </c>
      <c r="J357" s="2"/>
    </row>
    <row r="358" spans="1:10">
      <c r="A358" t="s">
        <v>4601</v>
      </c>
      <c r="C358" t="s">
        <v>7</v>
      </c>
      <c r="D358" s="19">
        <v>44621</v>
      </c>
      <c r="E358" s="1">
        <v>35000000</v>
      </c>
      <c r="F358" s="1">
        <v>5307982.9086681306</v>
      </c>
      <c r="G358" s="1">
        <v>266.63006706874347</v>
      </c>
      <c r="H358" s="1">
        <v>0</v>
      </c>
      <c r="J358" s="2"/>
    </row>
    <row r="359" spans="1:10">
      <c r="A359" t="s">
        <v>4602</v>
      </c>
      <c r="B359" s="17" t="s">
        <v>528</v>
      </c>
      <c r="C359" t="s">
        <v>7</v>
      </c>
      <c r="D359" s="19">
        <v>44621</v>
      </c>
      <c r="E359" s="1">
        <v>8600000</v>
      </c>
      <c r="F359" s="1">
        <v>0</v>
      </c>
      <c r="G359" s="1">
        <v>0</v>
      </c>
      <c r="H359" s="1">
        <v>0</v>
      </c>
      <c r="J359" s="2"/>
    </row>
    <row r="360" spans="1:10">
      <c r="A360" t="s">
        <v>4604</v>
      </c>
      <c r="C360" t="s">
        <v>7</v>
      </c>
      <c r="D360" s="19">
        <v>44621</v>
      </c>
      <c r="E360" s="1">
        <v>19000000</v>
      </c>
      <c r="F360" s="1">
        <v>2019575.0584781617</v>
      </c>
      <c r="G360" s="1">
        <v>110.2865745542113</v>
      </c>
      <c r="H360" s="1">
        <v>0</v>
      </c>
      <c r="J360" s="2"/>
    </row>
    <row r="361" spans="1:10">
      <c r="A361" t="s">
        <v>4606</v>
      </c>
      <c r="C361" t="s">
        <v>7</v>
      </c>
      <c r="D361" s="19">
        <v>44621</v>
      </c>
      <c r="E361" s="1">
        <v>20826000</v>
      </c>
      <c r="F361" s="1">
        <v>22056644.928098083</v>
      </c>
      <c r="G361" s="1">
        <v>664.75911608977844</v>
      </c>
      <c r="H361" s="1">
        <v>0</v>
      </c>
      <c r="J361" s="2"/>
    </row>
    <row r="362" spans="1:10">
      <c r="A362" t="s">
        <v>4607</v>
      </c>
      <c r="C362" t="s">
        <v>7</v>
      </c>
      <c r="D362" s="19">
        <v>44621</v>
      </c>
      <c r="E362" s="1">
        <v>7031000</v>
      </c>
      <c r="F362" s="1">
        <v>706201.73517834907</v>
      </c>
      <c r="G362" s="1">
        <v>23.206313303664466</v>
      </c>
      <c r="H362" s="1">
        <v>0</v>
      </c>
      <c r="J362" s="2"/>
    </row>
    <row r="363" spans="1:10">
      <c r="A363" t="s">
        <v>4608</v>
      </c>
      <c r="C363" t="s">
        <v>7</v>
      </c>
      <c r="D363" s="19">
        <v>44621</v>
      </c>
      <c r="E363" s="1">
        <v>63500000</v>
      </c>
      <c r="F363" s="1">
        <v>4815761.4785964303</v>
      </c>
      <c r="G363" s="1">
        <v>154.70389207680083</v>
      </c>
      <c r="H363" s="1">
        <v>0</v>
      </c>
      <c r="J363" s="2"/>
    </row>
    <row r="364" spans="1:10">
      <c r="A364" t="s">
        <v>4609</v>
      </c>
      <c r="C364" t="s">
        <v>7</v>
      </c>
      <c r="D364" s="19">
        <v>44621</v>
      </c>
      <c r="E364" s="1">
        <v>23380000</v>
      </c>
      <c r="F364" s="1">
        <v>1856577.4632539637</v>
      </c>
      <c r="G364" s="1">
        <v>119.46494038407779</v>
      </c>
      <c r="H364" s="1">
        <v>0</v>
      </c>
      <c r="J364" s="2"/>
    </row>
    <row r="365" spans="1:10">
      <c r="A365" t="s">
        <v>4612</v>
      </c>
      <c r="B365" s="17" t="s">
        <v>528</v>
      </c>
      <c r="C365" t="s">
        <v>7</v>
      </c>
      <c r="D365" s="19">
        <v>44621</v>
      </c>
      <c r="E365" s="1">
        <v>59692000</v>
      </c>
      <c r="F365" s="1">
        <v>0</v>
      </c>
      <c r="G365" s="1">
        <v>0</v>
      </c>
      <c r="H365" s="1">
        <v>0</v>
      </c>
      <c r="J365" s="2"/>
    </row>
    <row r="366" spans="1:10">
      <c r="A366" t="s">
        <v>4616</v>
      </c>
      <c r="C366" t="s">
        <v>7</v>
      </c>
      <c r="D366" s="19">
        <v>44621</v>
      </c>
      <c r="E366" s="1">
        <v>20164000</v>
      </c>
      <c r="F366" s="1">
        <v>4424377.235356126</v>
      </c>
      <c r="G366" s="1">
        <v>181.0681530205155</v>
      </c>
      <c r="H366" s="1">
        <v>0</v>
      </c>
      <c r="J366" s="2"/>
    </row>
    <row r="367" spans="1:10">
      <c r="A367" t="s">
        <v>4617</v>
      </c>
      <c r="C367" t="s">
        <v>7</v>
      </c>
      <c r="D367" s="19">
        <v>44621</v>
      </c>
      <c r="E367" s="1">
        <v>45023000</v>
      </c>
      <c r="F367" s="1">
        <v>4211466.5181589127</v>
      </c>
      <c r="G367" s="1">
        <v>179.47605714043806</v>
      </c>
      <c r="H367" s="1">
        <v>0</v>
      </c>
      <c r="J367" s="2"/>
    </row>
    <row r="368" spans="1:10">
      <c r="A368" t="s">
        <v>4619</v>
      </c>
      <c r="C368" t="s">
        <v>7</v>
      </c>
      <c r="D368" s="19">
        <v>44621</v>
      </c>
      <c r="E368" s="1">
        <v>21510000</v>
      </c>
      <c r="F368" s="1">
        <v>1260050.5146395657</v>
      </c>
      <c r="G368" s="1">
        <v>46.647591571132331</v>
      </c>
      <c r="H368" s="1">
        <v>0</v>
      </c>
      <c r="J368" s="2"/>
    </row>
    <row r="369" spans="1:10">
      <c r="A369" t="s">
        <v>4620</v>
      </c>
      <c r="C369" t="s">
        <v>7</v>
      </c>
      <c r="D369" s="19">
        <v>44621</v>
      </c>
      <c r="E369" s="1">
        <v>12350000</v>
      </c>
      <c r="F369" s="1">
        <v>1953373.7449676227</v>
      </c>
      <c r="G369" s="1">
        <v>135.84015491946323</v>
      </c>
      <c r="H369" s="1">
        <v>0</v>
      </c>
      <c r="J369" s="2"/>
    </row>
    <row r="370" spans="1:10">
      <c r="A370" t="s">
        <v>4622</v>
      </c>
      <c r="B370" s="17" t="s">
        <v>528</v>
      </c>
      <c r="C370" t="s">
        <v>7</v>
      </c>
      <c r="D370" s="19">
        <v>44621</v>
      </c>
      <c r="E370" s="1">
        <v>12392000</v>
      </c>
      <c r="F370" s="1">
        <v>0</v>
      </c>
      <c r="G370" s="1">
        <v>0</v>
      </c>
      <c r="H370" s="1">
        <v>0</v>
      </c>
      <c r="J370" s="2"/>
    </row>
    <row r="371" spans="1:10">
      <c r="A371" t="s">
        <v>4539</v>
      </c>
      <c r="C371" t="s">
        <v>9</v>
      </c>
      <c r="D371" s="19">
        <v>44621</v>
      </c>
      <c r="E371" s="1">
        <v>61591000</v>
      </c>
      <c r="F371" s="1">
        <v>3413023.0399999996</v>
      </c>
      <c r="G371" s="1">
        <v>236.04009797695727</v>
      </c>
      <c r="H371" s="1">
        <v>1658419.9999999998</v>
      </c>
      <c r="J371" s="2"/>
    </row>
    <row r="372" spans="1:10">
      <c r="A372" t="s">
        <v>4540</v>
      </c>
      <c r="C372" t="s">
        <v>9</v>
      </c>
      <c r="D372" s="19">
        <v>44621</v>
      </c>
      <c r="E372" s="1">
        <v>7514000</v>
      </c>
      <c r="F372" s="1">
        <v>732729.58</v>
      </c>
      <c r="G372" s="1">
        <v>47.47028939490157</v>
      </c>
      <c r="H372" s="1">
        <v>779930</v>
      </c>
      <c r="J372" s="2"/>
    </row>
    <row r="373" spans="1:10">
      <c r="A373" t="s">
        <v>4735</v>
      </c>
      <c r="C373" t="s">
        <v>9</v>
      </c>
      <c r="D373" s="19">
        <v>44621</v>
      </c>
      <c r="E373" s="1">
        <v>20169000</v>
      </c>
      <c r="F373" s="1">
        <v>3629262.48</v>
      </c>
      <c r="G373" s="1">
        <v>259.99863920892682</v>
      </c>
      <c r="H373" s="1">
        <v>744210</v>
      </c>
      <c r="J373" s="2"/>
    </row>
    <row r="374" spans="1:10">
      <c r="A374" t="s">
        <v>4565</v>
      </c>
      <c r="C374" t="s">
        <v>7</v>
      </c>
      <c r="D374" s="19">
        <v>44593</v>
      </c>
      <c r="E374" s="1">
        <v>40740000</v>
      </c>
      <c r="F374" s="1">
        <v>1864271.6876004189</v>
      </c>
      <c r="G374" s="1">
        <v>64.905549964274712</v>
      </c>
      <c r="H374" s="1">
        <v>0</v>
      </c>
      <c r="J374" s="2"/>
    </row>
    <row r="375" spans="1:10">
      <c r="A375" t="s">
        <v>4541</v>
      </c>
      <c r="C375" t="s">
        <v>7</v>
      </c>
      <c r="D375" s="19">
        <v>44593</v>
      </c>
      <c r="E375" s="1">
        <v>7250000</v>
      </c>
      <c r="F375" s="1">
        <v>1030441.9150292547</v>
      </c>
      <c r="G375" s="1">
        <v>43.227335634798244</v>
      </c>
      <c r="H375" s="1">
        <v>0</v>
      </c>
      <c r="J375" s="2"/>
    </row>
    <row r="376" spans="1:10">
      <c r="A376" t="s">
        <v>4569</v>
      </c>
      <c r="C376" t="s">
        <v>7</v>
      </c>
      <c r="D376" s="19">
        <v>44593</v>
      </c>
      <c r="E376" s="1">
        <v>69300000</v>
      </c>
      <c r="F376" s="1">
        <v>5313023.6468423419</v>
      </c>
      <c r="G376" s="1">
        <v>341.87641818982496</v>
      </c>
      <c r="H376" s="1">
        <v>0</v>
      </c>
      <c r="J376" s="2"/>
    </row>
    <row r="377" spans="1:10">
      <c r="A377" t="s">
        <v>4577</v>
      </c>
      <c r="B377" s="17" t="s">
        <v>528</v>
      </c>
      <c r="C377" t="s">
        <v>7</v>
      </c>
      <c r="D377" s="19">
        <v>44593</v>
      </c>
      <c r="E377" s="1">
        <v>103729000</v>
      </c>
      <c r="F377" s="1">
        <v>0</v>
      </c>
      <c r="G377" s="1">
        <v>0</v>
      </c>
      <c r="H377" s="1">
        <v>1998605.7000000002</v>
      </c>
      <c r="J377" s="2"/>
    </row>
    <row r="378" spans="1:10">
      <c r="A378" t="s">
        <v>4590</v>
      </c>
      <c r="C378" t="s">
        <v>7</v>
      </c>
      <c r="D378" s="19">
        <v>44593</v>
      </c>
      <c r="E378" s="1">
        <v>30510000</v>
      </c>
      <c r="F378" s="1">
        <v>1568979.4844274353</v>
      </c>
      <c r="G378" s="1">
        <v>83.813063921550082</v>
      </c>
      <c r="H378" s="1">
        <v>0</v>
      </c>
      <c r="J378" s="2"/>
    </row>
    <row r="379" spans="1:10">
      <c r="A379" t="s">
        <v>4597</v>
      </c>
      <c r="C379" t="s">
        <v>7</v>
      </c>
      <c r="D379" s="19">
        <v>44593</v>
      </c>
      <c r="E379" s="1">
        <v>56893000</v>
      </c>
      <c r="F379" s="1">
        <v>5062266.8325611055</v>
      </c>
      <c r="G379" s="1">
        <v>237.74920989413096</v>
      </c>
      <c r="H379" s="1">
        <v>0</v>
      </c>
      <c r="J379" s="2"/>
    </row>
    <row r="380" spans="1:10">
      <c r="A380" t="s">
        <v>4542</v>
      </c>
      <c r="C380" t="s">
        <v>7</v>
      </c>
      <c r="D380" s="19">
        <v>44593</v>
      </c>
      <c r="E380" s="1">
        <v>53957000</v>
      </c>
      <c r="F380" s="1">
        <v>1092486.6631309614</v>
      </c>
      <c r="G380" s="1">
        <v>40.671011893133226</v>
      </c>
      <c r="H380" s="1">
        <v>0</v>
      </c>
      <c r="J380" s="2"/>
    </row>
    <row r="381" spans="1:10">
      <c r="A381" t="s">
        <v>4603</v>
      </c>
      <c r="C381" t="s">
        <v>7</v>
      </c>
      <c r="D381" s="19">
        <v>44593</v>
      </c>
      <c r="E381" s="1">
        <v>37076000</v>
      </c>
      <c r="F381" s="1">
        <v>1753629.7747042291</v>
      </c>
      <c r="G381" s="1">
        <v>75.295854474172941</v>
      </c>
      <c r="H381" s="1">
        <v>0</v>
      </c>
      <c r="J381" s="2"/>
    </row>
    <row r="382" spans="1:10">
      <c r="A382" t="s">
        <v>4605</v>
      </c>
      <c r="C382" t="s">
        <v>7</v>
      </c>
      <c r="D382" s="19">
        <v>44593</v>
      </c>
      <c r="E382" s="1">
        <v>89634000</v>
      </c>
      <c r="F382" s="1">
        <v>2847485.2847606838</v>
      </c>
      <c r="G382" s="1">
        <v>108.82159980877846</v>
      </c>
      <c r="H382" s="1">
        <v>0</v>
      </c>
      <c r="J382" s="2"/>
    </row>
    <row r="383" spans="1:10">
      <c r="A383" t="s">
        <v>4731</v>
      </c>
      <c r="C383" t="s">
        <v>9</v>
      </c>
      <c r="D383" s="19">
        <v>44593</v>
      </c>
      <c r="E383" s="1">
        <v>38431000</v>
      </c>
      <c r="F383" s="1">
        <v>3853723.41</v>
      </c>
      <c r="G383" s="1">
        <v>276.08001451510478</v>
      </c>
      <c r="H383" s="1">
        <v>2037750</v>
      </c>
      <c r="J383" s="2"/>
    </row>
    <row r="384" spans="1:10">
      <c r="A384" t="s">
        <v>4732</v>
      </c>
      <c r="C384" t="s">
        <v>9</v>
      </c>
      <c r="D384" s="19">
        <v>44593</v>
      </c>
      <c r="E384" s="1">
        <v>36589000</v>
      </c>
      <c r="F384" s="1">
        <v>6314127.0800000001</v>
      </c>
      <c r="G384" s="1">
        <v>452.34328222806857</v>
      </c>
      <c r="H384" s="1">
        <v>2390780</v>
      </c>
      <c r="J384" s="2"/>
    </row>
    <row r="385" spans="1:10">
      <c r="A385" t="s">
        <v>4733</v>
      </c>
      <c r="C385" t="s">
        <v>9</v>
      </c>
      <c r="D385" s="19">
        <v>44593</v>
      </c>
      <c r="E385" s="1">
        <v>25000000</v>
      </c>
      <c r="F385" s="1">
        <v>5704584.4399999995</v>
      </c>
      <c r="G385" s="1">
        <v>350.11022407693008</v>
      </c>
      <c r="H385" s="1">
        <v>4192100.0000000005</v>
      </c>
      <c r="J385" s="2"/>
    </row>
    <row r="386" spans="1:10">
      <c r="A386" t="s">
        <v>4734</v>
      </c>
      <c r="C386" t="s">
        <v>9</v>
      </c>
      <c r="D386" s="19">
        <v>44593</v>
      </c>
      <c r="E386" s="1">
        <v>99000000</v>
      </c>
      <c r="F386" s="1">
        <v>15661545.709999999</v>
      </c>
      <c r="G386" s="1">
        <v>907.28204662977419</v>
      </c>
      <c r="H386" s="1">
        <v>8738720.0000000019</v>
      </c>
      <c r="J386" s="2"/>
    </row>
    <row r="387" spans="1:10">
      <c r="A387" t="s">
        <v>4552</v>
      </c>
      <c r="C387" t="s">
        <v>7</v>
      </c>
      <c r="D387" s="19">
        <v>44562</v>
      </c>
      <c r="E387" s="1">
        <v>10039000</v>
      </c>
      <c r="F387" s="1">
        <v>1346699.2877840074</v>
      </c>
      <c r="G387" s="1">
        <v>73.874849920898825</v>
      </c>
      <c r="H387" s="1">
        <v>0</v>
      </c>
      <c r="J387" s="2"/>
    </row>
    <row r="388" spans="1:10">
      <c r="A388" t="s">
        <v>4553</v>
      </c>
      <c r="C388" t="s">
        <v>7</v>
      </c>
      <c r="D388" s="19">
        <v>44562</v>
      </c>
      <c r="E388" s="1">
        <v>10100000</v>
      </c>
      <c r="F388" s="1">
        <v>776600.51140268333</v>
      </c>
      <c r="G388" s="1">
        <v>30.112755454448315</v>
      </c>
      <c r="H388" s="1">
        <v>0</v>
      </c>
      <c r="J388" s="2"/>
    </row>
    <row r="389" spans="1:10">
      <c r="A389" t="s">
        <v>4554</v>
      </c>
      <c r="C389" t="s">
        <v>7</v>
      </c>
      <c r="D389" s="19">
        <v>44562</v>
      </c>
      <c r="E389" s="1">
        <v>9440000</v>
      </c>
      <c r="F389" s="1">
        <v>430553.466390413</v>
      </c>
      <c r="G389" s="1">
        <v>14.220902139588214</v>
      </c>
      <c r="H389" s="1">
        <v>0</v>
      </c>
      <c r="J389" s="2"/>
    </row>
    <row r="390" spans="1:10">
      <c r="A390" t="s">
        <v>4555</v>
      </c>
      <c r="C390" t="s">
        <v>7</v>
      </c>
      <c r="D390" s="19">
        <v>44562</v>
      </c>
      <c r="E390" s="1">
        <v>17033000</v>
      </c>
      <c r="F390" s="1">
        <v>1572195.4421282103</v>
      </c>
      <c r="G390" s="1">
        <v>85.88901742781708</v>
      </c>
      <c r="H390" s="1">
        <v>0</v>
      </c>
      <c r="J390" s="2"/>
    </row>
    <row r="391" spans="1:10">
      <c r="A391" t="s">
        <v>4556</v>
      </c>
      <c r="B391" s="17" t="s">
        <v>528</v>
      </c>
      <c r="C391" t="s">
        <v>7</v>
      </c>
      <c r="D391" s="19">
        <v>44562</v>
      </c>
      <c r="E391" s="1">
        <v>53950000</v>
      </c>
      <c r="F391" s="1">
        <v>0</v>
      </c>
      <c r="G391" s="1">
        <v>0</v>
      </c>
      <c r="H391" s="1">
        <v>0</v>
      </c>
      <c r="J391" s="2"/>
    </row>
    <row r="392" spans="1:10">
      <c r="A392" t="s">
        <v>4557</v>
      </c>
      <c r="C392" t="s">
        <v>7</v>
      </c>
      <c r="D392" s="19">
        <v>44562</v>
      </c>
      <c r="E392" s="1">
        <v>9489000</v>
      </c>
      <c r="F392" s="1">
        <v>699874.04411233263</v>
      </c>
      <c r="G392" s="1">
        <v>29.216231175072785</v>
      </c>
      <c r="H392" s="1">
        <v>0</v>
      </c>
      <c r="J392" s="2"/>
    </row>
    <row r="393" spans="1:10">
      <c r="A393" t="s">
        <v>4558</v>
      </c>
      <c r="C393" t="s">
        <v>7</v>
      </c>
      <c r="D393" s="19">
        <v>44562</v>
      </c>
      <c r="E393" s="1">
        <v>94812000</v>
      </c>
      <c r="F393" s="1">
        <v>8432437.7922030017</v>
      </c>
      <c r="G393" s="1">
        <v>242.73425506108347</v>
      </c>
      <c r="H393" s="1">
        <v>0</v>
      </c>
      <c r="J393" s="2"/>
    </row>
    <row r="394" spans="1:10">
      <c r="A394" t="s">
        <v>4559</v>
      </c>
      <c r="C394" t="s">
        <v>7</v>
      </c>
      <c r="D394" s="19">
        <v>44562</v>
      </c>
      <c r="E394" s="1">
        <v>61135000</v>
      </c>
      <c r="F394" s="1">
        <v>3050484.2001984231</v>
      </c>
      <c r="G394" s="1">
        <v>100.75551743449574</v>
      </c>
      <c r="H394" s="1">
        <v>0</v>
      </c>
      <c r="J394" s="2"/>
    </row>
    <row r="395" spans="1:10">
      <c r="A395" t="s">
        <v>4560</v>
      </c>
      <c r="C395" t="s">
        <v>7</v>
      </c>
      <c r="D395" s="19">
        <v>44562</v>
      </c>
      <c r="E395" s="1">
        <v>11214000</v>
      </c>
      <c r="F395" s="1">
        <v>970776.78857696708</v>
      </c>
      <c r="G395" s="1">
        <v>31.900445979437983</v>
      </c>
      <c r="H395" s="1">
        <v>0</v>
      </c>
      <c r="J395" s="2"/>
    </row>
    <row r="396" spans="1:10">
      <c r="A396" t="s">
        <v>4561</v>
      </c>
      <c r="C396" t="s">
        <v>7</v>
      </c>
      <c r="D396" s="19">
        <v>44562</v>
      </c>
      <c r="E396" s="1">
        <v>76100000</v>
      </c>
      <c r="F396" s="1">
        <v>4736588.2013175264</v>
      </c>
      <c r="G396" s="1">
        <v>182.34937998447268</v>
      </c>
      <c r="H396" s="1">
        <v>0</v>
      </c>
      <c r="J396" s="2"/>
    </row>
    <row r="397" spans="1:10">
      <c r="A397" t="s">
        <v>4562</v>
      </c>
      <c r="C397" t="s">
        <v>7</v>
      </c>
      <c r="D397" s="19">
        <v>44562</v>
      </c>
      <c r="E397" s="1">
        <v>15760000</v>
      </c>
      <c r="F397" s="1">
        <v>354028.34278815333</v>
      </c>
      <c r="G397" s="1">
        <v>11.492304134185938</v>
      </c>
      <c r="H397" s="1">
        <v>0</v>
      </c>
      <c r="J397" s="2"/>
    </row>
    <row r="398" spans="1:10">
      <c r="A398" t="s">
        <v>4563</v>
      </c>
      <c r="B398" s="17" t="s">
        <v>528</v>
      </c>
      <c r="C398" t="s">
        <v>7</v>
      </c>
      <c r="D398" s="19">
        <v>44562</v>
      </c>
      <c r="E398" s="1">
        <v>12908000</v>
      </c>
      <c r="F398" s="1">
        <v>0</v>
      </c>
      <c r="G398" s="1">
        <v>0</v>
      </c>
      <c r="H398" s="1">
        <v>0</v>
      </c>
      <c r="J398" s="2"/>
    </row>
    <row r="399" spans="1:10">
      <c r="A399" t="s">
        <v>4564</v>
      </c>
      <c r="C399" t="s">
        <v>7</v>
      </c>
      <c r="D399" s="19">
        <v>44562</v>
      </c>
      <c r="E399" s="1">
        <v>20900000</v>
      </c>
      <c r="F399" s="1">
        <v>1498877.5603313036</v>
      </c>
      <c r="G399" s="1">
        <v>60.629240456314299</v>
      </c>
      <c r="H399" s="1">
        <v>0</v>
      </c>
      <c r="J399" s="2"/>
    </row>
    <row r="400" spans="1:10">
      <c r="A400" t="s">
        <v>4566</v>
      </c>
      <c r="C400" t="s">
        <v>7</v>
      </c>
      <c r="D400" s="19">
        <v>44562</v>
      </c>
      <c r="E400" s="1">
        <v>44514000</v>
      </c>
      <c r="F400" s="1">
        <v>1502177.4184645675</v>
      </c>
      <c r="G400" s="1">
        <v>44.935240973492562</v>
      </c>
      <c r="H400" s="1">
        <v>0</v>
      </c>
      <c r="J400" s="2"/>
    </row>
    <row r="401" spans="1:10">
      <c r="A401" t="s">
        <v>4567</v>
      </c>
      <c r="C401" t="s">
        <v>7</v>
      </c>
      <c r="D401" s="19">
        <v>44562</v>
      </c>
      <c r="E401" s="1">
        <v>4576667</v>
      </c>
      <c r="F401" s="1">
        <v>6517895.2293369584</v>
      </c>
      <c r="G401" s="1">
        <v>258.12076597366496</v>
      </c>
      <c r="H401" s="1">
        <v>0</v>
      </c>
      <c r="J401" s="2"/>
    </row>
    <row r="402" spans="1:10">
      <c r="A402" t="s">
        <v>4568</v>
      </c>
      <c r="B402" s="17" t="s">
        <v>528</v>
      </c>
      <c r="C402" t="s">
        <v>7</v>
      </c>
      <c r="D402" s="19">
        <v>44562</v>
      </c>
      <c r="E402" s="1">
        <v>28650000</v>
      </c>
      <c r="F402" s="1">
        <v>0</v>
      </c>
      <c r="G402" s="1">
        <v>0</v>
      </c>
      <c r="H402" s="1">
        <v>0</v>
      </c>
      <c r="J402" s="2"/>
    </row>
    <row r="403" spans="1:10">
      <c r="A403" t="s">
        <v>4570</v>
      </c>
      <c r="C403" t="s">
        <v>7</v>
      </c>
      <c r="D403" s="19">
        <v>44562</v>
      </c>
      <c r="E403" s="1">
        <v>14400000</v>
      </c>
      <c r="F403" s="1">
        <v>8073671.0824907124</v>
      </c>
      <c r="G403" s="1">
        <v>401.15617628505197</v>
      </c>
      <c r="H403" s="1">
        <v>0</v>
      </c>
      <c r="J403" s="2"/>
    </row>
    <row r="404" spans="1:10">
      <c r="A404" t="s">
        <v>4571</v>
      </c>
      <c r="C404" t="s">
        <v>7</v>
      </c>
      <c r="D404" s="19">
        <v>44562</v>
      </c>
      <c r="E404" s="1">
        <v>10704000</v>
      </c>
      <c r="F404" s="1">
        <v>1390779.7845166577</v>
      </c>
      <c r="G404" s="1">
        <v>76.29293992072482</v>
      </c>
      <c r="H404" s="1">
        <v>0</v>
      </c>
      <c r="J404" s="2"/>
    </row>
    <row r="405" spans="1:10">
      <c r="A405" t="s">
        <v>4572</v>
      </c>
      <c r="B405" s="17" t="s">
        <v>528</v>
      </c>
      <c r="C405" t="s">
        <v>7</v>
      </c>
      <c r="D405" s="19">
        <v>44562</v>
      </c>
      <c r="E405" s="1">
        <v>79872000</v>
      </c>
      <c r="F405" s="1">
        <v>0</v>
      </c>
      <c r="G405" s="1">
        <v>0</v>
      </c>
      <c r="H405" s="1">
        <v>0</v>
      </c>
      <c r="J405" s="2"/>
    </row>
    <row r="406" spans="1:10">
      <c r="A406" t="s">
        <v>4573</v>
      </c>
      <c r="C406" t="s">
        <v>7</v>
      </c>
      <c r="D406" s="19">
        <v>44562</v>
      </c>
      <c r="E406" s="1">
        <v>91650000</v>
      </c>
      <c r="F406" s="1">
        <v>4986036.8904899508</v>
      </c>
      <c r="G406" s="1">
        <v>266.34830650468507</v>
      </c>
      <c r="H406" s="1">
        <v>0</v>
      </c>
      <c r="J406" s="2"/>
    </row>
    <row r="407" spans="1:10">
      <c r="A407" t="s">
        <v>4574</v>
      </c>
      <c r="C407" t="s">
        <v>7</v>
      </c>
      <c r="D407" s="19">
        <v>44562</v>
      </c>
      <c r="E407" s="1">
        <v>13973000</v>
      </c>
      <c r="F407" s="1">
        <v>1439545.5804157397</v>
      </c>
      <c r="G407" s="1">
        <v>55.419688791012192</v>
      </c>
      <c r="H407" s="1">
        <v>0</v>
      </c>
      <c r="J407" s="2"/>
    </row>
    <row r="408" spans="1:10">
      <c r="A408" t="s">
        <v>4575</v>
      </c>
      <c r="C408" t="s">
        <v>7</v>
      </c>
      <c r="D408" s="19">
        <v>44562</v>
      </c>
      <c r="E408" s="1">
        <v>36246000</v>
      </c>
      <c r="F408" s="1">
        <v>2020426.8962715399</v>
      </c>
      <c r="G408" s="1">
        <v>85.564901815016867</v>
      </c>
      <c r="H408" s="1">
        <v>0</v>
      </c>
      <c r="J408" s="2"/>
    </row>
    <row r="409" spans="1:10">
      <c r="A409" t="s">
        <v>4576</v>
      </c>
      <c r="C409" t="s">
        <v>7</v>
      </c>
      <c r="D409" s="19">
        <v>44562</v>
      </c>
      <c r="E409" s="1">
        <v>30157000</v>
      </c>
      <c r="F409" s="1">
        <v>1404859.2498594113</v>
      </c>
      <c r="G409" s="1">
        <v>51.790922005796396</v>
      </c>
      <c r="H409" s="1">
        <v>0</v>
      </c>
      <c r="J409" s="2"/>
    </row>
    <row r="410" spans="1:10">
      <c r="A410" t="s">
        <v>4578</v>
      </c>
      <c r="C410" t="s">
        <v>7</v>
      </c>
      <c r="D410" s="19">
        <v>44562</v>
      </c>
      <c r="E410" s="1">
        <v>34280000</v>
      </c>
      <c r="F410" s="1">
        <v>1099666.1087663434</v>
      </c>
      <c r="G410" s="1">
        <v>48.721317906401012</v>
      </c>
      <c r="H410" s="1">
        <v>0</v>
      </c>
      <c r="J410" s="2"/>
    </row>
    <row r="411" spans="1:10">
      <c r="A411" t="s">
        <v>4579</v>
      </c>
      <c r="C411" t="s">
        <v>7</v>
      </c>
      <c r="D411" s="19">
        <v>44562</v>
      </c>
      <c r="E411" s="1">
        <v>67509000</v>
      </c>
      <c r="F411" s="1">
        <v>637578.5767470412</v>
      </c>
      <c r="G411" s="1">
        <v>30.512330228280785</v>
      </c>
      <c r="H411" s="1">
        <v>0</v>
      </c>
      <c r="J411" s="2"/>
    </row>
    <row r="412" spans="1:10">
      <c r="A412" t="s">
        <v>4580</v>
      </c>
      <c r="C412" t="s">
        <v>7</v>
      </c>
      <c r="D412" s="19">
        <v>44562</v>
      </c>
      <c r="E412" s="1">
        <v>34441000</v>
      </c>
      <c r="F412" s="1">
        <v>2954273.8935127556</v>
      </c>
      <c r="G412" s="1">
        <v>132.06793705890487</v>
      </c>
      <c r="H412" s="1">
        <v>0</v>
      </c>
      <c r="J412" s="2"/>
    </row>
    <row r="413" spans="1:10">
      <c r="A413" t="s">
        <v>4581</v>
      </c>
      <c r="C413" t="s">
        <v>7</v>
      </c>
      <c r="D413" s="19">
        <v>44562</v>
      </c>
      <c r="E413" s="1">
        <v>43931000</v>
      </c>
      <c r="F413" s="1">
        <v>4246314.9433196113</v>
      </c>
      <c r="G413" s="1">
        <v>175.55665751776186</v>
      </c>
      <c r="H413" s="1">
        <v>0</v>
      </c>
      <c r="J413" s="2"/>
    </row>
    <row r="414" spans="1:10">
      <c r="A414" t="s">
        <v>4582</v>
      </c>
      <c r="C414" t="s">
        <v>7</v>
      </c>
      <c r="D414" s="19">
        <v>44562</v>
      </c>
      <c r="E414" s="1">
        <v>73272000</v>
      </c>
      <c r="F414" s="1">
        <v>1956363.6519225873</v>
      </c>
      <c r="G414" s="1">
        <v>62.349927036896887</v>
      </c>
      <c r="H414" s="1">
        <v>0</v>
      </c>
      <c r="J414" s="2"/>
    </row>
    <row r="415" spans="1:10">
      <c r="A415" t="s">
        <v>4583</v>
      </c>
      <c r="B415" s="17" t="s">
        <v>528</v>
      </c>
      <c r="C415" t="s">
        <v>7</v>
      </c>
      <c r="D415" s="19">
        <v>44562</v>
      </c>
      <c r="E415" s="1">
        <v>26665000</v>
      </c>
      <c r="F415" s="1">
        <v>0</v>
      </c>
      <c r="G415" s="1">
        <v>0</v>
      </c>
      <c r="H415" s="1">
        <v>0</v>
      </c>
      <c r="J415" s="2"/>
    </row>
    <row r="416" spans="1:10">
      <c r="A416" t="s">
        <v>4544</v>
      </c>
      <c r="C416" t="s">
        <v>7</v>
      </c>
      <c r="D416" s="19">
        <v>44562</v>
      </c>
      <c r="E416" s="1">
        <v>64000000</v>
      </c>
      <c r="F416" s="1">
        <v>6177413.9319968484</v>
      </c>
      <c r="G416" s="1">
        <v>227.30036662026342</v>
      </c>
      <c r="H416" s="1">
        <v>0</v>
      </c>
      <c r="J416" s="2"/>
    </row>
    <row r="417" spans="1:10">
      <c r="A417" t="s">
        <v>4585</v>
      </c>
      <c r="C417" t="s">
        <v>7</v>
      </c>
      <c r="D417" s="19">
        <v>44562</v>
      </c>
      <c r="E417" s="1">
        <v>64750000</v>
      </c>
      <c r="F417" s="1">
        <v>2566010.4210751355</v>
      </c>
      <c r="G417" s="1">
        <v>108.77834044157922</v>
      </c>
      <c r="H417" s="1">
        <v>0</v>
      </c>
      <c r="J417" s="2"/>
    </row>
    <row r="418" spans="1:10">
      <c r="A418" t="s">
        <v>4591</v>
      </c>
      <c r="C418" t="s">
        <v>7</v>
      </c>
      <c r="D418" s="19">
        <v>44562</v>
      </c>
      <c r="E418" s="1">
        <v>26975000</v>
      </c>
      <c r="F418" s="1">
        <v>741309.01319702901</v>
      </c>
      <c r="G418" s="1">
        <v>24.064029930426805</v>
      </c>
      <c r="H418" s="1">
        <v>0</v>
      </c>
      <c r="J418" s="2"/>
    </row>
    <row r="419" spans="1:10">
      <c r="A419" t="s">
        <v>4592</v>
      </c>
      <c r="C419" t="s">
        <v>7</v>
      </c>
      <c r="D419" s="19">
        <v>44562</v>
      </c>
      <c r="E419" s="1">
        <v>32600000</v>
      </c>
      <c r="F419" s="1">
        <v>2503157.0274266172</v>
      </c>
      <c r="G419" s="1">
        <v>104.03952741642179</v>
      </c>
      <c r="H419" s="1">
        <v>0</v>
      </c>
      <c r="J419" s="2"/>
    </row>
    <row r="420" spans="1:10">
      <c r="A420" t="s">
        <v>4593</v>
      </c>
      <c r="C420" t="s">
        <v>7</v>
      </c>
      <c r="D420" s="19">
        <v>44562</v>
      </c>
      <c r="E420" s="1">
        <v>82500000</v>
      </c>
      <c r="F420" s="1">
        <v>6304570.4970890805</v>
      </c>
      <c r="G420" s="1">
        <v>244.25897139101127</v>
      </c>
      <c r="H420" s="1">
        <v>0</v>
      </c>
      <c r="J420" s="2"/>
    </row>
    <row r="421" spans="1:10">
      <c r="A421" t="s">
        <v>4595</v>
      </c>
      <c r="C421" t="s">
        <v>7</v>
      </c>
      <c r="D421" s="19">
        <v>44562</v>
      </c>
      <c r="E421" s="1">
        <v>13000000</v>
      </c>
      <c r="F421" s="1">
        <v>296480.65955268079</v>
      </c>
      <c r="G421" s="1">
        <v>9.4489321925370753</v>
      </c>
      <c r="H421" s="1">
        <v>0</v>
      </c>
      <c r="J421" s="2"/>
    </row>
    <row r="422" spans="1:10">
      <c r="A422" t="s">
        <v>4596</v>
      </c>
      <c r="C422" t="s">
        <v>7</v>
      </c>
      <c r="D422" s="19">
        <v>44562</v>
      </c>
      <c r="E422" s="1">
        <v>9270000</v>
      </c>
      <c r="F422" s="1">
        <v>1121203.5690417364</v>
      </c>
      <c r="G422" s="1">
        <v>61.251337016472107</v>
      </c>
      <c r="H422" s="1">
        <v>0</v>
      </c>
      <c r="J422" s="2"/>
    </row>
    <row r="423" spans="1:10">
      <c r="A423" t="s">
        <v>4598</v>
      </c>
      <c r="B423" s="17" t="s">
        <v>161</v>
      </c>
      <c r="C423" t="s">
        <v>7</v>
      </c>
      <c r="D423" s="19">
        <v>44562</v>
      </c>
      <c r="E423" s="1">
        <v>52750000</v>
      </c>
      <c r="F423" s="1">
        <v>920233.8968870457</v>
      </c>
      <c r="G423" s="1">
        <v>29.872206655333915</v>
      </c>
      <c r="H423" s="1">
        <v>0</v>
      </c>
      <c r="J423" s="2"/>
    </row>
    <row r="424" spans="1:10">
      <c r="A424" t="s">
        <v>4599</v>
      </c>
      <c r="B424" s="17" t="s">
        <v>528</v>
      </c>
      <c r="C424" t="s">
        <v>7</v>
      </c>
      <c r="D424" s="19">
        <v>44562</v>
      </c>
      <c r="E424" s="1">
        <v>8407000</v>
      </c>
      <c r="F424" s="1">
        <v>0</v>
      </c>
      <c r="G424" s="1">
        <v>0</v>
      </c>
      <c r="H424" s="1">
        <v>151356</v>
      </c>
      <c r="J424" s="2"/>
    </row>
    <row r="425" spans="1:10">
      <c r="A425" t="s">
        <v>4600</v>
      </c>
      <c r="B425" s="17" t="s">
        <v>528</v>
      </c>
      <c r="C425" t="s">
        <v>7</v>
      </c>
      <c r="D425" s="19">
        <v>44562</v>
      </c>
      <c r="E425" s="1">
        <v>16732000</v>
      </c>
      <c r="F425" s="1">
        <v>0</v>
      </c>
      <c r="G425" s="1">
        <v>0</v>
      </c>
      <c r="H425" s="1">
        <v>0</v>
      </c>
      <c r="J425" s="2"/>
    </row>
    <row r="426" spans="1:10">
      <c r="A426" t="s">
        <v>4543</v>
      </c>
      <c r="C426" t="s">
        <v>9</v>
      </c>
      <c r="D426" s="19">
        <v>44562</v>
      </c>
      <c r="E426" s="1">
        <v>4200000</v>
      </c>
      <c r="F426" s="1">
        <v>3922592.2600000007</v>
      </c>
      <c r="G426" s="1">
        <v>257.84586773110772</v>
      </c>
      <c r="H426" s="1">
        <v>5669440</v>
      </c>
      <c r="J426" s="2"/>
    </row>
    <row r="427" spans="1:10">
      <c r="A427" t="s">
        <v>4726</v>
      </c>
      <c r="C427" t="s">
        <v>9</v>
      </c>
      <c r="D427" s="19">
        <v>44562</v>
      </c>
      <c r="E427" s="1">
        <v>95870000</v>
      </c>
      <c r="F427" s="1">
        <v>13376133.43</v>
      </c>
      <c r="G427" s="1">
        <v>682.5283498140252</v>
      </c>
      <c r="H427" s="1">
        <v>7354280</v>
      </c>
      <c r="J427" s="2"/>
    </row>
    <row r="428" spans="1:10">
      <c r="A428" t="s">
        <v>4727</v>
      </c>
      <c r="C428" t="s">
        <v>9</v>
      </c>
      <c r="D428" s="19">
        <v>44562</v>
      </c>
      <c r="E428" s="1">
        <v>15149000</v>
      </c>
      <c r="F428" s="1">
        <v>1107395.5900000001</v>
      </c>
      <c r="G428" s="1">
        <v>69.657080649550949</v>
      </c>
      <c r="H428" s="1">
        <v>1481470</v>
      </c>
      <c r="J428" s="2"/>
    </row>
    <row r="429" spans="1:10">
      <c r="A429" t="s">
        <v>4728</v>
      </c>
      <c r="C429" t="s">
        <v>9</v>
      </c>
      <c r="D429" s="19">
        <v>44562</v>
      </c>
      <c r="E429" s="1">
        <v>12650000</v>
      </c>
      <c r="F429" s="1">
        <v>2626852.83</v>
      </c>
      <c r="G429" s="1">
        <v>188.18561190238592</v>
      </c>
      <c r="H429" s="1">
        <v>2097590</v>
      </c>
      <c r="J429" s="2"/>
    </row>
    <row r="430" spans="1:10">
      <c r="A430" t="s">
        <v>4730</v>
      </c>
      <c r="C430" t="s">
        <v>9</v>
      </c>
      <c r="D430" s="19">
        <v>44562</v>
      </c>
      <c r="E430" s="1">
        <v>20020000</v>
      </c>
      <c r="F430" s="1">
        <v>3672696.9199999995</v>
      </c>
      <c r="G430" s="1">
        <v>263.11031479633493</v>
      </c>
      <c r="H430" s="1">
        <v>1851060</v>
      </c>
      <c r="J430" s="2"/>
    </row>
    <row r="431" spans="1:10">
      <c r="A431" t="s">
        <v>4545</v>
      </c>
      <c r="C431" t="s">
        <v>9</v>
      </c>
      <c r="D431" s="19">
        <v>44562</v>
      </c>
      <c r="E431" s="1">
        <v>18500000</v>
      </c>
      <c r="F431" s="1">
        <v>3419930.8099999996</v>
      </c>
      <c r="G431" s="1">
        <v>245.00181438809761</v>
      </c>
      <c r="H431" s="1">
        <v>2027190</v>
      </c>
      <c r="J431" s="2"/>
    </row>
    <row r="432" spans="1:10">
      <c r="A432" t="s">
        <v>4546</v>
      </c>
      <c r="C432" t="s">
        <v>9</v>
      </c>
      <c r="D432" s="19">
        <v>44562</v>
      </c>
      <c r="E432" s="1">
        <v>28600000</v>
      </c>
      <c r="F432" s="1">
        <v>3560941.96</v>
      </c>
      <c r="G432" s="1">
        <v>255.10432731561281</v>
      </c>
      <c r="H432" s="1">
        <v>2345210</v>
      </c>
      <c r="J432" s="2"/>
    </row>
    <row r="433" spans="1:10">
      <c r="A433" t="s">
        <v>6</v>
      </c>
      <c r="B433" s="17" t="s">
        <v>528</v>
      </c>
      <c r="C433" t="s">
        <v>7</v>
      </c>
      <c r="D433" s="19">
        <v>44531</v>
      </c>
      <c r="E433" s="1">
        <v>2100000</v>
      </c>
      <c r="F433" s="1">
        <v>0</v>
      </c>
      <c r="G433" s="1">
        <v>0</v>
      </c>
      <c r="H433" s="1">
        <v>0</v>
      </c>
      <c r="J433" s="2"/>
    </row>
    <row r="434" spans="1:10">
      <c r="A434" t="s">
        <v>8</v>
      </c>
      <c r="C434" t="s">
        <v>9</v>
      </c>
      <c r="D434" s="19">
        <v>44531</v>
      </c>
      <c r="E434" s="1">
        <v>15405000</v>
      </c>
      <c r="F434" s="1">
        <v>2993910.89</v>
      </c>
      <c r="G434" s="1">
        <v>205.68992107411776</v>
      </c>
      <c r="H434" s="1">
        <v>657520</v>
      </c>
      <c r="J434" s="2"/>
    </row>
    <row r="435" spans="1:10">
      <c r="A435" t="s">
        <v>10</v>
      </c>
      <c r="C435" t="s">
        <v>7</v>
      </c>
      <c r="D435" s="19">
        <v>44531</v>
      </c>
      <c r="E435" s="1">
        <v>10260000</v>
      </c>
      <c r="F435" s="1">
        <v>568928.18093799683</v>
      </c>
      <c r="G435" s="1">
        <v>18.721570479255075</v>
      </c>
      <c r="H435" s="1">
        <v>0</v>
      </c>
      <c r="J435" s="2"/>
    </row>
    <row r="436" spans="1:10">
      <c r="A436" t="s">
        <v>11</v>
      </c>
      <c r="C436" t="s">
        <v>7</v>
      </c>
      <c r="D436" s="19">
        <v>44531</v>
      </c>
      <c r="E436" s="1">
        <v>110000000</v>
      </c>
      <c r="F436" s="1">
        <v>5080952.8098775921</v>
      </c>
      <c r="G436" s="1">
        <v>194.99470606556355</v>
      </c>
      <c r="H436" s="1">
        <v>0</v>
      </c>
      <c r="J436" s="2"/>
    </row>
    <row r="437" spans="1:10">
      <c r="A437" t="s">
        <v>12</v>
      </c>
      <c r="C437" t="s">
        <v>7</v>
      </c>
      <c r="D437" s="19">
        <v>44531</v>
      </c>
      <c r="E437" s="1">
        <v>33000000</v>
      </c>
      <c r="F437" s="1">
        <v>2048878.4977649958</v>
      </c>
      <c r="G437" s="1">
        <v>78.631011817124957</v>
      </c>
      <c r="H437" s="1">
        <v>0</v>
      </c>
      <c r="J437" s="2"/>
    </row>
    <row r="438" spans="1:10">
      <c r="A438" t="s">
        <v>13</v>
      </c>
      <c r="C438" t="s">
        <v>9</v>
      </c>
      <c r="D438" s="19">
        <v>44531</v>
      </c>
      <c r="E438" s="1">
        <v>35500000</v>
      </c>
      <c r="F438" s="1">
        <v>8389940.6600000001</v>
      </c>
      <c r="G438" s="1">
        <v>588.66234237503409</v>
      </c>
      <c r="H438" s="1">
        <v>2347720</v>
      </c>
      <c r="J438" s="2"/>
    </row>
    <row r="439" spans="1:10">
      <c r="A439" t="s">
        <v>14</v>
      </c>
      <c r="C439" t="s">
        <v>9</v>
      </c>
      <c r="D439" s="19">
        <v>44531</v>
      </c>
      <c r="E439" s="1">
        <v>15067000</v>
      </c>
      <c r="F439" s="1">
        <v>2880161.95</v>
      </c>
      <c r="G439" s="1">
        <v>206.33176086364875</v>
      </c>
      <c r="H439" s="1">
        <v>838030</v>
      </c>
      <c r="J439" s="2"/>
    </row>
    <row r="440" spans="1:10">
      <c r="A440" t="s">
        <v>15</v>
      </c>
      <c r="C440" t="s">
        <v>7</v>
      </c>
      <c r="D440" s="19">
        <v>44531</v>
      </c>
      <c r="E440" s="1">
        <v>46173700</v>
      </c>
      <c r="F440" s="1">
        <v>2532994.3089385889</v>
      </c>
      <c r="G440" s="1">
        <v>123.67049090127527</v>
      </c>
      <c r="H440" s="1">
        <v>0</v>
      </c>
      <c r="J440" s="2"/>
    </row>
    <row r="441" spans="1:10">
      <c r="A441" t="s">
        <v>16</v>
      </c>
      <c r="C441" t="s">
        <v>7</v>
      </c>
      <c r="D441" s="19">
        <v>44531</v>
      </c>
      <c r="E441" s="1">
        <v>44647000</v>
      </c>
      <c r="F441" s="1">
        <v>4598041.4678793186</v>
      </c>
      <c r="G441" s="1">
        <v>237.28556739270587</v>
      </c>
      <c r="H441" s="1">
        <v>0</v>
      </c>
      <c r="J441" s="2"/>
    </row>
    <row r="442" spans="1:10">
      <c r="A442" t="s">
        <v>17</v>
      </c>
      <c r="B442" s="17" t="s">
        <v>528</v>
      </c>
      <c r="C442" t="s">
        <v>7</v>
      </c>
      <c r="D442" s="19">
        <v>44531</v>
      </c>
      <c r="E442" s="1">
        <v>96894000</v>
      </c>
      <c r="F442" s="1">
        <v>0</v>
      </c>
      <c r="G442" s="1">
        <v>0</v>
      </c>
      <c r="H442" s="1">
        <v>0</v>
      </c>
      <c r="J442" s="2"/>
    </row>
    <row r="443" spans="1:10">
      <c r="A443" t="s">
        <v>18</v>
      </c>
      <c r="C443" t="s">
        <v>7</v>
      </c>
      <c r="D443" s="19">
        <v>44531</v>
      </c>
      <c r="E443" s="1">
        <v>17600000</v>
      </c>
      <c r="F443" s="1">
        <v>1136588.3999129201</v>
      </c>
      <c r="G443" s="1">
        <v>55.492602124647625</v>
      </c>
      <c r="H443" s="1">
        <v>0</v>
      </c>
      <c r="J443" s="2"/>
    </row>
    <row r="444" spans="1:10">
      <c r="A444" t="s">
        <v>19</v>
      </c>
      <c r="C444" t="s">
        <v>7</v>
      </c>
      <c r="D444" s="19">
        <v>44531</v>
      </c>
      <c r="E444" s="1">
        <v>19899000</v>
      </c>
      <c r="F444" s="1">
        <v>2381822.7484885775</v>
      </c>
      <c r="G444" s="1">
        <v>138.92549446478469</v>
      </c>
      <c r="H444" s="1">
        <v>0</v>
      </c>
      <c r="J444" s="2"/>
    </row>
    <row r="445" spans="1:10">
      <c r="A445" t="s">
        <v>20</v>
      </c>
      <c r="C445" t="s">
        <v>7</v>
      </c>
      <c r="D445" s="19">
        <v>44531</v>
      </c>
      <c r="E445" s="1">
        <v>6048000</v>
      </c>
      <c r="F445" s="1">
        <v>428702.44308606879</v>
      </c>
      <c r="G445" s="1">
        <v>23.214620437282452</v>
      </c>
      <c r="H445" s="1">
        <v>0</v>
      </c>
      <c r="J445" s="2"/>
    </row>
    <row r="446" spans="1:10">
      <c r="A446" t="s">
        <v>21</v>
      </c>
      <c r="C446" t="s">
        <v>7</v>
      </c>
      <c r="D446" s="19">
        <v>44531</v>
      </c>
      <c r="E446" s="1">
        <v>31910000</v>
      </c>
      <c r="F446" s="1">
        <v>688141.68091647665</v>
      </c>
      <c r="G446" s="1">
        <v>22.387958436858568</v>
      </c>
      <c r="H446" s="1">
        <v>0</v>
      </c>
      <c r="J446" s="2"/>
    </row>
    <row r="447" spans="1:10">
      <c r="A447" t="s">
        <v>22</v>
      </c>
      <c r="C447" t="s">
        <v>7</v>
      </c>
      <c r="D447" s="19">
        <v>44531</v>
      </c>
      <c r="E447" s="1">
        <v>46000000</v>
      </c>
      <c r="F447" s="1">
        <v>1655186.721968319</v>
      </c>
      <c r="G447" s="1">
        <v>80.812559948020464</v>
      </c>
      <c r="H447" s="1">
        <v>0</v>
      </c>
      <c r="J447" s="2"/>
    </row>
    <row r="448" spans="1:10">
      <c r="A448" t="s">
        <v>23</v>
      </c>
      <c r="C448" t="s">
        <v>9</v>
      </c>
      <c r="D448" s="19">
        <v>44531</v>
      </c>
      <c r="E448" s="1">
        <v>5930000</v>
      </c>
      <c r="F448" s="1">
        <v>106243.2</v>
      </c>
      <c r="G448" s="1">
        <v>7.6902839517372765</v>
      </c>
      <c r="H448" s="1">
        <v>21550</v>
      </c>
      <c r="J448" s="2"/>
    </row>
    <row r="449" spans="1:10">
      <c r="A449" t="s">
        <v>24</v>
      </c>
      <c r="C449" t="s">
        <v>9</v>
      </c>
      <c r="D449" s="19">
        <v>44531</v>
      </c>
      <c r="E449" s="1">
        <v>7800000</v>
      </c>
      <c r="F449" s="1">
        <v>1169396.1300000001</v>
      </c>
      <c r="G449" s="1">
        <v>77.844506940034478</v>
      </c>
      <c r="H449" s="1">
        <v>567430.00000000012</v>
      </c>
      <c r="J449" s="2"/>
    </row>
    <row r="450" spans="1:10">
      <c r="A450" t="s">
        <v>25</v>
      </c>
      <c r="C450" t="s">
        <v>9</v>
      </c>
      <c r="D450" s="19">
        <v>44531</v>
      </c>
      <c r="E450" s="1">
        <v>6500000</v>
      </c>
      <c r="F450" s="1">
        <v>3447396.9100000006</v>
      </c>
      <c r="G450" s="1">
        <v>246.96997187698449</v>
      </c>
      <c r="H450" s="1">
        <v>2389000</v>
      </c>
      <c r="J450" s="2"/>
    </row>
    <row r="451" spans="1:10">
      <c r="A451" t="s">
        <v>26</v>
      </c>
      <c r="C451" t="s">
        <v>7</v>
      </c>
      <c r="D451" s="19">
        <v>44531</v>
      </c>
      <c r="E451" s="1">
        <v>50987000</v>
      </c>
      <c r="F451" s="1">
        <v>232162.19254817817</v>
      </c>
      <c r="G451" s="1">
        <v>14.697336875766508</v>
      </c>
      <c r="H451" s="1">
        <v>0</v>
      </c>
      <c r="J451" s="2"/>
    </row>
    <row r="452" spans="1:10">
      <c r="A452" t="s">
        <v>27</v>
      </c>
      <c r="C452" t="s">
        <v>7</v>
      </c>
      <c r="D452" s="19">
        <v>44531</v>
      </c>
      <c r="E452" s="1">
        <v>64415000</v>
      </c>
      <c r="F452" s="1">
        <v>2631610.2280868655</v>
      </c>
      <c r="G452" s="1">
        <v>86.597707777154483</v>
      </c>
      <c r="H452" s="1">
        <v>0</v>
      </c>
      <c r="J452" s="2"/>
    </row>
    <row r="453" spans="1:10">
      <c r="A453" t="s">
        <v>28</v>
      </c>
      <c r="C453" t="s">
        <v>7</v>
      </c>
      <c r="D453" s="19">
        <v>44531</v>
      </c>
      <c r="E453" s="1">
        <v>31200000</v>
      </c>
      <c r="F453" s="1">
        <v>2036625.4238942128</v>
      </c>
      <c r="G453" s="1">
        <v>87.018649992375245</v>
      </c>
      <c r="H453" s="1">
        <v>0</v>
      </c>
      <c r="J453" s="2"/>
    </row>
    <row r="454" spans="1:10">
      <c r="A454" t="s">
        <v>29</v>
      </c>
      <c r="C454" t="s">
        <v>9</v>
      </c>
      <c r="D454" s="19">
        <v>44531</v>
      </c>
      <c r="E454" s="1">
        <v>7467000</v>
      </c>
      <c r="F454" s="1">
        <v>581074.92000000004</v>
      </c>
      <c r="G454" s="1">
        <v>41.627959720584236</v>
      </c>
      <c r="H454" s="1">
        <v>307470</v>
      </c>
      <c r="J454" s="2"/>
    </row>
    <row r="455" spans="1:10">
      <c r="A455" t="s">
        <v>30</v>
      </c>
      <c r="C455" t="s">
        <v>7</v>
      </c>
      <c r="D455" s="19">
        <v>44531</v>
      </c>
      <c r="E455" s="1">
        <v>38335000</v>
      </c>
      <c r="F455" s="1">
        <v>7497776.8128306633</v>
      </c>
      <c r="G455" s="1">
        <v>373.71611090504217</v>
      </c>
      <c r="H455" s="1">
        <v>0</v>
      </c>
      <c r="J455" s="2"/>
    </row>
    <row r="456" spans="1:10">
      <c r="A456" t="s">
        <v>31</v>
      </c>
      <c r="C456" t="s">
        <v>9</v>
      </c>
      <c r="D456" s="19">
        <v>44531</v>
      </c>
      <c r="E456" s="1">
        <v>16500000</v>
      </c>
      <c r="F456" s="1">
        <v>1743139.2500000002</v>
      </c>
      <c r="G456" s="1">
        <v>116.61661979497416</v>
      </c>
      <c r="H456" s="1">
        <v>1149750</v>
      </c>
      <c r="J456" s="2"/>
    </row>
    <row r="457" spans="1:10">
      <c r="A457" t="s">
        <v>32</v>
      </c>
      <c r="C457" t="s">
        <v>9</v>
      </c>
      <c r="D457" s="19">
        <v>44531</v>
      </c>
      <c r="E457" s="1">
        <v>7575000</v>
      </c>
      <c r="F457" s="1">
        <v>1080323.56</v>
      </c>
      <c r="G457" s="1">
        <v>66.608001451510475</v>
      </c>
      <c r="H457" s="1">
        <v>473810</v>
      </c>
      <c r="J457" s="2"/>
    </row>
    <row r="458" spans="1:10">
      <c r="A458" t="s">
        <v>33</v>
      </c>
      <c r="C458" t="s">
        <v>7</v>
      </c>
      <c r="D458" s="19">
        <v>44501</v>
      </c>
      <c r="E458" s="1">
        <v>7196000</v>
      </c>
      <c r="F458" s="1">
        <v>710989.69667153503</v>
      </c>
      <c r="G458" s="1">
        <v>39.153016868334831</v>
      </c>
      <c r="H458" s="1">
        <v>0</v>
      </c>
      <c r="J458" s="2"/>
    </row>
    <row r="459" spans="1:10">
      <c r="A459" t="s">
        <v>34</v>
      </c>
      <c r="C459" t="s">
        <v>7</v>
      </c>
      <c r="D459" s="19">
        <v>44501</v>
      </c>
      <c r="E459" s="1">
        <v>42250000</v>
      </c>
      <c r="F459" s="1">
        <v>2564624.3876225036</v>
      </c>
      <c r="G459" s="1">
        <v>169.91950577406746</v>
      </c>
      <c r="H459" s="1">
        <v>0</v>
      </c>
      <c r="J459" s="2"/>
    </row>
    <row r="460" spans="1:10">
      <c r="A460" t="s">
        <v>35</v>
      </c>
      <c r="B460" s="17" t="s">
        <v>528</v>
      </c>
      <c r="C460" t="s">
        <v>7</v>
      </c>
      <c r="D460" s="19">
        <v>44501</v>
      </c>
      <c r="E460" s="1">
        <v>25500000</v>
      </c>
      <c r="F460" s="1">
        <v>0</v>
      </c>
      <c r="G460" s="1">
        <v>0</v>
      </c>
      <c r="H460" s="1">
        <v>0</v>
      </c>
      <c r="J460" s="2"/>
    </row>
    <row r="461" spans="1:10">
      <c r="A461" t="s">
        <v>36</v>
      </c>
      <c r="C461" t="s">
        <v>7</v>
      </c>
      <c r="D461" s="19">
        <v>44501</v>
      </c>
      <c r="E461" s="1">
        <v>60240000</v>
      </c>
      <c r="F461" s="1">
        <v>6394314.3458440099</v>
      </c>
      <c r="G461" s="1">
        <v>354.24362974402794</v>
      </c>
      <c r="H461" s="1">
        <v>0</v>
      </c>
      <c r="J461" s="2"/>
    </row>
    <row r="462" spans="1:10">
      <c r="A462" t="s">
        <v>37</v>
      </c>
      <c r="C462" t="s">
        <v>7</v>
      </c>
      <c r="D462" s="19">
        <v>44501</v>
      </c>
      <c r="E462" s="1">
        <v>30174000</v>
      </c>
      <c r="F462" s="1">
        <v>1277052.6326679711</v>
      </c>
      <c r="G462" s="1">
        <v>49.621557409562179</v>
      </c>
      <c r="H462" s="1">
        <v>0</v>
      </c>
      <c r="J462" s="2"/>
    </row>
    <row r="463" spans="1:10">
      <c r="A463" t="s">
        <v>38</v>
      </c>
      <c r="C463" t="s">
        <v>7</v>
      </c>
      <c r="D463" s="19">
        <v>44501</v>
      </c>
      <c r="E463" s="1">
        <v>30975000</v>
      </c>
      <c r="F463" s="1">
        <v>3108795.0588690527</v>
      </c>
      <c r="G463" s="1">
        <v>168.34403086071302</v>
      </c>
      <c r="H463" s="1">
        <v>0</v>
      </c>
      <c r="J463" s="2"/>
    </row>
    <row r="464" spans="1:10">
      <c r="A464" t="s">
        <v>39</v>
      </c>
      <c r="C464" t="s">
        <v>7</v>
      </c>
      <c r="D464" s="19">
        <v>44501</v>
      </c>
      <c r="E464" s="1">
        <v>48160000</v>
      </c>
      <c r="F464" s="1">
        <v>3718389.2018728256</v>
      </c>
      <c r="G464" s="1">
        <v>181.71617951915795</v>
      </c>
      <c r="H464" s="1">
        <v>0</v>
      </c>
    </row>
    <row r="465" spans="1:8">
      <c r="A465" t="s">
        <v>40</v>
      </c>
      <c r="C465" t="s">
        <v>7</v>
      </c>
      <c r="D465" s="19">
        <v>44501</v>
      </c>
      <c r="E465" s="1">
        <v>56006000</v>
      </c>
      <c r="F465" s="1">
        <v>4161577.8281795792</v>
      </c>
      <c r="G465" s="1">
        <v>214.76151598605236</v>
      </c>
      <c r="H465" s="1">
        <v>0</v>
      </c>
    </row>
    <row r="466" spans="1:8">
      <c r="A466" t="s">
        <v>41</v>
      </c>
      <c r="C466" t="s">
        <v>7</v>
      </c>
      <c r="D466" s="19">
        <v>44501</v>
      </c>
      <c r="E466" s="1">
        <v>45023000</v>
      </c>
      <c r="F466" s="1">
        <v>13294497.497878365</v>
      </c>
      <c r="G466" s="1">
        <v>643.64731217153189</v>
      </c>
      <c r="H466" s="1">
        <v>0</v>
      </c>
    </row>
    <row r="467" spans="1:8">
      <c r="A467" t="s">
        <v>42</v>
      </c>
      <c r="C467" t="s">
        <v>9</v>
      </c>
      <c r="D467" s="19">
        <v>44501</v>
      </c>
      <c r="E467" s="1">
        <v>26464000</v>
      </c>
      <c r="F467" s="1">
        <v>3568890.5599999996</v>
      </c>
      <c r="G467" s="1">
        <v>255.67449877528804</v>
      </c>
      <c r="H467" s="1">
        <v>1702860.0000000002</v>
      </c>
    </row>
    <row r="468" spans="1:8">
      <c r="A468" t="s">
        <v>43</v>
      </c>
      <c r="C468" t="s">
        <v>7</v>
      </c>
      <c r="D468" s="19">
        <v>44501</v>
      </c>
      <c r="E468" s="1">
        <v>30400000</v>
      </c>
      <c r="F468" s="1">
        <v>4132290.8794067078</v>
      </c>
      <c r="G468" s="1">
        <v>212.7977339552283</v>
      </c>
      <c r="H468" s="1">
        <v>0</v>
      </c>
    </row>
    <row r="469" spans="1:8">
      <c r="A469" t="s">
        <v>44</v>
      </c>
      <c r="C469" t="s">
        <v>7</v>
      </c>
      <c r="D469" s="19">
        <v>44501</v>
      </c>
      <c r="E469" s="1">
        <v>36650000</v>
      </c>
      <c r="F469" s="1">
        <v>5432990.3131778194</v>
      </c>
      <c r="G469" s="1">
        <v>322.5670262903746</v>
      </c>
      <c r="H469" s="1">
        <v>0</v>
      </c>
    </row>
    <row r="470" spans="1:8">
      <c r="A470" t="s">
        <v>45</v>
      </c>
      <c r="C470" t="s">
        <v>7</v>
      </c>
      <c r="D470" s="19">
        <v>44501</v>
      </c>
      <c r="E470" s="1">
        <v>51750000</v>
      </c>
      <c r="F470" s="1">
        <v>9883659.9235072173</v>
      </c>
      <c r="G470" s="1">
        <v>502.63901963783593</v>
      </c>
      <c r="H470" s="1">
        <v>0</v>
      </c>
    </row>
    <row r="471" spans="1:8">
      <c r="A471" t="s">
        <v>46</v>
      </c>
      <c r="C471" t="s">
        <v>7</v>
      </c>
      <c r="D471" s="19">
        <v>44501</v>
      </c>
      <c r="E471" s="1">
        <v>16662000</v>
      </c>
      <c r="F471" s="1">
        <v>472854.98225302761</v>
      </c>
      <c r="G471" s="1">
        <v>15.533422199042446</v>
      </c>
      <c r="H471" s="1">
        <v>0</v>
      </c>
    </row>
    <row r="472" spans="1:8">
      <c r="A472" t="s">
        <v>47</v>
      </c>
      <c r="C472" t="s">
        <v>7</v>
      </c>
      <c r="D472" s="19">
        <v>44501</v>
      </c>
      <c r="E472" s="1">
        <v>61600000</v>
      </c>
      <c r="F472" s="1">
        <v>6636307.8414501688</v>
      </c>
      <c r="G472" s="1">
        <v>264.40730995662022</v>
      </c>
      <c r="H472" s="1">
        <v>0</v>
      </c>
    </row>
    <row r="473" spans="1:8">
      <c r="A473" t="s">
        <v>48</v>
      </c>
      <c r="B473" s="17" t="s">
        <v>528</v>
      </c>
      <c r="C473" t="s">
        <v>7</v>
      </c>
      <c r="D473" s="19">
        <v>44501</v>
      </c>
      <c r="E473" s="1">
        <v>6700000</v>
      </c>
      <c r="F473" s="1">
        <v>0</v>
      </c>
      <c r="G473" s="1">
        <v>0</v>
      </c>
      <c r="H473" s="1">
        <v>0</v>
      </c>
    </row>
    <row r="474" spans="1:8">
      <c r="A474" t="s">
        <v>49</v>
      </c>
      <c r="C474" t="s">
        <v>9</v>
      </c>
      <c r="D474" s="19">
        <v>44501</v>
      </c>
      <c r="E474" s="1">
        <v>15682500</v>
      </c>
      <c r="F474" s="1">
        <v>529991.67000000004</v>
      </c>
      <c r="G474" s="1">
        <v>34.900662251655632</v>
      </c>
      <c r="H474" s="1">
        <v>123410</v>
      </c>
    </row>
    <row r="475" spans="1:8">
      <c r="A475" t="s">
        <v>50</v>
      </c>
      <c r="C475" t="s">
        <v>7</v>
      </c>
      <c r="D475" s="19">
        <v>44501</v>
      </c>
      <c r="E475" s="1">
        <v>85732000</v>
      </c>
      <c r="F475" s="1">
        <v>9620748.9344621282</v>
      </c>
      <c r="G475" s="1">
        <v>246.20024068853596</v>
      </c>
      <c r="H475" s="1">
        <v>0</v>
      </c>
    </row>
    <row r="476" spans="1:8">
      <c r="A476" t="s">
        <v>51</v>
      </c>
      <c r="C476" t="s">
        <v>7</v>
      </c>
      <c r="D476" s="19">
        <v>44501</v>
      </c>
      <c r="E476" s="1">
        <v>94640000</v>
      </c>
      <c r="F476" s="1">
        <v>13673898.448040854</v>
      </c>
      <c r="G476" s="1">
        <v>533.83204430190278</v>
      </c>
      <c r="H476" s="1">
        <v>0</v>
      </c>
    </row>
    <row r="477" spans="1:8">
      <c r="A477" t="s">
        <v>52</v>
      </c>
      <c r="C477" t="s">
        <v>7</v>
      </c>
      <c r="D477" s="19">
        <v>44501</v>
      </c>
      <c r="E477" s="1">
        <v>80400000</v>
      </c>
      <c r="F477" s="1">
        <v>5476885.6465598764</v>
      </c>
      <c r="G477" s="1">
        <v>230.17696073457566</v>
      </c>
      <c r="H477" s="1">
        <v>0</v>
      </c>
    </row>
    <row r="478" spans="1:8">
      <c r="A478" t="s">
        <v>53</v>
      </c>
      <c r="C478" t="s">
        <v>7</v>
      </c>
      <c r="D478" s="19">
        <v>44501</v>
      </c>
      <c r="E478" s="1">
        <v>42084000</v>
      </c>
      <c r="F478" s="1">
        <v>4081946.7814097623</v>
      </c>
      <c r="G478" s="1">
        <v>199.48309169591712</v>
      </c>
      <c r="H478" s="1">
        <v>0</v>
      </c>
    </row>
    <row r="479" spans="1:8">
      <c r="A479" t="s">
        <v>54</v>
      </c>
      <c r="C479" t="s">
        <v>7</v>
      </c>
      <c r="D479" s="19">
        <v>44501</v>
      </c>
      <c r="E479" s="1">
        <v>30300000</v>
      </c>
      <c r="F479" s="1">
        <v>1667063.9544640544</v>
      </c>
      <c r="G479" s="1">
        <v>97.937811984869469</v>
      </c>
      <c r="H479" s="1">
        <v>0</v>
      </c>
    </row>
    <row r="480" spans="1:8">
      <c r="A480" t="s">
        <v>55</v>
      </c>
      <c r="C480" t="s">
        <v>7</v>
      </c>
      <c r="D480" s="19">
        <v>44501</v>
      </c>
      <c r="E480" s="1">
        <v>43011000</v>
      </c>
      <c r="F480" s="1">
        <v>910715.1677406691</v>
      </c>
      <c r="G480" s="1">
        <v>24.092565037216215</v>
      </c>
      <c r="H480" s="1">
        <v>0</v>
      </c>
    </row>
    <row r="481" spans="1:8">
      <c r="A481" t="s">
        <v>56</v>
      </c>
      <c r="C481" t="s">
        <v>7</v>
      </c>
      <c r="D481" s="19">
        <v>44501</v>
      </c>
      <c r="E481" s="1">
        <v>6005000</v>
      </c>
      <c r="F481" s="1">
        <v>918657.51806234499</v>
      </c>
      <c r="G481" s="1">
        <v>51.547911518892569</v>
      </c>
      <c r="H481" s="1">
        <v>0</v>
      </c>
    </row>
    <row r="482" spans="1:8">
      <c r="A482" t="s">
        <v>57</v>
      </c>
      <c r="C482" t="s">
        <v>7</v>
      </c>
      <c r="D482" s="19">
        <v>44501</v>
      </c>
      <c r="E482" s="1">
        <v>54975000</v>
      </c>
      <c r="F482" s="1">
        <v>4789934.9599533165</v>
      </c>
      <c r="G482" s="1">
        <v>266.41565697780271</v>
      </c>
      <c r="H482" s="1">
        <v>0</v>
      </c>
    </row>
    <row r="483" spans="1:8">
      <c r="A483" t="s">
        <v>58</v>
      </c>
      <c r="C483" t="s">
        <v>7</v>
      </c>
      <c r="D483" s="19">
        <v>44501</v>
      </c>
      <c r="E483" s="1">
        <v>49235000</v>
      </c>
      <c r="F483" s="1">
        <v>4699105.2342084292</v>
      </c>
      <c r="G483" s="1">
        <v>261.36371759663092</v>
      </c>
      <c r="H483" s="1">
        <v>0</v>
      </c>
    </row>
    <row r="484" spans="1:8">
      <c r="A484" t="s">
        <v>59</v>
      </c>
      <c r="C484" t="s">
        <v>7</v>
      </c>
      <c r="D484" s="19">
        <v>44501</v>
      </c>
      <c r="E484" s="1">
        <v>45584000</v>
      </c>
      <c r="F484" s="1">
        <v>2129773.120986294</v>
      </c>
      <c r="G484" s="1">
        <v>103.98368699497235</v>
      </c>
      <c r="H484" s="1">
        <v>0</v>
      </c>
    </row>
    <row r="485" spans="1:8">
      <c r="A485" t="s">
        <v>60</v>
      </c>
      <c r="C485" t="s">
        <v>7</v>
      </c>
      <c r="D485" s="19">
        <v>44501</v>
      </c>
      <c r="E485" s="1">
        <v>30137000</v>
      </c>
      <c r="F485" s="1">
        <v>1180113.0756384947</v>
      </c>
      <c r="G485" s="1">
        <v>38.833671558738139</v>
      </c>
      <c r="H485" s="1">
        <v>0</v>
      </c>
    </row>
    <row r="486" spans="1:8">
      <c r="A486" t="s">
        <v>61</v>
      </c>
      <c r="C486" t="s">
        <v>9</v>
      </c>
      <c r="D486" s="19">
        <v>44501</v>
      </c>
      <c r="E486" s="1">
        <v>34240000</v>
      </c>
      <c r="F486" s="1">
        <v>751174.16999999993</v>
      </c>
      <c r="G486" s="1">
        <v>41.632949287852675</v>
      </c>
      <c r="H486" s="1">
        <v>596050</v>
      </c>
    </row>
    <row r="487" spans="1:8">
      <c r="A487" t="s">
        <v>62</v>
      </c>
      <c r="C487" t="s">
        <v>9</v>
      </c>
      <c r="D487" s="19">
        <v>44501</v>
      </c>
      <c r="E487" s="1">
        <v>37287000</v>
      </c>
      <c r="F487" s="1">
        <v>2976882.6500000004</v>
      </c>
      <c r="G487" s="1">
        <v>213.26272339653454</v>
      </c>
      <c r="H487" s="1">
        <v>2263000</v>
      </c>
    </row>
    <row r="488" spans="1:8">
      <c r="A488" t="s">
        <v>63</v>
      </c>
      <c r="C488" t="s">
        <v>9</v>
      </c>
      <c r="D488" s="19">
        <v>44501</v>
      </c>
      <c r="E488" s="1">
        <v>55628000</v>
      </c>
      <c r="F488" s="1">
        <v>5927243.4699999997</v>
      </c>
      <c r="G488" s="1">
        <v>371.55402340560647</v>
      </c>
      <c r="H488" s="1">
        <v>2953080.0000000005</v>
      </c>
    </row>
    <row r="489" spans="1:8">
      <c r="A489" t="s">
        <v>64</v>
      </c>
      <c r="C489" t="s">
        <v>9</v>
      </c>
      <c r="D489" s="19">
        <v>44470</v>
      </c>
      <c r="E489" s="1">
        <v>11800000</v>
      </c>
      <c r="F489" s="1">
        <v>2696312.15</v>
      </c>
      <c r="G489" s="1">
        <v>185.32250748435092</v>
      </c>
      <c r="H489" s="1">
        <v>1706950</v>
      </c>
    </row>
    <row r="490" spans="1:8">
      <c r="A490" t="s">
        <v>65</v>
      </c>
      <c r="C490" t="s">
        <v>7</v>
      </c>
      <c r="D490" s="19">
        <v>44470</v>
      </c>
      <c r="E490" s="1">
        <v>47728000</v>
      </c>
      <c r="F490" s="1">
        <v>3934157.2552088657</v>
      </c>
      <c r="G490" s="1">
        <v>196.57937766890112</v>
      </c>
      <c r="H490" s="1">
        <v>0</v>
      </c>
    </row>
    <row r="491" spans="1:8">
      <c r="A491" t="s">
        <v>66</v>
      </c>
      <c r="C491" t="s">
        <v>7</v>
      </c>
      <c r="D491" s="19">
        <v>44470</v>
      </c>
      <c r="E491" s="1">
        <v>54920000</v>
      </c>
      <c r="F491" s="1">
        <v>941253.0523615242</v>
      </c>
      <c r="G491" s="1">
        <v>24.097861022200671</v>
      </c>
      <c r="H491" s="1">
        <v>0</v>
      </c>
    </row>
    <row r="492" spans="1:8">
      <c r="A492" t="s">
        <v>67</v>
      </c>
      <c r="C492" t="s">
        <v>7</v>
      </c>
      <c r="D492" s="19">
        <v>44470</v>
      </c>
      <c r="E492" s="1">
        <v>110000000</v>
      </c>
      <c r="F492" s="1">
        <v>7985174.8528714012</v>
      </c>
      <c r="G492" s="1">
        <v>474.09510384214491</v>
      </c>
      <c r="H492" s="1">
        <v>0</v>
      </c>
    </row>
    <row r="493" spans="1:8">
      <c r="A493" t="s">
        <v>68</v>
      </c>
      <c r="C493" t="s">
        <v>7</v>
      </c>
      <c r="D493" s="19">
        <v>44470</v>
      </c>
      <c r="E493" s="1">
        <v>134160000</v>
      </c>
      <c r="F493" s="1">
        <v>10866701.706891647</v>
      </c>
      <c r="G493" s="1">
        <v>530.19178079503376</v>
      </c>
      <c r="H493" s="1">
        <v>0</v>
      </c>
    </row>
    <row r="494" spans="1:8">
      <c r="A494" t="s">
        <v>69</v>
      </c>
      <c r="C494" t="s">
        <v>7</v>
      </c>
      <c r="D494" s="19">
        <v>44470</v>
      </c>
      <c r="E494" s="1">
        <v>71661000</v>
      </c>
      <c r="F494" s="1">
        <v>5711652.1281336173</v>
      </c>
      <c r="G494" s="1">
        <v>285.39607035869557</v>
      </c>
      <c r="H494" s="1">
        <v>0</v>
      </c>
    </row>
    <row r="495" spans="1:8">
      <c r="A495" t="s">
        <v>70</v>
      </c>
      <c r="C495" t="s">
        <v>7</v>
      </c>
      <c r="D495" s="19">
        <v>44470</v>
      </c>
      <c r="E495" s="1">
        <v>20781000</v>
      </c>
      <c r="F495" s="1">
        <v>739185.85748578329</v>
      </c>
      <c r="G495" s="1">
        <v>28.605363334777056</v>
      </c>
      <c r="H495" s="1">
        <v>0</v>
      </c>
    </row>
    <row r="496" spans="1:8">
      <c r="A496" t="s">
        <v>71</v>
      </c>
      <c r="C496" t="s">
        <v>9</v>
      </c>
      <c r="D496" s="19">
        <v>44470</v>
      </c>
      <c r="E496" s="1">
        <v>22971000</v>
      </c>
      <c r="F496" s="1">
        <v>1743827.51</v>
      </c>
      <c r="G496" s="1">
        <v>104.09371314524176</v>
      </c>
      <c r="H496" s="1">
        <v>1124670</v>
      </c>
    </row>
    <row r="497" spans="1:8">
      <c r="A497" t="s">
        <v>72</v>
      </c>
      <c r="C497" t="s">
        <v>9</v>
      </c>
      <c r="D497" s="19">
        <v>44470</v>
      </c>
      <c r="E497" s="1">
        <v>22577000</v>
      </c>
      <c r="F497" s="1">
        <v>1500191.89</v>
      </c>
      <c r="G497" s="1">
        <v>100.07983307629502</v>
      </c>
      <c r="H497" s="1">
        <v>1228400</v>
      </c>
    </row>
    <row r="498" spans="1:8">
      <c r="A498" t="s">
        <v>73</v>
      </c>
      <c r="C498" t="s">
        <v>9</v>
      </c>
      <c r="D498" s="19">
        <v>44470</v>
      </c>
      <c r="E498" s="1">
        <v>12782000</v>
      </c>
      <c r="F498" s="1">
        <v>3046801.5599999996</v>
      </c>
      <c r="G498" s="1">
        <v>218.27134173999821</v>
      </c>
      <c r="H498" s="1">
        <v>1316310</v>
      </c>
    </row>
    <row r="499" spans="1:8">
      <c r="A499" t="s">
        <v>74</v>
      </c>
      <c r="C499" t="s">
        <v>7</v>
      </c>
      <c r="D499" s="19">
        <v>44470</v>
      </c>
      <c r="E499" s="1">
        <v>58012000</v>
      </c>
      <c r="F499" s="1">
        <v>821211.5061327822</v>
      </c>
      <c r="G499" s="1">
        <v>41.076509614832588</v>
      </c>
      <c r="H499" s="1">
        <v>0</v>
      </c>
    </row>
    <row r="500" spans="1:8">
      <c r="A500" t="s">
        <v>75</v>
      </c>
      <c r="B500" s="17" t="s">
        <v>528</v>
      </c>
      <c r="C500" t="s">
        <v>7</v>
      </c>
      <c r="D500" s="19">
        <v>44470</v>
      </c>
      <c r="E500" s="1">
        <v>51520000</v>
      </c>
      <c r="F500" s="1">
        <v>0</v>
      </c>
      <c r="G500" s="1">
        <v>0</v>
      </c>
      <c r="H500" s="1">
        <v>0</v>
      </c>
    </row>
    <row r="501" spans="1:8">
      <c r="A501" t="s">
        <v>76</v>
      </c>
      <c r="C501" t="s">
        <v>7</v>
      </c>
      <c r="D501" s="19">
        <v>44470</v>
      </c>
      <c r="E501" s="1">
        <v>15334000</v>
      </c>
      <c r="F501" s="1">
        <v>305558.84884833288</v>
      </c>
      <c r="G501" s="1">
        <v>17.651637232562337</v>
      </c>
      <c r="H501" s="1">
        <v>0</v>
      </c>
    </row>
    <row r="502" spans="1:8">
      <c r="A502" t="s">
        <v>77</v>
      </c>
      <c r="B502" s="17" t="s">
        <v>528</v>
      </c>
      <c r="C502" t="s">
        <v>7</v>
      </c>
      <c r="D502" s="19">
        <v>44470</v>
      </c>
      <c r="E502" s="1">
        <v>47400000</v>
      </c>
      <c r="F502" s="1">
        <v>0</v>
      </c>
      <c r="G502" s="1">
        <v>0</v>
      </c>
      <c r="H502" s="1">
        <v>0</v>
      </c>
    </row>
    <row r="503" spans="1:8">
      <c r="A503" t="s">
        <v>78</v>
      </c>
      <c r="C503" t="s">
        <v>7</v>
      </c>
      <c r="D503" s="19">
        <v>44470</v>
      </c>
      <c r="E503" s="1">
        <v>14100000</v>
      </c>
      <c r="F503" s="1">
        <v>194057.36469698467</v>
      </c>
      <c r="G503" s="1">
        <v>4.9682361115003353</v>
      </c>
      <c r="H503" s="1">
        <v>0</v>
      </c>
    </row>
    <row r="504" spans="1:8">
      <c r="A504" t="s">
        <v>79</v>
      </c>
      <c r="C504" t="s">
        <v>9</v>
      </c>
      <c r="D504" s="19">
        <v>44470</v>
      </c>
      <c r="E504" s="1">
        <v>32500000</v>
      </c>
      <c r="F504" s="1">
        <v>1605618.74</v>
      </c>
      <c r="G504" s="1">
        <v>91.814841694638488</v>
      </c>
      <c r="H504" s="1">
        <v>416520</v>
      </c>
    </row>
    <row r="505" spans="1:8">
      <c r="A505" t="s">
        <v>80</v>
      </c>
      <c r="C505" t="s">
        <v>9</v>
      </c>
      <c r="D505" s="19">
        <v>44470</v>
      </c>
      <c r="E505" s="1">
        <v>38610000</v>
      </c>
      <c r="F505" s="1">
        <v>4656871.5399999991</v>
      </c>
      <c r="G505" s="1">
        <v>333.61698267259368</v>
      </c>
      <c r="H505" s="1">
        <v>1681300</v>
      </c>
    </row>
    <row r="506" spans="1:8">
      <c r="A506" t="s">
        <v>81</v>
      </c>
      <c r="C506" t="s">
        <v>9</v>
      </c>
      <c r="D506" s="19">
        <v>44470</v>
      </c>
      <c r="E506" s="1">
        <v>26040000</v>
      </c>
      <c r="F506" s="1">
        <v>1102193.4500000002</v>
      </c>
      <c r="G506" s="1">
        <v>68.218724485167385</v>
      </c>
      <c r="H506" s="1">
        <v>350960</v>
      </c>
    </row>
    <row r="507" spans="1:8">
      <c r="A507" t="s">
        <v>82</v>
      </c>
      <c r="C507" t="s">
        <v>7</v>
      </c>
      <c r="D507" s="19">
        <v>44470</v>
      </c>
      <c r="E507" s="1">
        <v>16000000</v>
      </c>
      <c r="F507" s="1">
        <v>630076.95360975096</v>
      </c>
      <c r="G507" s="1">
        <v>20.733777108581723</v>
      </c>
      <c r="H507" s="1">
        <v>0</v>
      </c>
    </row>
    <row r="508" spans="1:8">
      <c r="A508" t="s">
        <v>83</v>
      </c>
      <c r="C508" t="s">
        <v>9</v>
      </c>
      <c r="D508" s="19">
        <v>44440</v>
      </c>
      <c r="E508" s="1">
        <v>21996000</v>
      </c>
      <c r="F508" s="1">
        <v>5390644.290000001</v>
      </c>
      <c r="G508" s="1">
        <v>386.18343463666878</v>
      </c>
      <c r="H508" s="1">
        <v>1748509.9999999998</v>
      </c>
    </row>
    <row r="509" spans="1:8">
      <c r="A509" t="s">
        <v>84</v>
      </c>
      <c r="C509" t="s">
        <v>9</v>
      </c>
      <c r="D509" s="19">
        <v>44440</v>
      </c>
      <c r="E509" s="1">
        <v>21110000</v>
      </c>
      <c r="F509" s="1">
        <v>3293426.1100000003</v>
      </c>
      <c r="G509" s="1">
        <v>235.93713145241767</v>
      </c>
      <c r="H509" s="1">
        <v>1052880</v>
      </c>
    </row>
    <row r="510" spans="1:8">
      <c r="A510" t="s">
        <v>85</v>
      </c>
      <c r="C510" t="s">
        <v>7</v>
      </c>
      <c r="D510" s="19">
        <v>44440</v>
      </c>
      <c r="E510" s="1">
        <v>54919000</v>
      </c>
      <c r="F510" s="1">
        <v>3569886.4667678536</v>
      </c>
      <c r="G510" s="1">
        <v>178.3777349155811</v>
      </c>
      <c r="H510" s="1">
        <v>0</v>
      </c>
    </row>
    <row r="511" spans="1:8">
      <c r="A511" t="s">
        <v>86</v>
      </c>
      <c r="C511" t="s">
        <v>9</v>
      </c>
      <c r="D511" s="19">
        <v>44440</v>
      </c>
      <c r="E511" s="1">
        <v>13414000</v>
      </c>
      <c r="F511" s="1">
        <v>2167100.36</v>
      </c>
      <c r="G511" s="1">
        <v>155.24857116937312</v>
      </c>
      <c r="H511" s="1">
        <v>362679.99999999994</v>
      </c>
    </row>
    <row r="512" spans="1:8">
      <c r="A512" t="s">
        <v>87</v>
      </c>
      <c r="C512" t="s">
        <v>9</v>
      </c>
      <c r="D512" s="19">
        <v>44440</v>
      </c>
      <c r="E512" s="1">
        <v>24000000</v>
      </c>
      <c r="F512" s="1">
        <v>2825469.43</v>
      </c>
      <c r="G512" s="1">
        <v>187.18452326952735</v>
      </c>
      <c r="H512" s="1">
        <v>971860</v>
      </c>
    </row>
    <row r="513" spans="1:8">
      <c r="A513" t="s">
        <v>88</v>
      </c>
      <c r="C513" t="s">
        <v>9</v>
      </c>
      <c r="D513" s="19">
        <v>44440</v>
      </c>
      <c r="E513" s="1">
        <v>35000000</v>
      </c>
      <c r="F513" s="1">
        <v>2785826.45</v>
      </c>
      <c r="G513" s="1">
        <v>191.99446611630228</v>
      </c>
      <c r="H513" s="1">
        <v>1010179.9999999999</v>
      </c>
    </row>
    <row r="514" spans="1:8">
      <c r="A514" t="s">
        <v>89</v>
      </c>
      <c r="C514" t="s">
        <v>7</v>
      </c>
      <c r="D514" s="19">
        <v>44440</v>
      </c>
      <c r="E514" s="1">
        <v>19331000</v>
      </c>
      <c r="F514" s="1">
        <v>3382054.3735006433</v>
      </c>
      <c r="G514" s="1">
        <v>184.43953468925119</v>
      </c>
      <c r="H514" s="1">
        <v>0</v>
      </c>
    </row>
    <row r="515" spans="1:8">
      <c r="A515" t="s">
        <v>90</v>
      </c>
      <c r="C515" t="s">
        <v>7</v>
      </c>
      <c r="D515" s="19">
        <v>44440</v>
      </c>
      <c r="E515" s="1">
        <v>18956000</v>
      </c>
      <c r="F515" s="1">
        <v>841787.6479248153</v>
      </c>
      <c r="G515" s="1">
        <v>32.708764720914836</v>
      </c>
      <c r="H515" s="1">
        <v>0</v>
      </c>
    </row>
    <row r="516" spans="1:8">
      <c r="A516" t="s">
        <v>91</v>
      </c>
      <c r="C516" t="s">
        <v>7</v>
      </c>
      <c r="D516" s="19">
        <v>44440</v>
      </c>
      <c r="E516" s="1">
        <v>130200000</v>
      </c>
      <c r="F516" s="1">
        <v>6723204.891675883</v>
      </c>
      <c r="G516" s="1">
        <v>261.23895677781593</v>
      </c>
      <c r="H516" s="1">
        <v>0</v>
      </c>
    </row>
    <row r="517" spans="1:8">
      <c r="A517" t="s">
        <v>92</v>
      </c>
      <c r="C517" t="s">
        <v>7</v>
      </c>
      <c r="D517" s="19">
        <v>44440</v>
      </c>
      <c r="E517" s="1">
        <v>13945000</v>
      </c>
      <c r="F517" s="1">
        <v>1861063.2748017688</v>
      </c>
      <c r="G517" s="1">
        <v>81.169363454445559</v>
      </c>
      <c r="H517" s="1">
        <v>0</v>
      </c>
    </row>
    <row r="518" spans="1:8">
      <c r="A518" t="s">
        <v>93</v>
      </c>
      <c r="C518" t="s">
        <v>7</v>
      </c>
      <c r="D518" s="19">
        <v>44440</v>
      </c>
      <c r="E518" s="1">
        <v>28535000</v>
      </c>
      <c r="F518" s="1">
        <v>2156676.5735509596</v>
      </c>
      <c r="G518" s="1">
        <v>107.40918369634701</v>
      </c>
      <c r="H518" s="1">
        <v>0</v>
      </c>
    </row>
    <row r="519" spans="1:8">
      <c r="A519" t="s">
        <v>94</v>
      </c>
      <c r="C519" t="s">
        <v>7</v>
      </c>
      <c r="D519" s="19">
        <v>44440</v>
      </c>
      <c r="E519" s="1">
        <v>62205000</v>
      </c>
      <c r="F519" s="1">
        <v>4835517.5574394306</v>
      </c>
      <c r="G519" s="1">
        <v>235.92730655508262</v>
      </c>
      <c r="H519" s="1">
        <v>0</v>
      </c>
    </row>
    <row r="520" spans="1:8">
      <c r="A520" t="s">
        <v>95</v>
      </c>
      <c r="B520" s="17" t="s">
        <v>528</v>
      </c>
      <c r="C520" t="s">
        <v>7</v>
      </c>
      <c r="D520" s="19">
        <v>44440</v>
      </c>
      <c r="E520" s="1">
        <v>20930000</v>
      </c>
      <c r="F520" s="1">
        <v>0</v>
      </c>
      <c r="G520" s="1">
        <v>0</v>
      </c>
      <c r="H520" s="1">
        <v>0</v>
      </c>
    </row>
    <row r="521" spans="1:8">
      <c r="A521" t="s">
        <v>96</v>
      </c>
      <c r="C521" t="s">
        <v>9</v>
      </c>
      <c r="D521" s="19">
        <v>44440</v>
      </c>
      <c r="E521" s="1">
        <v>47181000</v>
      </c>
      <c r="F521" s="1">
        <v>9232579.4900000002</v>
      </c>
      <c r="G521" s="1">
        <v>525.84550485348814</v>
      </c>
      <c r="H521" s="1">
        <v>1645190</v>
      </c>
    </row>
    <row r="522" spans="1:8">
      <c r="A522" t="s">
        <v>97</v>
      </c>
      <c r="C522" t="s">
        <v>7</v>
      </c>
      <c r="D522" s="19">
        <v>44440</v>
      </c>
      <c r="E522" s="1">
        <v>18000000</v>
      </c>
      <c r="F522" s="1">
        <v>3174097.6072724424</v>
      </c>
      <c r="G522" s="1">
        <v>154.86580088507955</v>
      </c>
      <c r="H522" s="1">
        <v>0</v>
      </c>
    </row>
    <row r="523" spans="1:8">
      <c r="A523" t="s">
        <v>98</v>
      </c>
      <c r="C523" t="s">
        <v>7</v>
      </c>
      <c r="D523" s="19">
        <v>44440</v>
      </c>
      <c r="E523" s="1">
        <v>83558000</v>
      </c>
      <c r="F523" s="1">
        <v>3331830.9850398507</v>
      </c>
      <c r="G523" s="1">
        <v>143.96796127382379</v>
      </c>
      <c r="H523" s="1">
        <v>0</v>
      </c>
    </row>
    <row r="524" spans="1:8">
      <c r="A524" t="s">
        <v>99</v>
      </c>
      <c r="C524" t="s">
        <v>7</v>
      </c>
      <c r="D524" s="19">
        <v>44440</v>
      </c>
      <c r="E524" s="1">
        <v>20650000</v>
      </c>
      <c r="F524" s="1">
        <v>4021661.6717980616</v>
      </c>
      <c r="G524" s="1">
        <v>208.82935287612366</v>
      </c>
      <c r="H524" s="1">
        <v>0</v>
      </c>
    </row>
    <row r="525" spans="1:8">
      <c r="A525" t="s">
        <v>100</v>
      </c>
      <c r="C525" t="s">
        <v>7</v>
      </c>
      <c r="D525" s="19">
        <v>44440</v>
      </c>
      <c r="E525" s="1">
        <v>27246300</v>
      </c>
      <c r="F525" s="1">
        <v>3205853.0122489613</v>
      </c>
      <c r="G525" s="1">
        <v>177.60356248719907</v>
      </c>
      <c r="H525" s="1">
        <v>0</v>
      </c>
    </row>
    <row r="526" spans="1:8">
      <c r="A526" t="s">
        <v>101</v>
      </c>
      <c r="C526" t="s">
        <v>9</v>
      </c>
      <c r="D526" s="19">
        <v>44440</v>
      </c>
      <c r="E526" s="1">
        <v>73500000</v>
      </c>
      <c r="F526" s="1">
        <v>6880993.9500000002</v>
      </c>
      <c r="G526" s="1">
        <v>414.80540687653092</v>
      </c>
      <c r="H526" s="1">
        <v>1567019.9999999998</v>
      </c>
    </row>
    <row r="527" spans="1:8">
      <c r="A527" t="s">
        <v>102</v>
      </c>
      <c r="C527" t="s">
        <v>7</v>
      </c>
      <c r="D527" s="19">
        <v>44440</v>
      </c>
      <c r="E527" s="1">
        <v>22000000</v>
      </c>
      <c r="F527" s="1">
        <v>2954549.8950049132</v>
      </c>
      <c r="G527" s="1">
        <v>147.63100251846646</v>
      </c>
      <c r="H527" s="1">
        <v>0</v>
      </c>
    </row>
    <row r="528" spans="1:8">
      <c r="A528" t="s">
        <v>103</v>
      </c>
      <c r="C528" t="s">
        <v>9</v>
      </c>
      <c r="D528" s="19">
        <v>44440</v>
      </c>
      <c r="E528" s="1">
        <v>10525000</v>
      </c>
      <c r="F528" s="1">
        <v>688523.49</v>
      </c>
      <c r="G528" s="1">
        <v>47.508391544951465</v>
      </c>
      <c r="H528" s="1">
        <v>128789.99999999999</v>
      </c>
    </row>
    <row r="529" spans="1:8">
      <c r="A529" t="s">
        <v>104</v>
      </c>
      <c r="B529" s="17" t="s">
        <v>528</v>
      </c>
      <c r="C529" t="s">
        <v>7</v>
      </c>
      <c r="D529" s="19">
        <v>44409</v>
      </c>
      <c r="E529" s="1">
        <v>71000000</v>
      </c>
      <c r="F529" s="1">
        <v>0</v>
      </c>
      <c r="G529" s="1">
        <v>0</v>
      </c>
      <c r="H529" s="1">
        <v>1575359.9999999998</v>
      </c>
    </row>
    <row r="530" spans="1:8">
      <c r="A530" t="s">
        <v>105</v>
      </c>
      <c r="C530" t="s">
        <v>9</v>
      </c>
      <c r="D530" s="19">
        <v>44409</v>
      </c>
      <c r="E530" s="1">
        <v>21443000</v>
      </c>
      <c r="F530" s="1">
        <v>3416638.1</v>
      </c>
      <c r="G530" s="1">
        <v>219.34682028485895</v>
      </c>
      <c r="H530" s="1">
        <v>2905870</v>
      </c>
    </row>
    <row r="531" spans="1:8">
      <c r="A531" t="s">
        <v>106</v>
      </c>
      <c r="C531" t="s">
        <v>9</v>
      </c>
      <c r="D531" s="19">
        <v>44409</v>
      </c>
      <c r="E531" s="1">
        <v>19364000</v>
      </c>
      <c r="F531" s="1">
        <v>2728048.57</v>
      </c>
      <c r="G531" s="1">
        <v>167.96516374852581</v>
      </c>
      <c r="H531" s="1">
        <v>1768930.0000000002</v>
      </c>
    </row>
    <row r="532" spans="1:8">
      <c r="A532" t="s">
        <v>107</v>
      </c>
      <c r="C532" t="s">
        <v>7</v>
      </c>
      <c r="D532" s="19">
        <v>44409</v>
      </c>
      <c r="E532" s="1">
        <v>48100000</v>
      </c>
      <c r="F532" s="1">
        <v>1227123.2421718414</v>
      </c>
      <c r="G532" s="1">
        <v>59.852920071807972</v>
      </c>
      <c r="H532" s="1">
        <v>0</v>
      </c>
    </row>
    <row r="533" spans="1:8">
      <c r="A533" t="s">
        <v>108</v>
      </c>
      <c r="C533" t="s">
        <v>7</v>
      </c>
      <c r="D533" s="19">
        <v>44409</v>
      </c>
      <c r="E533" s="1">
        <v>12900000</v>
      </c>
      <c r="F533" s="1">
        <v>704852.13286604628</v>
      </c>
      <c r="G533" s="1">
        <v>35.254384412267036</v>
      </c>
      <c r="H533" s="1">
        <v>0</v>
      </c>
    </row>
    <row r="534" spans="1:8">
      <c r="A534" t="s">
        <v>109</v>
      </c>
      <c r="C534" t="s">
        <v>7</v>
      </c>
      <c r="D534" s="19">
        <v>44409</v>
      </c>
      <c r="E534" s="1">
        <v>14000000</v>
      </c>
      <c r="F534" s="1">
        <v>2847041.8649801631</v>
      </c>
      <c r="G534" s="1">
        <v>146.61215171532885</v>
      </c>
      <c r="H534" s="1">
        <v>0</v>
      </c>
    </row>
    <row r="535" spans="1:8">
      <c r="A535" t="s">
        <v>110</v>
      </c>
      <c r="C535" t="s">
        <v>7</v>
      </c>
      <c r="D535" s="19">
        <v>44409</v>
      </c>
      <c r="E535" s="1">
        <v>26680000</v>
      </c>
      <c r="F535" s="1">
        <v>6823750.6183244875</v>
      </c>
      <c r="G535" s="1">
        <v>351.39798020789874</v>
      </c>
      <c r="H535" s="1">
        <v>0</v>
      </c>
    </row>
    <row r="536" spans="1:8">
      <c r="A536" t="s">
        <v>111</v>
      </c>
      <c r="C536" t="s">
        <v>7</v>
      </c>
      <c r="D536" s="19">
        <v>44409</v>
      </c>
      <c r="E536" s="1">
        <v>26740000</v>
      </c>
      <c r="F536" s="1">
        <v>1088813.1081902066</v>
      </c>
      <c r="G536" s="1">
        <v>50.905596210998354</v>
      </c>
      <c r="H536" s="1">
        <v>0</v>
      </c>
    </row>
    <row r="537" spans="1:8">
      <c r="A537" t="s">
        <v>112</v>
      </c>
      <c r="C537" t="s">
        <v>9</v>
      </c>
      <c r="D537" s="19">
        <v>44409</v>
      </c>
      <c r="E537" s="1">
        <v>38727000</v>
      </c>
      <c r="F537" s="1">
        <v>3261578.5199999996</v>
      </c>
      <c r="G537" s="1">
        <v>233.6582600018144</v>
      </c>
      <c r="H537" s="1">
        <v>1326130</v>
      </c>
    </row>
    <row r="538" spans="1:8">
      <c r="A538" t="s">
        <v>113</v>
      </c>
      <c r="B538" s="17" t="s">
        <v>528</v>
      </c>
      <c r="C538" t="s">
        <v>7</v>
      </c>
      <c r="D538" s="19">
        <v>44409</v>
      </c>
      <c r="E538" s="1">
        <v>15079000</v>
      </c>
      <c r="F538" s="1">
        <v>0</v>
      </c>
      <c r="G538" s="1">
        <v>0</v>
      </c>
      <c r="H538" s="1">
        <v>0</v>
      </c>
    </row>
    <row r="539" spans="1:8">
      <c r="A539" t="s">
        <v>114</v>
      </c>
      <c r="C539" t="s">
        <v>7</v>
      </c>
      <c r="D539" s="19">
        <v>44409</v>
      </c>
      <c r="E539" s="1">
        <v>11850000</v>
      </c>
      <c r="F539" s="1">
        <v>1974320.2159529864</v>
      </c>
      <c r="G539" s="1">
        <v>98.924347713898342</v>
      </c>
      <c r="H539" s="1">
        <v>0</v>
      </c>
    </row>
    <row r="540" spans="1:8">
      <c r="A540" t="s">
        <v>115</v>
      </c>
      <c r="C540" t="s">
        <v>7</v>
      </c>
      <c r="D540" s="19">
        <v>44409</v>
      </c>
      <c r="E540" s="1">
        <v>32345000</v>
      </c>
      <c r="F540" s="1">
        <v>432291.23324440845</v>
      </c>
      <c r="G540" s="1">
        <v>9.1380203561880577</v>
      </c>
      <c r="H540" s="1">
        <v>0</v>
      </c>
    </row>
    <row r="541" spans="1:8">
      <c r="A541" t="s">
        <v>116</v>
      </c>
      <c r="C541" t="s">
        <v>7</v>
      </c>
      <c r="D541" s="19">
        <v>44409</v>
      </c>
      <c r="E541" s="1">
        <v>33850000</v>
      </c>
      <c r="F541" s="1">
        <v>4262662.4878352992</v>
      </c>
      <c r="G541" s="1">
        <v>236.15057852855276</v>
      </c>
      <c r="H541" s="1">
        <v>0</v>
      </c>
    </row>
    <row r="542" spans="1:8">
      <c r="A542" t="s">
        <v>117</v>
      </c>
      <c r="C542" t="s">
        <v>7</v>
      </c>
      <c r="D542" s="19">
        <v>44409</v>
      </c>
      <c r="E542" s="1">
        <v>42982000</v>
      </c>
      <c r="F542" s="1">
        <v>3395708.8993151775</v>
      </c>
      <c r="G542" s="1">
        <v>127.45086489238189</v>
      </c>
      <c r="H542" s="1">
        <v>0</v>
      </c>
    </row>
    <row r="543" spans="1:8">
      <c r="A543" t="s">
        <v>118</v>
      </c>
      <c r="C543" t="s">
        <v>7</v>
      </c>
      <c r="D543" s="19">
        <v>44409</v>
      </c>
      <c r="E543" s="1">
        <v>18506000</v>
      </c>
      <c r="F543" s="1">
        <v>813818.3761187538</v>
      </c>
      <c r="G543" s="1">
        <v>27.155860342546895</v>
      </c>
      <c r="H543" s="1">
        <v>0</v>
      </c>
    </row>
    <row r="544" spans="1:8">
      <c r="A544" t="s">
        <v>119</v>
      </c>
      <c r="C544" t="s">
        <v>7</v>
      </c>
      <c r="D544" s="19">
        <v>44409</v>
      </c>
      <c r="E544" s="1">
        <v>27600000</v>
      </c>
      <c r="F544" s="1">
        <v>716670.64446488349</v>
      </c>
      <c r="G544" s="1">
        <v>23.906265673242647</v>
      </c>
      <c r="H544" s="1">
        <v>0</v>
      </c>
    </row>
    <row r="545" spans="1:8">
      <c r="A545" t="s">
        <v>120</v>
      </c>
      <c r="C545" t="s">
        <v>7</v>
      </c>
      <c r="D545" s="19">
        <v>44409</v>
      </c>
      <c r="E545" s="1">
        <v>72540000</v>
      </c>
      <c r="F545" s="1">
        <v>8566064.7706883401</v>
      </c>
      <c r="G545" s="1">
        <v>560.78118777537327</v>
      </c>
      <c r="H545" s="1">
        <v>0</v>
      </c>
    </row>
    <row r="546" spans="1:8">
      <c r="A546" t="s">
        <v>121</v>
      </c>
      <c r="C546" t="s">
        <v>7</v>
      </c>
      <c r="D546" s="19">
        <v>44378</v>
      </c>
      <c r="E546" s="1">
        <v>9899000</v>
      </c>
      <c r="F546" s="1">
        <v>1268655.9212026768</v>
      </c>
      <c r="G546" s="1">
        <v>41.497156979637268</v>
      </c>
      <c r="H546" s="1">
        <v>0</v>
      </c>
    </row>
    <row r="547" spans="1:8">
      <c r="A547" t="s">
        <v>122</v>
      </c>
      <c r="C547" t="s">
        <v>9</v>
      </c>
      <c r="D547" s="19">
        <v>44378</v>
      </c>
      <c r="E547" s="1">
        <v>8590000</v>
      </c>
      <c r="F547" s="1">
        <v>2057220.7300000002</v>
      </c>
      <c r="G547" s="1">
        <v>120.64456137167741</v>
      </c>
      <c r="H547" s="1">
        <v>1276990</v>
      </c>
    </row>
    <row r="548" spans="1:8">
      <c r="A548" t="s">
        <v>123</v>
      </c>
      <c r="C548" t="s">
        <v>7</v>
      </c>
      <c r="D548" s="19">
        <v>44378</v>
      </c>
      <c r="E548" s="1">
        <v>10250000</v>
      </c>
      <c r="F548" s="1">
        <v>1631137.3423515661</v>
      </c>
      <c r="G548" s="1">
        <v>93.419859809548569</v>
      </c>
      <c r="H548" s="1">
        <v>0</v>
      </c>
    </row>
    <row r="549" spans="1:8">
      <c r="A549" t="s">
        <v>124</v>
      </c>
      <c r="C549" t="s">
        <v>9</v>
      </c>
      <c r="D549" s="19">
        <v>44378</v>
      </c>
      <c r="E549" s="1">
        <v>7869000</v>
      </c>
      <c r="F549" s="1">
        <v>539434.78</v>
      </c>
      <c r="G549" s="1">
        <v>30.498049532795065</v>
      </c>
      <c r="H549" s="1">
        <v>460080</v>
      </c>
    </row>
    <row r="550" spans="1:8">
      <c r="A550" t="s">
        <v>125</v>
      </c>
      <c r="C550" t="s">
        <v>9</v>
      </c>
      <c r="D550" s="19">
        <v>44378</v>
      </c>
      <c r="E550" s="1">
        <v>15180000</v>
      </c>
      <c r="F550" s="1">
        <v>718383.21000000008</v>
      </c>
      <c r="G550" s="1">
        <v>45.812392270706709</v>
      </c>
      <c r="H550" s="1">
        <v>470560</v>
      </c>
    </row>
    <row r="551" spans="1:8">
      <c r="A551" t="s">
        <v>126</v>
      </c>
      <c r="C551" t="s">
        <v>7</v>
      </c>
      <c r="D551" s="19">
        <v>44378</v>
      </c>
      <c r="E551" s="1">
        <v>24500000</v>
      </c>
      <c r="F551" s="1">
        <v>979695.7483328724</v>
      </c>
      <c r="G551" s="1">
        <v>32.013186382954963</v>
      </c>
      <c r="H551" s="1">
        <v>0</v>
      </c>
    </row>
    <row r="552" spans="1:8">
      <c r="A552" t="s">
        <v>127</v>
      </c>
      <c r="C552" t="s">
        <v>9</v>
      </c>
      <c r="D552" s="19">
        <v>44378</v>
      </c>
      <c r="E552" s="1">
        <v>22000000</v>
      </c>
      <c r="F552" s="1">
        <v>2439822.9</v>
      </c>
      <c r="G552" s="1">
        <v>159.91653814750975</v>
      </c>
      <c r="H552" s="1">
        <v>1395630</v>
      </c>
    </row>
    <row r="553" spans="1:8">
      <c r="A553" t="s">
        <v>128</v>
      </c>
      <c r="C553" t="s">
        <v>7</v>
      </c>
      <c r="D553" s="19">
        <v>44378</v>
      </c>
      <c r="E553" s="1">
        <v>37222000</v>
      </c>
      <c r="F553" s="1">
        <v>4374029.2296002302</v>
      </c>
      <c r="G553" s="1">
        <v>225.24636708210119</v>
      </c>
      <c r="H553" s="1">
        <v>0</v>
      </c>
    </row>
    <row r="554" spans="1:8">
      <c r="A554" t="s">
        <v>129</v>
      </c>
      <c r="C554" t="s">
        <v>9</v>
      </c>
      <c r="D554" s="19">
        <v>44378</v>
      </c>
      <c r="E554" s="1">
        <v>3800000</v>
      </c>
      <c r="F554" s="1">
        <v>2813441.4999999995</v>
      </c>
      <c r="G554" s="1">
        <v>331.85339744171279</v>
      </c>
      <c r="H554" s="1">
        <v>1106510</v>
      </c>
    </row>
    <row r="555" spans="1:8">
      <c r="A555" t="s">
        <v>130</v>
      </c>
      <c r="C555" t="s">
        <v>7</v>
      </c>
      <c r="D555" s="19">
        <v>44378</v>
      </c>
      <c r="E555" s="1">
        <v>7225000</v>
      </c>
      <c r="F555" s="1">
        <v>797896.637353595</v>
      </c>
      <c r="G555" s="1">
        <v>31.09836786170564</v>
      </c>
      <c r="H555" s="1">
        <v>0</v>
      </c>
    </row>
    <row r="556" spans="1:8">
      <c r="A556" t="s">
        <v>131</v>
      </c>
      <c r="C556" t="s">
        <v>7</v>
      </c>
      <c r="D556" s="19">
        <v>44378</v>
      </c>
      <c r="E556" s="1">
        <v>6500000</v>
      </c>
      <c r="F556" s="1">
        <v>250127.59869064984</v>
      </c>
      <c r="G556" s="1">
        <v>8.2308833075789707</v>
      </c>
      <c r="H556" s="1">
        <v>0</v>
      </c>
    </row>
    <row r="557" spans="1:8">
      <c r="A557" t="s">
        <v>132</v>
      </c>
      <c r="C557" t="s">
        <v>9</v>
      </c>
      <c r="D557" s="19">
        <v>44378</v>
      </c>
      <c r="E557" s="1">
        <v>11181000</v>
      </c>
      <c r="F557" s="1">
        <v>924438.28</v>
      </c>
      <c r="G557" s="1">
        <v>51.359883879161757</v>
      </c>
      <c r="H557" s="1">
        <v>1164889.9999999998</v>
      </c>
    </row>
    <row r="558" spans="1:8">
      <c r="A558" t="s">
        <v>133</v>
      </c>
      <c r="C558" t="s">
        <v>7</v>
      </c>
      <c r="D558" s="19">
        <v>44378</v>
      </c>
      <c r="E558" s="1">
        <v>42500000</v>
      </c>
      <c r="F558" s="1">
        <v>1317592.595400878</v>
      </c>
      <c r="G558" s="1">
        <v>65.618882521858936</v>
      </c>
      <c r="H558" s="1">
        <v>0</v>
      </c>
    </row>
    <row r="559" spans="1:8">
      <c r="A559" t="s">
        <v>134</v>
      </c>
      <c r="C559" t="s">
        <v>7</v>
      </c>
      <c r="D559" s="19">
        <v>44378</v>
      </c>
      <c r="E559" s="1">
        <v>15750000</v>
      </c>
      <c r="F559" s="1">
        <v>1658842.8276239566</v>
      </c>
      <c r="G559" s="1">
        <v>95.828649471022359</v>
      </c>
      <c r="H559" s="1">
        <v>0</v>
      </c>
    </row>
    <row r="560" spans="1:8">
      <c r="A560" t="s">
        <v>135</v>
      </c>
      <c r="B560" s="17" t="s">
        <v>528</v>
      </c>
      <c r="C560" t="s">
        <v>7</v>
      </c>
      <c r="D560" s="19">
        <v>44378</v>
      </c>
      <c r="E560" s="1">
        <v>49256000</v>
      </c>
      <c r="F560" s="1">
        <v>0</v>
      </c>
      <c r="G560" s="1">
        <v>0</v>
      </c>
      <c r="H560" s="1">
        <v>0</v>
      </c>
    </row>
    <row r="561" spans="1:8">
      <c r="A561" t="s">
        <v>136</v>
      </c>
      <c r="C561" t="s">
        <v>7</v>
      </c>
      <c r="D561" s="19">
        <v>44378</v>
      </c>
      <c r="E561" s="1">
        <v>28814000</v>
      </c>
      <c r="F561" s="1">
        <v>3823433.8324820674</v>
      </c>
      <c r="G561" s="1">
        <v>162.94245136468942</v>
      </c>
      <c r="H561" s="1">
        <v>0</v>
      </c>
    </row>
    <row r="562" spans="1:8">
      <c r="A562" t="s">
        <v>137</v>
      </c>
      <c r="C562" t="s">
        <v>7</v>
      </c>
      <c r="D562" s="19">
        <v>44378</v>
      </c>
      <c r="E562" s="1">
        <v>36000000</v>
      </c>
      <c r="F562" s="1">
        <v>3402659.7727919761</v>
      </c>
      <c r="G562" s="1">
        <v>192.63379139758828</v>
      </c>
      <c r="H562" s="1">
        <v>0</v>
      </c>
    </row>
    <row r="563" spans="1:8">
      <c r="A563" t="s">
        <v>138</v>
      </c>
      <c r="C563" t="s">
        <v>9</v>
      </c>
      <c r="D563" s="19">
        <v>44378</v>
      </c>
      <c r="E563" s="1">
        <v>11430000</v>
      </c>
      <c r="F563" s="1">
        <v>1545067.38</v>
      </c>
      <c r="G563" s="1">
        <v>102.94974144969609</v>
      </c>
      <c r="H563" s="1">
        <v>1483140</v>
      </c>
    </row>
    <row r="564" spans="1:8">
      <c r="A564" t="s">
        <v>139</v>
      </c>
      <c r="C564" t="s">
        <v>7</v>
      </c>
      <c r="D564" s="19">
        <v>44378</v>
      </c>
      <c r="E564" s="1">
        <v>51025000</v>
      </c>
      <c r="F564" s="1">
        <v>8404483.560957728</v>
      </c>
      <c r="G564" s="1">
        <v>318.55355201545376</v>
      </c>
      <c r="H564" s="1">
        <v>0</v>
      </c>
    </row>
    <row r="565" spans="1:8">
      <c r="A565" t="s">
        <v>140</v>
      </c>
      <c r="C565" t="s">
        <v>7</v>
      </c>
      <c r="D565" s="19">
        <v>44378</v>
      </c>
      <c r="E565" s="1">
        <v>50830000</v>
      </c>
      <c r="F565" s="1">
        <v>11572430.08259064</v>
      </c>
      <c r="G565" s="1">
        <v>438.62763030256389</v>
      </c>
      <c r="H565" s="1">
        <v>0</v>
      </c>
    </row>
    <row r="566" spans="1:8">
      <c r="A566" t="s">
        <v>141</v>
      </c>
      <c r="C566" t="s">
        <v>7</v>
      </c>
      <c r="D566" s="19">
        <v>44378</v>
      </c>
      <c r="E566" s="1">
        <v>65000000</v>
      </c>
      <c r="F566" s="1">
        <v>3382155.7166799465</v>
      </c>
      <c r="G566" s="1">
        <v>165.12980558635141</v>
      </c>
      <c r="H566" s="1">
        <v>0</v>
      </c>
    </row>
    <row r="567" spans="1:8">
      <c r="A567" t="s">
        <v>142</v>
      </c>
      <c r="C567" t="s">
        <v>9</v>
      </c>
      <c r="D567" s="19">
        <v>44378</v>
      </c>
      <c r="E567" s="1">
        <v>9500000</v>
      </c>
      <c r="F567" s="1">
        <v>5221023.29</v>
      </c>
      <c r="G567" s="1">
        <v>374.03383833802053</v>
      </c>
      <c r="H567" s="1">
        <v>0</v>
      </c>
    </row>
    <row r="568" spans="1:8">
      <c r="A568" t="s">
        <v>143</v>
      </c>
      <c r="C568" t="s">
        <v>9</v>
      </c>
      <c r="D568" s="19">
        <v>44378</v>
      </c>
      <c r="E568" s="1">
        <v>1066000</v>
      </c>
      <c r="F568" s="1">
        <v>1367167.91</v>
      </c>
      <c r="G568" s="1">
        <v>97.942483897305635</v>
      </c>
      <c r="H568" s="1">
        <v>803000</v>
      </c>
    </row>
    <row r="569" spans="1:8">
      <c r="A569" t="s">
        <v>144</v>
      </c>
      <c r="C569" t="s">
        <v>7</v>
      </c>
      <c r="D569" s="19">
        <v>44378</v>
      </c>
      <c r="E569" s="1">
        <v>26040000</v>
      </c>
      <c r="F569" s="1">
        <v>2098719.0571767534</v>
      </c>
      <c r="G569" s="1">
        <v>105.00414898807203</v>
      </c>
      <c r="H569" s="1">
        <v>0</v>
      </c>
    </row>
    <row r="570" spans="1:8">
      <c r="A570" t="s">
        <v>145</v>
      </c>
      <c r="C570" t="s">
        <v>7</v>
      </c>
      <c r="D570" s="19">
        <v>44378</v>
      </c>
      <c r="E570" s="1">
        <v>37500000</v>
      </c>
      <c r="F570" s="1">
        <v>4853703.9376551835</v>
      </c>
      <c r="G570" s="1">
        <v>195.39256035952587</v>
      </c>
      <c r="H570" s="1">
        <v>0</v>
      </c>
    </row>
    <row r="571" spans="1:8">
      <c r="A571" t="s">
        <v>146</v>
      </c>
      <c r="C571" t="s">
        <v>7</v>
      </c>
      <c r="D571" s="19">
        <v>44378</v>
      </c>
      <c r="E571" s="1">
        <v>41381000</v>
      </c>
      <c r="F571" s="1">
        <v>1924204.6957174425</v>
      </c>
      <c r="G571" s="1">
        <v>98.135172512459704</v>
      </c>
      <c r="H571" s="1">
        <v>0</v>
      </c>
    </row>
    <row r="572" spans="1:8">
      <c r="A572" t="s">
        <v>147</v>
      </c>
      <c r="C572" t="s">
        <v>7</v>
      </c>
      <c r="D572" s="19">
        <v>44378</v>
      </c>
      <c r="E572" s="1">
        <v>14170000</v>
      </c>
      <c r="F572" s="1">
        <v>2115728.822184612</v>
      </c>
      <c r="G572" s="1">
        <v>90.591677621947369</v>
      </c>
      <c r="H572" s="1">
        <v>0</v>
      </c>
    </row>
    <row r="573" spans="1:8">
      <c r="A573" t="s">
        <v>148</v>
      </c>
      <c r="C573" t="s">
        <v>9</v>
      </c>
      <c r="D573" s="19">
        <v>44378</v>
      </c>
      <c r="E573" s="1">
        <v>8250000</v>
      </c>
      <c r="F573" s="1">
        <v>1817279.07</v>
      </c>
      <c r="G573" s="1">
        <v>104.47564183978953</v>
      </c>
      <c r="H573" s="1">
        <v>372640</v>
      </c>
    </row>
    <row r="574" spans="1:8">
      <c r="A574" t="s">
        <v>149</v>
      </c>
      <c r="C574" t="s">
        <v>9</v>
      </c>
      <c r="D574" s="19">
        <v>44378</v>
      </c>
      <c r="E574" s="1">
        <v>14346000</v>
      </c>
      <c r="F574" s="1">
        <v>3189035.36</v>
      </c>
      <c r="G574" s="1">
        <v>183.22961081375306</v>
      </c>
      <c r="H574" s="1">
        <v>236520</v>
      </c>
    </row>
    <row r="575" spans="1:8">
      <c r="A575" t="s">
        <v>150</v>
      </c>
      <c r="C575" t="s">
        <v>7</v>
      </c>
      <c r="D575" s="19">
        <v>44348</v>
      </c>
      <c r="E575" s="1">
        <v>52222000</v>
      </c>
      <c r="F575" s="1">
        <v>15436555.286474504</v>
      </c>
      <c r="G575" s="1">
        <v>744.90023143866199</v>
      </c>
      <c r="H575" s="1">
        <v>1594709.9999999991</v>
      </c>
    </row>
    <row r="576" spans="1:8">
      <c r="A576" t="s">
        <v>151</v>
      </c>
      <c r="C576" t="s">
        <v>9</v>
      </c>
      <c r="D576" s="19">
        <v>44348</v>
      </c>
      <c r="E576" s="1">
        <v>13088000</v>
      </c>
      <c r="F576" s="1">
        <v>1275371.96</v>
      </c>
      <c r="G576" s="1">
        <v>75.314796334936048</v>
      </c>
      <c r="H576" s="1">
        <v>408140.00000000006</v>
      </c>
    </row>
    <row r="577" spans="1:8">
      <c r="A577" t="s">
        <v>152</v>
      </c>
      <c r="C577" t="s">
        <v>7</v>
      </c>
      <c r="D577" s="19">
        <v>44348</v>
      </c>
      <c r="E577" s="1">
        <v>7963000</v>
      </c>
      <c r="F577" s="1">
        <v>7704430.2802434647</v>
      </c>
      <c r="G577" s="1">
        <v>475.1814864440089</v>
      </c>
      <c r="H577" s="1">
        <v>0</v>
      </c>
    </row>
    <row r="578" spans="1:8">
      <c r="A578" t="s">
        <v>153</v>
      </c>
      <c r="C578" t="s">
        <v>9</v>
      </c>
      <c r="D578" s="19">
        <v>44348</v>
      </c>
      <c r="E578" s="1">
        <v>38458000</v>
      </c>
      <c r="F578" s="1">
        <v>4381530.33</v>
      </c>
      <c r="G578" s="1">
        <v>302.10877256645199</v>
      </c>
      <c r="H578" s="1">
        <v>1520159.9999999998</v>
      </c>
    </row>
    <row r="579" spans="1:8">
      <c r="A579" t="s">
        <v>154</v>
      </c>
      <c r="C579" t="s">
        <v>7</v>
      </c>
      <c r="D579" s="19">
        <v>44348</v>
      </c>
      <c r="E579" s="1">
        <v>15288000</v>
      </c>
      <c r="F579" s="1">
        <v>1139879.5091311331</v>
      </c>
      <c r="G579" s="1">
        <v>44.291515522085874</v>
      </c>
      <c r="H579" s="1">
        <v>0</v>
      </c>
    </row>
    <row r="580" spans="1:8">
      <c r="A580" t="s">
        <v>155</v>
      </c>
      <c r="C580" t="s">
        <v>9</v>
      </c>
      <c r="D580" s="19">
        <v>44348</v>
      </c>
      <c r="E580" s="1">
        <v>18630000</v>
      </c>
      <c r="F580" s="1">
        <v>2617864.0999999996</v>
      </c>
      <c r="G580" s="1">
        <v>168.16656082736097</v>
      </c>
      <c r="H580" s="1">
        <v>1571870</v>
      </c>
    </row>
    <row r="581" spans="1:8">
      <c r="A581" t="s">
        <v>156</v>
      </c>
      <c r="C581" t="s">
        <v>7</v>
      </c>
      <c r="D581" s="19">
        <v>44348</v>
      </c>
      <c r="E581" s="1">
        <v>57000000</v>
      </c>
      <c r="F581" s="1">
        <v>6582403.5838370295</v>
      </c>
      <c r="G581" s="1">
        <v>201.26697538431003</v>
      </c>
      <c r="H581" s="1">
        <v>0</v>
      </c>
    </row>
    <row r="582" spans="1:8">
      <c r="A582" t="s">
        <v>157</v>
      </c>
      <c r="C582" t="s">
        <v>7</v>
      </c>
      <c r="D582" s="19">
        <v>44348</v>
      </c>
      <c r="E582" s="1">
        <v>6750000</v>
      </c>
      <c r="F582" s="1">
        <v>515666.34955067869</v>
      </c>
      <c r="G582" s="1">
        <v>22.032814212147038</v>
      </c>
      <c r="H582" s="1">
        <v>0</v>
      </c>
    </row>
    <row r="583" spans="1:8">
      <c r="A583" t="s">
        <v>158</v>
      </c>
      <c r="C583" t="s">
        <v>7</v>
      </c>
      <c r="D583" s="19">
        <v>44348</v>
      </c>
      <c r="E583" s="1">
        <v>81581000</v>
      </c>
      <c r="F583" s="1">
        <v>6313666.0196500672</v>
      </c>
      <c r="G583" s="1">
        <v>315.47710384703612</v>
      </c>
      <c r="H583" s="1">
        <v>0</v>
      </c>
    </row>
    <row r="584" spans="1:8">
      <c r="A584" t="s">
        <v>159</v>
      </c>
      <c r="C584" t="s">
        <v>7</v>
      </c>
      <c r="D584" s="19">
        <v>44348</v>
      </c>
      <c r="E584" s="1">
        <v>9800000</v>
      </c>
      <c r="F584" s="1">
        <v>496016.16151179723</v>
      </c>
      <c r="G584" s="1">
        <v>16.20815222935909</v>
      </c>
      <c r="H584" s="1">
        <v>0</v>
      </c>
    </row>
    <row r="585" spans="1:8">
      <c r="A585" t="s">
        <v>160</v>
      </c>
      <c r="B585" s="17" t="s">
        <v>161</v>
      </c>
      <c r="C585" t="s">
        <v>9</v>
      </c>
      <c r="D585" s="19">
        <v>44348</v>
      </c>
      <c r="E585" s="1">
        <v>16300000</v>
      </c>
      <c r="F585" s="1">
        <v>941153.84999999986</v>
      </c>
      <c r="G585" s="1">
        <v>58.226487027348547</v>
      </c>
      <c r="H585" s="1">
        <v>433740.59113300487</v>
      </c>
    </row>
    <row r="586" spans="1:8">
      <c r="A586" t="s">
        <v>162</v>
      </c>
      <c r="B586" s="17" t="s">
        <v>161</v>
      </c>
      <c r="C586" t="s">
        <v>9</v>
      </c>
      <c r="D586" s="19">
        <v>44348</v>
      </c>
      <c r="E586" s="1">
        <v>4000000</v>
      </c>
      <c r="F586" s="1">
        <v>230958</v>
      </c>
      <c r="G586" s="1">
        <v>14.28870847296897</v>
      </c>
      <c r="H586" s="1">
        <v>106439.40886699506</v>
      </c>
    </row>
    <row r="587" spans="1:8">
      <c r="A587" t="s">
        <v>163</v>
      </c>
      <c r="C587" t="s">
        <v>7</v>
      </c>
      <c r="D587" s="19">
        <v>44348</v>
      </c>
      <c r="E587" s="1">
        <v>4437000</v>
      </c>
      <c r="F587" s="1">
        <v>1482168.6699959445</v>
      </c>
      <c r="G587" s="1">
        <v>39.378578708614995</v>
      </c>
      <c r="H587" s="1">
        <v>0</v>
      </c>
    </row>
    <row r="588" spans="1:8">
      <c r="A588" t="s">
        <v>164</v>
      </c>
      <c r="C588" t="s">
        <v>7</v>
      </c>
      <c r="D588" s="19">
        <v>44348</v>
      </c>
      <c r="E588" s="1">
        <v>2767000</v>
      </c>
      <c r="F588" s="1">
        <v>373904.22748037643</v>
      </c>
      <c r="G588" s="1">
        <v>13.564553871700426</v>
      </c>
      <c r="H588" s="1">
        <v>0</v>
      </c>
    </row>
    <row r="589" spans="1:8">
      <c r="A589" t="s">
        <v>165</v>
      </c>
      <c r="C589" t="s">
        <v>7</v>
      </c>
      <c r="D589" s="19">
        <v>44348</v>
      </c>
      <c r="E589" s="1">
        <v>5432000</v>
      </c>
      <c r="F589" s="1">
        <v>470105.66621514136</v>
      </c>
      <c r="G589" s="1">
        <v>17.300680644570182</v>
      </c>
      <c r="H589" s="1">
        <v>0</v>
      </c>
    </row>
    <row r="590" spans="1:8">
      <c r="A590" t="s">
        <v>166</v>
      </c>
      <c r="C590" t="s">
        <v>9</v>
      </c>
      <c r="D590" s="19">
        <v>44348</v>
      </c>
      <c r="E590" s="1">
        <v>9060000</v>
      </c>
      <c r="F590" s="1">
        <v>2915591.1799999992</v>
      </c>
      <c r="G590" s="1">
        <v>202.44534155855939</v>
      </c>
      <c r="H590" s="1">
        <v>1242530</v>
      </c>
    </row>
    <row r="591" spans="1:8">
      <c r="A591" t="s">
        <v>167</v>
      </c>
      <c r="C591" t="s">
        <v>7</v>
      </c>
      <c r="D591" s="19">
        <v>44348</v>
      </c>
      <c r="E591" s="1">
        <v>35000000</v>
      </c>
      <c r="F591" s="1">
        <v>3005060.5422976767</v>
      </c>
      <c r="G591" s="1">
        <v>131.53939275806894</v>
      </c>
      <c r="H591" s="1">
        <v>0</v>
      </c>
    </row>
    <row r="592" spans="1:8">
      <c r="A592" t="s">
        <v>168</v>
      </c>
      <c r="C592" t="s">
        <v>9</v>
      </c>
      <c r="D592" s="19">
        <v>44348</v>
      </c>
      <c r="E592" s="1">
        <v>12300000</v>
      </c>
      <c r="F592" s="1">
        <v>2833876.48</v>
      </c>
      <c r="G592" s="1">
        <v>193.98394266533612</v>
      </c>
      <c r="H592" s="1">
        <v>1353380</v>
      </c>
    </row>
    <row r="593" spans="1:8">
      <c r="A593" t="s">
        <v>169</v>
      </c>
      <c r="C593" t="s">
        <v>7</v>
      </c>
      <c r="D593" s="19">
        <v>44348</v>
      </c>
      <c r="E593" s="1">
        <v>80493333</v>
      </c>
      <c r="F593" s="1">
        <v>17874228.087013442</v>
      </c>
      <c r="G593" s="1">
        <v>677.48348906326839</v>
      </c>
      <c r="H593" s="1">
        <v>0</v>
      </c>
    </row>
    <row r="594" spans="1:8">
      <c r="A594" t="s">
        <v>170</v>
      </c>
      <c r="C594" t="s">
        <v>9</v>
      </c>
      <c r="D594" s="19">
        <v>44348</v>
      </c>
      <c r="E594" s="1">
        <v>6209000</v>
      </c>
      <c r="F594" s="1">
        <v>2990584.78</v>
      </c>
      <c r="G594" s="1">
        <v>183.80976140796517</v>
      </c>
      <c r="H594" s="1">
        <v>1405129.9999999998</v>
      </c>
    </row>
    <row r="595" spans="1:8">
      <c r="A595" t="s">
        <v>171</v>
      </c>
      <c r="C595" t="s">
        <v>7</v>
      </c>
      <c r="D595" s="19">
        <v>44348</v>
      </c>
      <c r="E595" s="1">
        <v>65000000</v>
      </c>
      <c r="F595" s="1">
        <v>7713911.0815975657</v>
      </c>
      <c r="G595" s="1">
        <v>194.96542981760945</v>
      </c>
      <c r="H595" s="1">
        <v>0</v>
      </c>
    </row>
    <row r="596" spans="1:8">
      <c r="A596" t="s">
        <v>172</v>
      </c>
      <c r="C596" t="s">
        <v>7</v>
      </c>
      <c r="D596" s="19">
        <v>44348</v>
      </c>
      <c r="E596" s="1">
        <v>56375000</v>
      </c>
      <c r="F596" s="1">
        <v>23246438.558845039</v>
      </c>
      <c r="G596" s="1">
        <v>1338.5895682409712</v>
      </c>
      <c r="H596" s="1">
        <v>0</v>
      </c>
    </row>
    <row r="597" spans="1:8">
      <c r="A597" t="s">
        <v>173</v>
      </c>
      <c r="C597" t="s">
        <v>7</v>
      </c>
      <c r="D597" s="19">
        <v>44348</v>
      </c>
      <c r="E597" s="1">
        <v>57005000</v>
      </c>
      <c r="F597" s="1">
        <v>2183925.6008139821</v>
      </c>
      <c r="G597" s="1">
        <v>112.76661825224483</v>
      </c>
      <c r="H597" s="1">
        <v>0</v>
      </c>
    </row>
    <row r="598" spans="1:8">
      <c r="A598" t="s">
        <v>174</v>
      </c>
      <c r="C598" t="s">
        <v>9</v>
      </c>
      <c r="D598" s="19">
        <v>44348</v>
      </c>
      <c r="E598" s="1">
        <v>38400000</v>
      </c>
      <c r="F598" s="1">
        <v>6441591.1800000006</v>
      </c>
      <c r="G598" s="1">
        <v>461.47419032931145</v>
      </c>
      <c r="H598" s="1">
        <v>2058690</v>
      </c>
    </row>
    <row r="599" spans="1:8">
      <c r="A599" t="s">
        <v>175</v>
      </c>
      <c r="C599" t="s">
        <v>9</v>
      </c>
      <c r="D599" s="19">
        <v>44348</v>
      </c>
      <c r="E599" s="1">
        <v>36000000</v>
      </c>
      <c r="F599" s="1">
        <v>8352481.2800000003</v>
      </c>
      <c r="G599" s="1">
        <v>598.37022589131823</v>
      </c>
      <c r="H599" s="1">
        <v>3024710</v>
      </c>
    </row>
    <row r="600" spans="1:8">
      <c r="A600" t="s">
        <v>176</v>
      </c>
      <c r="C600" t="s">
        <v>9</v>
      </c>
      <c r="D600" s="19">
        <v>44348</v>
      </c>
      <c r="E600" s="1">
        <v>23000000</v>
      </c>
      <c r="F600" s="1">
        <v>5335319.37</v>
      </c>
      <c r="G600" s="1">
        <v>382.22081103147963</v>
      </c>
      <c r="H600" s="1">
        <v>2230640.0000000005</v>
      </c>
    </row>
    <row r="601" spans="1:8">
      <c r="A601" t="s">
        <v>177</v>
      </c>
      <c r="C601" t="s">
        <v>7</v>
      </c>
      <c r="D601" s="19">
        <v>44348</v>
      </c>
      <c r="E601" s="1">
        <v>28242000</v>
      </c>
      <c r="F601" s="1">
        <v>293630.09353270265</v>
      </c>
      <c r="G601" s="1">
        <v>6.2069215509032105</v>
      </c>
      <c r="H601" s="1">
        <v>0</v>
      </c>
    </row>
    <row r="602" spans="1:8">
      <c r="A602" t="s">
        <v>178</v>
      </c>
      <c r="C602" t="s">
        <v>9</v>
      </c>
      <c r="D602" s="19">
        <v>44348</v>
      </c>
      <c r="E602" s="1">
        <v>6960000</v>
      </c>
      <c r="F602" s="1">
        <v>270668.45</v>
      </c>
      <c r="G602" s="1">
        <v>14.102331488705435</v>
      </c>
      <c r="H602" s="1">
        <v>175430</v>
      </c>
    </row>
    <row r="603" spans="1:8">
      <c r="A603" t="s">
        <v>179</v>
      </c>
      <c r="C603" t="s">
        <v>7</v>
      </c>
      <c r="D603" s="19">
        <v>44317</v>
      </c>
      <c r="E603" s="1">
        <v>117063000</v>
      </c>
      <c r="F603" s="1">
        <v>19919218.213695612</v>
      </c>
      <c r="G603" s="1">
        <v>961.58445433759721</v>
      </c>
      <c r="H603" s="1">
        <v>0</v>
      </c>
    </row>
    <row r="604" spans="1:8">
      <c r="A604" t="s">
        <v>180</v>
      </c>
      <c r="C604" t="s">
        <v>7</v>
      </c>
      <c r="D604" s="19">
        <v>44317</v>
      </c>
      <c r="E604" s="1">
        <v>11725000</v>
      </c>
      <c r="F604" s="1">
        <v>1892896.0353304355</v>
      </c>
      <c r="G604" s="1">
        <v>120.7392125195197</v>
      </c>
      <c r="H604" s="1">
        <v>0</v>
      </c>
    </row>
    <row r="605" spans="1:8">
      <c r="A605" t="s">
        <v>181</v>
      </c>
      <c r="B605" s="17" t="s">
        <v>161</v>
      </c>
      <c r="C605" t="s">
        <v>9</v>
      </c>
      <c r="D605" s="19">
        <v>44317</v>
      </c>
      <c r="E605" s="1">
        <v>34000000</v>
      </c>
      <c r="F605" s="1">
        <v>3253417.4514285713</v>
      </c>
      <c r="G605" s="1">
        <v>220.94940017193488</v>
      </c>
      <c r="H605" s="1">
        <v>2690509.0476190476</v>
      </c>
    </row>
    <row r="606" spans="1:8">
      <c r="A606" t="s">
        <v>182</v>
      </c>
      <c r="B606" s="17" t="s">
        <v>161</v>
      </c>
      <c r="C606" t="s">
        <v>9</v>
      </c>
      <c r="D606" s="19">
        <v>44317</v>
      </c>
      <c r="E606" s="1">
        <v>8000000</v>
      </c>
      <c r="F606" s="1">
        <v>765509.98857142823</v>
      </c>
      <c r="G606" s="1">
        <v>51.988094158102321</v>
      </c>
      <c r="H606" s="1">
        <v>633060.95238095254</v>
      </c>
    </row>
    <row r="607" spans="1:8">
      <c r="A607" t="s">
        <v>183</v>
      </c>
      <c r="B607" s="17" t="s">
        <v>161</v>
      </c>
      <c r="C607" t="s">
        <v>9</v>
      </c>
      <c r="D607" s="19">
        <v>44317</v>
      </c>
      <c r="E607" s="1">
        <v>40000000</v>
      </c>
      <c r="F607" s="1">
        <v>5575084.6311111106</v>
      </c>
      <c r="G607" s="1">
        <v>390.84943602769965</v>
      </c>
      <c r="H607" s="1">
        <v>2059937.7777777778</v>
      </c>
    </row>
    <row r="608" spans="1:8">
      <c r="A608" t="s">
        <v>184</v>
      </c>
      <c r="B608" s="17" t="s">
        <v>161</v>
      </c>
      <c r="C608" t="s">
        <v>9</v>
      </c>
      <c r="D608" s="19">
        <v>44317</v>
      </c>
      <c r="E608" s="1">
        <v>5000000</v>
      </c>
      <c r="F608" s="1">
        <v>696885.5788888894</v>
      </c>
      <c r="G608" s="1">
        <v>48.856179503462478</v>
      </c>
      <c r="H608" s="1">
        <v>257492.22222222216</v>
      </c>
    </row>
    <row r="609" spans="1:8">
      <c r="A609" t="s">
        <v>185</v>
      </c>
      <c r="C609" t="s">
        <v>7</v>
      </c>
      <c r="D609" s="19">
        <v>44317</v>
      </c>
      <c r="E609" s="1">
        <v>22000000</v>
      </c>
      <c r="F609" s="1">
        <v>2943290.5696124109</v>
      </c>
      <c r="G609" s="1">
        <v>125.43357659726641</v>
      </c>
      <c r="H609" s="1">
        <v>0</v>
      </c>
    </row>
    <row r="610" spans="1:8">
      <c r="A610" t="s">
        <v>186</v>
      </c>
      <c r="C610" t="s">
        <v>9</v>
      </c>
      <c r="D610" s="19">
        <v>44317</v>
      </c>
      <c r="E610" s="1">
        <v>30193000</v>
      </c>
      <c r="F610" s="1">
        <v>2503107.7400000002</v>
      </c>
      <c r="G610" s="1">
        <v>150.33475460400982</v>
      </c>
      <c r="H610" s="1">
        <v>1388080</v>
      </c>
    </row>
    <row r="611" spans="1:8">
      <c r="A611" t="s">
        <v>187</v>
      </c>
      <c r="C611" t="s">
        <v>7</v>
      </c>
      <c r="D611" s="19">
        <v>44317</v>
      </c>
      <c r="E611" s="1">
        <v>7000000</v>
      </c>
      <c r="F611" s="1">
        <v>541772.38244702318</v>
      </c>
      <c r="G611" s="1">
        <v>30.014072639053396</v>
      </c>
      <c r="H611" s="1">
        <v>0</v>
      </c>
    </row>
    <row r="612" spans="1:8">
      <c r="A612" t="s">
        <v>188</v>
      </c>
      <c r="C612" t="s">
        <v>9</v>
      </c>
      <c r="D612" s="19">
        <v>44317</v>
      </c>
      <c r="E612" s="1">
        <v>4630000</v>
      </c>
      <c r="F612" s="1">
        <v>1488329.92</v>
      </c>
      <c r="G612" s="1">
        <v>106.6229701533158</v>
      </c>
      <c r="H612" s="1">
        <v>302650</v>
      </c>
    </row>
    <row r="613" spans="1:8">
      <c r="A613" t="s">
        <v>189</v>
      </c>
      <c r="C613" t="s">
        <v>9</v>
      </c>
      <c r="D613" s="19">
        <v>44317</v>
      </c>
      <c r="E613" s="1">
        <v>17458000</v>
      </c>
      <c r="F613" s="1">
        <v>2761967.1600000006</v>
      </c>
      <c r="G613" s="1">
        <v>192.03755783362061</v>
      </c>
      <c r="H613" s="1">
        <v>997079.99999999988</v>
      </c>
    </row>
    <row r="614" spans="1:8">
      <c r="A614" t="s">
        <v>190</v>
      </c>
      <c r="C614" t="s">
        <v>7</v>
      </c>
      <c r="D614" s="19">
        <v>44317</v>
      </c>
      <c r="E614" s="1">
        <v>18935000</v>
      </c>
      <c r="F614" s="1">
        <v>2194963.5751008028</v>
      </c>
      <c r="G614" s="1">
        <v>107.09336448656548</v>
      </c>
      <c r="H614" s="1">
        <v>0</v>
      </c>
    </row>
    <row r="615" spans="1:8">
      <c r="A615" t="s">
        <v>191</v>
      </c>
      <c r="C615" t="s">
        <v>9</v>
      </c>
      <c r="D615" s="19">
        <v>44317</v>
      </c>
      <c r="E615" s="1">
        <v>5938000</v>
      </c>
      <c r="F615" s="1">
        <v>337951.08999999997</v>
      </c>
      <c r="G615" s="1">
        <v>23.081284586773112</v>
      </c>
      <c r="H615" s="1">
        <v>396560</v>
      </c>
    </row>
    <row r="616" spans="1:8">
      <c r="A616" t="s">
        <v>192</v>
      </c>
      <c r="C616" t="s">
        <v>9</v>
      </c>
      <c r="D616" s="19">
        <v>44317</v>
      </c>
      <c r="E616" s="1">
        <v>18000000</v>
      </c>
      <c r="F616" s="1">
        <v>3318970.5799999996</v>
      </c>
      <c r="G616" s="1">
        <v>211.03465481266443</v>
      </c>
      <c r="H616" s="1">
        <v>3528670</v>
      </c>
    </row>
    <row r="617" spans="1:8">
      <c r="A617" t="s">
        <v>193</v>
      </c>
      <c r="C617" t="s">
        <v>7</v>
      </c>
      <c r="D617" s="19">
        <v>44317</v>
      </c>
      <c r="E617" s="1">
        <v>22963000</v>
      </c>
      <c r="F617" s="1">
        <v>819122.39497746306</v>
      </c>
      <c r="G617" s="1">
        <v>27.332847247251919</v>
      </c>
      <c r="H617" s="1">
        <v>0</v>
      </c>
    </row>
    <row r="618" spans="1:8">
      <c r="A618" t="s">
        <v>194</v>
      </c>
      <c r="C618" t="s">
        <v>7</v>
      </c>
      <c r="D618" s="19">
        <v>44317</v>
      </c>
      <c r="E618" s="1">
        <v>6141000</v>
      </c>
      <c r="F618" s="1">
        <v>361562.23058512568</v>
      </c>
      <c r="G618" s="1">
        <v>12.599207961172063</v>
      </c>
      <c r="H618" s="1">
        <v>145536.00000000006</v>
      </c>
    </row>
    <row r="619" spans="1:8">
      <c r="A619" t="s">
        <v>195</v>
      </c>
      <c r="C619" t="s">
        <v>9</v>
      </c>
      <c r="D619" s="19">
        <v>44317</v>
      </c>
      <c r="E619" s="1">
        <v>2531000</v>
      </c>
      <c r="F619" s="1">
        <v>259028.94</v>
      </c>
      <c r="G619" s="1">
        <v>13.89413045450422</v>
      </c>
      <c r="H619" s="1">
        <v>470040</v>
      </c>
    </row>
    <row r="620" spans="1:8">
      <c r="A620" t="s">
        <v>196</v>
      </c>
      <c r="C620" t="s">
        <v>9</v>
      </c>
      <c r="D620" s="19">
        <v>44317</v>
      </c>
      <c r="E620" s="1">
        <v>22850000</v>
      </c>
      <c r="F620" s="1">
        <v>3531679.49</v>
      </c>
      <c r="G620" s="1">
        <v>253.00870906286855</v>
      </c>
      <c r="H620" s="1">
        <v>2764920</v>
      </c>
    </row>
    <row r="621" spans="1:8">
      <c r="A621" t="s">
        <v>197</v>
      </c>
      <c r="C621" t="s">
        <v>7</v>
      </c>
      <c r="D621" s="19">
        <v>44317</v>
      </c>
      <c r="E621" s="1">
        <v>37824000</v>
      </c>
      <c r="F621" s="1">
        <v>1281770.3520848919</v>
      </c>
      <c r="G621" s="1">
        <v>61.828977014849983</v>
      </c>
      <c r="H621" s="1">
        <v>0</v>
      </c>
    </row>
    <row r="622" spans="1:8">
      <c r="A622" t="s">
        <v>198</v>
      </c>
      <c r="C622" t="s">
        <v>7</v>
      </c>
      <c r="D622" s="19">
        <v>44317</v>
      </c>
      <c r="E622" s="1">
        <v>6333000</v>
      </c>
      <c r="F622" s="1">
        <v>600111.13090471644</v>
      </c>
      <c r="G622" s="1">
        <v>22.085100804300765</v>
      </c>
      <c r="H622" s="1">
        <v>0</v>
      </c>
    </row>
    <row r="623" spans="1:8">
      <c r="A623" t="s">
        <v>199</v>
      </c>
      <c r="C623" t="s">
        <v>9</v>
      </c>
      <c r="D623" s="19">
        <v>44317</v>
      </c>
      <c r="E623" s="1">
        <v>7006000</v>
      </c>
      <c r="F623" s="1">
        <v>2025512.2100000002</v>
      </c>
      <c r="G623" s="1">
        <v>136.01741812573709</v>
      </c>
      <c r="H623" s="1">
        <v>849510</v>
      </c>
    </row>
    <row r="624" spans="1:8">
      <c r="A624" t="s">
        <v>200</v>
      </c>
      <c r="C624" t="s">
        <v>7</v>
      </c>
      <c r="D624" s="19">
        <v>44317</v>
      </c>
      <c r="E624" s="1">
        <v>34807000</v>
      </c>
      <c r="F624" s="1">
        <v>2960587.626544402</v>
      </c>
      <c r="G624" s="1">
        <v>128.42793225048848</v>
      </c>
      <c r="H624" s="1">
        <v>0</v>
      </c>
    </row>
    <row r="625" spans="1:8">
      <c r="A625" t="s">
        <v>201</v>
      </c>
      <c r="C625" t="s">
        <v>9</v>
      </c>
      <c r="D625" s="19">
        <v>44317</v>
      </c>
      <c r="E625" s="1">
        <v>11800000</v>
      </c>
      <c r="F625" s="1">
        <v>1686042.6900000002</v>
      </c>
      <c r="G625" s="1">
        <v>98.729474734645748</v>
      </c>
      <c r="H625" s="1">
        <v>1644450</v>
      </c>
    </row>
    <row r="626" spans="1:8">
      <c r="A626" t="s">
        <v>202</v>
      </c>
      <c r="C626" t="s">
        <v>9</v>
      </c>
      <c r="D626" s="19">
        <v>44317</v>
      </c>
      <c r="E626" s="1">
        <v>26940000</v>
      </c>
      <c r="F626" s="1">
        <v>4082833.02</v>
      </c>
      <c r="G626" s="1">
        <v>240.55021319060148</v>
      </c>
      <c r="H626" s="1">
        <v>1623540</v>
      </c>
    </row>
    <row r="627" spans="1:8">
      <c r="A627" t="s">
        <v>203</v>
      </c>
      <c r="C627" t="s">
        <v>9</v>
      </c>
      <c r="D627" s="19">
        <v>44317</v>
      </c>
      <c r="E627" s="1">
        <v>24643000</v>
      </c>
      <c r="F627" s="1">
        <v>3628594.95</v>
      </c>
      <c r="G627" s="1">
        <v>214.71831624784542</v>
      </c>
      <c r="H627" s="1">
        <v>1430540</v>
      </c>
    </row>
    <row r="628" spans="1:8">
      <c r="A628" t="s">
        <v>204</v>
      </c>
      <c r="C628" t="s">
        <v>9</v>
      </c>
      <c r="D628" s="19">
        <v>44287</v>
      </c>
      <c r="E628" s="1">
        <v>60606000</v>
      </c>
      <c r="F628" s="1">
        <v>5665221.7400000002</v>
      </c>
      <c r="G628" s="1">
        <v>321.54631225619164</v>
      </c>
      <c r="H628" s="1">
        <v>3918580</v>
      </c>
    </row>
    <row r="629" spans="1:8">
      <c r="A629" t="s">
        <v>205</v>
      </c>
      <c r="C629" t="s">
        <v>9</v>
      </c>
      <c r="D629" s="19">
        <v>44287</v>
      </c>
      <c r="E629" s="1">
        <v>42499000</v>
      </c>
      <c r="F629" s="1">
        <v>4635798.38</v>
      </c>
      <c r="G629" s="1">
        <v>332.10741177537875</v>
      </c>
      <c r="H629" s="1">
        <v>2324779.9999999995</v>
      </c>
    </row>
    <row r="630" spans="1:8">
      <c r="A630" t="s">
        <v>206</v>
      </c>
      <c r="C630" t="s">
        <v>7</v>
      </c>
      <c r="D630" s="19">
        <v>44287</v>
      </c>
      <c r="E630" s="1">
        <v>22680000</v>
      </c>
      <c r="F630" s="1">
        <v>6526571.4660655754</v>
      </c>
      <c r="G630" s="1">
        <v>313.11500510443574</v>
      </c>
      <c r="H630" s="1">
        <v>0</v>
      </c>
    </row>
    <row r="631" spans="1:8">
      <c r="A631" t="s">
        <v>207</v>
      </c>
      <c r="C631" t="s">
        <v>7</v>
      </c>
      <c r="D631" s="19">
        <v>44287</v>
      </c>
      <c r="E631" s="1">
        <v>28030000</v>
      </c>
      <c r="F631" s="1">
        <v>2021430.9183433142</v>
      </c>
      <c r="G631" s="1">
        <v>120.01621990745534</v>
      </c>
      <c r="H631" s="1">
        <v>0</v>
      </c>
    </row>
    <row r="632" spans="1:8">
      <c r="A632" t="s">
        <v>208</v>
      </c>
      <c r="C632" t="s">
        <v>7</v>
      </c>
      <c r="D632" s="19">
        <v>44287</v>
      </c>
      <c r="E632" s="1">
        <v>13113000</v>
      </c>
      <c r="F632" s="1">
        <v>798619.94988196786</v>
      </c>
      <c r="G632" s="1">
        <v>20.646194817403245</v>
      </c>
      <c r="H632" s="1">
        <v>184703.99999999994</v>
      </c>
    </row>
    <row r="633" spans="1:8">
      <c r="A633" t="s">
        <v>209</v>
      </c>
      <c r="C633" t="s">
        <v>9</v>
      </c>
      <c r="D633" s="19">
        <v>44287</v>
      </c>
      <c r="E633" s="1">
        <v>6003000</v>
      </c>
      <c r="F633" s="1">
        <v>1293213.48</v>
      </c>
      <c r="G633" s="1">
        <v>92.644924249296935</v>
      </c>
      <c r="H633" s="1">
        <v>481789.99999999994</v>
      </c>
    </row>
    <row r="634" spans="1:8">
      <c r="A634" t="s">
        <v>210</v>
      </c>
      <c r="B634" s="17" t="s">
        <v>528</v>
      </c>
      <c r="C634" t="s">
        <v>7</v>
      </c>
      <c r="D634" s="19">
        <v>44287</v>
      </c>
      <c r="E634" s="1">
        <v>47805000</v>
      </c>
      <c r="F634" s="1">
        <v>0</v>
      </c>
      <c r="G634" s="1">
        <v>0</v>
      </c>
      <c r="H634" s="1">
        <v>0</v>
      </c>
    </row>
    <row r="635" spans="1:8">
      <c r="A635" t="s">
        <v>211</v>
      </c>
      <c r="C635" t="s">
        <v>9</v>
      </c>
      <c r="D635" s="19">
        <v>44287</v>
      </c>
      <c r="E635" s="1">
        <v>46400000</v>
      </c>
      <c r="F635" s="1">
        <v>4313044.3999999994</v>
      </c>
      <c r="G635" s="1">
        <v>309.02658078563007</v>
      </c>
      <c r="H635" s="1">
        <v>1364790</v>
      </c>
    </row>
    <row r="636" spans="1:8">
      <c r="A636" t="s">
        <v>212</v>
      </c>
      <c r="C636" t="s">
        <v>9</v>
      </c>
      <c r="D636" s="19">
        <v>44287</v>
      </c>
      <c r="E636" s="1">
        <v>15000000</v>
      </c>
      <c r="F636" s="1">
        <v>1680914.3799999997</v>
      </c>
      <c r="G636" s="1">
        <v>105.55248117572349</v>
      </c>
      <c r="H636" s="1">
        <v>1750459.9999999998</v>
      </c>
    </row>
    <row r="637" spans="1:8">
      <c r="A637" t="s">
        <v>213</v>
      </c>
      <c r="C637" t="s">
        <v>9</v>
      </c>
      <c r="D637" s="19">
        <v>44287</v>
      </c>
      <c r="E637" s="1">
        <v>31625000</v>
      </c>
      <c r="F637" s="1">
        <v>1898246.2100000002</v>
      </c>
      <c r="G637" s="1">
        <v>105.71804408963078</v>
      </c>
      <c r="H637" s="1">
        <v>988949.99999999988</v>
      </c>
    </row>
    <row r="638" spans="1:8">
      <c r="A638" t="s">
        <v>214</v>
      </c>
      <c r="C638" t="s">
        <v>7</v>
      </c>
      <c r="D638" s="19">
        <v>44287</v>
      </c>
      <c r="E638" s="1">
        <v>56740000</v>
      </c>
      <c r="F638" s="1">
        <v>2270851.5319047109</v>
      </c>
      <c r="G638" s="1">
        <v>125.95341622890861</v>
      </c>
      <c r="H638" s="1">
        <v>0</v>
      </c>
    </row>
    <row r="639" spans="1:8">
      <c r="A639" t="s">
        <v>215</v>
      </c>
      <c r="C639" t="s">
        <v>9</v>
      </c>
      <c r="D639" s="19">
        <v>44287</v>
      </c>
      <c r="E639" s="1">
        <v>17002000</v>
      </c>
      <c r="F639" s="1">
        <v>1618763.07</v>
      </c>
      <c r="G639" s="1">
        <v>110.48081284586773</v>
      </c>
      <c r="H639" s="1">
        <v>652089.99999999988</v>
      </c>
    </row>
    <row r="640" spans="1:8">
      <c r="A640" t="s">
        <v>216</v>
      </c>
      <c r="C640" t="s">
        <v>9</v>
      </c>
      <c r="D640" s="19">
        <v>44287</v>
      </c>
      <c r="E640" s="1">
        <v>13113000</v>
      </c>
      <c r="F640" s="1">
        <v>1025177.3400000001</v>
      </c>
      <c r="G640" s="1">
        <v>68.083098974870722</v>
      </c>
      <c r="H640" s="1">
        <v>744590</v>
      </c>
    </row>
    <row r="641" spans="1:8">
      <c r="A641" t="s">
        <v>217</v>
      </c>
      <c r="B641" s="17" t="s">
        <v>528</v>
      </c>
      <c r="C641" t="s">
        <v>7</v>
      </c>
      <c r="D641" s="19">
        <v>44287</v>
      </c>
      <c r="E641" s="1">
        <v>10056000</v>
      </c>
      <c r="F641" s="1">
        <v>0</v>
      </c>
      <c r="G641" s="1">
        <v>0</v>
      </c>
      <c r="H641" s="1">
        <v>181552.5</v>
      </c>
    </row>
    <row r="642" spans="1:8">
      <c r="A642" t="s">
        <v>218</v>
      </c>
      <c r="C642" t="s">
        <v>7</v>
      </c>
      <c r="D642" s="19">
        <v>44287</v>
      </c>
      <c r="E642" s="1">
        <v>49056000</v>
      </c>
      <c r="F642" s="1">
        <v>2445346.8212708905</v>
      </c>
      <c r="G642" s="1">
        <v>125.79319408749825</v>
      </c>
      <c r="H642" s="1">
        <v>2920896.0000000005</v>
      </c>
    </row>
    <row r="643" spans="1:8">
      <c r="A643" t="s">
        <v>219</v>
      </c>
      <c r="C643" t="s">
        <v>7</v>
      </c>
      <c r="D643" s="19">
        <v>44287</v>
      </c>
      <c r="E643" s="1">
        <v>53900000</v>
      </c>
      <c r="F643" s="1">
        <v>5703497.1270955177</v>
      </c>
      <c r="G643" s="1">
        <v>377.88590707363028</v>
      </c>
      <c r="H643" s="1">
        <v>0</v>
      </c>
    </row>
    <row r="644" spans="1:8">
      <c r="A644" t="s">
        <v>220</v>
      </c>
      <c r="C644" t="s">
        <v>9</v>
      </c>
      <c r="D644" s="19">
        <v>44287</v>
      </c>
      <c r="E644" s="1">
        <v>6068000</v>
      </c>
      <c r="F644" s="1">
        <v>413103.23</v>
      </c>
      <c r="G644" s="1">
        <v>27.229429374943301</v>
      </c>
      <c r="H644" s="1">
        <v>209500</v>
      </c>
    </row>
    <row r="645" spans="1:8">
      <c r="A645" t="s">
        <v>221</v>
      </c>
      <c r="C645" t="s">
        <v>9</v>
      </c>
      <c r="D645" s="19">
        <v>44287</v>
      </c>
      <c r="E645" s="1">
        <v>56099000</v>
      </c>
      <c r="F645" s="1">
        <v>6722077.4600000009</v>
      </c>
      <c r="G645" s="1">
        <v>481.56853851038738</v>
      </c>
      <c r="H645" s="1">
        <v>3104920</v>
      </c>
    </row>
    <row r="646" spans="1:8">
      <c r="A646" t="s">
        <v>222</v>
      </c>
      <c r="C646" t="s">
        <v>9</v>
      </c>
      <c r="D646" s="19">
        <v>44287</v>
      </c>
      <c r="E646" s="1">
        <v>8415000</v>
      </c>
      <c r="F646" s="1">
        <v>1015551.4200000002</v>
      </c>
      <c r="G646" s="1">
        <v>72.751973147056162</v>
      </c>
      <c r="H646" s="1">
        <v>304760</v>
      </c>
    </row>
    <row r="647" spans="1:8">
      <c r="A647" t="s">
        <v>223</v>
      </c>
      <c r="B647" s="17" t="s">
        <v>528</v>
      </c>
      <c r="C647" t="s">
        <v>7</v>
      </c>
      <c r="D647" s="19">
        <v>44287</v>
      </c>
      <c r="E647" s="1">
        <v>35322000</v>
      </c>
      <c r="F647" s="1">
        <v>0</v>
      </c>
      <c r="G647" s="1">
        <v>0</v>
      </c>
      <c r="H647" s="1">
        <v>843745.5</v>
      </c>
    </row>
    <row r="648" spans="1:8">
      <c r="A648" t="s">
        <v>224</v>
      </c>
      <c r="C648" t="s">
        <v>7</v>
      </c>
      <c r="D648" s="19">
        <v>44287</v>
      </c>
      <c r="E648" s="1">
        <v>17050000</v>
      </c>
      <c r="F648" s="1">
        <v>1341360.5426963258</v>
      </c>
      <c r="G648" s="1">
        <v>65.736178470609033</v>
      </c>
      <c r="H648" s="1">
        <v>0</v>
      </c>
    </row>
    <row r="649" spans="1:8">
      <c r="A649" t="s">
        <v>225</v>
      </c>
      <c r="C649" t="s">
        <v>9</v>
      </c>
      <c r="D649" s="19">
        <v>44287</v>
      </c>
      <c r="E649" s="1">
        <v>6158000</v>
      </c>
      <c r="F649" s="1">
        <v>1014142.9299999999</v>
      </c>
      <c r="G649" s="1">
        <v>72.65082101061418</v>
      </c>
      <c r="H649" s="1">
        <v>398460</v>
      </c>
    </row>
    <row r="650" spans="1:8">
      <c r="A650" t="s">
        <v>226</v>
      </c>
      <c r="C650" t="s">
        <v>7</v>
      </c>
      <c r="D650" s="19">
        <v>44287</v>
      </c>
      <c r="E650" s="1">
        <v>6214000</v>
      </c>
      <c r="F650" s="1">
        <v>121292.88813130507</v>
      </c>
      <c r="G650" s="1">
        <v>3.9845062689359549</v>
      </c>
      <c r="H650" s="1">
        <v>0</v>
      </c>
    </row>
    <row r="651" spans="1:8">
      <c r="A651" t="s">
        <v>227</v>
      </c>
      <c r="C651" t="s">
        <v>9</v>
      </c>
      <c r="D651" s="19">
        <v>44287</v>
      </c>
      <c r="E651" s="1">
        <v>25496000</v>
      </c>
      <c r="F651" s="1">
        <v>4049620.29</v>
      </c>
      <c r="G651" s="1">
        <v>261.63748525809672</v>
      </c>
      <c r="H651" s="1">
        <v>2599569.9999999995</v>
      </c>
    </row>
    <row r="652" spans="1:8">
      <c r="A652" t="s">
        <v>228</v>
      </c>
      <c r="C652" t="s">
        <v>9</v>
      </c>
      <c r="D652" s="19">
        <v>44287</v>
      </c>
      <c r="E652" s="1">
        <v>6106000</v>
      </c>
      <c r="F652" s="1">
        <v>395462.51</v>
      </c>
      <c r="G652" s="1">
        <v>25.288487707520641</v>
      </c>
      <c r="H652" s="1">
        <v>357830.00000000006</v>
      </c>
    </row>
    <row r="653" spans="1:8">
      <c r="A653" t="s">
        <v>229</v>
      </c>
      <c r="C653" t="s">
        <v>9</v>
      </c>
      <c r="D653" s="19">
        <v>44287</v>
      </c>
      <c r="E653" s="1">
        <v>8160000</v>
      </c>
      <c r="F653" s="1">
        <v>3729679.8800000004</v>
      </c>
      <c r="G653" s="1">
        <v>245.78154767304727</v>
      </c>
      <c r="H653" s="1">
        <v>1680180</v>
      </c>
    </row>
    <row r="654" spans="1:8">
      <c r="A654" t="s">
        <v>230</v>
      </c>
      <c r="C654" t="s">
        <v>7</v>
      </c>
      <c r="D654" s="19">
        <v>44287</v>
      </c>
      <c r="E654" s="1">
        <v>87000000</v>
      </c>
      <c r="F654" s="1">
        <v>186060.21184754092</v>
      </c>
      <c r="G654" s="1">
        <v>7.8195487071376801</v>
      </c>
      <c r="H654" s="1">
        <v>0</v>
      </c>
    </row>
    <row r="655" spans="1:8">
      <c r="A655" t="s">
        <v>231</v>
      </c>
      <c r="C655" t="s">
        <v>7</v>
      </c>
      <c r="D655" s="19">
        <v>44287</v>
      </c>
      <c r="E655" s="1">
        <v>6398000</v>
      </c>
      <c r="F655" s="1">
        <v>90936.726804577571</v>
      </c>
      <c r="G655" s="1">
        <v>1.574539181178511</v>
      </c>
      <c r="H655" s="1">
        <v>0</v>
      </c>
    </row>
    <row r="656" spans="1:8">
      <c r="A656" t="s">
        <v>232</v>
      </c>
      <c r="C656" t="s">
        <v>9</v>
      </c>
      <c r="D656" s="19">
        <v>44287</v>
      </c>
      <c r="E656" s="1">
        <v>7475000</v>
      </c>
      <c r="F656" s="1">
        <v>1271012.05</v>
      </c>
      <c r="G656" s="1">
        <v>91.053252290664972</v>
      </c>
      <c r="H656" s="1">
        <v>926100.00000000012</v>
      </c>
    </row>
    <row r="657" spans="1:8">
      <c r="A657" t="s">
        <v>233</v>
      </c>
      <c r="C657" t="s">
        <v>7</v>
      </c>
      <c r="D657" s="19">
        <v>44287</v>
      </c>
      <c r="E657" s="1">
        <v>12195000</v>
      </c>
      <c r="F657" s="1">
        <v>1051066.009260081</v>
      </c>
      <c r="G657" s="1">
        <v>58.977645728227913</v>
      </c>
      <c r="H657" s="1">
        <v>0</v>
      </c>
    </row>
    <row r="658" spans="1:8">
      <c r="A658" t="s">
        <v>234</v>
      </c>
      <c r="C658" t="s">
        <v>9</v>
      </c>
      <c r="D658" s="19">
        <v>44287</v>
      </c>
      <c r="E658" s="1">
        <v>22000000</v>
      </c>
      <c r="F658" s="1">
        <v>2363091.34</v>
      </c>
      <c r="G658" s="1">
        <v>144.27106958178354</v>
      </c>
      <c r="H658" s="1">
        <v>2612220.0000000005</v>
      </c>
    </row>
    <row r="659" spans="1:8">
      <c r="A659" t="s">
        <v>235</v>
      </c>
      <c r="C659" t="s">
        <v>9</v>
      </c>
      <c r="D659" s="19">
        <v>44287</v>
      </c>
      <c r="E659" s="1">
        <v>8396000</v>
      </c>
      <c r="F659" s="1">
        <v>1270790.04</v>
      </c>
      <c r="G659" s="1">
        <v>85.247210378299926</v>
      </c>
      <c r="H659" s="1">
        <v>978240</v>
      </c>
    </row>
    <row r="660" spans="1:8">
      <c r="A660" t="s">
        <v>236</v>
      </c>
      <c r="C660" t="s">
        <v>9</v>
      </c>
      <c r="D660" s="19">
        <v>44287</v>
      </c>
      <c r="E660" s="1">
        <v>16000000</v>
      </c>
      <c r="F660" s="1">
        <v>4552036.93</v>
      </c>
      <c r="G660" s="1">
        <v>326.10677673954461</v>
      </c>
      <c r="H660" s="1">
        <v>3630590</v>
      </c>
    </row>
    <row r="661" spans="1:8">
      <c r="A661" t="s">
        <v>237</v>
      </c>
      <c r="C661" t="s">
        <v>9</v>
      </c>
      <c r="D661" s="19">
        <v>44287</v>
      </c>
      <c r="E661" s="1">
        <v>4100000</v>
      </c>
      <c r="F661" s="1">
        <v>560788.70000000007</v>
      </c>
      <c r="G661" s="1">
        <v>29.633040007257552</v>
      </c>
      <c r="H661" s="1">
        <v>479010</v>
      </c>
    </row>
    <row r="662" spans="1:8">
      <c r="A662" t="s">
        <v>238</v>
      </c>
      <c r="C662" t="s">
        <v>9</v>
      </c>
      <c r="D662" s="19">
        <v>44287</v>
      </c>
      <c r="E662" s="1">
        <v>18000000</v>
      </c>
      <c r="F662" s="1">
        <v>1868688.5499999998</v>
      </c>
      <c r="G662" s="1">
        <v>108.6968157488887</v>
      </c>
      <c r="H662" s="1">
        <v>1548260</v>
      </c>
    </row>
    <row r="663" spans="1:8">
      <c r="A663" t="s">
        <v>239</v>
      </c>
      <c r="C663" t="s">
        <v>9</v>
      </c>
      <c r="D663" s="19">
        <v>44287</v>
      </c>
      <c r="E663" s="1">
        <v>4297000</v>
      </c>
      <c r="F663" s="1">
        <v>1615051.97</v>
      </c>
      <c r="G663" s="1">
        <v>110.90719404880704</v>
      </c>
      <c r="H663" s="1">
        <v>481800</v>
      </c>
    </row>
    <row r="664" spans="1:8">
      <c r="A664" t="s">
        <v>240</v>
      </c>
      <c r="C664" t="s">
        <v>9</v>
      </c>
      <c r="D664" s="19">
        <v>44287</v>
      </c>
      <c r="E664" s="1">
        <v>8190000</v>
      </c>
      <c r="F664" s="1">
        <v>1494798.89</v>
      </c>
      <c r="G664" s="1">
        <v>94.935135625510298</v>
      </c>
      <c r="H664" s="1">
        <v>1112130</v>
      </c>
    </row>
    <row r="665" spans="1:8">
      <c r="A665" t="s">
        <v>241</v>
      </c>
      <c r="C665" t="s">
        <v>7</v>
      </c>
      <c r="D665" s="19">
        <v>44287</v>
      </c>
      <c r="E665" s="1">
        <v>39222000</v>
      </c>
      <c r="F665" s="1">
        <v>3461742.6711080498</v>
      </c>
      <c r="G665" s="1">
        <v>173.19962000267992</v>
      </c>
      <c r="H665" s="1">
        <v>0</v>
      </c>
    </row>
    <row r="666" spans="1:8">
      <c r="A666" t="s">
        <v>242</v>
      </c>
      <c r="C666" t="s">
        <v>9</v>
      </c>
      <c r="D666" s="19">
        <v>44287</v>
      </c>
      <c r="E666" s="1">
        <v>20300000</v>
      </c>
      <c r="F666" s="1">
        <v>5015385.459999999</v>
      </c>
      <c r="G666" s="1">
        <v>334.39354077837248</v>
      </c>
      <c r="H666" s="1">
        <v>1729760.0000000002</v>
      </c>
    </row>
    <row r="667" spans="1:8">
      <c r="A667" t="s">
        <v>243</v>
      </c>
      <c r="C667" t="s">
        <v>9</v>
      </c>
      <c r="D667" s="19">
        <v>44287</v>
      </c>
      <c r="E667" s="1">
        <v>11425000</v>
      </c>
      <c r="F667" s="1">
        <v>1201276.55</v>
      </c>
      <c r="G667" s="1">
        <v>69.20257643109862</v>
      </c>
      <c r="H667" s="1">
        <v>1177050</v>
      </c>
    </row>
    <row r="668" spans="1:8">
      <c r="A668" t="s">
        <v>244</v>
      </c>
      <c r="B668" s="17" t="s">
        <v>528</v>
      </c>
      <c r="C668" t="s">
        <v>7</v>
      </c>
      <c r="D668" s="19">
        <v>44256</v>
      </c>
      <c r="E668" s="1">
        <v>32000000</v>
      </c>
      <c r="F668" s="1">
        <v>0</v>
      </c>
      <c r="G668" s="1">
        <v>0</v>
      </c>
      <c r="H668" s="1">
        <v>0</v>
      </c>
    </row>
    <row r="669" spans="1:8">
      <c r="A669" t="s">
        <v>245</v>
      </c>
      <c r="B669" s="17" t="s">
        <v>528</v>
      </c>
      <c r="C669" t="s">
        <v>7</v>
      </c>
      <c r="D669" s="19">
        <v>44256</v>
      </c>
      <c r="E669" s="1">
        <v>26650000</v>
      </c>
      <c r="F669" s="1">
        <v>0</v>
      </c>
      <c r="G669" s="1">
        <v>0</v>
      </c>
      <c r="H669" s="1">
        <v>0</v>
      </c>
    </row>
    <row r="670" spans="1:8">
      <c r="A670" t="s">
        <v>246</v>
      </c>
      <c r="B670" s="17" t="s">
        <v>528</v>
      </c>
      <c r="C670" t="s">
        <v>7</v>
      </c>
      <c r="D670" s="19">
        <v>44256</v>
      </c>
      <c r="E670" s="1">
        <v>5506000</v>
      </c>
      <c r="F670" s="1">
        <v>0</v>
      </c>
      <c r="G670" s="1">
        <v>0</v>
      </c>
      <c r="H670" s="1">
        <v>140233.50000000006</v>
      </c>
    </row>
    <row r="671" spans="1:8">
      <c r="A671" t="s">
        <v>247</v>
      </c>
      <c r="C671" t="s">
        <v>9</v>
      </c>
      <c r="D671" s="19">
        <v>44256</v>
      </c>
      <c r="E671" s="1">
        <v>11484000</v>
      </c>
      <c r="F671" s="1">
        <v>675636.12</v>
      </c>
      <c r="G671" s="1">
        <v>40.285766125374217</v>
      </c>
      <c r="H671" s="1">
        <v>345250</v>
      </c>
    </row>
    <row r="672" spans="1:8">
      <c r="A672" t="s">
        <v>248</v>
      </c>
      <c r="C672" t="s">
        <v>7</v>
      </c>
      <c r="D672" s="19">
        <v>44256</v>
      </c>
      <c r="E672" s="1">
        <v>10249100</v>
      </c>
      <c r="F672" s="1">
        <v>1129010.6597089043</v>
      </c>
      <c r="G672" s="1">
        <v>36.929424120931124</v>
      </c>
      <c r="H672" s="1">
        <v>0</v>
      </c>
    </row>
    <row r="673" spans="1:8">
      <c r="A673" t="s">
        <v>249</v>
      </c>
      <c r="C673" t="s">
        <v>7</v>
      </c>
      <c r="D673" s="19">
        <v>44256</v>
      </c>
      <c r="E673" s="1">
        <v>38447000</v>
      </c>
      <c r="F673" s="1">
        <v>902110.85997181362</v>
      </c>
      <c r="G673" s="1">
        <v>44.554941492943861</v>
      </c>
      <c r="H673" s="1">
        <v>1660968.0000000007</v>
      </c>
    </row>
    <row r="674" spans="1:8">
      <c r="A674" t="s">
        <v>250</v>
      </c>
      <c r="C674" t="s">
        <v>9</v>
      </c>
      <c r="D674" s="19">
        <v>44256</v>
      </c>
      <c r="E674" s="1">
        <v>9157000</v>
      </c>
      <c r="F674" s="1">
        <v>513744.1</v>
      </c>
      <c r="G674" s="1">
        <v>36.80304817200399</v>
      </c>
      <c r="H674" s="1">
        <v>449150.00000000006</v>
      </c>
    </row>
    <row r="675" spans="1:8">
      <c r="A675" t="s">
        <v>251</v>
      </c>
      <c r="C675" t="s">
        <v>9</v>
      </c>
      <c r="D675" s="19">
        <v>44256</v>
      </c>
      <c r="E675" s="1">
        <v>8125000</v>
      </c>
      <c r="F675" s="1">
        <v>1290301.9099999999</v>
      </c>
      <c r="G675" s="1">
        <v>94.627596842964721</v>
      </c>
      <c r="H675" s="1">
        <v>656370</v>
      </c>
    </row>
    <row r="676" spans="1:8">
      <c r="A676" t="s">
        <v>252</v>
      </c>
      <c r="C676" t="s">
        <v>9</v>
      </c>
      <c r="D676" s="19">
        <v>44256</v>
      </c>
      <c r="E676" s="1">
        <v>50914000</v>
      </c>
      <c r="F676" s="1">
        <v>4519501.93</v>
      </c>
      <c r="G676" s="1">
        <v>237.78054975959358</v>
      </c>
      <c r="H676" s="1">
        <v>5544600</v>
      </c>
    </row>
    <row r="677" spans="1:8">
      <c r="A677" t="s">
        <v>253</v>
      </c>
      <c r="C677" t="s">
        <v>9</v>
      </c>
      <c r="D677" s="19">
        <v>44256</v>
      </c>
      <c r="E677" s="1">
        <v>9475000</v>
      </c>
      <c r="F677" s="1">
        <v>2352622.5199999996</v>
      </c>
      <c r="G677" s="1">
        <v>168.54077837249389</v>
      </c>
      <c r="H677" s="1">
        <v>3503540</v>
      </c>
    </row>
    <row r="678" spans="1:8">
      <c r="A678" t="s">
        <v>254</v>
      </c>
      <c r="C678" t="s">
        <v>9</v>
      </c>
      <c r="D678" s="19">
        <v>44256</v>
      </c>
      <c r="E678" s="1">
        <v>10616000</v>
      </c>
      <c r="F678" s="1">
        <v>2150603.2399999998</v>
      </c>
      <c r="G678" s="1">
        <v>154.06785811485076</v>
      </c>
      <c r="H678" s="1">
        <v>861849.99999999988</v>
      </c>
    </row>
    <row r="679" spans="1:8">
      <c r="A679" t="s">
        <v>255</v>
      </c>
      <c r="C679" t="s">
        <v>9</v>
      </c>
      <c r="D679" s="19">
        <v>44256</v>
      </c>
      <c r="E679" s="1">
        <v>11025000</v>
      </c>
      <c r="F679" s="1">
        <v>1392685.47</v>
      </c>
      <c r="G679" s="1">
        <v>41.285947564183978</v>
      </c>
      <c r="H679" s="1">
        <v>221570</v>
      </c>
    </row>
    <row r="680" spans="1:8">
      <c r="A680" t="s">
        <v>256</v>
      </c>
      <c r="C680" t="s">
        <v>7</v>
      </c>
      <c r="D680" s="19">
        <v>44256</v>
      </c>
      <c r="E680" s="1">
        <v>32000000</v>
      </c>
      <c r="F680" s="1">
        <v>2319095.0395915862</v>
      </c>
      <c r="G680" s="1">
        <v>111.20748650088466</v>
      </c>
      <c r="H680" s="1">
        <v>0</v>
      </c>
    </row>
    <row r="681" spans="1:8">
      <c r="A681" t="s">
        <v>257</v>
      </c>
      <c r="C681" t="s">
        <v>9</v>
      </c>
      <c r="D681" s="19">
        <v>44256</v>
      </c>
      <c r="E681" s="1">
        <v>17141000</v>
      </c>
      <c r="F681" s="1">
        <v>924874.09</v>
      </c>
      <c r="G681" s="1">
        <v>58.702712510205934</v>
      </c>
      <c r="H681" s="1">
        <v>763930.00000000012</v>
      </c>
    </row>
    <row r="682" spans="1:8">
      <c r="A682" t="s">
        <v>258</v>
      </c>
      <c r="C682" t="s">
        <v>9</v>
      </c>
      <c r="D682" s="19">
        <v>44256</v>
      </c>
      <c r="E682" s="1">
        <v>8287000</v>
      </c>
      <c r="F682" s="1">
        <v>1548220.6800000002</v>
      </c>
      <c r="G682" s="1">
        <v>110.91309081012429</v>
      </c>
      <c r="H682" s="1">
        <v>689840</v>
      </c>
    </row>
    <row r="683" spans="1:8">
      <c r="A683" t="s">
        <v>259</v>
      </c>
      <c r="C683" t="s">
        <v>9</v>
      </c>
      <c r="D683" s="19">
        <v>44256</v>
      </c>
      <c r="E683" s="1">
        <v>7150000</v>
      </c>
      <c r="F683" s="1">
        <v>1144693.2000000002</v>
      </c>
      <c r="G683" s="1">
        <v>82.003991653814751</v>
      </c>
      <c r="H683" s="1">
        <v>559630</v>
      </c>
    </row>
    <row r="684" spans="1:8">
      <c r="A684" t="s">
        <v>260</v>
      </c>
      <c r="C684" t="s">
        <v>7</v>
      </c>
      <c r="D684" s="19">
        <v>44256</v>
      </c>
      <c r="E684" s="1">
        <v>73669000</v>
      </c>
      <c r="F684" s="1">
        <v>1429812.7898500971</v>
      </c>
      <c r="G684" s="1">
        <v>42.41031214231095</v>
      </c>
      <c r="H684" s="1">
        <v>0</v>
      </c>
    </row>
    <row r="685" spans="1:8">
      <c r="A685" t="s">
        <v>261</v>
      </c>
      <c r="C685" t="s">
        <v>9</v>
      </c>
      <c r="D685" s="19">
        <v>44256</v>
      </c>
      <c r="E685" s="1">
        <v>23630000</v>
      </c>
      <c r="F685" s="1">
        <v>2800143.5999999996</v>
      </c>
      <c r="G685" s="1">
        <v>186.04690193232332</v>
      </c>
      <c r="H685" s="1">
        <v>1606830</v>
      </c>
    </row>
    <row r="686" spans="1:8">
      <c r="A686" t="s">
        <v>262</v>
      </c>
      <c r="C686" t="s">
        <v>9</v>
      </c>
      <c r="D686" s="19">
        <v>44256</v>
      </c>
      <c r="E686" s="1">
        <v>19012000</v>
      </c>
      <c r="F686" s="1">
        <v>1600040.0599999998</v>
      </c>
      <c r="G686" s="1">
        <v>102.20811031479634</v>
      </c>
      <c r="H686" s="1">
        <v>1200290</v>
      </c>
    </row>
    <row r="687" spans="1:8">
      <c r="A687" t="s">
        <v>263</v>
      </c>
      <c r="C687" t="s">
        <v>9</v>
      </c>
      <c r="D687" s="19">
        <v>44256</v>
      </c>
      <c r="E687" s="1">
        <v>74532000</v>
      </c>
      <c r="F687" s="1">
        <v>8357978.6399999997</v>
      </c>
      <c r="G687" s="1">
        <v>437.79007529710606</v>
      </c>
      <c r="H687" s="1">
        <v>6069820</v>
      </c>
    </row>
    <row r="688" spans="1:8">
      <c r="A688" t="s">
        <v>264</v>
      </c>
      <c r="C688" t="s">
        <v>7</v>
      </c>
      <c r="D688" s="19">
        <v>44256</v>
      </c>
      <c r="E688" s="1">
        <v>59220000</v>
      </c>
      <c r="F688" s="1">
        <v>2576802.4062545155</v>
      </c>
      <c r="G688" s="1">
        <v>89.42893101272638</v>
      </c>
      <c r="H688" s="1">
        <v>0</v>
      </c>
    </row>
    <row r="689" spans="1:8">
      <c r="A689" t="s">
        <v>265</v>
      </c>
      <c r="C689" t="s">
        <v>9</v>
      </c>
      <c r="D689" s="19">
        <v>44256</v>
      </c>
      <c r="E689" s="1">
        <v>16203000</v>
      </c>
      <c r="F689" s="1">
        <v>5096721.0500000007</v>
      </c>
      <c r="G689" s="1">
        <v>365.12836795790622</v>
      </c>
      <c r="H689" s="1">
        <v>2833790</v>
      </c>
    </row>
    <row r="690" spans="1:8">
      <c r="A690" t="s">
        <v>266</v>
      </c>
      <c r="C690" t="s">
        <v>9</v>
      </c>
      <c r="D690" s="19">
        <v>44256</v>
      </c>
      <c r="E690" s="1">
        <v>17650000</v>
      </c>
      <c r="F690" s="1">
        <v>2709506.0199999996</v>
      </c>
      <c r="G690" s="1">
        <v>194.10732105597387</v>
      </c>
      <c r="H690" s="1">
        <v>968120</v>
      </c>
    </row>
    <row r="691" spans="1:8">
      <c r="A691" t="s">
        <v>267</v>
      </c>
      <c r="C691" t="s">
        <v>9</v>
      </c>
      <c r="D691" s="19">
        <v>44256</v>
      </c>
      <c r="E691" s="1">
        <v>5385000</v>
      </c>
      <c r="F691" s="1">
        <v>1344277.46</v>
      </c>
      <c r="G691" s="1">
        <v>96.303184251111318</v>
      </c>
      <c r="H691" s="1">
        <v>1263560</v>
      </c>
    </row>
    <row r="692" spans="1:8">
      <c r="A692" t="s">
        <v>268</v>
      </c>
      <c r="C692" t="s">
        <v>9</v>
      </c>
      <c r="D692" s="19">
        <v>44256</v>
      </c>
      <c r="E692" s="1">
        <v>5340000</v>
      </c>
      <c r="F692" s="1">
        <v>1189276.1299999999</v>
      </c>
      <c r="G692" s="1">
        <v>68.83833802050259</v>
      </c>
      <c r="H692" s="1">
        <v>1519300</v>
      </c>
    </row>
    <row r="693" spans="1:8">
      <c r="A693" t="s">
        <v>269</v>
      </c>
      <c r="C693" t="s">
        <v>9</v>
      </c>
      <c r="D693" s="19">
        <v>44256</v>
      </c>
      <c r="E693" s="1">
        <v>11760000</v>
      </c>
      <c r="F693" s="1">
        <v>3274334.09</v>
      </c>
      <c r="G693" s="1">
        <v>234.57180440896309</v>
      </c>
      <c r="H693" s="1">
        <v>1316550</v>
      </c>
    </row>
    <row r="694" spans="1:8">
      <c r="A694" t="s">
        <v>270</v>
      </c>
      <c r="C694" t="s">
        <v>9</v>
      </c>
      <c r="D694" s="19">
        <v>44256</v>
      </c>
      <c r="E694" s="1">
        <v>38600000</v>
      </c>
      <c r="F694" s="1">
        <v>8537802.1600000001</v>
      </c>
      <c r="G694" s="1">
        <v>442.08881429737824</v>
      </c>
      <c r="H694" s="1">
        <v>2836170</v>
      </c>
    </row>
    <row r="695" spans="1:8">
      <c r="A695" t="s">
        <v>271</v>
      </c>
      <c r="C695" t="s">
        <v>9</v>
      </c>
      <c r="D695" s="19">
        <v>44256</v>
      </c>
      <c r="E695" s="1">
        <v>11924000</v>
      </c>
      <c r="F695" s="1">
        <v>1230677.58</v>
      </c>
      <c r="G695" s="1">
        <v>88.163839245214561</v>
      </c>
      <c r="H695" s="1">
        <v>267090</v>
      </c>
    </row>
    <row r="696" spans="1:8">
      <c r="A696" t="s">
        <v>272</v>
      </c>
      <c r="C696" t="s">
        <v>7</v>
      </c>
      <c r="D696" s="19">
        <v>44256</v>
      </c>
      <c r="E696" s="1">
        <v>13455000</v>
      </c>
      <c r="F696" s="1">
        <v>400991.12769807287</v>
      </c>
      <c r="G696" s="1">
        <v>22.728985238123233</v>
      </c>
      <c r="H696" s="1">
        <v>0</v>
      </c>
    </row>
    <row r="697" spans="1:8">
      <c r="A697" t="s">
        <v>273</v>
      </c>
      <c r="B697" s="17" t="s">
        <v>528</v>
      </c>
      <c r="C697" t="s">
        <v>7</v>
      </c>
      <c r="D697" s="19">
        <v>44256</v>
      </c>
      <c r="E697" s="1">
        <v>14755000</v>
      </c>
      <c r="F697" s="1">
        <v>0</v>
      </c>
      <c r="G697" s="1">
        <v>0</v>
      </c>
      <c r="H697" s="1">
        <v>954616.50000000012</v>
      </c>
    </row>
    <row r="698" spans="1:8">
      <c r="A698" t="s">
        <v>274</v>
      </c>
      <c r="C698" t="s">
        <v>7</v>
      </c>
      <c r="D698" s="19">
        <v>44256</v>
      </c>
      <c r="E698" s="1">
        <v>11180000</v>
      </c>
      <c r="F698" s="1">
        <v>1591292.7948202433</v>
      </c>
      <c r="G698" s="1">
        <v>89.290969240702637</v>
      </c>
      <c r="H698" s="1">
        <v>0</v>
      </c>
    </row>
    <row r="699" spans="1:8">
      <c r="A699" t="s">
        <v>275</v>
      </c>
      <c r="C699" t="s">
        <v>9</v>
      </c>
      <c r="D699" s="19">
        <v>44256</v>
      </c>
      <c r="E699" s="1">
        <v>11000000</v>
      </c>
      <c r="F699" s="1">
        <v>2679937.6100000003</v>
      </c>
      <c r="G699" s="1">
        <v>191.98856935498503</v>
      </c>
      <c r="H699" s="1">
        <v>460980</v>
      </c>
    </row>
    <row r="700" spans="1:8">
      <c r="A700" t="s">
        <v>276</v>
      </c>
      <c r="C700" t="s">
        <v>7</v>
      </c>
      <c r="D700" s="19">
        <v>44256</v>
      </c>
      <c r="E700" s="1">
        <v>21950000</v>
      </c>
      <c r="F700" s="1">
        <v>1573413.2864303738</v>
      </c>
      <c r="G700" s="1">
        <v>95.442123447471914</v>
      </c>
      <c r="H700" s="1">
        <v>0</v>
      </c>
    </row>
    <row r="701" spans="1:8">
      <c r="A701" t="s">
        <v>277</v>
      </c>
      <c r="C701" t="s">
        <v>9</v>
      </c>
      <c r="D701" s="19">
        <v>44256</v>
      </c>
      <c r="E701" s="1">
        <v>13325000</v>
      </c>
      <c r="F701" s="1">
        <v>1741592.5899999999</v>
      </c>
      <c r="G701" s="1">
        <v>124.76639753243219</v>
      </c>
      <c r="H701" s="1">
        <v>866000</v>
      </c>
    </row>
    <row r="702" spans="1:8">
      <c r="A702" t="s">
        <v>278</v>
      </c>
      <c r="C702" t="s">
        <v>9</v>
      </c>
      <c r="D702" s="19">
        <v>44256</v>
      </c>
      <c r="E702" s="1">
        <v>21000000</v>
      </c>
      <c r="F702" s="1">
        <v>9062650.2499999981</v>
      </c>
      <c r="G702" s="1">
        <v>575.47763766669698</v>
      </c>
      <c r="H702" s="1">
        <v>8740830</v>
      </c>
    </row>
    <row r="703" spans="1:8">
      <c r="A703" t="s">
        <v>279</v>
      </c>
      <c r="C703" t="s">
        <v>9</v>
      </c>
      <c r="D703" s="19">
        <v>44256</v>
      </c>
      <c r="E703" s="1">
        <v>19800000</v>
      </c>
      <c r="F703" s="1">
        <v>3603705.4000000008</v>
      </c>
      <c r="G703" s="1">
        <v>258.16792161843421</v>
      </c>
      <c r="H703" s="1">
        <v>1237950</v>
      </c>
    </row>
    <row r="704" spans="1:8">
      <c r="A704" t="s">
        <v>280</v>
      </c>
      <c r="C704" t="s">
        <v>9</v>
      </c>
      <c r="D704" s="19">
        <v>44256</v>
      </c>
      <c r="E704" s="1">
        <v>21560000</v>
      </c>
      <c r="F704" s="1">
        <v>2766845.95</v>
      </c>
      <c r="G704" s="1">
        <v>147.12374126825728</v>
      </c>
      <c r="H704" s="1">
        <v>3235380</v>
      </c>
    </row>
    <row r="705" spans="1:8">
      <c r="A705" t="s">
        <v>281</v>
      </c>
      <c r="C705" t="s">
        <v>9</v>
      </c>
      <c r="D705" s="19">
        <v>44256</v>
      </c>
      <c r="E705" s="1">
        <v>12500000</v>
      </c>
      <c r="F705" s="1">
        <v>3239123.96</v>
      </c>
      <c r="G705" s="1">
        <v>232.0488977592307</v>
      </c>
      <c r="H705" s="1">
        <v>1676630</v>
      </c>
    </row>
    <row r="706" spans="1:8">
      <c r="A706" t="s">
        <v>282</v>
      </c>
      <c r="C706" t="s">
        <v>9</v>
      </c>
      <c r="D706" s="19">
        <v>44256</v>
      </c>
      <c r="E706" s="1">
        <v>20370000</v>
      </c>
      <c r="F706" s="1">
        <v>1853300.88</v>
      </c>
      <c r="G706" s="1">
        <v>111.97314705615531</v>
      </c>
      <c r="H706" s="1">
        <v>1504920</v>
      </c>
    </row>
    <row r="707" spans="1:8">
      <c r="A707" t="s">
        <v>283</v>
      </c>
      <c r="C707" t="s">
        <v>9</v>
      </c>
      <c r="D707" s="19">
        <v>44256</v>
      </c>
      <c r="E707" s="1">
        <v>12525000</v>
      </c>
      <c r="F707" s="1">
        <v>2234184.9900000002</v>
      </c>
      <c r="G707" s="1">
        <v>134.33774834437088</v>
      </c>
      <c r="H707" s="1">
        <v>2499420</v>
      </c>
    </row>
    <row r="708" spans="1:8">
      <c r="A708" t="s">
        <v>284</v>
      </c>
      <c r="C708" t="s">
        <v>9</v>
      </c>
      <c r="D708" s="19">
        <v>44256</v>
      </c>
      <c r="E708" s="1">
        <v>8696000</v>
      </c>
      <c r="F708" s="1">
        <v>1231100.97</v>
      </c>
      <c r="G708" s="1">
        <v>71.106776739544586</v>
      </c>
      <c r="H708" s="1">
        <v>1160690</v>
      </c>
    </row>
    <row r="709" spans="1:8">
      <c r="A709" t="s">
        <v>285</v>
      </c>
      <c r="C709" t="s">
        <v>9</v>
      </c>
      <c r="D709" s="19">
        <v>44256</v>
      </c>
      <c r="E709" s="1">
        <v>7323000</v>
      </c>
      <c r="F709" s="1">
        <v>1064253.3999999999</v>
      </c>
      <c r="G709" s="1">
        <v>59.53914542320603</v>
      </c>
      <c r="H709" s="1">
        <v>496530.00000000006</v>
      </c>
    </row>
    <row r="710" spans="1:8">
      <c r="A710" t="s">
        <v>286</v>
      </c>
      <c r="C710" t="s">
        <v>9</v>
      </c>
      <c r="D710" s="19">
        <v>44256</v>
      </c>
      <c r="E710" s="1">
        <v>20143000</v>
      </c>
      <c r="F710" s="1">
        <v>3470469.54</v>
      </c>
      <c r="G710" s="1">
        <v>228.25637303819289</v>
      </c>
      <c r="H710" s="1">
        <v>2222370</v>
      </c>
    </row>
    <row r="711" spans="1:8">
      <c r="A711" t="s">
        <v>287</v>
      </c>
      <c r="C711" t="s">
        <v>9</v>
      </c>
      <c r="D711" s="19">
        <v>44256</v>
      </c>
      <c r="E711" s="1">
        <v>24750000</v>
      </c>
      <c r="F711" s="1">
        <v>4989949.01</v>
      </c>
      <c r="G711" s="1">
        <v>355.794701986755</v>
      </c>
      <c r="H711" s="1">
        <v>970260</v>
      </c>
    </row>
    <row r="712" spans="1:8">
      <c r="A712" t="s">
        <v>288</v>
      </c>
      <c r="C712" t="s">
        <v>7</v>
      </c>
      <c r="D712" s="19">
        <v>44256</v>
      </c>
      <c r="E712" s="1">
        <v>50032000</v>
      </c>
      <c r="F712" s="1">
        <v>8345819.7999257026</v>
      </c>
      <c r="G712" s="1">
        <v>258.64265288313436</v>
      </c>
      <c r="H712" s="1">
        <v>0</v>
      </c>
    </row>
    <row r="713" spans="1:8">
      <c r="A713" t="s">
        <v>289</v>
      </c>
      <c r="C713" t="s">
        <v>7</v>
      </c>
      <c r="D713" s="19">
        <v>44256</v>
      </c>
      <c r="E713" s="1">
        <v>44980000</v>
      </c>
      <c r="F713" s="1">
        <v>9696457.3290717024</v>
      </c>
      <c r="G713" s="1">
        <v>716.21258291962431</v>
      </c>
      <c r="H713" s="1">
        <v>0</v>
      </c>
    </row>
    <row r="714" spans="1:8">
      <c r="A714" t="s">
        <v>290</v>
      </c>
      <c r="C714" t="s">
        <v>7</v>
      </c>
      <c r="D714" s="19">
        <v>44256</v>
      </c>
      <c r="E714" s="1">
        <v>10075000</v>
      </c>
      <c r="F714" s="1">
        <v>622081.84472416865</v>
      </c>
      <c r="G714" s="1">
        <v>41.21610950777162</v>
      </c>
      <c r="H714" s="1">
        <v>0</v>
      </c>
    </row>
    <row r="715" spans="1:8">
      <c r="A715" t="s">
        <v>291</v>
      </c>
      <c r="C715" t="s">
        <v>9</v>
      </c>
      <c r="D715" s="19">
        <v>44256</v>
      </c>
      <c r="E715" s="1">
        <v>5280000</v>
      </c>
      <c r="F715" s="1">
        <v>1221113.67</v>
      </c>
      <c r="G715" s="1">
        <v>87.47936133538964</v>
      </c>
      <c r="H715" s="1">
        <v>669370</v>
      </c>
    </row>
    <row r="716" spans="1:8">
      <c r="A716" t="s">
        <v>292</v>
      </c>
      <c r="C716" t="s">
        <v>9</v>
      </c>
      <c r="D716" s="19">
        <v>44256</v>
      </c>
      <c r="E716" s="1">
        <v>6919000</v>
      </c>
      <c r="F716" s="1">
        <v>2300706.04</v>
      </c>
      <c r="G716" s="1">
        <v>164.82128277238502</v>
      </c>
      <c r="H716" s="1">
        <v>1002699.9999999999</v>
      </c>
    </row>
    <row r="717" spans="1:8">
      <c r="A717" t="s">
        <v>293</v>
      </c>
      <c r="C717" t="s">
        <v>9</v>
      </c>
      <c r="D717" s="19">
        <v>44228</v>
      </c>
      <c r="E717" s="1">
        <v>28850000</v>
      </c>
      <c r="F717" s="1">
        <v>3111856</v>
      </c>
      <c r="G717" s="1">
        <v>222.69844869817655</v>
      </c>
      <c r="H717" s="1">
        <v>646560.00000000012</v>
      </c>
    </row>
    <row r="718" spans="1:8">
      <c r="A718" t="s">
        <v>294</v>
      </c>
      <c r="C718" t="s">
        <v>9</v>
      </c>
      <c r="D718" s="19">
        <v>44228</v>
      </c>
      <c r="E718" s="1">
        <v>27500000</v>
      </c>
      <c r="F718" s="1">
        <v>4644300.2699999996</v>
      </c>
      <c r="G718" s="1">
        <v>322.48072212646287</v>
      </c>
      <c r="H718" s="1">
        <v>847960</v>
      </c>
    </row>
    <row r="719" spans="1:8">
      <c r="A719" t="s">
        <v>295</v>
      </c>
      <c r="C719" t="s">
        <v>9</v>
      </c>
      <c r="D719" s="19">
        <v>44228</v>
      </c>
      <c r="E719" s="1">
        <v>11805000</v>
      </c>
      <c r="F719" s="1">
        <v>610783.58000000007</v>
      </c>
      <c r="G719" s="1">
        <v>39.26290483534428</v>
      </c>
      <c r="H719" s="1">
        <v>226110</v>
      </c>
    </row>
    <row r="720" spans="1:8">
      <c r="A720" t="s">
        <v>296</v>
      </c>
      <c r="C720" t="s">
        <v>9</v>
      </c>
      <c r="D720" s="19">
        <v>44228</v>
      </c>
      <c r="E720" s="1">
        <v>14075000</v>
      </c>
      <c r="F720" s="1">
        <v>3699287.62</v>
      </c>
      <c r="G720" s="1">
        <v>265.01542229882972</v>
      </c>
      <c r="H720" s="1">
        <v>2151950</v>
      </c>
    </row>
    <row r="721" spans="1:8">
      <c r="A721" t="s">
        <v>297</v>
      </c>
      <c r="C721" t="s">
        <v>9</v>
      </c>
      <c r="D721" s="19">
        <v>44228</v>
      </c>
      <c r="E721" s="1">
        <v>9633750</v>
      </c>
      <c r="F721" s="1">
        <v>5850195.5099999998</v>
      </c>
      <c r="G721" s="1">
        <v>360.31933230518007</v>
      </c>
      <c r="H721" s="1">
        <v>2039150</v>
      </c>
    </row>
    <row r="722" spans="1:8">
      <c r="A722" t="s">
        <v>298</v>
      </c>
      <c r="C722" t="s">
        <v>9</v>
      </c>
      <c r="D722" s="19">
        <v>44228</v>
      </c>
      <c r="E722" s="1">
        <v>3400000</v>
      </c>
      <c r="F722" s="1">
        <v>1050094.1000000001</v>
      </c>
      <c r="G722" s="1">
        <v>67.642656264174903</v>
      </c>
      <c r="H722" s="1">
        <v>682720</v>
      </c>
    </row>
    <row r="723" spans="1:8">
      <c r="A723" t="s">
        <v>299</v>
      </c>
      <c r="C723" t="s">
        <v>7</v>
      </c>
      <c r="D723" s="19">
        <v>44228</v>
      </c>
      <c r="E723" s="1">
        <v>26495000</v>
      </c>
      <c r="F723" s="1">
        <v>4890570.6809651824</v>
      </c>
      <c r="G723" s="1">
        <v>195.18190804190067</v>
      </c>
      <c r="H723" s="1">
        <v>0</v>
      </c>
    </row>
    <row r="724" spans="1:8">
      <c r="A724" t="s">
        <v>300</v>
      </c>
      <c r="C724" t="s">
        <v>9</v>
      </c>
      <c r="D724" s="19">
        <v>44228</v>
      </c>
      <c r="E724" s="1">
        <v>44835000</v>
      </c>
      <c r="F724" s="1">
        <v>4723283.419999999</v>
      </c>
      <c r="G724" s="1">
        <v>338.37476186156221</v>
      </c>
      <c r="H724" s="1">
        <v>2037900</v>
      </c>
    </row>
    <row r="725" spans="1:8">
      <c r="A725" t="s">
        <v>301</v>
      </c>
      <c r="C725" t="s">
        <v>7</v>
      </c>
      <c r="D725" s="19">
        <v>44228</v>
      </c>
      <c r="E725" s="1">
        <v>8200000</v>
      </c>
      <c r="F725" s="1">
        <v>584066.76878239703</v>
      </c>
      <c r="G725" s="1">
        <v>19.085352121757079</v>
      </c>
      <c r="H725" s="1">
        <v>0</v>
      </c>
    </row>
    <row r="726" spans="1:8">
      <c r="A726" t="s">
        <v>302</v>
      </c>
      <c r="C726" t="s">
        <v>7</v>
      </c>
      <c r="D726" s="19">
        <v>44228</v>
      </c>
      <c r="E726" s="1">
        <v>25870000</v>
      </c>
      <c r="F726" s="1">
        <v>10787645.899368457</v>
      </c>
      <c r="G726" s="1">
        <v>616.26783425886128</v>
      </c>
      <c r="H726" s="1">
        <v>0</v>
      </c>
    </row>
    <row r="727" spans="1:8">
      <c r="A727" t="s">
        <v>303</v>
      </c>
      <c r="B727" s="17" t="s">
        <v>528</v>
      </c>
      <c r="C727" t="s">
        <v>7</v>
      </c>
      <c r="D727" s="19">
        <v>44228</v>
      </c>
      <c r="E727" s="1">
        <v>56606000</v>
      </c>
      <c r="F727" s="1">
        <v>0</v>
      </c>
      <c r="G727" s="1">
        <v>0</v>
      </c>
      <c r="H727" s="1">
        <v>1466456.9999999995</v>
      </c>
    </row>
    <row r="728" spans="1:8">
      <c r="A728" t="s">
        <v>304</v>
      </c>
      <c r="C728" t="s">
        <v>9</v>
      </c>
      <c r="D728" s="19">
        <v>44228</v>
      </c>
      <c r="E728" s="1">
        <v>13000000</v>
      </c>
      <c r="F728" s="1">
        <v>293419.69999999995</v>
      </c>
      <c r="G728" s="1">
        <v>21.019686110859112</v>
      </c>
      <c r="H728" s="1">
        <v>161610</v>
      </c>
    </row>
    <row r="729" spans="1:8">
      <c r="A729" t="s">
        <v>305</v>
      </c>
      <c r="C729" t="s">
        <v>9</v>
      </c>
      <c r="D729" s="19">
        <v>44228</v>
      </c>
      <c r="E729" s="1">
        <v>35177000</v>
      </c>
      <c r="F729" s="1">
        <v>3628806.76</v>
      </c>
      <c r="G729" s="1">
        <v>226.80576975415042</v>
      </c>
      <c r="H729" s="1">
        <v>1486450</v>
      </c>
    </row>
    <row r="730" spans="1:8">
      <c r="A730" t="s">
        <v>306</v>
      </c>
      <c r="C730" t="s">
        <v>7</v>
      </c>
      <c r="D730" s="19">
        <v>44228</v>
      </c>
      <c r="E730" s="1">
        <v>34000000</v>
      </c>
      <c r="F730" s="1">
        <v>1457064.3522342471</v>
      </c>
      <c r="G730" s="1">
        <v>80.20726618731247</v>
      </c>
      <c r="H730" s="1">
        <v>1409125.5</v>
      </c>
    </row>
    <row r="731" spans="1:8">
      <c r="A731" t="s">
        <v>307</v>
      </c>
      <c r="C731" t="s">
        <v>9</v>
      </c>
      <c r="D731" s="19">
        <v>44228</v>
      </c>
      <c r="E731" s="1">
        <v>35250000</v>
      </c>
      <c r="F731" s="1">
        <v>4925281.97</v>
      </c>
      <c r="G731" s="1">
        <v>280.70126099972788</v>
      </c>
      <c r="H731" s="1">
        <v>4981469.9999999991</v>
      </c>
    </row>
    <row r="732" spans="1:8">
      <c r="A732" t="s">
        <v>308</v>
      </c>
      <c r="C732" t="s">
        <v>7</v>
      </c>
      <c r="D732" s="19">
        <v>44228</v>
      </c>
      <c r="E732" s="1">
        <v>13546000</v>
      </c>
      <c r="F732" s="1">
        <v>5550456.6243371814</v>
      </c>
      <c r="G732" s="1">
        <v>182.64742082779952</v>
      </c>
      <c r="H732" s="1">
        <v>0</v>
      </c>
    </row>
    <row r="733" spans="1:8">
      <c r="A733" t="s">
        <v>309</v>
      </c>
      <c r="C733" t="s">
        <v>7</v>
      </c>
      <c r="D733" s="19">
        <v>44228</v>
      </c>
      <c r="E733" s="1">
        <v>29210000</v>
      </c>
      <c r="F733" s="1">
        <v>1452114.1544084603</v>
      </c>
      <c r="G733" s="1">
        <v>70.849371797445087</v>
      </c>
      <c r="H733" s="1">
        <v>1258321.5</v>
      </c>
    </row>
    <row r="734" spans="1:8">
      <c r="A734" t="s">
        <v>310</v>
      </c>
      <c r="C734" t="s">
        <v>7</v>
      </c>
      <c r="D734" s="19">
        <v>44228</v>
      </c>
      <c r="E734" s="1">
        <v>6525000</v>
      </c>
      <c r="F734" s="1">
        <v>39473.470767166422</v>
      </c>
      <c r="G734" s="1">
        <v>1.553450957391165</v>
      </c>
      <c r="H734" s="1">
        <v>164655.00000000009</v>
      </c>
    </row>
    <row r="735" spans="1:8">
      <c r="A735" t="s">
        <v>311</v>
      </c>
      <c r="C735" t="s">
        <v>9</v>
      </c>
      <c r="D735" s="19">
        <v>44228</v>
      </c>
      <c r="E735" s="1">
        <v>14377000</v>
      </c>
      <c r="F735" s="1">
        <v>1408367.85</v>
      </c>
      <c r="G735" s="1">
        <v>88.281774471559473</v>
      </c>
      <c r="H735" s="1">
        <v>1128100</v>
      </c>
    </row>
    <row r="736" spans="1:8">
      <c r="A736" t="s">
        <v>312</v>
      </c>
      <c r="C736" t="s">
        <v>9</v>
      </c>
      <c r="D736" s="19">
        <v>44228</v>
      </c>
      <c r="E736" s="1">
        <v>10175000</v>
      </c>
      <c r="F736" s="1">
        <v>583800.98</v>
      </c>
      <c r="G736" s="1">
        <v>37.804136804862559</v>
      </c>
      <c r="H736" s="1">
        <v>244869.99999999997</v>
      </c>
    </row>
    <row r="737" spans="1:8">
      <c r="A737" t="s">
        <v>313</v>
      </c>
      <c r="C737" t="s">
        <v>9</v>
      </c>
      <c r="D737" s="19">
        <v>44228</v>
      </c>
      <c r="E737" s="1">
        <v>24640000</v>
      </c>
      <c r="F737" s="1">
        <v>1711326.72</v>
      </c>
      <c r="G737" s="1">
        <v>110.80740270343827</v>
      </c>
      <c r="H737" s="1">
        <v>751860</v>
      </c>
    </row>
    <row r="738" spans="1:8">
      <c r="A738" t="s">
        <v>314</v>
      </c>
      <c r="C738" t="s">
        <v>9</v>
      </c>
      <c r="D738" s="19">
        <v>44228</v>
      </c>
      <c r="E738" s="1">
        <v>19133000</v>
      </c>
      <c r="F738" s="1">
        <v>1116938.29</v>
      </c>
      <c r="G738" s="1">
        <v>65.354712873083557</v>
      </c>
      <c r="H738" s="1">
        <v>526040</v>
      </c>
    </row>
    <row r="739" spans="1:8">
      <c r="A739" t="s">
        <v>315</v>
      </c>
      <c r="C739" t="s">
        <v>9</v>
      </c>
      <c r="D739" s="19">
        <v>44228</v>
      </c>
      <c r="E739" s="1">
        <v>39502000</v>
      </c>
      <c r="F739" s="1">
        <v>4316125.37</v>
      </c>
      <c r="G739" s="1">
        <v>309.20575161026943</v>
      </c>
      <c r="H739" s="1">
        <v>1978000</v>
      </c>
    </row>
    <row r="740" spans="1:8">
      <c r="A740" t="s">
        <v>316</v>
      </c>
      <c r="C740" t="s">
        <v>7</v>
      </c>
      <c r="D740" s="19">
        <v>44228</v>
      </c>
      <c r="E740" s="1">
        <v>48157000</v>
      </c>
      <c r="F740" s="1">
        <v>2835834.2964331969</v>
      </c>
      <c r="G740" s="1">
        <v>138.87423498337762</v>
      </c>
      <c r="H740" s="1">
        <v>2391831</v>
      </c>
    </row>
    <row r="741" spans="1:8">
      <c r="A741" t="s">
        <v>317</v>
      </c>
      <c r="C741" t="s">
        <v>9</v>
      </c>
      <c r="D741" s="19">
        <v>44228</v>
      </c>
      <c r="E741" s="1">
        <v>18356000</v>
      </c>
      <c r="F741" s="1">
        <v>2775108.03</v>
      </c>
      <c r="G741" s="1">
        <v>198.80703982581875</v>
      </c>
      <c r="H741" s="1">
        <v>2836520</v>
      </c>
    </row>
    <row r="742" spans="1:8">
      <c r="A742" t="s">
        <v>318</v>
      </c>
      <c r="C742" t="s">
        <v>7</v>
      </c>
      <c r="D742" s="19">
        <v>44228</v>
      </c>
      <c r="E742" s="1">
        <v>29680000</v>
      </c>
      <c r="F742" s="1">
        <v>385756.01819529035</v>
      </c>
      <c r="G742" s="1">
        <v>19.27520255792048</v>
      </c>
      <c r="H742" s="1">
        <v>850099.50000000023</v>
      </c>
    </row>
    <row r="743" spans="1:8">
      <c r="A743" t="s">
        <v>319</v>
      </c>
      <c r="C743" t="s">
        <v>9</v>
      </c>
      <c r="D743" s="19">
        <v>44228</v>
      </c>
      <c r="E743" s="1">
        <v>34125000</v>
      </c>
      <c r="F743" s="1">
        <v>2977254.61</v>
      </c>
      <c r="G743" s="1">
        <v>186.8683661435181</v>
      </c>
      <c r="H743" s="1">
        <v>1147110.0000000002</v>
      </c>
    </row>
    <row r="744" spans="1:8">
      <c r="A744" t="s">
        <v>320</v>
      </c>
      <c r="C744" t="s">
        <v>7</v>
      </c>
      <c r="D744" s="19">
        <v>44228</v>
      </c>
      <c r="E744" s="1">
        <v>46650000</v>
      </c>
      <c r="F744" s="1">
        <v>1552935.0758332112</v>
      </c>
      <c r="G744" s="1">
        <v>79.885872098112273</v>
      </c>
      <c r="H744" s="1">
        <v>1854935.9999999998</v>
      </c>
    </row>
    <row r="745" spans="1:8">
      <c r="A745" t="s">
        <v>321</v>
      </c>
      <c r="B745" s="17" t="s">
        <v>528</v>
      </c>
      <c r="C745" t="s">
        <v>7</v>
      </c>
      <c r="D745" s="19">
        <v>44228</v>
      </c>
      <c r="E745" s="1">
        <v>10205000</v>
      </c>
      <c r="F745" s="1">
        <v>0</v>
      </c>
      <c r="G745" s="1">
        <v>0</v>
      </c>
      <c r="H745" s="1">
        <v>84928.500000000044</v>
      </c>
    </row>
    <row r="746" spans="1:8">
      <c r="A746" t="s">
        <v>322</v>
      </c>
      <c r="C746" t="s">
        <v>7</v>
      </c>
      <c r="D746" s="19">
        <v>44228</v>
      </c>
      <c r="E746" s="1">
        <v>40100000</v>
      </c>
      <c r="F746" s="1">
        <v>1077708.4196732321</v>
      </c>
      <c r="G746" s="1">
        <v>55.383763407706361</v>
      </c>
      <c r="H746" s="1">
        <v>1295905.4999999998</v>
      </c>
    </row>
    <row r="747" spans="1:8">
      <c r="A747" t="s">
        <v>323</v>
      </c>
      <c r="C747" t="s">
        <v>9</v>
      </c>
      <c r="D747" s="19">
        <v>44228</v>
      </c>
      <c r="E747" s="1">
        <v>2600000</v>
      </c>
      <c r="F747" s="1">
        <v>343337.24000000005</v>
      </c>
      <c r="G747" s="1">
        <v>24.594937857207658</v>
      </c>
      <c r="H747" s="1">
        <v>89140</v>
      </c>
    </row>
    <row r="748" spans="1:8">
      <c r="A748" t="s">
        <v>324</v>
      </c>
      <c r="C748" t="s">
        <v>7</v>
      </c>
      <c r="D748" s="19">
        <v>44228</v>
      </c>
      <c r="E748" s="1">
        <v>68550000</v>
      </c>
      <c r="F748" s="1">
        <v>546365.80060369126</v>
      </c>
      <c r="G748" s="1">
        <v>9.8290213390460615</v>
      </c>
      <c r="H748" s="1">
        <v>0</v>
      </c>
    </row>
    <row r="749" spans="1:8">
      <c r="A749" t="s">
        <v>325</v>
      </c>
      <c r="C749" t="s">
        <v>9</v>
      </c>
      <c r="D749" s="19">
        <v>44228</v>
      </c>
      <c r="E749" s="1">
        <v>7423500</v>
      </c>
      <c r="F749" s="1">
        <v>2288897.1</v>
      </c>
      <c r="G749" s="1">
        <v>119.37630409144516</v>
      </c>
      <c r="H749" s="1">
        <v>1186210</v>
      </c>
    </row>
    <row r="750" spans="1:8">
      <c r="A750" t="s">
        <v>326</v>
      </c>
      <c r="C750" t="s">
        <v>9</v>
      </c>
      <c r="D750" s="19">
        <v>44228</v>
      </c>
      <c r="E750" s="1">
        <v>16510000</v>
      </c>
      <c r="F750" s="1">
        <v>3513116.66</v>
      </c>
      <c r="G750" s="1">
        <v>251.67876258731744</v>
      </c>
      <c r="H750" s="1">
        <v>3089590</v>
      </c>
    </row>
    <row r="751" spans="1:8">
      <c r="A751" t="s">
        <v>327</v>
      </c>
      <c r="C751" t="s">
        <v>9</v>
      </c>
      <c r="D751" s="19">
        <v>44228</v>
      </c>
      <c r="E751" s="1">
        <v>22693000</v>
      </c>
      <c r="F751" s="1">
        <v>2824453.54</v>
      </c>
      <c r="G751" s="1">
        <v>202.3428286310442</v>
      </c>
      <c r="H751" s="1">
        <v>1488310.0000000002</v>
      </c>
    </row>
    <row r="752" spans="1:8">
      <c r="A752" t="s">
        <v>328</v>
      </c>
      <c r="C752" t="s">
        <v>7</v>
      </c>
      <c r="D752" s="19">
        <v>44228</v>
      </c>
      <c r="E752" s="1">
        <v>21787000</v>
      </c>
      <c r="F752" s="1">
        <v>617824.88513514365</v>
      </c>
      <c r="G752" s="1">
        <v>24.439186910111154</v>
      </c>
      <c r="H752" s="1">
        <v>624996.00000000012</v>
      </c>
    </row>
    <row r="753" spans="1:8">
      <c r="A753" t="s">
        <v>329</v>
      </c>
      <c r="C753" t="s">
        <v>9</v>
      </c>
      <c r="D753" s="19">
        <v>44228</v>
      </c>
      <c r="E753" s="1">
        <v>20100000</v>
      </c>
      <c r="F753" s="1">
        <v>2973026.34</v>
      </c>
      <c r="G753" s="1">
        <v>212.98648280867278</v>
      </c>
      <c r="H753" s="1">
        <v>1401370</v>
      </c>
    </row>
    <row r="754" spans="1:8">
      <c r="A754" t="s">
        <v>330</v>
      </c>
      <c r="C754" t="s">
        <v>9</v>
      </c>
      <c r="D754" s="19">
        <v>44228</v>
      </c>
      <c r="E754" s="1">
        <v>8667000</v>
      </c>
      <c r="F754" s="1">
        <v>1010684.3</v>
      </c>
      <c r="G754" s="1">
        <v>72.403610632314255</v>
      </c>
      <c r="H754" s="1">
        <v>784240</v>
      </c>
    </row>
    <row r="755" spans="1:8">
      <c r="A755" t="s">
        <v>331</v>
      </c>
      <c r="C755" t="s">
        <v>9</v>
      </c>
      <c r="D755" s="19">
        <v>44228</v>
      </c>
      <c r="E755" s="1">
        <v>15151500</v>
      </c>
      <c r="F755" s="1">
        <v>2421310.6800000002</v>
      </c>
      <c r="G755" s="1">
        <v>173.46139889322328</v>
      </c>
      <c r="H755" s="1">
        <v>1069250</v>
      </c>
    </row>
    <row r="756" spans="1:8">
      <c r="A756" t="s">
        <v>332</v>
      </c>
      <c r="C756" t="s">
        <v>9</v>
      </c>
      <c r="D756" s="19">
        <v>44228</v>
      </c>
      <c r="E756" s="1">
        <v>18400000</v>
      </c>
      <c r="F756" s="1">
        <v>3134868.8100000005</v>
      </c>
      <c r="G756" s="1">
        <v>214.40034473373856</v>
      </c>
      <c r="H756" s="1">
        <v>1419570.0000000002</v>
      </c>
    </row>
    <row r="757" spans="1:8">
      <c r="A757" t="s">
        <v>333</v>
      </c>
      <c r="C757" t="s">
        <v>7</v>
      </c>
      <c r="D757" s="19">
        <v>44228</v>
      </c>
      <c r="E757" s="1">
        <v>13839000</v>
      </c>
      <c r="F757" s="1">
        <v>1781211.3346944689</v>
      </c>
      <c r="G757" s="1">
        <v>58.613854363745617</v>
      </c>
      <c r="H757" s="1">
        <v>0</v>
      </c>
    </row>
    <row r="758" spans="1:8">
      <c r="A758" t="s">
        <v>334</v>
      </c>
      <c r="C758" t="s">
        <v>9</v>
      </c>
      <c r="D758" s="19">
        <v>44228</v>
      </c>
      <c r="E758" s="1">
        <v>26195000</v>
      </c>
      <c r="F758" s="1">
        <v>4521460.3599999994</v>
      </c>
      <c r="G758" s="1">
        <v>323.91681030572443</v>
      </c>
      <c r="H758" s="1">
        <v>2970330</v>
      </c>
    </row>
    <row r="759" spans="1:8">
      <c r="A759" t="s">
        <v>335</v>
      </c>
      <c r="C759" t="s">
        <v>7</v>
      </c>
      <c r="D759" s="19">
        <v>44228</v>
      </c>
      <c r="E759" s="1">
        <v>28925000</v>
      </c>
      <c r="F759" s="1">
        <v>885359.25140077958</v>
      </c>
      <c r="G759" s="1">
        <v>38.132285542527924</v>
      </c>
      <c r="H759" s="1">
        <v>1057536</v>
      </c>
    </row>
    <row r="760" spans="1:8">
      <c r="A760" t="s">
        <v>336</v>
      </c>
      <c r="B760" s="17" t="s">
        <v>528</v>
      </c>
      <c r="C760" t="s">
        <v>7</v>
      </c>
      <c r="D760" s="19">
        <v>44228</v>
      </c>
      <c r="E760" s="1">
        <v>7639000</v>
      </c>
      <c r="F760" s="1">
        <v>0</v>
      </c>
      <c r="G760" s="1">
        <v>0</v>
      </c>
      <c r="H760" s="1">
        <v>109381.49999999996</v>
      </c>
    </row>
    <row r="761" spans="1:8">
      <c r="A761" t="s">
        <v>337</v>
      </c>
      <c r="C761" t="s">
        <v>7</v>
      </c>
      <c r="D761" s="19">
        <v>44228</v>
      </c>
      <c r="E761" s="1">
        <v>28140000</v>
      </c>
      <c r="F761" s="1">
        <v>2656757.2919214834</v>
      </c>
      <c r="G761" s="1">
        <v>136.81319826911371</v>
      </c>
      <c r="H761" s="1">
        <v>1792633.5</v>
      </c>
    </row>
    <row r="762" spans="1:8">
      <c r="A762" t="s">
        <v>338</v>
      </c>
      <c r="C762" t="s">
        <v>7</v>
      </c>
      <c r="D762" s="19">
        <v>44228</v>
      </c>
      <c r="E762" s="1">
        <v>23100000</v>
      </c>
      <c r="F762" s="1">
        <v>1611355.5797494592</v>
      </c>
      <c r="G762" s="1">
        <v>90.998605029884715</v>
      </c>
      <c r="H762" s="1">
        <v>1087254</v>
      </c>
    </row>
    <row r="763" spans="1:8">
      <c r="A763" t="s">
        <v>339</v>
      </c>
      <c r="C763" t="s">
        <v>9</v>
      </c>
      <c r="D763" s="19">
        <v>44228</v>
      </c>
      <c r="E763" s="1">
        <v>15656000</v>
      </c>
      <c r="F763" s="1">
        <v>417404.77</v>
      </c>
      <c r="G763" s="1">
        <v>27.655356980858208</v>
      </c>
      <c r="H763" s="1">
        <v>252430</v>
      </c>
    </row>
    <row r="764" spans="1:8">
      <c r="A764" t="s">
        <v>340</v>
      </c>
      <c r="C764" t="s">
        <v>9</v>
      </c>
      <c r="D764" s="19">
        <v>44228</v>
      </c>
      <c r="E764" s="1">
        <v>25040000</v>
      </c>
      <c r="F764" s="1">
        <v>3145552.7</v>
      </c>
      <c r="G764" s="1">
        <v>200.97251202032115</v>
      </c>
      <c r="H764" s="1">
        <v>1184929.9999999998</v>
      </c>
    </row>
    <row r="765" spans="1:8">
      <c r="A765" t="s">
        <v>341</v>
      </c>
      <c r="B765" s="17" t="s">
        <v>528</v>
      </c>
      <c r="C765" t="s">
        <v>7</v>
      </c>
      <c r="D765" s="19">
        <v>44228</v>
      </c>
      <c r="E765" s="1">
        <v>27977000</v>
      </c>
      <c r="F765" s="1">
        <v>0</v>
      </c>
      <c r="G765" s="1">
        <v>0</v>
      </c>
      <c r="H765" s="1">
        <v>834727.5</v>
      </c>
    </row>
    <row r="766" spans="1:8">
      <c r="A766" t="s">
        <v>342</v>
      </c>
      <c r="C766" t="s">
        <v>9</v>
      </c>
      <c r="D766" s="19">
        <v>44228</v>
      </c>
      <c r="E766" s="1">
        <v>16739000</v>
      </c>
      <c r="F766" s="1">
        <v>865824.87999999989</v>
      </c>
      <c r="G766" s="1">
        <v>53.804771840696731</v>
      </c>
      <c r="H766" s="1">
        <v>1098139.9999999998</v>
      </c>
    </row>
    <row r="767" spans="1:8">
      <c r="A767" t="s">
        <v>343</v>
      </c>
      <c r="C767" t="s">
        <v>9</v>
      </c>
      <c r="D767" s="19">
        <v>44228</v>
      </c>
      <c r="E767" s="1">
        <v>39525000</v>
      </c>
      <c r="F767" s="1">
        <v>7031054.8399999999</v>
      </c>
      <c r="G767" s="1">
        <v>503.38383380205028</v>
      </c>
      <c r="H767" s="1">
        <v>1825290</v>
      </c>
    </row>
    <row r="768" spans="1:8">
      <c r="A768" t="s">
        <v>344</v>
      </c>
      <c r="C768" t="s">
        <v>9</v>
      </c>
      <c r="D768" s="19">
        <v>44228</v>
      </c>
      <c r="E768" s="1">
        <v>10453000</v>
      </c>
      <c r="F768" s="1">
        <v>568729.64</v>
      </c>
      <c r="G768" s="1">
        <v>35.179170824639392</v>
      </c>
      <c r="H768" s="1">
        <v>448390</v>
      </c>
    </row>
    <row r="769" spans="1:8">
      <c r="A769" t="s">
        <v>345</v>
      </c>
      <c r="C769" t="s">
        <v>9</v>
      </c>
      <c r="D769" s="19">
        <v>44228</v>
      </c>
      <c r="E769" s="1">
        <v>16563000</v>
      </c>
      <c r="F769" s="1">
        <v>789377.15</v>
      </c>
      <c r="G769" s="1">
        <v>50.347455320693101</v>
      </c>
      <c r="H769" s="1">
        <v>639480</v>
      </c>
    </row>
    <row r="770" spans="1:8">
      <c r="A770" t="s">
        <v>346</v>
      </c>
      <c r="C770" t="s">
        <v>9</v>
      </c>
      <c r="D770" s="19">
        <v>44228</v>
      </c>
      <c r="E770" s="1">
        <v>14000000</v>
      </c>
      <c r="F770" s="1">
        <v>2196682.5299999998</v>
      </c>
      <c r="G770" s="1">
        <v>157.3682300644108</v>
      </c>
      <c r="H770" s="1">
        <v>1101620.0000000002</v>
      </c>
    </row>
    <row r="771" spans="1:8">
      <c r="A771" t="s">
        <v>347</v>
      </c>
      <c r="C771" t="s">
        <v>9</v>
      </c>
      <c r="D771" s="19">
        <v>44228</v>
      </c>
      <c r="E771" s="1">
        <v>8080000</v>
      </c>
      <c r="F771" s="1">
        <v>494803.07</v>
      </c>
      <c r="G771" s="1">
        <v>31.042365962079291</v>
      </c>
      <c r="H771" s="1">
        <v>418890</v>
      </c>
    </row>
    <row r="772" spans="1:8">
      <c r="A772" t="s">
        <v>348</v>
      </c>
      <c r="C772" t="s">
        <v>9</v>
      </c>
      <c r="D772" s="19">
        <v>44228</v>
      </c>
      <c r="E772" s="1">
        <v>9461000</v>
      </c>
      <c r="F772" s="1">
        <v>351380.82999999996</v>
      </c>
      <c r="G772" s="1">
        <v>23.035017690283954</v>
      </c>
      <c r="H772" s="1">
        <v>262500</v>
      </c>
    </row>
    <row r="773" spans="1:8">
      <c r="A773" t="s">
        <v>349</v>
      </c>
      <c r="C773" t="s">
        <v>7</v>
      </c>
      <c r="D773" s="19">
        <v>44228</v>
      </c>
      <c r="E773" s="1">
        <v>34500000</v>
      </c>
      <c r="F773" s="1">
        <v>806378.4419115691</v>
      </c>
      <c r="G773" s="1">
        <v>34.495384214104149</v>
      </c>
      <c r="H773" s="1">
        <v>775129.5</v>
      </c>
    </row>
    <row r="774" spans="1:8">
      <c r="A774" t="s">
        <v>350</v>
      </c>
      <c r="B774" s="17" t="s">
        <v>528</v>
      </c>
      <c r="C774" t="s">
        <v>7</v>
      </c>
      <c r="D774" s="19">
        <v>44228</v>
      </c>
      <c r="E774" s="1">
        <v>8742000</v>
      </c>
      <c r="F774" s="1">
        <v>0</v>
      </c>
      <c r="G774" s="1">
        <v>0</v>
      </c>
      <c r="H774" s="1">
        <v>204930.00000000006</v>
      </c>
    </row>
    <row r="775" spans="1:8">
      <c r="A775" t="s">
        <v>351</v>
      </c>
      <c r="B775" s="17" t="s">
        <v>528</v>
      </c>
      <c r="C775" t="s">
        <v>7</v>
      </c>
      <c r="D775" s="19">
        <v>44228</v>
      </c>
      <c r="E775" s="1">
        <v>9300000</v>
      </c>
      <c r="F775" s="1">
        <v>0</v>
      </c>
      <c r="G775" s="1">
        <v>0</v>
      </c>
      <c r="H775" s="1">
        <v>198260.99999999997</v>
      </c>
    </row>
    <row r="776" spans="1:8">
      <c r="A776" t="s">
        <v>352</v>
      </c>
      <c r="C776" t="s">
        <v>9</v>
      </c>
      <c r="D776" s="19">
        <v>44228</v>
      </c>
      <c r="E776" s="1">
        <v>6005000</v>
      </c>
      <c r="F776" s="1">
        <v>614014.75</v>
      </c>
      <c r="G776" s="1">
        <v>35.68402431280051</v>
      </c>
      <c r="H776" s="1">
        <v>457699.99999999994</v>
      </c>
    </row>
    <row r="777" spans="1:8">
      <c r="A777" t="s">
        <v>353</v>
      </c>
      <c r="C777" t="s">
        <v>9</v>
      </c>
      <c r="D777" s="19">
        <v>44228</v>
      </c>
      <c r="E777" s="1">
        <v>10086000</v>
      </c>
      <c r="F777" s="1">
        <v>871380</v>
      </c>
      <c r="G777" s="1">
        <v>51.720039916538148</v>
      </c>
      <c r="H777" s="1">
        <v>822850</v>
      </c>
    </row>
    <row r="778" spans="1:8">
      <c r="A778" t="s">
        <v>354</v>
      </c>
      <c r="C778" t="s">
        <v>9</v>
      </c>
      <c r="D778" s="19">
        <v>44228</v>
      </c>
      <c r="E778" s="1">
        <v>18525000</v>
      </c>
      <c r="F778" s="1">
        <v>5994310.75</v>
      </c>
      <c r="G778" s="1">
        <v>429.43073573437363</v>
      </c>
      <c r="H778" s="1">
        <v>2457580</v>
      </c>
    </row>
    <row r="779" spans="1:8">
      <c r="A779" t="s">
        <v>355</v>
      </c>
      <c r="C779" t="s">
        <v>7</v>
      </c>
      <c r="D779" s="19">
        <v>44228</v>
      </c>
      <c r="E779" s="1">
        <v>60507000</v>
      </c>
      <c r="F779" s="1">
        <v>10184432.825987875</v>
      </c>
      <c r="G779" s="1">
        <v>405.77359448788235</v>
      </c>
      <c r="H779" s="1">
        <v>0</v>
      </c>
    </row>
    <row r="780" spans="1:8">
      <c r="A780" t="s">
        <v>356</v>
      </c>
      <c r="C780" t="s">
        <v>9</v>
      </c>
      <c r="D780" s="19">
        <v>44228</v>
      </c>
      <c r="E780" s="1">
        <v>10347000</v>
      </c>
      <c r="F780" s="1">
        <v>1158410.8700000001</v>
      </c>
      <c r="G780" s="1">
        <v>70.458132994647556</v>
      </c>
      <c r="H780" s="1">
        <v>869859.99999999988</v>
      </c>
    </row>
    <row r="781" spans="1:8">
      <c r="A781" t="s">
        <v>357</v>
      </c>
      <c r="C781" t="s">
        <v>9</v>
      </c>
      <c r="D781" s="19">
        <v>44228</v>
      </c>
      <c r="E781" s="1">
        <v>22480000</v>
      </c>
      <c r="F781" s="1">
        <v>3844158.44</v>
      </c>
      <c r="G781" s="1">
        <v>275.39417581420668</v>
      </c>
      <c r="H781" s="1">
        <v>3493990</v>
      </c>
    </row>
    <row r="782" spans="1:8">
      <c r="A782" t="s">
        <v>358</v>
      </c>
      <c r="C782" t="s">
        <v>7</v>
      </c>
      <c r="D782" s="19">
        <v>44228</v>
      </c>
      <c r="E782" s="1">
        <v>15789000</v>
      </c>
      <c r="F782" s="1">
        <v>136332.305548754</v>
      </c>
      <c r="G782" s="1">
        <v>4.7498711594680376</v>
      </c>
      <c r="H782" s="1">
        <v>170550.00000000006</v>
      </c>
    </row>
    <row r="783" spans="1:8">
      <c r="A783" t="s">
        <v>359</v>
      </c>
      <c r="C783" t="s">
        <v>9</v>
      </c>
      <c r="D783" s="19">
        <v>44228</v>
      </c>
      <c r="E783" s="1">
        <v>46200000</v>
      </c>
      <c r="F783" s="1">
        <v>4764363.8600000003</v>
      </c>
      <c r="G783" s="1">
        <v>341.31815295291665</v>
      </c>
      <c r="H783" s="1">
        <v>5746070</v>
      </c>
    </row>
    <row r="784" spans="1:8">
      <c r="A784" t="s">
        <v>360</v>
      </c>
      <c r="C784" t="s">
        <v>9</v>
      </c>
      <c r="D784" s="19">
        <v>44228</v>
      </c>
      <c r="E784" s="1">
        <v>7982000</v>
      </c>
      <c r="F784" s="1">
        <v>1508007.2599999998</v>
      </c>
      <c r="G784" s="1">
        <v>108.03184251111313</v>
      </c>
      <c r="H784" s="1">
        <v>1275469.9999999998</v>
      </c>
    </row>
    <row r="785" spans="1:8">
      <c r="A785" t="s">
        <v>361</v>
      </c>
      <c r="C785" t="s">
        <v>9</v>
      </c>
      <c r="D785" s="19">
        <v>44228</v>
      </c>
      <c r="E785" s="1">
        <v>8170000</v>
      </c>
      <c r="F785" s="1">
        <v>894057</v>
      </c>
      <c r="G785" s="1">
        <v>58.21509570897215</v>
      </c>
      <c r="H785" s="1">
        <v>558610</v>
      </c>
    </row>
    <row r="786" spans="1:8">
      <c r="A786" t="s">
        <v>362</v>
      </c>
      <c r="C786" t="s">
        <v>7</v>
      </c>
      <c r="D786" s="19">
        <v>44228</v>
      </c>
      <c r="E786" s="1">
        <v>18170000</v>
      </c>
      <c r="F786" s="1">
        <v>597098.24661429226</v>
      </c>
      <c r="G786" s="1">
        <v>36.960250855942213</v>
      </c>
      <c r="H786" s="1">
        <v>0</v>
      </c>
    </row>
    <row r="787" spans="1:8">
      <c r="A787" t="s">
        <v>363</v>
      </c>
      <c r="C787" t="s">
        <v>7</v>
      </c>
      <c r="D787" s="19">
        <v>44228</v>
      </c>
      <c r="E787" s="1">
        <v>22430000</v>
      </c>
      <c r="F787" s="1">
        <v>409611.23745641269</v>
      </c>
      <c r="G787" s="1">
        <v>22.218664756257997</v>
      </c>
      <c r="H787" s="1">
        <v>1059453.0000000005</v>
      </c>
    </row>
    <row r="788" spans="1:8">
      <c r="A788" t="s">
        <v>364</v>
      </c>
      <c r="C788" t="s">
        <v>9</v>
      </c>
      <c r="D788" s="19">
        <v>44228</v>
      </c>
      <c r="E788" s="1">
        <v>26713000</v>
      </c>
      <c r="F788" s="1">
        <v>1995415.8</v>
      </c>
      <c r="G788" s="1">
        <v>106.51274607638574</v>
      </c>
      <c r="H788" s="1">
        <v>3250570</v>
      </c>
    </row>
    <row r="789" spans="1:8">
      <c r="A789" t="s">
        <v>365</v>
      </c>
      <c r="C789" t="s">
        <v>9</v>
      </c>
      <c r="D789" s="19">
        <v>44228</v>
      </c>
      <c r="E789" s="1">
        <v>13975000</v>
      </c>
      <c r="F789" s="1">
        <v>3616113.9899999998</v>
      </c>
      <c r="G789" s="1">
        <v>259.05651818924071</v>
      </c>
      <c r="H789" s="1">
        <v>1355389.9999999998</v>
      </c>
    </row>
    <row r="790" spans="1:8">
      <c r="A790" t="s">
        <v>366</v>
      </c>
      <c r="C790" t="s">
        <v>7</v>
      </c>
      <c r="D790" s="19">
        <v>44228</v>
      </c>
      <c r="E790" s="1">
        <v>33155000</v>
      </c>
      <c r="F790" s="1">
        <v>1484916.8050773405</v>
      </c>
      <c r="G790" s="1">
        <v>51.608959838087664</v>
      </c>
      <c r="H790" s="1">
        <v>0</v>
      </c>
    </row>
    <row r="791" spans="1:8">
      <c r="A791" t="s">
        <v>367</v>
      </c>
      <c r="C791" t="s">
        <v>9</v>
      </c>
      <c r="D791" s="19">
        <v>44228</v>
      </c>
      <c r="E791" s="1">
        <v>11728000</v>
      </c>
      <c r="F791" s="1">
        <v>4475881.37</v>
      </c>
      <c r="G791" s="1">
        <v>242.95654540506214</v>
      </c>
      <c r="H791" s="1">
        <v>2757340</v>
      </c>
    </row>
    <row r="792" spans="1:8">
      <c r="A792" t="s">
        <v>368</v>
      </c>
      <c r="C792" t="s">
        <v>7</v>
      </c>
      <c r="D792" s="19">
        <v>44228</v>
      </c>
      <c r="E792" s="1">
        <v>13125000</v>
      </c>
      <c r="F792" s="1">
        <v>1502320.2385031164</v>
      </c>
      <c r="G792" s="1">
        <v>82.606933999690185</v>
      </c>
      <c r="H792" s="1">
        <v>0</v>
      </c>
    </row>
    <row r="793" spans="1:8">
      <c r="A793" t="s">
        <v>369</v>
      </c>
      <c r="C793" t="s">
        <v>9</v>
      </c>
      <c r="D793" s="19">
        <v>44228</v>
      </c>
      <c r="E793" s="1">
        <v>1705000</v>
      </c>
      <c r="F793" s="1">
        <v>85549.64</v>
      </c>
      <c r="G793" s="1">
        <v>5.887689376757689</v>
      </c>
      <c r="H793" s="1">
        <v>27700.000000000004</v>
      </c>
    </row>
    <row r="794" spans="1:8">
      <c r="A794" t="s">
        <v>370</v>
      </c>
      <c r="C794" t="s">
        <v>9</v>
      </c>
      <c r="D794" s="19">
        <v>44228</v>
      </c>
      <c r="E794" s="1">
        <v>9315000</v>
      </c>
      <c r="F794" s="1">
        <v>3390954.74</v>
      </c>
      <c r="G794" s="1">
        <v>242.92615440442711</v>
      </c>
      <c r="H794" s="1">
        <v>1034770</v>
      </c>
    </row>
    <row r="795" spans="1:8">
      <c r="A795" t="s">
        <v>371</v>
      </c>
      <c r="C795" t="s">
        <v>9</v>
      </c>
      <c r="D795" s="19">
        <v>44228</v>
      </c>
      <c r="E795" s="1">
        <v>7340000</v>
      </c>
      <c r="F795" s="1">
        <v>227556.82</v>
      </c>
      <c r="G795" s="1">
        <v>14.704254740088906</v>
      </c>
      <c r="H795" s="1">
        <v>133980.00000000003</v>
      </c>
    </row>
    <row r="796" spans="1:8">
      <c r="A796" t="s">
        <v>372</v>
      </c>
      <c r="C796" t="s">
        <v>7</v>
      </c>
      <c r="D796" s="19">
        <v>44228</v>
      </c>
      <c r="E796" s="1">
        <v>38110000</v>
      </c>
      <c r="F796" s="1">
        <v>970313.82897724689</v>
      </c>
      <c r="G796" s="1">
        <v>64.288262663836889</v>
      </c>
      <c r="H796" s="1">
        <v>1311142.5</v>
      </c>
    </row>
    <row r="797" spans="1:8">
      <c r="A797" t="s">
        <v>373</v>
      </c>
      <c r="C797" t="s">
        <v>9</v>
      </c>
      <c r="D797" s="19">
        <v>44228</v>
      </c>
      <c r="E797" s="1">
        <v>14404000</v>
      </c>
      <c r="F797" s="1">
        <v>846706.92</v>
      </c>
      <c r="G797" s="1">
        <v>53.974870724848046</v>
      </c>
      <c r="H797" s="1">
        <v>790719.99999999988</v>
      </c>
    </row>
    <row r="798" spans="1:8">
      <c r="A798" t="s">
        <v>374</v>
      </c>
      <c r="C798" t="s">
        <v>9</v>
      </c>
      <c r="D798" s="19">
        <v>44228</v>
      </c>
      <c r="E798" s="1">
        <v>21506000</v>
      </c>
      <c r="F798" s="1">
        <v>2762127.25</v>
      </c>
      <c r="G798" s="1">
        <v>197.87716592579153</v>
      </c>
      <c r="H798" s="1">
        <v>2308380</v>
      </c>
    </row>
    <row r="799" spans="1:8">
      <c r="A799" t="s">
        <v>375</v>
      </c>
      <c r="C799" t="s">
        <v>9</v>
      </c>
      <c r="D799" s="19">
        <v>44228</v>
      </c>
      <c r="E799" s="1">
        <v>31596000</v>
      </c>
      <c r="F799" s="1">
        <v>3797030.5199999996</v>
      </c>
      <c r="G799" s="1">
        <v>272.01759956454686</v>
      </c>
      <c r="H799" s="1">
        <v>2577430.0000000005</v>
      </c>
    </row>
    <row r="800" spans="1:8">
      <c r="A800" t="s">
        <v>376</v>
      </c>
      <c r="C800" t="s">
        <v>9</v>
      </c>
      <c r="D800" s="19">
        <v>44228</v>
      </c>
      <c r="E800" s="1">
        <v>19736000</v>
      </c>
      <c r="F800" s="1">
        <v>1325517.9099999999</v>
      </c>
      <c r="G800" s="1">
        <v>80.5542955638211</v>
      </c>
      <c r="H800" s="1">
        <v>759620</v>
      </c>
    </row>
    <row r="801" spans="1:8">
      <c r="A801" t="s">
        <v>377</v>
      </c>
      <c r="C801" t="s">
        <v>9</v>
      </c>
      <c r="D801" s="19">
        <v>44228</v>
      </c>
      <c r="E801" s="1">
        <v>7377000</v>
      </c>
      <c r="F801" s="1">
        <v>2237535.0299999998</v>
      </c>
      <c r="G801" s="1">
        <v>155.00816474643926</v>
      </c>
      <c r="H801" s="1">
        <v>1409070.0000000002</v>
      </c>
    </row>
    <row r="802" spans="1:8">
      <c r="A802" t="s">
        <v>378</v>
      </c>
      <c r="C802" t="s">
        <v>7</v>
      </c>
      <c r="D802" s="19">
        <v>44228</v>
      </c>
      <c r="E802" s="1">
        <v>68000000</v>
      </c>
      <c r="F802" s="1">
        <v>2082953.2637221054</v>
      </c>
      <c r="G802" s="1">
        <v>100.61896709892211</v>
      </c>
      <c r="H802" s="1">
        <v>0</v>
      </c>
    </row>
    <row r="803" spans="1:8">
      <c r="A803" t="s">
        <v>379</v>
      </c>
      <c r="C803" t="s">
        <v>9</v>
      </c>
      <c r="D803" s="19">
        <v>44228</v>
      </c>
      <c r="E803" s="1">
        <v>12463000</v>
      </c>
      <c r="F803" s="1">
        <v>371717.89</v>
      </c>
      <c r="G803" s="1">
        <v>19.714233874625783</v>
      </c>
      <c r="H803" s="1">
        <v>147709.99999999997</v>
      </c>
    </row>
    <row r="804" spans="1:8">
      <c r="A804" t="s">
        <v>380</v>
      </c>
      <c r="C804" t="s">
        <v>9</v>
      </c>
      <c r="D804" s="19">
        <v>44228</v>
      </c>
      <c r="E804" s="1">
        <v>30980000</v>
      </c>
      <c r="F804" s="1">
        <v>1323257.74</v>
      </c>
      <c r="G804" s="1">
        <v>86.708699990928068</v>
      </c>
      <c r="H804" s="1">
        <v>554740.00000000012</v>
      </c>
    </row>
    <row r="805" spans="1:8">
      <c r="A805" t="s">
        <v>381</v>
      </c>
      <c r="C805" t="s">
        <v>9</v>
      </c>
      <c r="D805" s="19">
        <v>44197</v>
      </c>
      <c r="E805" s="1">
        <v>6000500</v>
      </c>
      <c r="F805" s="1">
        <v>1060889.04</v>
      </c>
      <c r="G805" s="1">
        <v>76.001088632858568</v>
      </c>
      <c r="H805" s="1">
        <v>557750</v>
      </c>
    </row>
    <row r="806" spans="1:8">
      <c r="A806" t="s">
        <v>382</v>
      </c>
      <c r="B806" s="17" t="s">
        <v>528</v>
      </c>
      <c r="C806" t="s">
        <v>7</v>
      </c>
      <c r="D806" s="19">
        <v>44197</v>
      </c>
      <c r="E806" s="1">
        <v>15900000</v>
      </c>
      <c r="F806" s="1">
        <v>0</v>
      </c>
      <c r="G806" s="1">
        <v>0</v>
      </c>
      <c r="H806" s="1">
        <v>585463.50000000035</v>
      </c>
    </row>
    <row r="807" spans="1:8">
      <c r="A807" t="s">
        <v>383</v>
      </c>
      <c r="C807" t="s">
        <v>9</v>
      </c>
      <c r="D807" s="19">
        <v>44197</v>
      </c>
      <c r="E807" s="1">
        <v>7029000</v>
      </c>
      <c r="F807" s="1">
        <v>1204017.44</v>
      </c>
      <c r="G807" s="1">
        <v>86.254649369500143</v>
      </c>
      <c r="H807" s="1">
        <v>776069.99999999988</v>
      </c>
    </row>
    <row r="808" spans="1:8">
      <c r="A808" t="s">
        <v>384</v>
      </c>
      <c r="C808" t="s">
        <v>7</v>
      </c>
      <c r="D808" s="19">
        <v>44197</v>
      </c>
      <c r="E808" s="1">
        <v>43837000</v>
      </c>
      <c r="F808" s="1">
        <v>2008735.3238750221</v>
      </c>
      <c r="G808" s="1">
        <v>98.007195489295214</v>
      </c>
      <c r="H808" s="1">
        <v>1740658.4999999995</v>
      </c>
    </row>
    <row r="809" spans="1:8">
      <c r="A809" t="s">
        <v>385</v>
      </c>
      <c r="C809" t="s">
        <v>7</v>
      </c>
      <c r="D809" s="19">
        <v>44197</v>
      </c>
      <c r="E809" s="1">
        <v>33345000</v>
      </c>
      <c r="F809" s="1">
        <v>2246611.1559748314</v>
      </c>
      <c r="G809" s="1">
        <v>110.22117706608418</v>
      </c>
      <c r="H809" s="1">
        <v>2683512.0000000005</v>
      </c>
    </row>
    <row r="810" spans="1:8">
      <c r="A810" t="s">
        <v>386</v>
      </c>
      <c r="C810" t="s">
        <v>7</v>
      </c>
      <c r="D810" s="19">
        <v>44197</v>
      </c>
      <c r="E810" s="1">
        <v>31304000</v>
      </c>
      <c r="F810" s="1">
        <v>1099706.2087660888</v>
      </c>
      <c r="G810" s="1">
        <v>53.3642786209261</v>
      </c>
      <c r="H810" s="1">
        <v>1190614.5000000007</v>
      </c>
    </row>
    <row r="811" spans="1:8">
      <c r="A811" t="s">
        <v>387</v>
      </c>
      <c r="C811" t="s">
        <v>7</v>
      </c>
      <c r="D811" s="19">
        <v>44197</v>
      </c>
      <c r="E811" s="1">
        <v>30537000</v>
      </c>
      <c r="F811" s="1">
        <v>7704430.2802434647</v>
      </c>
      <c r="G811" s="1">
        <v>475.1814864440089</v>
      </c>
      <c r="H811" s="1">
        <v>0</v>
      </c>
    </row>
    <row r="812" spans="1:8">
      <c r="A812" t="s">
        <v>388</v>
      </c>
      <c r="C812" t="s">
        <v>9</v>
      </c>
      <c r="D812" s="19">
        <v>44197</v>
      </c>
      <c r="E812" s="1">
        <v>36855000</v>
      </c>
      <c r="F812" s="1">
        <v>4497608.7300000004</v>
      </c>
      <c r="G812" s="1">
        <v>322.20811031479633</v>
      </c>
      <c r="H812" s="1">
        <v>2079650</v>
      </c>
    </row>
    <row r="813" spans="1:8">
      <c r="A813" t="s">
        <v>389</v>
      </c>
      <c r="C813" t="s">
        <v>7</v>
      </c>
      <c r="D813" s="19">
        <v>44197</v>
      </c>
      <c r="E813" s="1">
        <v>20400000</v>
      </c>
      <c r="F813" s="1">
        <v>314657.96987615793</v>
      </c>
      <c r="G813" s="1">
        <v>15.757485808149621</v>
      </c>
      <c r="H813" s="1">
        <v>449874.00000000023</v>
      </c>
    </row>
    <row r="814" spans="1:8">
      <c r="A814" t="s">
        <v>390</v>
      </c>
      <c r="C814" t="s">
        <v>9</v>
      </c>
      <c r="D814" s="19">
        <v>44197</v>
      </c>
      <c r="E814" s="1">
        <v>7810000</v>
      </c>
      <c r="F814" s="1">
        <v>4075890.18</v>
      </c>
      <c r="G814" s="1">
        <v>286.98947654903384</v>
      </c>
      <c r="H814" s="1">
        <v>411030</v>
      </c>
    </row>
    <row r="815" spans="1:8">
      <c r="A815" t="s">
        <v>391</v>
      </c>
      <c r="C815" t="s">
        <v>9</v>
      </c>
      <c r="D815" s="19">
        <v>44197</v>
      </c>
      <c r="E815" s="1">
        <v>27093000</v>
      </c>
      <c r="F815" s="1">
        <v>5606722.3300000001</v>
      </c>
      <c r="G815" s="1">
        <v>356.89603556200672</v>
      </c>
      <c r="H815" s="1">
        <v>3075000</v>
      </c>
    </row>
    <row r="816" spans="1:8">
      <c r="A816" t="s">
        <v>392</v>
      </c>
      <c r="C816" t="s">
        <v>9</v>
      </c>
      <c r="D816" s="19">
        <v>44197</v>
      </c>
      <c r="E816" s="1">
        <v>16584000</v>
      </c>
      <c r="F816" s="1">
        <v>3569652.59</v>
      </c>
      <c r="G816" s="1">
        <v>208.2840424566815</v>
      </c>
      <c r="H816" s="1">
        <v>1779139.9999999998</v>
      </c>
    </row>
    <row r="817" spans="1:8">
      <c r="A817" t="s">
        <v>393</v>
      </c>
      <c r="C817" t="s">
        <v>9</v>
      </c>
      <c r="D817" s="19">
        <v>44197</v>
      </c>
      <c r="E817" s="1">
        <v>27500000</v>
      </c>
      <c r="F817" s="1">
        <v>2969520.9400000004</v>
      </c>
      <c r="G817" s="1">
        <v>175.12383198766216</v>
      </c>
      <c r="H817" s="1">
        <v>1279780</v>
      </c>
    </row>
    <row r="818" spans="1:8">
      <c r="A818" t="s">
        <v>394</v>
      </c>
      <c r="C818" t="s">
        <v>9</v>
      </c>
      <c r="D818" s="19">
        <v>44197</v>
      </c>
      <c r="E818" s="1">
        <v>6875000</v>
      </c>
      <c r="F818" s="1">
        <v>3167812.5199999996</v>
      </c>
      <c r="G818" s="1">
        <v>193.54531434273792</v>
      </c>
      <c r="H818" s="1">
        <v>1335540</v>
      </c>
    </row>
    <row r="819" spans="1:8">
      <c r="A819" t="s">
        <v>395</v>
      </c>
      <c r="C819" t="s">
        <v>7</v>
      </c>
      <c r="D819" s="19">
        <v>44197</v>
      </c>
      <c r="E819" s="1">
        <v>6215000</v>
      </c>
      <c r="F819" s="1">
        <v>346030.76750639774</v>
      </c>
      <c r="G819" s="1">
        <v>14.634166084782125</v>
      </c>
      <c r="H819" s="1">
        <v>0</v>
      </c>
    </row>
    <row r="820" spans="1:8">
      <c r="A820" t="s">
        <v>396</v>
      </c>
      <c r="C820" t="s">
        <v>9</v>
      </c>
      <c r="D820" s="19">
        <v>44197</v>
      </c>
      <c r="E820" s="1">
        <v>46706000</v>
      </c>
      <c r="F820" s="1">
        <v>6470259.9299999997</v>
      </c>
      <c r="G820" s="1">
        <v>415.49850312981948</v>
      </c>
      <c r="H820" s="1">
        <v>1870560</v>
      </c>
    </row>
    <row r="821" spans="1:8">
      <c r="A821" t="s">
        <v>397</v>
      </c>
      <c r="C821" t="s">
        <v>9</v>
      </c>
      <c r="D821" s="19">
        <v>44197</v>
      </c>
      <c r="E821" s="1">
        <v>32290000</v>
      </c>
      <c r="F821" s="1">
        <v>8667339.2300000004</v>
      </c>
      <c r="G821" s="1">
        <v>496.22924793613356</v>
      </c>
      <c r="H821" s="1">
        <v>3326060</v>
      </c>
    </row>
    <row r="822" spans="1:8">
      <c r="A822" t="s">
        <v>398</v>
      </c>
      <c r="C822" t="s">
        <v>9</v>
      </c>
      <c r="D822" s="19">
        <v>44197</v>
      </c>
      <c r="E822" s="1">
        <v>8404000</v>
      </c>
      <c r="F822" s="1">
        <v>3304989.96</v>
      </c>
      <c r="G822" s="1">
        <v>217.18951283679581</v>
      </c>
      <c r="H822" s="1">
        <v>1659080</v>
      </c>
    </row>
    <row r="823" spans="1:8">
      <c r="A823" t="s">
        <v>399</v>
      </c>
      <c r="C823" t="s">
        <v>7</v>
      </c>
      <c r="D823" s="19">
        <v>44197</v>
      </c>
      <c r="E823" s="1">
        <v>3250000</v>
      </c>
      <c r="F823" s="1">
        <v>445086.36244594253</v>
      </c>
      <c r="G823" s="1">
        <v>13.61625719152399</v>
      </c>
      <c r="H823" s="1">
        <v>0</v>
      </c>
    </row>
    <row r="824" spans="1:8">
      <c r="A824" t="s">
        <v>400</v>
      </c>
      <c r="C824" t="s">
        <v>9</v>
      </c>
      <c r="D824" s="19">
        <v>44197</v>
      </c>
      <c r="E824" s="1">
        <v>7679750</v>
      </c>
      <c r="F824" s="1">
        <v>695969.56</v>
      </c>
      <c r="G824" s="1">
        <v>42.227161389821283</v>
      </c>
      <c r="H824" s="1">
        <v>572330</v>
      </c>
    </row>
    <row r="825" spans="1:8">
      <c r="A825" t="s">
        <v>401</v>
      </c>
      <c r="C825" t="s">
        <v>9</v>
      </c>
      <c r="D825" s="19">
        <v>44197</v>
      </c>
      <c r="E825" s="1">
        <v>6084000</v>
      </c>
      <c r="F825" s="1">
        <v>485717.91999999993</v>
      </c>
      <c r="G825" s="1">
        <v>29.824457951555839</v>
      </c>
      <c r="H825" s="1">
        <v>912540</v>
      </c>
    </row>
    <row r="826" spans="1:8">
      <c r="A826" t="s">
        <v>402</v>
      </c>
      <c r="C826" t="s">
        <v>9</v>
      </c>
      <c r="D826" s="19">
        <v>44197</v>
      </c>
      <c r="E826" s="1">
        <v>12766000</v>
      </c>
      <c r="F826" s="1">
        <v>342933.5</v>
      </c>
      <c r="G826" s="1">
        <v>22.810033566179808</v>
      </c>
      <c r="H826" s="1">
        <v>235060</v>
      </c>
    </row>
    <row r="827" spans="1:8">
      <c r="A827" t="s">
        <v>403</v>
      </c>
      <c r="C827" t="s">
        <v>7</v>
      </c>
      <c r="D827" s="19">
        <v>44197</v>
      </c>
      <c r="E827" s="1">
        <v>4000000</v>
      </c>
      <c r="F827" s="1">
        <v>88460.41455725026</v>
      </c>
      <c r="G827" s="1">
        <v>2.5913060233340284</v>
      </c>
      <c r="H827" s="1">
        <v>0</v>
      </c>
    </row>
    <row r="828" spans="1:8">
      <c r="A828" t="s">
        <v>404</v>
      </c>
      <c r="B828" s="17" t="s">
        <v>528</v>
      </c>
      <c r="C828" t="s">
        <v>7</v>
      </c>
      <c r="D828" s="19">
        <v>44197</v>
      </c>
      <c r="E828" s="1">
        <v>99459000</v>
      </c>
      <c r="F828" s="1">
        <v>0</v>
      </c>
      <c r="G828" s="1">
        <v>0</v>
      </c>
      <c r="H828" s="1">
        <v>2317765.4999999995</v>
      </c>
    </row>
    <row r="829" spans="1:8">
      <c r="A829" t="s">
        <v>405</v>
      </c>
      <c r="C829" t="s">
        <v>9</v>
      </c>
      <c r="D829" s="19">
        <v>44197</v>
      </c>
      <c r="E829" s="1">
        <v>43500000</v>
      </c>
      <c r="F829" s="1">
        <v>3920699.0799999996</v>
      </c>
      <c r="G829" s="1">
        <v>255.30889957361882</v>
      </c>
      <c r="H829" s="1">
        <v>2843030</v>
      </c>
    </row>
    <row r="830" spans="1:8">
      <c r="A830" t="s">
        <v>406</v>
      </c>
      <c r="C830" t="s">
        <v>9</v>
      </c>
      <c r="D830" s="19">
        <v>44197</v>
      </c>
      <c r="E830" s="1">
        <v>47775000</v>
      </c>
      <c r="F830" s="1">
        <v>4710786.43</v>
      </c>
      <c r="G830" s="1">
        <v>337.47800054431644</v>
      </c>
      <c r="H830" s="1">
        <v>3030430</v>
      </c>
    </row>
    <row r="831" spans="1:8">
      <c r="A831" t="s">
        <v>407</v>
      </c>
      <c r="C831" t="s">
        <v>9</v>
      </c>
      <c r="D831" s="19">
        <v>44197</v>
      </c>
      <c r="E831" s="1">
        <v>15000000</v>
      </c>
      <c r="F831" s="1">
        <v>4894087.66</v>
      </c>
      <c r="G831" s="1">
        <v>328.63875532976505</v>
      </c>
      <c r="H831" s="1">
        <v>2054759.9999999998</v>
      </c>
    </row>
    <row r="832" spans="1:8">
      <c r="A832" t="s">
        <v>408</v>
      </c>
      <c r="C832" t="s">
        <v>7</v>
      </c>
      <c r="D832" s="19">
        <v>44197</v>
      </c>
      <c r="E832" s="1">
        <v>28762000</v>
      </c>
      <c r="F832" s="1">
        <v>691836.82597149163</v>
      </c>
      <c r="G832" s="1">
        <v>34.680080389199418</v>
      </c>
      <c r="H832" s="1">
        <v>699867.00000000023</v>
      </c>
    </row>
    <row r="833" spans="1:8">
      <c r="A833" t="s">
        <v>409</v>
      </c>
      <c r="C833" t="s">
        <v>9</v>
      </c>
      <c r="D833" s="19">
        <v>44197</v>
      </c>
      <c r="E833" s="1">
        <v>46150000</v>
      </c>
      <c r="F833" s="1">
        <v>3096008.33</v>
      </c>
      <c r="G833" s="1">
        <v>191.42928422389551</v>
      </c>
      <c r="H833" s="1">
        <v>1711350</v>
      </c>
    </row>
    <row r="834" spans="1:8">
      <c r="A834" t="s">
        <v>410</v>
      </c>
      <c r="C834" t="s">
        <v>9</v>
      </c>
      <c r="D834" s="19">
        <v>44197</v>
      </c>
      <c r="E834" s="1">
        <v>7250000</v>
      </c>
      <c r="F834" s="1">
        <v>304215.02999999997</v>
      </c>
      <c r="G834" s="1">
        <v>22.197223986210652</v>
      </c>
      <c r="H834" s="1">
        <v>156650</v>
      </c>
    </row>
    <row r="835" spans="1:8">
      <c r="A835" t="s">
        <v>411</v>
      </c>
      <c r="C835" t="s">
        <v>9</v>
      </c>
      <c r="D835" s="19">
        <v>44197</v>
      </c>
      <c r="E835" s="1">
        <v>10360000</v>
      </c>
      <c r="F835" s="1">
        <v>1388782.9100000001</v>
      </c>
      <c r="G835" s="1">
        <v>83.908645559285134</v>
      </c>
      <c r="H835" s="1">
        <v>546620</v>
      </c>
    </row>
    <row r="836" spans="1:8">
      <c r="A836" t="s">
        <v>412</v>
      </c>
      <c r="C836" t="s">
        <v>9</v>
      </c>
      <c r="D836" s="19">
        <v>44197</v>
      </c>
      <c r="E836" s="1">
        <v>16725000</v>
      </c>
      <c r="F836" s="1">
        <v>1771066.21</v>
      </c>
      <c r="G836" s="1">
        <v>115.35289848498594</v>
      </c>
      <c r="H836" s="1">
        <v>1080620.0000000002</v>
      </c>
    </row>
    <row r="837" spans="1:8">
      <c r="A837" t="s">
        <v>413</v>
      </c>
      <c r="C837" t="s">
        <v>9</v>
      </c>
      <c r="D837" s="19">
        <v>44197</v>
      </c>
      <c r="E837" s="1">
        <v>7210000</v>
      </c>
      <c r="F837" s="1">
        <v>826825.57</v>
      </c>
      <c r="G837" s="1">
        <v>49.320058060419129</v>
      </c>
      <c r="H837" s="1">
        <v>470080</v>
      </c>
    </row>
    <row r="838" spans="1:8">
      <c r="A838" t="s">
        <v>414</v>
      </c>
      <c r="C838" t="s">
        <v>9</v>
      </c>
      <c r="D838" s="19">
        <v>44197</v>
      </c>
      <c r="E838" s="1">
        <v>7910000</v>
      </c>
      <c r="F838" s="1">
        <v>896365.84</v>
      </c>
      <c r="G838" s="1">
        <v>48.026852943844688</v>
      </c>
      <c r="H838" s="1">
        <v>292690</v>
      </c>
    </row>
    <row r="839" spans="1:8">
      <c r="A839" t="s">
        <v>415</v>
      </c>
      <c r="C839" t="s">
        <v>9</v>
      </c>
      <c r="D839" s="19">
        <v>44197</v>
      </c>
      <c r="E839" s="1">
        <v>6556000</v>
      </c>
      <c r="F839" s="1">
        <v>355075.42000000004</v>
      </c>
      <c r="G839" s="1">
        <v>19.291027850857301</v>
      </c>
      <c r="H839" s="1">
        <v>270400</v>
      </c>
    </row>
    <row r="840" spans="1:8">
      <c r="A840" t="s">
        <v>416</v>
      </c>
      <c r="C840" t="s">
        <v>7</v>
      </c>
      <c r="D840" s="19">
        <v>44197</v>
      </c>
      <c r="E840" s="1">
        <v>37500000</v>
      </c>
      <c r="F840" s="1">
        <v>853694.13317085849</v>
      </c>
      <c r="G840" s="1">
        <v>19.068003137239451</v>
      </c>
      <c r="H840" s="1">
        <v>1388493.0000000005</v>
      </c>
    </row>
    <row r="841" spans="1:8">
      <c r="A841" t="s">
        <v>417</v>
      </c>
      <c r="C841" t="s">
        <v>9</v>
      </c>
      <c r="D841" s="19">
        <v>44197</v>
      </c>
      <c r="E841" s="1">
        <v>23101000</v>
      </c>
      <c r="F841" s="1">
        <v>3688184.21</v>
      </c>
      <c r="G841" s="1">
        <v>220.07892588224621</v>
      </c>
      <c r="H841" s="1">
        <v>1348550</v>
      </c>
    </row>
    <row r="842" spans="1:8">
      <c r="A842" t="s">
        <v>418</v>
      </c>
      <c r="C842" t="s">
        <v>9</v>
      </c>
      <c r="D842" s="19">
        <v>44197</v>
      </c>
      <c r="E842" s="1">
        <v>11134000</v>
      </c>
      <c r="F842" s="1">
        <v>679940.18</v>
      </c>
      <c r="G842" s="1">
        <v>36.99355892225347</v>
      </c>
      <c r="H842" s="1">
        <v>694520</v>
      </c>
    </row>
    <row r="843" spans="1:8">
      <c r="A843" t="s">
        <v>419</v>
      </c>
      <c r="C843" t="s">
        <v>9</v>
      </c>
      <c r="D843" s="19">
        <v>44197</v>
      </c>
      <c r="E843" s="1">
        <v>18017000</v>
      </c>
      <c r="F843" s="1">
        <v>1253479.1499999999</v>
      </c>
      <c r="G843" s="1">
        <v>78.956273246847502</v>
      </c>
      <c r="H843" s="1">
        <v>1317770</v>
      </c>
    </row>
    <row r="844" spans="1:8">
      <c r="A844" t="s">
        <v>420</v>
      </c>
      <c r="C844" t="s">
        <v>9</v>
      </c>
      <c r="D844" s="19">
        <v>44197</v>
      </c>
      <c r="E844" s="1">
        <v>6300000</v>
      </c>
      <c r="F844" s="1">
        <v>4588487.5699999994</v>
      </c>
      <c r="G844" s="1">
        <v>328.71632042093808</v>
      </c>
      <c r="H844" s="1">
        <v>1269520</v>
      </c>
    </row>
    <row r="845" spans="1:8">
      <c r="A845" t="s">
        <v>421</v>
      </c>
      <c r="C845" t="s">
        <v>9</v>
      </c>
      <c r="D845" s="19">
        <v>44197</v>
      </c>
      <c r="E845" s="1">
        <v>4000000</v>
      </c>
      <c r="F845" s="1">
        <v>1421375.7099999997</v>
      </c>
      <c r="G845" s="1">
        <v>101.82436723215096</v>
      </c>
      <c r="H845" s="1">
        <v>789829.99999999988</v>
      </c>
    </row>
    <row r="846" spans="1:8">
      <c r="A846" t="s">
        <v>422</v>
      </c>
      <c r="C846" t="s">
        <v>9</v>
      </c>
      <c r="D846" s="19">
        <v>44197</v>
      </c>
      <c r="E846" s="1">
        <v>4200000</v>
      </c>
      <c r="F846" s="1">
        <v>773143.38</v>
      </c>
      <c r="G846" s="1">
        <v>55.385557470742995</v>
      </c>
      <c r="H846" s="1">
        <v>540870</v>
      </c>
    </row>
    <row r="847" spans="1:8">
      <c r="A847" t="s">
        <v>423</v>
      </c>
      <c r="C847" t="s">
        <v>9</v>
      </c>
      <c r="D847" s="19">
        <v>44197</v>
      </c>
      <c r="E847" s="1">
        <v>9245000</v>
      </c>
      <c r="F847" s="1">
        <v>2455291.9299999997</v>
      </c>
      <c r="G847" s="1">
        <v>175.89540052617255</v>
      </c>
      <c r="H847" s="1">
        <v>1364770</v>
      </c>
    </row>
    <row r="848" spans="1:8">
      <c r="A848" t="s">
        <v>424</v>
      </c>
      <c r="C848" t="s">
        <v>9</v>
      </c>
      <c r="D848" s="19">
        <v>44197</v>
      </c>
      <c r="E848" s="1">
        <v>20225000</v>
      </c>
      <c r="F848" s="1">
        <v>4043961.7</v>
      </c>
      <c r="G848" s="1">
        <v>289.70742991925977</v>
      </c>
      <c r="H848" s="1">
        <v>2832610</v>
      </c>
    </row>
    <row r="849" spans="1:8">
      <c r="A849" t="s">
        <v>425</v>
      </c>
      <c r="C849" t="s">
        <v>9</v>
      </c>
      <c r="D849" s="19">
        <v>44197</v>
      </c>
      <c r="E849" s="1">
        <v>7665000</v>
      </c>
      <c r="F849" s="1">
        <v>1361699.17</v>
      </c>
      <c r="G849" s="1">
        <v>90.848226435634587</v>
      </c>
      <c r="H849" s="1">
        <v>916380</v>
      </c>
    </row>
    <row r="850" spans="1:8">
      <c r="A850" t="s">
        <v>426</v>
      </c>
      <c r="C850" t="s">
        <v>7</v>
      </c>
      <c r="D850" s="19">
        <v>44197</v>
      </c>
      <c r="E850" s="1">
        <v>49463000</v>
      </c>
      <c r="F850" s="1">
        <v>1859973.7675573779</v>
      </c>
      <c r="G850" s="1">
        <v>113.16465749559053</v>
      </c>
      <c r="H850" s="1">
        <v>0</v>
      </c>
    </row>
    <row r="851" spans="1:8">
      <c r="A851" t="s">
        <v>427</v>
      </c>
      <c r="C851" t="s">
        <v>7</v>
      </c>
      <c r="D851" s="19">
        <v>44197</v>
      </c>
      <c r="E851" s="1">
        <v>8074000</v>
      </c>
      <c r="F851" s="1">
        <v>494622.75694352639</v>
      </c>
      <c r="G851" s="1">
        <v>16.178884950246012</v>
      </c>
      <c r="H851" s="1">
        <v>0</v>
      </c>
    </row>
    <row r="852" spans="1:8">
      <c r="A852" t="s">
        <v>428</v>
      </c>
      <c r="C852" t="s">
        <v>9</v>
      </c>
      <c r="D852" s="19">
        <v>44197</v>
      </c>
      <c r="E852" s="1">
        <v>84075000</v>
      </c>
      <c r="F852" s="1">
        <v>18247868.169999998</v>
      </c>
      <c r="G852" s="1">
        <v>1299.382654449787</v>
      </c>
      <c r="H852" s="1">
        <v>6831389.9999999991</v>
      </c>
    </row>
    <row r="853" spans="1:8">
      <c r="A853" t="s">
        <v>429</v>
      </c>
      <c r="C853" t="s">
        <v>9</v>
      </c>
      <c r="D853" s="19">
        <v>44197</v>
      </c>
      <c r="E853" s="1">
        <v>14341000</v>
      </c>
      <c r="F853" s="1">
        <v>1694460.06</v>
      </c>
      <c r="G853" s="1">
        <v>88.032749705161933</v>
      </c>
      <c r="H853" s="1">
        <v>1283820</v>
      </c>
    </row>
    <row r="854" spans="1:8">
      <c r="A854" t="s">
        <v>430</v>
      </c>
      <c r="C854" t="s">
        <v>9</v>
      </c>
      <c r="D854" s="19">
        <v>44197</v>
      </c>
      <c r="E854" s="1">
        <v>12899000</v>
      </c>
      <c r="F854" s="1">
        <v>3450552.6500000004</v>
      </c>
      <c r="G854" s="1">
        <v>238.41014242946568</v>
      </c>
      <c r="H854" s="1">
        <v>832580</v>
      </c>
    </row>
    <row r="855" spans="1:8">
      <c r="A855" t="s">
        <v>431</v>
      </c>
      <c r="C855" t="s">
        <v>7</v>
      </c>
      <c r="D855" s="19">
        <v>44197</v>
      </c>
      <c r="E855" s="1">
        <v>76256000</v>
      </c>
      <c r="F855" s="1">
        <v>14939540.497071106</v>
      </c>
      <c r="G855" s="1">
        <v>382.05045608227016</v>
      </c>
      <c r="H855" s="1">
        <v>2485662.8999999994</v>
      </c>
    </row>
    <row r="856" spans="1:8">
      <c r="A856" t="s">
        <v>432</v>
      </c>
      <c r="C856" t="s">
        <v>7</v>
      </c>
      <c r="D856" s="19">
        <v>44197</v>
      </c>
      <c r="E856" s="1">
        <v>104377000</v>
      </c>
      <c r="F856" s="1">
        <v>3508227.1128595602</v>
      </c>
      <c r="G856" s="1">
        <v>113.63422874805921</v>
      </c>
      <c r="H856" s="1">
        <v>1206161.3999999999</v>
      </c>
    </row>
    <row r="857" spans="1:8">
      <c r="A857" t="s">
        <v>433</v>
      </c>
      <c r="C857" t="s">
        <v>9</v>
      </c>
      <c r="D857" s="19">
        <v>44197</v>
      </c>
      <c r="E857" s="1">
        <v>65860000</v>
      </c>
      <c r="F857" s="1">
        <v>12725738.369999999</v>
      </c>
      <c r="G857" s="1">
        <v>866.7477093350268</v>
      </c>
      <c r="H857" s="1">
        <v>3867750</v>
      </c>
    </row>
    <row r="858" spans="1:8">
      <c r="A858" t="s">
        <v>434</v>
      </c>
      <c r="C858" t="s">
        <v>9</v>
      </c>
      <c r="D858" s="19">
        <v>44197</v>
      </c>
      <c r="E858" s="1">
        <v>6050000</v>
      </c>
      <c r="F858" s="1">
        <v>1687560.1600000001</v>
      </c>
      <c r="G858" s="1">
        <v>99.55955728930418</v>
      </c>
      <c r="H858" s="1">
        <v>1695930</v>
      </c>
    </row>
    <row r="859" spans="1:8">
      <c r="A859" t="s">
        <v>435</v>
      </c>
      <c r="C859" t="s">
        <v>9</v>
      </c>
      <c r="D859" s="19">
        <v>44197</v>
      </c>
      <c r="E859" s="1">
        <v>4420000</v>
      </c>
      <c r="F859" s="1">
        <v>1063681.79</v>
      </c>
      <c r="G859" s="1">
        <v>63.505397804590402</v>
      </c>
      <c r="H859" s="1">
        <v>1115470</v>
      </c>
    </row>
    <row r="860" spans="1:8">
      <c r="A860" t="s">
        <v>436</v>
      </c>
      <c r="C860" t="s">
        <v>9</v>
      </c>
      <c r="D860" s="19">
        <v>44197</v>
      </c>
      <c r="E860" s="1">
        <v>17000000</v>
      </c>
      <c r="F860" s="1">
        <v>5058239.17</v>
      </c>
      <c r="G860" s="1">
        <v>283.82563730381929</v>
      </c>
      <c r="H860" s="1">
        <v>2693690</v>
      </c>
    </row>
    <row r="861" spans="1:8">
      <c r="A861" t="s">
        <v>437</v>
      </c>
      <c r="C861" t="s">
        <v>9</v>
      </c>
      <c r="D861" s="19">
        <v>44197</v>
      </c>
      <c r="E861" s="1">
        <v>11565000</v>
      </c>
      <c r="F861" s="1">
        <v>3062229.68</v>
      </c>
      <c r="G861" s="1">
        <v>193.08854213916356</v>
      </c>
      <c r="H861" s="1">
        <v>2646359.9999999995</v>
      </c>
    </row>
    <row r="862" spans="1:8">
      <c r="A862" t="s">
        <v>438</v>
      </c>
      <c r="C862" t="s">
        <v>7</v>
      </c>
      <c r="D862" s="19">
        <v>44197</v>
      </c>
      <c r="E862" s="1">
        <v>15195000</v>
      </c>
      <c r="F862" s="1">
        <v>382288.87815156212</v>
      </c>
      <c r="G862" s="1">
        <v>16.465122647494919</v>
      </c>
      <c r="H862" s="1">
        <v>456633.00000000029</v>
      </c>
    </row>
    <row r="863" spans="1:8">
      <c r="A863" t="s">
        <v>439</v>
      </c>
      <c r="C863" t="s">
        <v>7</v>
      </c>
      <c r="D863" s="19">
        <v>44197</v>
      </c>
      <c r="E863" s="1">
        <v>10588000</v>
      </c>
      <c r="F863" s="1">
        <v>427293.48070538981</v>
      </c>
      <c r="G863" s="1">
        <v>15.153704695701929</v>
      </c>
      <c r="H863" s="1">
        <v>224945.99999999991</v>
      </c>
    </row>
    <row r="864" spans="1:8">
      <c r="A864" t="s">
        <v>440</v>
      </c>
      <c r="C864" t="s">
        <v>9</v>
      </c>
      <c r="D864" s="19">
        <v>44197</v>
      </c>
      <c r="E864" s="1">
        <v>6252000</v>
      </c>
      <c r="F864" s="1">
        <v>260516.60000000003</v>
      </c>
      <c r="G864" s="1">
        <v>18.661888778009619</v>
      </c>
      <c r="H864" s="1">
        <v>165230</v>
      </c>
    </row>
    <row r="865" spans="1:8">
      <c r="A865" t="s">
        <v>441</v>
      </c>
      <c r="C865" t="s">
        <v>9</v>
      </c>
      <c r="D865" s="19">
        <v>44197</v>
      </c>
      <c r="E865" s="1">
        <v>14400000</v>
      </c>
      <c r="F865" s="1">
        <v>744976.26</v>
      </c>
      <c r="G865" s="1">
        <v>42.191327224893406</v>
      </c>
      <c r="H865" s="1">
        <v>514789.99999999994</v>
      </c>
    </row>
    <row r="866" spans="1:8">
      <c r="A866" t="s">
        <v>442</v>
      </c>
      <c r="C866" t="s">
        <v>9</v>
      </c>
      <c r="D866" s="19">
        <v>44197</v>
      </c>
      <c r="E866" s="1">
        <v>40050000</v>
      </c>
      <c r="F866" s="1">
        <v>4899611.49</v>
      </c>
      <c r="G866" s="1">
        <v>351.00653179715141</v>
      </c>
      <c r="H866" s="1">
        <v>1738980</v>
      </c>
    </row>
    <row r="867" spans="1:8">
      <c r="A867" t="s">
        <v>443</v>
      </c>
      <c r="C867" t="s">
        <v>9</v>
      </c>
      <c r="D867" s="19">
        <v>44197</v>
      </c>
      <c r="E867" s="1">
        <v>40600000</v>
      </c>
      <c r="F867" s="1">
        <v>7343597.1200000001</v>
      </c>
      <c r="G867" s="1">
        <v>526.09452961988575</v>
      </c>
      <c r="H867" s="1">
        <v>3956670</v>
      </c>
    </row>
    <row r="868" spans="1:8">
      <c r="A868" t="s">
        <v>444</v>
      </c>
      <c r="C868" t="s">
        <v>9</v>
      </c>
      <c r="D868" s="19">
        <v>44197</v>
      </c>
      <c r="E868" s="1">
        <v>9425000</v>
      </c>
      <c r="F868" s="1">
        <v>1878084.69</v>
      </c>
      <c r="G868" s="1">
        <v>99.174453415585603</v>
      </c>
      <c r="H868" s="1">
        <v>1339409.9999999998</v>
      </c>
    </row>
    <row r="869" spans="1:8">
      <c r="A869" t="s">
        <v>445</v>
      </c>
      <c r="C869" t="s">
        <v>9</v>
      </c>
      <c r="D869" s="19">
        <v>44197</v>
      </c>
      <c r="E869" s="1">
        <v>13000000</v>
      </c>
      <c r="F869" s="1">
        <v>1727362.9300000002</v>
      </c>
      <c r="G869" s="1">
        <v>96.761317245758875</v>
      </c>
      <c r="H869" s="1">
        <v>1419320</v>
      </c>
    </row>
    <row r="870" spans="1:8">
      <c r="A870" t="s">
        <v>446</v>
      </c>
      <c r="C870" t="s">
        <v>7</v>
      </c>
      <c r="D870" s="19">
        <v>44197</v>
      </c>
      <c r="E870" s="1">
        <v>41850000</v>
      </c>
      <c r="F870" s="1">
        <v>1357098.5053653966</v>
      </c>
      <c r="G870" s="1">
        <v>66.69621632306152</v>
      </c>
      <c r="H870" s="1">
        <v>1631862.0000000009</v>
      </c>
    </row>
    <row r="871" spans="1:8">
      <c r="A871" t="s">
        <v>447</v>
      </c>
      <c r="C871" t="s">
        <v>9</v>
      </c>
      <c r="D871" s="19">
        <v>44197</v>
      </c>
      <c r="E871" s="1">
        <v>12000000</v>
      </c>
      <c r="F871" s="1">
        <v>449889.56</v>
      </c>
      <c r="G871" s="1">
        <v>32.842692551936864</v>
      </c>
      <c r="H871" s="1">
        <v>153950.00000000003</v>
      </c>
    </row>
    <row r="872" spans="1:8">
      <c r="A872" t="s">
        <v>448</v>
      </c>
      <c r="C872" t="s">
        <v>7</v>
      </c>
      <c r="D872" s="19">
        <v>44197</v>
      </c>
      <c r="E872" s="1">
        <v>43420000</v>
      </c>
      <c r="F872" s="1">
        <v>1907606.4545479312</v>
      </c>
      <c r="G872" s="1">
        <v>81.603889884437336</v>
      </c>
      <c r="H872" s="1">
        <v>1833682.5000000007</v>
      </c>
    </row>
    <row r="873" spans="1:8">
      <c r="A873" t="s">
        <v>449</v>
      </c>
      <c r="C873" t="s">
        <v>7</v>
      </c>
      <c r="D873" s="19">
        <v>44197</v>
      </c>
      <c r="E873" s="1">
        <v>21954000</v>
      </c>
      <c r="F873" s="1">
        <v>4329482.4771286873</v>
      </c>
      <c r="G873" s="1">
        <v>242.00801060045993</v>
      </c>
      <c r="H873" s="1">
        <v>0</v>
      </c>
    </row>
    <row r="874" spans="1:8">
      <c r="A874" t="s">
        <v>450</v>
      </c>
      <c r="C874" t="s">
        <v>9</v>
      </c>
      <c r="D874" s="19">
        <v>44197</v>
      </c>
      <c r="E874" s="1">
        <v>39000000</v>
      </c>
      <c r="F874" s="1">
        <v>5593245</v>
      </c>
      <c r="G874" s="1">
        <v>282.91345368774381</v>
      </c>
      <c r="H874" s="1">
        <v>5438000</v>
      </c>
    </row>
    <row r="875" spans="1:8">
      <c r="A875" t="s">
        <v>451</v>
      </c>
      <c r="C875" t="s">
        <v>9</v>
      </c>
      <c r="D875" s="19">
        <v>44197</v>
      </c>
      <c r="E875" s="1">
        <v>28880000</v>
      </c>
      <c r="F875" s="1">
        <v>4382683.2699999996</v>
      </c>
      <c r="G875" s="1">
        <v>306.48416946384833</v>
      </c>
      <c r="H875" s="1">
        <v>1588879.9999999998</v>
      </c>
    </row>
    <row r="876" spans="1:8">
      <c r="A876" t="s">
        <v>452</v>
      </c>
      <c r="C876" t="s">
        <v>9</v>
      </c>
      <c r="D876" s="19">
        <v>44197</v>
      </c>
      <c r="E876" s="1">
        <v>33713000</v>
      </c>
      <c r="F876" s="1">
        <v>6783122.8600000003</v>
      </c>
      <c r="G876" s="1">
        <v>485.94212101968611</v>
      </c>
      <c r="H876" s="1">
        <v>3497519.9999999995</v>
      </c>
    </row>
    <row r="877" spans="1:8">
      <c r="A877" t="s">
        <v>453</v>
      </c>
      <c r="C877" t="s">
        <v>9</v>
      </c>
      <c r="D877" s="19">
        <v>44197</v>
      </c>
      <c r="E877" s="1">
        <v>42770000</v>
      </c>
      <c r="F877" s="1">
        <v>5197434.1900000004</v>
      </c>
      <c r="G877" s="1">
        <v>330.81692824095074</v>
      </c>
      <c r="H877" s="1">
        <v>1496870</v>
      </c>
    </row>
    <row r="878" spans="1:8">
      <c r="A878" t="s">
        <v>454</v>
      </c>
      <c r="C878" t="s">
        <v>9</v>
      </c>
      <c r="D878" s="19">
        <v>44197</v>
      </c>
      <c r="E878" s="1">
        <v>6050000</v>
      </c>
      <c r="F878" s="1">
        <v>530985</v>
      </c>
      <c r="G878" s="1">
        <v>26.857479814932415</v>
      </c>
      <c r="H878" s="1">
        <v>358000</v>
      </c>
    </row>
    <row r="879" spans="1:8">
      <c r="A879" t="s">
        <v>455</v>
      </c>
      <c r="C879" t="s">
        <v>7</v>
      </c>
      <c r="D879" s="19">
        <v>44197</v>
      </c>
      <c r="E879" s="1">
        <v>6750000</v>
      </c>
      <c r="F879" s="1">
        <v>812573.38735351001</v>
      </c>
      <c r="G879" s="1">
        <v>31.670400565121305</v>
      </c>
      <c r="H879" s="1">
        <v>0</v>
      </c>
    </row>
    <row r="880" spans="1:8">
      <c r="A880" t="s">
        <v>456</v>
      </c>
      <c r="C880" t="s">
        <v>9</v>
      </c>
      <c r="D880" s="19">
        <v>44197</v>
      </c>
      <c r="E880" s="1">
        <v>18028000</v>
      </c>
      <c r="F880" s="1">
        <v>4406865.4799999995</v>
      </c>
      <c r="G880" s="1">
        <v>297.55193685929419</v>
      </c>
      <c r="H880" s="1">
        <v>1281230</v>
      </c>
    </row>
    <row r="881" spans="1:8">
      <c r="A881" t="s">
        <v>457</v>
      </c>
      <c r="C881" t="s">
        <v>9</v>
      </c>
      <c r="D881" s="19">
        <v>44197</v>
      </c>
      <c r="E881" s="1">
        <v>22908000</v>
      </c>
      <c r="F881" s="1">
        <v>1238457.7799999998</v>
      </c>
      <c r="G881" s="1">
        <v>80.967976050077112</v>
      </c>
      <c r="H881" s="1">
        <v>934479.99999999988</v>
      </c>
    </row>
    <row r="882" spans="1:8">
      <c r="A882" t="s">
        <v>458</v>
      </c>
      <c r="C882" t="s">
        <v>7</v>
      </c>
      <c r="D882" s="19">
        <v>44197</v>
      </c>
      <c r="E882" s="1">
        <v>31980000</v>
      </c>
      <c r="F882" s="1">
        <v>6557424.0333922682</v>
      </c>
      <c r="G882" s="1">
        <v>374.60717056093199</v>
      </c>
      <c r="H882" s="1">
        <v>0</v>
      </c>
    </row>
    <row r="883" spans="1:8">
      <c r="A883" t="s">
        <v>459</v>
      </c>
      <c r="C883" t="s">
        <v>9</v>
      </c>
      <c r="D883" s="19">
        <v>44197</v>
      </c>
      <c r="E883" s="1">
        <v>11000000</v>
      </c>
      <c r="F883" s="1">
        <v>3006318.09</v>
      </c>
      <c r="G883" s="1">
        <v>193.32940215912186</v>
      </c>
      <c r="H883" s="1">
        <v>1161139.9999999998</v>
      </c>
    </row>
    <row r="884" spans="1:8">
      <c r="A884" t="s">
        <v>460</v>
      </c>
      <c r="C884" t="s">
        <v>9</v>
      </c>
      <c r="D884" s="19">
        <v>44197</v>
      </c>
      <c r="E884" s="1">
        <v>13616000</v>
      </c>
      <c r="F884" s="1">
        <v>2709543.93</v>
      </c>
      <c r="G884" s="1">
        <v>194.10958904109589</v>
      </c>
      <c r="H884" s="1">
        <v>1202900</v>
      </c>
    </row>
    <row r="885" spans="1:8">
      <c r="A885" t="s">
        <v>461</v>
      </c>
      <c r="C885" t="s">
        <v>9</v>
      </c>
      <c r="D885" s="19">
        <v>44197</v>
      </c>
      <c r="E885" s="1">
        <v>14096000</v>
      </c>
      <c r="F885" s="1">
        <v>2733473.68</v>
      </c>
      <c r="G885" s="1">
        <v>195.8237321963168</v>
      </c>
      <c r="H885" s="1">
        <v>1094930</v>
      </c>
    </row>
    <row r="886" spans="1:8">
      <c r="A886" t="s">
        <v>462</v>
      </c>
      <c r="B886" s="17" t="s">
        <v>528</v>
      </c>
      <c r="C886" t="s">
        <v>7</v>
      </c>
      <c r="D886" s="19">
        <v>44197</v>
      </c>
      <c r="E886" s="1">
        <v>63000000</v>
      </c>
      <c r="F886" s="1">
        <v>0</v>
      </c>
      <c r="G886" s="1">
        <v>0</v>
      </c>
      <c r="H886" s="1">
        <v>0</v>
      </c>
    </row>
    <row r="887" spans="1:8">
      <c r="A887" t="s">
        <v>463</v>
      </c>
      <c r="C887" t="s">
        <v>7</v>
      </c>
      <c r="D887" s="19">
        <v>44197</v>
      </c>
      <c r="E887" s="1">
        <v>43972000</v>
      </c>
      <c r="F887" s="1">
        <v>1877875.4576624888</v>
      </c>
      <c r="G887" s="1">
        <v>63.662369935303452</v>
      </c>
      <c r="H887" s="1">
        <v>0</v>
      </c>
    </row>
    <row r="888" spans="1:8">
      <c r="A888" t="s">
        <v>464</v>
      </c>
      <c r="C888" t="s">
        <v>9</v>
      </c>
      <c r="D888" s="19">
        <v>44197</v>
      </c>
      <c r="E888" s="1">
        <v>47160000</v>
      </c>
      <c r="F888" s="1">
        <v>5733229.9500000011</v>
      </c>
      <c r="G888" s="1">
        <v>410.72711603011885</v>
      </c>
      <c r="H888" s="1">
        <v>1967060.0000000002</v>
      </c>
    </row>
    <row r="889" spans="1:8">
      <c r="A889" t="s">
        <v>465</v>
      </c>
      <c r="C889" t="s">
        <v>9</v>
      </c>
      <c r="D889" s="19">
        <v>44197</v>
      </c>
      <c r="E889" s="1">
        <v>18000000</v>
      </c>
      <c r="F889" s="1">
        <v>3664680.31</v>
      </c>
      <c r="G889" s="1">
        <v>262.53606096344009</v>
      </c>
      <c r="H889" s="1">
        <v>1171720</v>
      </c>
    </row>
    <row r="890" spans="1:8">
      <c r="A890" t="s">
        <v>466</v>
      </c>
      <c r="C890" t="s">
        <v>7</v>
      </c>
      <c r="D890" s="19">
        <v>44197</v>
      </c>
      <c r="E890" s="1">
        <v>15925000</v>
      </c>
      <c r="F890" s="1">
        <v>1061561.2270846923</v>
      </c>
      <c r="G890" s="1">
        <v>31.140698406340963</v>
      </c>
      <c r="H890" s="1">
        <v>544356.00000000023</v>
      </c>
    </row>
    <row r="891" spans="1:8">
      <c r="A891" t="s">
        <v>467</v>
      </c>
      <c r="C891" t="s">
        <v>7</v>
      </c>
      <c r="D891" s="19">
        <v>44197</v>
      </c>
      <c r="E891" s="1">
        <v>38200000</v>
      </c>
      <c r="F891" s="1">
        <v>207491.13873404349</v>
      </c>
      <c r="G891" s="1">
        <v>10.011552119782674</v>
      </c>
      <c r="H891" s="1">
        <v>2120049.0000000009</v>
      </c>
    </row>
    <row r="892" spans="1:8">
      <c r="A892" t="s">
        <v>468</v>
      </c>
      <c r="C892" t="s">
        <v>7</v>
      </c>
      <c r="D892" s="19">
        <v>44197</v>
      </c>
      <c r="E892" s="1">
        <v>31070000</v>
      </c>
      <c r="F892" s="1">
        <v>3728233.8574862443</v>
      </c>
      <c r="G892" s="1">
        <v>203.31835090390038</v>
      </c>
      <c r="H892" s="1">
        <v>0</v>
      </c>
    </row>
    <row r="893" spans="1:8">
      <c r="A893" t="s">
        <v>469</v>
      </c>
      <c r="C893" t="s">
        <v>9</v>
      </c>
      <c r="D893" s="19">
        <v>44197</v>
      </c>
      <c r="E893" s="1">
        <v>12118000</v>
      </c>
      <c r="F893" s="1">
        <v>665868.96</v>
      </c>
      <c r="G893" s="1">
        <v>44.755057606822099</v>
      </c>
      <c r="H893" s="1">
        <v>247600.00000000003</v>
      </c>
    </row>
    <row r="894" spans="1:8">
      <c r="A894" t="s">
        <v>470</v>
      </c>
      <c r="B894" s="17" t="s">
        <v>528</v>
      </c>
      <c r="C894" t="s">
        <v>7</v>
      </c>
      <c r="D894" s="19">
        <v>44197</v>
      </c>
      <c r="E894" s="1">
        <v>13500000</v>
      </c>
      <c r="F894" s="1">
        <v>0</v>
      </c>
      <c r="G894" s="1">
        <v>0</v>
      </c>
      <c r="H894" s="1">
        <v>292040.99999999994</v>
      </c>
    </row>
    <row r="895" spans="1:8">
      <c r="A895" t="s">
        <v>471</v>
      </c>
      <c r="C895" t="s">
        <v>7</v>
      </c>
      <c r="D895" s="19">
        <v>44197</v>
      </c>
      <c r="E895" s="1">
        <v>98921000</v>
      </c>
      <c r="F895" s="1">
        <v>2357669.2397845984</v>
      </c>
      <c r="G895" s="1">
        <v>154.89790592046438</v>
      </c>
      <c r="H895" s="1">
        <v>2388180.0000000005</v>
      </c>
    </row>
    <row r="896" spans="1:8">
      <c r="A896" t="s">
        <v>472</v>
      </c>
      <c r="C896" t="s">
        <v>7</v>
      </c>
      <c r="D896" s="19">
        <v>44197</v>
      </c>
      <c r="E896" s="1">
        <v>11545000</v>
      </c>
      <c r="F896" s="1">
        <v>397088.95529771509</v>
      </c>
      <c r="G896" s="1">
        <v>15.701448854099716</v>
      </c>
      <c r="H896" s="1">
        <v>423738.00000000029</v>
      </c>
    </row>
    <row r="897" spans="1:8">
      <c r="A897" t="s">
        <v>473</v>
      </c>
      <c r="C897" t="s">
        <v>9</v>
      </c>
      <c r="D897" s="19">
        <v>44197</v>
      </c>
      <c r="E897" s="1">
        <v>18200000</v>
      </c>
      <c r="F897" s="1">
        <v>4699424.95</v>
      </c>
      <c r="G897" s="1">
        <v>336.66515467658536</v>
      </c>
      <c r="H897" s="1">
        <v>1231290</v>
      </c>
    </row>
    <row r="898" spans="1:8">
      <c r="A898" t="s">
        <v>474</v>
      </c>
      <c r="C898" t="s">
        <v>9</v>
      </c>
      <c r="D898" s="19">
        <v>44197</v>
      </c>
      <c r="E898" s="1">
        <v>24365000</v>
      </c>
      <c r="F898" s="1">
        <v>6604440.8200000003</v>
      </c>
      <c r="G898" s="1">
        <v>416.41295473101701</v>
      </c>
      <c r="H898" s="1">
        <v>4334170</v>
      </c>
    </row>
    <row r="899" spans="1:8">
      <c r="A899" t="s">
        <v>475</v>
      </c>
      <c r="C899" t="s">
        <v>9</v>
      </c>
      <c r="D899" s="19">
        <v>44197</v>
      </c>
      <c r="E899" s="1">
        <v>28898000</v>
      </c>
      <c r="F899" s="1">
        <v>8002057.1200000001</v>
      </c>
      <c r="G899" s="1">
        <v>573.26635217272974</v>
      </c>
      <c r="H899" s="1">
        <v>2137090</v>
      </c>
    </row>
    <row r="900" spans="1:8">
      <c r="A900" t="s">
        <v>476</v>
      </c>
      <c r="C900" t="s">
        <v>9</v>
      </c>
      <c r="D900" s="19">
        <v>44197</v>
      </c>
      <c r="E900" s="1">
        <v>53000000</v>
      </c>
      <c r="F900" s="1">
        <v>8664310.9199999999</v>
      </c>
      <c r="G900" s="1">
        <v>605.48807039825817</v>
      </c>
      <c r="H900" s="1">
        <v>2708460</v>
      </c>
    </row>
    <row r="901" spans="1:8">
      <c r="A901" t="s">
        <v>477</v>
      </c>
      <c r="C901" t="s">
        <v>9</v>
      </c>
      <c r="D901" s="19">
        <v>44197</v>
      </c>
      <c r="E901" s="1">
        <v>6001000</v>
      </c>
      <c r="F901" s="1">
        <v>946895.46000000008</v>
      </c>
      <c r="G901" s="1">
        <v>67.833620611448794</v>
      </c>
      <c r="H901" s="1">
        <v>431919.99999999994</v>
      </c>
    </row>
    <row r="902" spans="1:8">
      <c r="A902" t="s">
        <v>478</v>
      </c>
      <c r="C902" t="s">
        <v>7</v>
      </c>
      <c r="D902" s="19">
        <v>44197</v>
      </c>
      <c r="E902" s="1">
        <v>6061000</v>
      </c>
      <c r="F902" s="1">
        <v>263937.87977679312</v>
      </c>
      <c r="G902" s="1">
        <v>6.7543150715741529</v>
      </c>
      <c r="H902" s="1">
        <v>0</v>
      </c>
    </row>
    <row r="903" spans="1:8">
      <c r="A903" t="s">
        <v>479</v>
      </c>
      <c r="C903" t="s">
        <v>9</v>
      </c>
      <c r="D903" s="19">
        <v>44197</v>
      </c>
      <c r="E903" s="1">
        <v>1544000</v>
      </c>
      <c r="F903" s="1">
        <v>314916.53999999998</v>
      </c>
      <c r="G903" s="1">
        <v>19.289213462759687</v>
      </c>
      <c r="H903" s="1">
        <v>156360</v>
      </c>
    </row>
    <row r="904" spans="1:8">
      <c r="A904" t="s">
        <v>480</v>
      </c>
      <c r="C904" t="s">
        <v>9</v>
      </c>
      <c r="D904" s="19">
        <v>44197</v>
      </c>
      <c r="E904" s="1">
        <v>48093000</v>
      </c>
      <c r="F904" s="1">
        <v>1926864.28</v>
      </c>
      <c r="G904" s="1">
        <v>128.61607547854487</v>
      </c>
      <c r="H904" s="1">
        <v>1031510</v>
      </c>
    </row>
    <row r="905" spans="1:8">
      <c r="A905" t="s">
        <v>481</v>
      </c>
      <c r="C905" t="s">
        <v>7</v>
      </c>
      <c r="D905" s="19">
        <v>44197</v>
      </c>
      <c r="E905" s="1">
        <v>1787000</v>
      </c>
      <c r="F905" s="1">
        <v>241220.13844132563</v>
      </c>
      <c r="G905" s="1">
        <v>12.758640823071813</v>
      </c>
      <c r="H905" s="1">
        <v>175644</v>
      </c>
    </row>
    <row r="906" spans="1:8">
      <c r="A906" t="s">
        <v>482</v>
      </c>
      <c r="B906" s="17" t="s">
        <v>528</v>
      </c>
      <c r="C906" t="s">
        <v>7</v>
      </c>
      <c r="D906" s="19">
        <v>44197</v>
      </c>
      <c r="E906" s="1">
        <v>13396000</v>
      </c>
      <c r="F906" s="1">
        <v>0</v>
      </c>
      <c r="G906" s="1">
        <v>0</v>
      </c>
      <c r="H906" s="1">
        <v>0</v>
      </c>
    </row>
    <row r="907" spans="1:8">
      <c r="A907" t="s">
        <v>483</v>
      </c>
      <c r="C907" t="s">
        <v>9</v>
      </c>
      <c r="D907" s="19">
        <v>44197</v>
      </c>
      <c r="E907" s="1">
        <v>18844000</v>
      </c>
      <c r="F907" s="1">
        <v>2356254.98</v>
      </c>
      <c r="G907" s="1">
        <v>168.8002358704527</v>
      </c>
      <c r="H907" s="1">
        <v>1534110</v>
      </c>
    </row>
    <row r="908" spans="1:8">
      <c r="A908" t="s">
        <v>484</v>
      </c>
      <c r="C908" t="s">
        <v>7</v>
      </c>
      <c r="D908" s="19">
        <v>44197</v>
      </c>
      <c r="E908" s="1">
        <v>137697000</v>
      </c>
      <c r="F908" s="1">
        <v>10763744.089946315</v>
      </c>
      <c r="G908" s="1">
        <v>537.98979919925011</v>
      </c>
      <c r="H908" s="1">
        <v>0</v>
      </c>
    </row>
    <row r="909" spans="1:8">
      <c r="A909" t="s">
        <v>485</v>
      </c>
      <c r="C909" t="s">
        <v>7</v>
      </c>
      <c r="D909" s="19">
        <v>44197</v>
      </c>
      <c r="E909" s="1">
        <v>8850000</v>
      </c>
      <c r="F909" s="1">
        <v>325505.6979449846</v>
      </c>
      <c r="G909" s="1">
        <v>15.883254302277587</v>
      </c>
      <c r="H909" s="1">
        <v>0</v>
      </c>
    </row>
    <row r="910" spans="1:8">
      <c r="A910" t="s">
        <v>486</v>
      </c>
      <c r="C910" t="s">
        <v>9</v>
      </c>
      <c r="D910" s="19">
        <v>44197</v>
      </c>
      <c r="E910" s="1">
        <v>8870000</v>
      </c>
      <c r="F910" s="1">
        <v>1037156.9400000001</v>
      </c>
      <c r="G910" s="1">
        <v>71.212011249206213</v>
      </c>
      <c r="H910" s="1">
        <v>391140</v>
      </c>
    </row>
    <row r="911" spans="1:8">
      <c r="A911" t="s">
        <v>487</v>
      </c>
      <c r="C911" t="s">
        <v>9</v>
      </c>
      <c r="D911" s="19">
        <v>44197</v>
      </c>
      <c r="E911" s="1">
        <v>25296800</v>
      </c>
      <c r="F911" s="1">
        <v>885494.50000000012</v>
      </c>
      <c r="G911" s="1">
        <v>63.435543862832262</v>
      </c>
      <c r="H911" s="1">
        <v>455409.99999999994</v>
      </c>
    </row>
    <row r="912" spans="1:8">
      <c r="A912" t="s">
        <v>488</v>
      </c>
      <c r="C912" t="s">
        <v>9</v>
      </c>
      <c r="D912" s="19">
        <v>44197</v>
      </c>
      <c r="E912" s="1">
        <v>6005000</v>
      </c>
      <c r="F912" s="1">
        <v>699283.70000000007</v>
      </c>
      <c r="G912" s="1">
        <v>50.917626780368323</v>
      </c>
      <c r="H912" s="1">
        <v>132710</v>
      </c>
    </row>
    <row r="913" spans="1:8">
      <c r="A913" t="s">
        <v>489</v>
      </c>
      <c r="C913" t="s">
        <v>9</v>
      </c>
      <c r="D913" s="19">
        <v>44197</v>
      </c>
      <c r="E913" s="1">
        <v>12500000</v>
      </c>
      <c r="F913" s="1">
        <v>464156.8</v>
      </c>
      <c r="G913" s="1">
        <v>30.538419667966981</v>
      </c>
      <c r="H913" s="1">
        <v>783140</v>
      </c>
    </row>
    <row r="914" spans="1:8">
      <c r="A914" t="s">
        <v>490</v>
      </c>
      <c r="C914" t="s">
        <v>7</v>
      </c>
      <c r="D914" s="19">
        <v>44197</v>
      </c>
      <c r="E914" s="1">
        <v>62500000</v>
      </c>
      <c r="F914" s="1">
        <v>1628165.6802711769</v>
      </c>
      <c r="G914" s="1">
        <v>80.018134270889107</v>
      </c>
      <c r="H914" s="1">
        <v>1957810.4999999995</v>
      </c>
    </row>
    <row r="915" spans="1:8">
      <c r="A915" t="s">
        <v>491</v>
      </c>
      <c r="C915" t="s">
        <v>9</v>
      </c>
      <c r="D915" s="19">
        <v>44197</v>
      </c>
      <c r="E915" s="1">
        <v>24150000</v>
      </c>
      <c r="F915" s="1">
        <v>9115050.9600000009</v>
      </c>
      <c r="G915" s="1">
        <v>589.28331670144246</v>
      </c>
      <c r="H915" s="1">
        <v>7276440.0000000009</v>
      </c>
    </row>
    <row r="916" spans="1:8">
      <c r="A916" t="s">
        <v>492</v>
      </c>
      <c r="C916" t="s">
        <v>7</v>
      </c>
      <c r="D916" s="19">
        <v>44197</v>
      </c>
      <c r="E916" s="1">
        <v>39973000</v>
      </c>
      <c r="F916" s="1">
        <v>4815835.4205424767</v>
      </c>
      <c r="G916" s="1">
        <v>255.2952659001555</v>
      </c>
      <c r="H916" s="1">
        <v>0</v>
      </c>
    </row>
    <row r="917" spans="1:8">
      <c r="A917" t="s">
        <v>493</v>
      </c>
      <c r="C917" t="s">
        <v>9</v>
      </c>
      <c r="D917" s="19">
        <v>44197</v>
      </c>
      <c r="E917" s="1">
        <v>7906000</v>
      </c>
      <c r="F917" s="1">
        <v>2301693.42</v>
      </c>
      <c r="G917" s="1">
        <v>164.89204390819197</v>
      </c>
      <c r="H917" s="1">
        <v>1019320</v>
      </c>
    </row>
    <row r="918" spans="1:8">
      <c r="A918" t="s">
        <v>494</v>
      </c>
      <c r="C918" t="s">
        <v>9</v>
      </c>
      <c r="D918" s="19">
        <v>44197</v>
      </c>
      <c r="E918" s="1">
        <v>11762000</v>
      </c>
      <c r="F918" s="1">
        <v>1993702.55</v>
      </c>
      <c r="G918" s="1">
        <v>142.82772385013155</v>
      </c>
      <c r="H918" s="1">
        <v>1413090.0000000002</v>
      </c>
    </row>
    <row r="919" spans="1:8">
      <c r="A919" t="s">
        <v>495</v>
      </c>
      <c r="C919" t="s">
        <v>9</v>
      </c>
      <c r="D919" s="19">
        <v>44197</v>
      </c>
      <c r="E919" s="1">
        <v>34800000</v>
      </c>
      <c r="F919" s="1">
        <v>6608249.3099999996</v>
      </c>
      <c r="G919" s="1">
        <v>473.41422480268534</v>
      </c>
      <c r="H919" s="1">
        <v>2573900</v>
      </c>
    </row>
    <row r="920" spans="1:8">
      <c r="A920" t="s">
        <v>496</v>
      </c>
      <c r="C920" t="s">
        <v>9</v>
      </c>
      <c r="D920" s="19">
        <v>44197</v>
      </c>
      <c r="E920" s="1">
        <v>8025000</v>
      </c>
      <c r="F920" s="1">
        <v>1826153.08</v>
      </c>
      <c r="G920" s="1">
        <v>114.88478635580151</v>
      </c>
      <c r="H920" s="1">
        <v>1142380</v>
      </c>
    </row>
    <row r="921" spans="1:8">
      <c r="A921" t="s">
        <v>497</v>
      </c>
      <c r="C921" t="s">
        <v>9</v>
      </c>
      <c r="D921" s="19">
        <v>44197</v>
      </c>
      <c r="E921" s="1">
        <v>10325000</v>
      </c>
      <c r="F921" s="1">
        <v>976487.08000000007</v>
      </c>
      <c r="G921" s="1">
        <v>69.953279506486439</v>
      </c>
      <c r="H921" s="1">
        <v>689469.99999999988</v>
      </c>
    </row>
    <row r="922" spans="1:8">
      <c r="A922" t="s">
        <v>498</v>
      </c>
      <c r="C922" t="s">
        <v>9</v>
      </c>
      <c r="D922" s="19">
        <v>44197</v>
      </c>
      <c r="E922" s="1">
        <v>38004000</v>
      </c>
      <c r="F922" s="1">
        <v>4696411.0199999996</v>
      </c>
      <c r="G922" s="1">
        <v>336.45014968701804</v>
      </c>
      <c r="H922" s="1">
        <v>1805010</v>
      </c>
    </row>
    <row r="923" spans="1:8">
      <c r="A923" t="s">
        <v>499</v>
      </c>
      <c r="C923" t="s">
        <v>9</v>
      </c>
      <c r="D923" s="19">
        <v>44197</v>
      </c>
      <c r="E923" s="1">
        <v>10763000</v>
      </c>
      <c r="F923" s="1">
        <v>2976541.46</v>
      </c>
      <c r="G923" s="1">
        <v>200.81012428558469</v>
      </c>
      <c r="H923" s="1">
        <v>1540000</v>
      </c>
    </row>
    <row r="924" spans="1:8">
      <c r="A924" t="s">
        <v>500</v>
      </c>
      <c r="C924" t="s">
        <v>9</v>
      </c>
      <c r="D924" s="19">
        <v>44197</v>
      </c>
      <c r="E924" s="1">
        <v>19776000</v>
      </c>
      <c r="F924" s="1">
        <v>2394028.9900000002</v>
      </c>
      <c r="G924" s="1">
        <v>171.59167195863196</v>
      </c>
      <c r="H924" s="1">
        <v>989430</v>
      </c>
    </row>
    <row r="925" spans="1:8">
      <c r="A925" t="s">
        <v>501</v>
      </c>
      <c r="C925" t="s">
        <v>9</v>
      </c>
      <c r="D925" s="19">
        <v>44197</v>
      </c>
      <c r="E925" s="1">
        <v>7884000</v>
      </c>
      <c r="F925" s="1">
        <v>394391.56999999995</v>
      </c>
      <c r="G925" s="1">
        <v>24.241585775197315</v>
      </c>
      <c r="H925" s="1">
        <v>248740</v>
      </c>
    </row>
    <row r="926" spans="1:8">
      <c r="A926" t="s">
        <v>502</v>
      </c>
      <c r="C926" t="s">
        <v>9</v>
      </c>
      <c r="D926" s="19">
        <v>44197</v>
      </c>
      <c r="E926" s="1">
        <v>31538000</v>
      </c>
      <c r="F926" s="1">
        <v>3949936.42</v>
      </c>
      <c r="G926" s="1">
        <v>253.27905288941307</v>
      </c>
      <c r="H926" s="1">
        <v>1994820</v>
      </c>
    </row>
    <row r="927" spans="1:8">
      <c r="A927" t="s">
        <v>503</v>
      </c>
      <c r="C927" t="s">
        <v>9</v>
      </c>
      <c r="D927" s="19">
        <v>44197</v>
      </c>
      <c r="E927" s="1">
        <v>6675000</v>
      </c>
      <c r="F927" s="1">
        <v>602449.74000000011</v>
      </c>
      <c r="G927" s="1">
        <v>33.815658169282408</v>
      </c>
      <c r="H927" s="1">
        <v>202810</v>
      </c>
    </row>
    <row r="928" spans="1:8">
      <c r="A928" t="s">
        <v>504</v>
      </c>
      <c r="B928" s="17" t="s">
        <v>528</v>
      </c>
      <c r="C928" t="s">
        <v>7</v>
      </c>
      <c r="D928" s="19">
        <v>44197</v>
      </c>
      <c r="E928" s="1">
        <v>41910000</v>
      </c>
      <c r="F928" s="1">
        <v>0</v>
      </c>
      <c r="G928" s="1">
        <v>0</v>
      </c>
      <c r="H928" s="1">
        <v>1318081.5000000002</v>
      </c>
    </row>
    <row r="929" spans="1:8">
      <c r="A929" t="s">
        <v>505</v>
      </c>
      <c r="C929" t="s">
        <v>9</v>
      </c>
      <c r="D929" s="19">
        <v>44197</v>
      </c>
      <c r="E929" s="1">
        <v>5445000</v>
      </c>
      <c r="F929" s="1">
        <v>334339.43</v>
      </c>
      <c r="G929" s="1">
        <v>17.792796879252474</v>
      </c>
      <c r="H929" s="1">
        <v>511179.99999999994</v>
      </c>
    </row>
    <row r="930" spans="1:8">
      <c r="A930" t="s">
        <v>506</v>
      </c>
      <c r="C930" t="s">
        <v>9</v>
      </c>
      <c r="D930" s="19">
        <v>44197</v>
      </c>
      <c r="E930" s="1">
        <v>10760000</v>
      </c>
      <c r="F930" s="1">
        <v>2043399.35</v>
      </c>
      <c r="G930" s="1">
        <v>134.69971876984488</v>
      </c>
      <c r="H930" s="1">
        <v>1363550</v>
      </c>
    </row>
    <row r="931" spans="1:8">
      <c r="A931" t="s">
        <v>507</v>
      </c>
      <c r="C931" t="s">
        <v>9</v>
      </c>
      <c r="D931" s="19">
        <v>44197</v>
      </c>
      <c r="E931" s="1">
        <v>8500000</v>
      </c>
      <c r="F931" s="1">
        <v>1398969.52</v>
      </c>
      <c r="G931" s="1">
        <v>93.319876621609367</v>
      </c>
      <c r="H931" s="1">
        <v>1119710</v>
      </c>
    </row>
    <row r="932" spans="1:8">
      <c r="A932" t="s">
        <v>508</v>
      </c>
      <c r="C932" t="s">
        <v>9</v>
      </c>
      <c r="D932" s="19">
        <v>44197</v>
      </c>
      <c r="E932" s="1">
        <v>40376000</v>
      </c>
      <c r="F932" s="1">
        <v>7830171.0700000003</v>
      </c>
      <c r="G932" s="1">
        <v>438.17563276784904</v>
      </c>
      <c r="H932" s="1">
        <v>6022830</v>
      </c>
    </row>
    <row r="933" spans="1:8">
      <c r="A933" t="s">
        <v>509</v>
      </c>
      <c r="C933" t="s">
        <v>7</v>
      </c>
      <c r="D933" s="19">
        <v>44197</v>
      </c>
      <c r="E933" s="1">
        <v>24500000</v>
      </c>
      <c r="F933" s="1">
        <v>2701002.2215124955</v>
      </c>
      <c r="G933" s="1">
        <v>157.76090087058355</v>
      </c>
      <c r="H933" s="1">
        <v>1000660.5</v>
      </c>
    </row>
    <row r="934" spans="1:8">
      <c r="A934" t="s">
        <v>510</v>
      </c>
      <c r="C934" t="s">
        <v>9</v>
      </c>
      <c r="D934" s="19">
        <v>44197</v>
      </c>
      <c r="E934" s="1">
        <v>18225000</v>
      </c>
      <c r="F934" s="1">
        <v>4578300.59</v>
      </c>
      <c r="G934" s="1">
        <v>277.42946566270524</v>
      </c>
      <c r="H934" s="1">
        <v>3326620</v>
      </c>
    </row>
    <row r="935" spans="1:8">
      <c r="A935" t="s">
        <v>511</v>
      </c>
      <c r="B935" s="17" t="s">
        <v>528</v>
      </c>
      <c r="C935" t="s">
        <v>7</v>
      </c>
      <c r="D935" s="19">
        <v>44197</v>
      </c>
      <c r="E935" s="1">
        <v>17550000</v>
      </c>
      <c r="F935" s="1">
        <v>0</v>
      </c>
      <c r="G935" s="1">
        <v>0</v>
      </c>
      <c r="H935" s="1">
        <v>229202.99999999997</v>
      </c>
    </row>
    <row r="936" spans="1:8">
      <c r="A936" t="s">
        <v>512</v>
      </c>
      <c r="B936" s="17" t="s">
        <v>528</v>
      </c>
      <c r="C936" t="s">
        <v>7</v>
      </c>
      <c r="D936" s="19">
        <v>44197</v>
      </c>
      <c r="E936" s="1">
        <v>32844000</v>
      </c>
      <c r="F936" s="1">
        <v>0</v>
      </c>
      <c r="G936" s="1">
        <v>0</v>
      </c>
      <c r="H936" s="1">
        <v>478525.50000000017</v>
      </c>
    </row>
    <row r="937" spans="1:8">
      <c r="A937" t="s">
        <v>513</v>
      </c>
      <c r="C937" t="s">
        <v>9</v>
      </c>
      <c r="D937" s="19">
        <v>44197</v>
      </c>
      <c r="E937" s="1">
        <v>8406000</v>
      </c>
      <c r="F937" s="1">
        <v>247927.63</v>
      </c>
      <c r="G937" s="1">
        <v>14.74870724848045</v>
      </c>
      <c r="H937" s="1">
        <v>208270</v>
      </c>
    </row>
    <row r="938" spans="1:8">
      <c r="A938" t="s">
        <v>514</v>
      </c>
      <c r="C938" t="s">
        <v>9</v>
      </c>
      <c r="D938" s="19">
        <v>44197</v>
      </c>
      <c r="E938" s="1">
        <v>20353000</v>
      </c>
      <c r="F938" s="1">
        <v>1728825.2</v>
      </c>
      <c r="G938" s="1">
        <v>101.88741721854305</v>
      </c>
      <c r="H938" s="1">
        <v>2038590.0000000002</v>
      </c>
    </row>
    <row r="939" spans="1:8">
      <c r="A939" t="s">
        <v>515</v>
      </c>
      <c r="C939" t="s">
        <v>7</v>
      </c>
      <c r="D939" s="19">
        <v>44197</v>
      </c>
      <c r="E939" s="1">
        <v>5743000</v>
      </c>
      <c r="F939" s="1">
        <v>545313.84700071567</v>
      </c>
      <c r="G939" s="1">
        <v>17.836967403034304</v>
      </c>
      <c r="H939" s="1">
        <v>0</v>
      </c>
    </row>
    <row r="940" spans="1:8">
      <c r="A940" t="s">
        <v>516</v>
      </c>
      <c r="C940" t="s">
        <v>7</v>
      </c>
      <c r="D940" s="19">
        <v>44197</v>
      </c>
      <c r="E940" s="1">
        <v>17203000</v>
      </c>
      <c r="F940" s="1">
        <v>1835908.6002423328</v>
      </c>
      <c r="G940" s="1">
        <v>60.051733579818418</v>
      </c>
      <c r="H940" s="1">
        <v>0</v>
      </c>
    </row>
    <row r="941" spans="1:8">
      <c r="A941" t="s">
        <v>517</v>
      </c>
      <c r="C941" t="s">
        <v>9</v>
      </c>
      <c r="D941" s="19">
        <v>44197</v>
      </c>
      <c r="E941" s="1">
        <v>7442000</v>
      </c>
      <c r="F941" s="1">
        <v>1658752.14</v>
      </c>
      <c r="G941" s="1">
        <v>103.35661798058605</v>
      </c>
      <c r="H941" s="1">
        <v>1316780.0000000002</v>
      </c>
    </row>
    <row r="942" spans="1:8">
      <c r="A942" t="s">
        <v>518</v>
      </c>
      <c r="C942" t="s">
        <v>9</v>
      </c>
      <c r="D942" s="19">
        <v>44197</v>
      </c>
      <c r="E942" s="1">
        <v>5251000</v>
      </c>
      <c r="F942" s="1">
        <v>1796431.83</v>
      </c>
      <c r="G942" s="1">
        <v>104.89159031116756</v>
      </c>
      <c r="H942" s="1">
        <v>802020</v>
      </c>
    </row>
    <row r="943" spans="1:8">
      <c r="A943" t="s">
        <v>519</v>
      </c>
      <c r="C943" t="s">
        <v>9</v>
      </c>
      <c r="D943" s="19">
        <v>44197</v>
      </c>
      <c r="E943" s="1">
        <v>17520000</v>
      </c>
      <c r="F943" s="1">
        <v>4355018.7200000007</v>
      </c>
      <c r="G943" s="1">
        <v>221.44833529892045</v>
      </c>
      <c r="H943" s="1">
        <v>4007700</v>
      </c>
    </row>
    <row r="944" spans="1:8">
      <c r="A944" t="s">
        <v>520</v>
      </c>
      <c r="C944" t="s">
        <v>9</v>
      </c>
      <c r="D944" s="19">
        <v>44197</v>
      </c>
      <c r="E944" s="1">
        <v>60270000</v>
      </c>
      <c r="F944" s="1">
        <v>9492275.0999999996</v>
      </c>
      <c r="G944" s="1">
        <v>601.0364692007621</v>
      </c>
      <c r="H944" s="1">
        <v>1720120</v>
      </c>
    </row>
    <row r="945" spans="1:8">
      <c r="A945" t="s">
        <v>521</v>
      </c>
      <c r="C945" t="s">
        <v>9</v>
      </c>
      <c r="D945" s="19">
        <v>44197</v>
      </c>
      <c r="E945" s="1">
        <v>6056000</v>
      </c>
      <c r="F945" s="1">
        <v>896529.25</v>
      </c>
      <c r="G945" s="1">
        <v>64.225709879343199</v>
      </c>
      <c r="H945" s="1">
        <v>378799.99999999994</v>
      </c>
    </row>
    <row r="946" spans="1:8">
      <c r="A946" t="s">
        <v>522</v>
      </c>
      <c r="C946" t="s">
        <v>9</v>
      </c>
      <c r="D946" s="19">
        <v>44197</v>
      </c>
      <c r="E946" s="1">
        <v>8647000</v>
      </c>
      <c r="F946" s="1">
        <v>1763317.48</v>
      </c>
      <c r="G946" s="1">
        <v>126.32314252018507</v>
      </c>
      <c r="H946" s="1">
        <v>1109010</v>
      </c>
    </row>
    <row r="947" spans="1:8">
      <c r="A947" t="s">
        <v>523</v>
      </c>
      <c r="C947" t="s">
        <v>7</v>
      </c>
      <c r="D947" s="19">
        <v>44197</v>
      </c>
      <c r="E947" s="1">
        <v>15150000</v>
      </c>
      <c r="F947" s="1">
        <v>423740.35283267038</v>
      </c>
      <c r="G947" s="1">
        <v>16.755282131763295</v>
      </c>
      <c r="H947" s="1">
        <v>452177.99999999988</v>
      </c>
    </row>
    <row r="948" spans="1:8">
      <c r="A948" t="s">
        <v>524</v>
      </c>
      <c r="B948" t="s">
        <v>525</v>
      </c>
      <c r="C948" t="s">
        <v>9</v>
      </c>
      <c r="D948" s="19">
        <v>44166</v>
      </c>
      <c r="E948" s="1">
        <v>23205000</v>
      </c>
      <c r="F948" s="1">
        <v>2674547.73</v>
      </c>
      <c r="G948" s="1">
        <v>159.016201032</v>
      </c>
      <c r="H948" s="1">
        <v>1025490</v>
      </c>
    </row>
    <row r="949" spans="1:8">
      <c r="A949" t="s">
        <v>526</v>
      </c>
      <c r="B949" t="s">
        <v>525</v>
      </c>
      <c r="C949" t="s">
        <v>9</v>
      </c>
      <c r="D949" s="19">
        <v>44166</v>
      </c>
      <c r="E949" s="1">
        <v>25650000</v>
      </c>
      <c r="F949" s="1">
        <v>4815013.4800000004</v>
      </c>
      <c r="G949" s="1">
        <v>340.11280703199998</v>
      </c>
      <c r="H949" s="1">
        <v>1978659.9999999998</v>
      </c>
    </row>
    <row r="950" spans="1:8">
      <c r="A950" t="s">
        <v>527</v>
      </c>
      <c r="B950" s="17" t="s">
        <v>528</v>
      </c>
      <c r="C950" t="s">
        <v>7</v>
      </c>
      <c r="D950" s="19">
        <v>44166</v>
      </c>
      <c r="E950" s="1">
        <v>49000000</v>
      </c>
      <c r="F950" s="1">
        <v>0</v>
      </c>
      <c r="G950" s="1">
        <v>0</v>
      </c>
      <c r="H950" s="1">
        <v>0</v>
      </c>
    </row>
    <row r="951" spans="1:8">
      <c r="A951" t="s">
        <v>529</v>
      </c>
      <c r="B951" t="s">
        <v>525</v>
      </c>
      <c r="C951" t="s">
        <v>7</v>
      </c>
      <c r="D951" s="19">
        <v>44166</v>
      </c>
      <c r="E951" s="1">
        <v>9586000</v>
      </c>
      <c r="F951" s="1">
        <v>172765.35092773201</v>
      </c>
      <c r="G951" s="1">
        <v>5.6850811313365641</v>
      </c>
      <c r="H951" s="1">
        <v>123000</v>
      </c>
    </row>
    <row r="952" spans="1:8">
      <c r="A952" t="s">
        <v>530</v>
      </c>
      <c r="B952" t="s">
        <v>525</v>
      </c>
      <c r="C952" t="s">
        <v>7</v>
      </c>
      <c r="D952" s="19">
        <v>44166</v>
      </c>
      <c r="E952" s="1">
        <v>16555000</v>
      </c>
      <c r="F952" s="1">
        <v>371601.95721028774</v>
      </c>
      <c r="G952" s="1">
        <v>12.228072723839425</v>
      </c>
      <c r="H952" s="1">
        <v>267000</v>
      </c>
    </row>
    <row r="953" spans="1:8">
      <c r="A953" t="s">
        <v>531</v>
      </c>
      <c r="B953" t="s">
        <v>525</v>
      </c>
      <c r="C953" t="s">
        <v>9</v>
      </c>
      <c r="D953" s="19">
        <v>44166</v>
      </c>
      <c r="E953" s="1">
        <v>46280000</v>
      </c>
      <c r="F953" s="1">
        <v>13470801.67</v>
      </c>
      <c r="G953" s="1">
        <v>965.367153024</v>
      </c>
      <c r="H953" s="1">
        <v>3354640</v>
      </c>
    </row>
    <row r="954" spans="1:8">
      <c r="A954" t="s">
        <v>532</v>
      </c>
      <c r="B954" t="s">
        <v>525</v>
      </c>
      <c r="C954" t="s">
        <v>9</v>
      </c>
      <c r="D954" s="19">
        <v>44166</v>
      </c>
      <c r="E954" s="1">
        <v>49000000</v>
      </c>
      <c r="F954" s="1">
        <v>4809664.66</v>
      </c>
      <c r="G954" s="1">
        <v>291.33715208799998</v>
      </c>
      <c r="H954" s="1">
        <v>2473790</v>
      </c>
    </row>
    <row r="955" spans="1:8">
      <c r="A955" t="s">
        <v>533</v>
      </c>
      <c r="B955" t="s">
        <v>525</v>
      </c>
      <c r="C955" t="s">
        <v>9</v>
      </c>
      <c r="D955" s="19">
        <v>44166</v>
      </c>
      <c r="E955" s="1">
        <v>16906000</v>
      </c>
      <c r="F955" s="1">
        <v>2895585.6299999994</v>
      </c>
      <c r="G955" s="1">
        <v>189.38055669600001</v>
      </c>
      <c r="H955" s="1">
        <v>1669030</v>
      </c>
    </row>
    <row r="956" spans="1:8">
      <c r="A956" t="s">
        <v>534</v>
      </c>
      <c r="B956" t="s">
        <v>525</v>
      </c>
      <c r="C956" t="s">
        <v>9</v>
      </c>
      <c r="D956" s="19">
        <v>44166</v>
      </c>
      <c r="E956" s="1">
        <v>14850000</v>
      </c>
      <c r="F956" s="1">
        <v>2013610.33</v>
      </c>
      <c r="G956" s="1">
        <v>128.95575200799999</v>
      </c>
      <c r="H956" s="1">
        <v>1596389.9999999998</v>
      </c>
    </row>
    <row r="957" spans="1:8">
      <c r="A957" t="s">
        <v>535</v>
      </c>
      <c r="B957" t="s">
        <v>525</v>
      </c>
      <c r="C957" t="s">
        <v>9</v>
      </c>
      <c r="D957" s="19">
        <v>44166</v>
      </c>
      <c r="E957" s="1">
        <v>16320000</v>
      </c>
      <c r="F957" s="1">
        <v>2058021.63</v>
      </c>
      <c r="G957" s="1">
        <v>132.685185432</v>
      </c>
      <c r="H957" s="1">
        <v>1095000</v>
      </c>
    </row>
    <row r="958" spans="1:8">
      <c r="A958" t="s">
        <v>536</v>
      </c>
      <c r="B958" t="s">
        <v>525</v>
      </c>
      <c r="C958" t="s">
        <v>9</v>
      </c>
      <c r="D958" s="19">
        <v>44166</v>
      </c>
      <c r="E958" s="1">
        <v>11518000</v>
      </c>
      <c r="F958" s="1">
        <v>2124242.91</v>
      </c>
      <c r="G958" s="1">
        <v>152.17694085599999</v>
      </c>
      <c r="H958" s="1">
        <v>1086220</v>
      </c>
    </row>
    <row r="959" spans="1:8">
      <c r="A959" t="s">
        <v>537</v>
      </c>
      <c r="B959" t="s">
        <v>525</v>
      </c>
      <c r="C959" t="s">
        <v>9</v>
      </c>
      <c r="D959" s="19">
        <v>44166</v>
      </c>
      <c r="E959" s="1">
        <v>10080000</v>
      </c>
      <c r="F959" s="1">
        <v>2055538.88</v>
      </c>
      <c r="G959" s="1">
        <v>127.585904168</v>
      </c>
      <c r="H959" s="1">
        <v>1815900</v>
      </c>
    </row>
    <row r="960" spans="1:8">
      <c r="A960" t="s">
        <v>538</v>
      </c>
      <c r="B960" t="s">
        <v>525</v>
      </c>
      <c r="C960" t="s">
        <v>9</v>
      </c>
      <c r="D960" s="19">
        <v>44166</v>
      </c>
      <c r="E960" s="1">
        <v>30140000</v>
      </c>
      <c r="F960" s="1">
        <v>2952687.76</v>
      </c>
      <c r="G960" s="1">
        <v>183.34415436</v>
      </c>
      <c r="H960" s="1">
        <v>1576149.9999999998</v>
      </c>
    </row>
    <row r="961" spans="1:8">
      <c r="A961" t="s">
        <v>539</v>
      </c>
      <c r="B961" t="s">
        <v>525</v>
      </c>
      <c r="C961" t="s">
        <v>7</v>
      </c>
      <c r="D961" s="19">
        <v>44166</v>
      </c>
      <c r="E961" s="1">
        <v>39565000</v>
      </c>
      <c r="F961" s="1">
        <v>969863.91139979602</v>
      </c>
      <c r="G961" s="1">
        <v>48.588382484661302</v>
      </c>
      <c r="H961" s="1">
        <v>1254000</v>
      </c>
    </row>
    <row r="962" spans="1:8">
      <c r="A962" t="s">
        <v>540</v>
      </c>
      <c r="B962" t="s">
        <v>525</v>
      </c>
      <c r="C962" t="s">
        <v>9</v>
      </c>
      <c r="D962" s="19">
        <v>44166</v>
      </c>
      <c r="E962" s="1">
        <v>11582000</v>
      </c>
      <c r="F962" s="1">
        <v>1573872.32</v>
      </c>
      <c r="G962" s="1">
        <v>112.749817032</v>
      </c>
      <c r="H962" s="1">
        <v>1007230</v>
      </c>
    </row>
    <row r="963" spans="1:8">
      <c r="A963" t="s">
        <v>541</v>
      </c>
      <c r="B963" t="s">
        <v>525</v>
      </c>
      <c r="C963" t="s">
        <v>9</v>
      </c>
      <c r="D963" s="19">
        <v>44166</v>
      </c>
      <c r="E963" s="1">
        <v>9519000</v>
      </c>
      <c r="F963" s="1">
        <v>3023991.4200000004</v>
      </c>
      <c r="G963" s="1">
        <v>216.634178424</v>
      </c>
      <c r="H963" s="1">
        <v>833729.99999999988</v>
      </c>
    </row>
    <row r="964" spans="1:8">
      <c r="A964" t="s">
        <v>542</v>
      </c>
      <c r="B964" t="s">
        <v>525</v>
      </c>
      <c r="C964" t="s">
        <v>9</v>
      </c>
      <c r="D964" s="19">
        <v>44166</v>
      </c>
      <c r="E964" s="1">
        <v>14000000</v>
      </c>
      <c r="F964" s="1">
        <v>3440918.7700000005</v>
      </c>
      <c r="G964" s="1">
        <v>246.50411880800002</v>
      </c>
      <c r="H964" s="1">
        <v>2440359.9999999995</v>
      </c>
    </row>
    <row r="965" spans="1:8">
      <c r="A965" t="s">
        <v>543</v>
      </c>
      <c r="B965" t="s">
        <v>525</v>
      </c>
      <c r="C965" t="s">
        <v>9</v>
      </c>
      <c r="D965" s="19">
        <v>44166</v>
      </c>
      <c r="E965" s="1">
        <v>3300000</v>
      </c>
      <c r="F965" s="1">
        <v>1910758.1899999997</v>
      </c>
      <c r="G965" s="1">
        <v>136.884540168</v>
      </c>
      <c r="H965" s="1">
        <v>1158770</v>
      </c>
    </row>
    <row r="966" spans="1:8">
      <c r="A966" t="s">
        <v>544</v>
      </c>
      <c r="B966" t="s">
        <v>525</v>
      </c>
      <c r="C966" t="s">
        <v>9</v>
      </c>
      <c r="D966" s="19">
        <v>44166</v>
      </c>
      <c r="E966" s="1">
        <v>6756000</v>
      </c>
      <c r="F966" s="1">
        <v>1712763.6799999997</v>
      </c>
      <c r="G966" s="1">
        <v>96.430937647999997</v>
      </c>
      <c r="H966" s="1">
        <v>2101070</v>
      </c>
    </row>
    <row r="967" spans="1:8">
      <c r="A967" t="s">
        <v>545</v>
      </c>
      <c r="B967" t="s">
        <v>525</v>
      </c>
      <c r="C967" t="s">
        <v>9</v>
      </c>
      <c r="D967" s="19">
        <v>44166</v>
      </c>
      <c r="E967" s="1">
        <v>6188000</v>
      </c>
      <c r="F967" s="1">
        <v>2445610.58</v>
      </c>
      <c r="G967" s="1">
        <v>175.201270776</v>
      </c>
      <c r="H967" s="1">
        <v>1001920</v>
      </c>
    </row>
    <row r="968" spans="1:8">
      <c r="A968" t="s">
        <v>546</v>
      </c>
      <c r="B968" t="s">
        <v>525</v>
      </c>
      <c r="C968" t="s">
        <v>9</v>
      </c>
      <c r="D968" s="19">
        <v>44166</v>
      </c>
      <c r="E968" s="1">
        <v>114999000</v>
      </c>
      <c r="F968" s="1">
        <v>18783229.620000001</v>
      </c>
      <c r="G968" s="1">
        <v>1028.6232789760002</v>
      </c>
      <c r="H968" s="1">
        <v>6139200</v>
      </c>
    </row>
    <row r="969" spans="1:8">
      <c r="A969" t="s">
        <v>547</v>
      </c>
      <c r="B969" t="s">
        <v>525</v>
      </c>
      <c r="C969" t="s">
        <v>9</v>
      </c>
      <c r="D969" s="19">
        <v>44166</v>
      </c>
      <c r="E969" s="1">
        <v>23441000</v>
      </c>
      <c r="F969" s="1">
        <v>6178467.0800000001</v>
      </c>
      <c r="G969" s="1">
        <v>339.47551027199995</v>
      </c>
      <c r="H969" s="1">
        <v>519030</v>
      </c>
    </row>
    <row r="970" spans="1:8">
      <c r="A970" t="s">
        <v>548</v>
      </c>
      <c r="B970" t="s">
        <v>525</v>
      </c>
      <c r="C970" t="s">
        <v>9</v>
      </c>
      <c r="D970" s="19">
        <v>44166</v>
      </c>
      <c r="E970" s="1">
        <v>19134000</v>
      </c>
      <c r="F970" s="1">
        <v>5590906.4000000004</v>
      </c>
      <c r="G970" s="1">
        <v>307.07634089599998</v>
      </c>
      <c r="H970" s="1">
        <v>0</v>
      </c>
    </row>
    <row r="971" spans="1:8">
      <c r="A971" t="s">
        <v>549</v>
      </c>
      <c r="B971" t="s">
        <v>525</v>
      </c>
      <c r="C971" t="s">
        <v>9</v>
      </c>
      <c r="D971" s="19">
        <v>44166</v>
      </c>
      <c r="E971" s="1">
        <v>6273000</v>
      </c>
      <c r="F971" s="1">
        <v>1042763.53</v>
      </c>
      <c r="G971" s="1">
        <v>74.701612888</v>
      </c>
      <c r="H971" s="1">
        <v>568240</v>
      </c>
    </row>
    <row r="972" spans="1:8">
      <c r="A972" t="s">
        <v>550</v>
      </c>
      <c r="B972" t="s">
        <v>525</v>
      </c>
      <c r="C972" t="s">
        <v>9</v>
      </c>
      <c r="D972" s="19">
        <v>44166</v>
      </c>
      <c r="E972" s="1">
        <v>19650000</v>
      </c>
      <c r="F972" s="1">
        <v>5794148.8100000005</v>
      </c>
      <c r="G972" s="1">
        <v>415.08793589599998</v>
      </c>
      <c r="H972" s="1">
        <v>3866220</v>
      </c>
    </row>
    <row r="973" spans="1:8">
      <c r="A973" t="s">
        <v>551</v>
      </c>
      <c r="B973" t="s">
        <v>525</v>
      </c>
      <c r="C973" t="s">
        <v>7</v>
      </c>
      <c r="D973" s="19">
        <v>44166</v>
      </c>
      <c r="E973" s="1">
        <v>6100000</v>
      </c>
      <c r="F973" s="1">
        <v>618781.41578706622</v>
      </c>
      <c r="G973" s="1">
        <v>34.084900079061505</v>
      </c>
      <c r="H973" s="1">
        <v>432000</v>
      </c>
    </row>
    <row r="974" spans="1:8">
      <c r="A974" t="s">
        <v>552</v>
      </c>
      <c r="B974" t="s">
        <v>525</v>
      </c>
      <c r="C974" t="s">
        <v>9</v>
      </c>
      <c r="D974" s="19">
        <v>44166</v>
      </c>
      <c r="E974" s="1">
        <v>10200000</v>
      </c>
      <c r="F974" s="1">
        <v>2224679.9300000002</v>
      </c>
      <c r="G974" s="1">
        <v>159.37317793599999</v>
      </c>
      <c r="H974" s="1">
        <v>997320</v>
      </c>
    </row>
    <row r="975" spans="1:8">
      <c r="A975" t="s">
        <v>553</v>
      </c>
      <c r="B975" t="s">
        <v>525</v>
      </c>
      <c r="C975" t="s">
        <v>9</v>
      </c>
      <c r="D975" s="19">
        <v>44166</v>
      </c>
      <c r="E975" s="1">
        <v>16950000</v>
      </c>
      <c r="F975" s="1">
        <v>4879978.3999999994</v>
      </c>
      <c r="G975" s="1">
        <v>349.59696215999998</v>
      </c>
      <c r="H975" s="1">
        <v>2439270</v>
      </c>
    </row>
    <row r="976" spans="1:8">
      <c r="A976" t="s">
        <v>554</v>
      </c>
      <c r="B976" t="s">
        <v>525</v>
      </c>
      <c r="C976" t="s">
        <v>9</v>
      </c>
      <c r="D976" s="19">
        <v>44166</v>
      </c>
      <c r="E976" s="1">
        <v>12051000</v>
      </c>
      <c r="F976" s="1">
        <v>886100.54999999993</v>
      </c>
      <c r="G976" s="1">
        <v>55.801341432000001</v>
      </c>
      <c r="H976" s="1">
        <v>397150</v>
      </c>
    </row>
    <row r="977" spans="1:8">
      <c r="A977" t="s">
        <v>555</v>
      </c>
      <c r="B977" t="s">
        <v>525</v>
      </c>
      <c r="C977" t="s">
        <v>9</v>
      </c>
      <c r="D977" s="19">
        <v>44166</v>
      </c>
      <c r="E977" s="1">
        <v>12431000</v>
      </c>
      <c r="F977" s="1">
        <v>966395.89000000013</v>
      </c>
      <c r="G977" s="1">
        <v>60.50463688</v>
      </c>
      <c r="H977" s="1">
        <v>1035560</v>
      </c>
    </row>
    <row r="978" spans="1:8">
      <c r="A978" t="s">
        <v>556</v>
      </c>
      <c r="B978" t="s">
        <v>525</v>
      </c>
      <c r="C978" t="s">
        <v>9</v>
      </c>
      <c r="D978" s="19">
        <v>44166</v>
      </c>
      <c r="E978" s="1">
        <v>37765000</v>
      </c>
      <c r="F978" s="1">
        <v>3544916.87</v>
      </c>
      <c r="G978" s="1">
        <v>207.65214964</v>
      </c>
      <c r="H978" s="1">
        <v>1541500</v>
      </c>
    </row>
    <row r="979" spans="1:8">
      <c r="A979" t="s">
        <v>557</v>
      </c>
      <c r="B979" t="s">
        <v>525</v>
      </c>
      <c r="C979" t="s">
        <v>7</v>
      </c>
      <c r="D979" s="19">
        <v>44166</v>
      </c>
      <c r="E979" s="1">
        <v>39106000</v>
      </c>
      <c r="F979" s="1">
        <v>8359415.5515311798</v>
      </c>
      <c r="G979" s="1">
        <v>477.54458220023656</v>
      </c>
      <c r="H979" s="1">
        <v>0</v>
      </c>
    </row>
    <row r="980" spans="1:8">
      <c r="A980" t="s">
        <v>558</v>
      </c>
      <c r="B980" t="s">
        <v>525</v>
      </c>
      <c r="C980" t="s">
        <v>7</v>
      </c>
      <c r="D980" s="19">
        <v>44166</v>
      </c>
      <c r="E980" s="1">
        <v>27397000</v>
      </c>
      <c r="F980" s="1">
        <v>1476521.8398541</v>
      </c>
      <c r="G980" s="1">
        <v>41.845388895796908</v>
      </c>
      <c r="H980" s="1">
        <v>789000</v>
      </c>
    </row>
    <row r="981" spans="1:8">
      <c r="A981" t="s">
        <v>559</v>
      </c>
      <c r="B981" t="s">
        <v>525</v>
      </c>
      <c r="C981" t="s">
        <v>9</v>
      </c>
      <c r="D981" s="19">
        <v>44166</v>
      </c>
      <c r="E981" s="1">
        <v>10000000</v>
      </c>
      <c r="F981" s="1">
        <v>952991.21</v>
      </c>
      <c r="G981" s="1">
        <v>51.072644832000002</v>
      </c>
      <c r="H981" s="1">
        <v>534790</v>
      </c>
    </row>
    <row r="982" spans="1:8">
      <c r="A982" t="s">
        <v>560</v>
      </c>
      <c r="B982" t="s">
        <v>525</v>
      </c>
      <c r="C982" t="s">
        <v>9</v>
      </c>
      <c r="D982" s="19">
        <v>44166</v>
      </c>
      <c r="E982" s="1">
        <v>25274000</v>
      </c>
      <c r="F982" s="1">
        <v>1028546.45</v>
      </c>
      <c r="G982" s="1">
        <v>72.012265920000004</v>
      </c>
      <c r="H982" s="1">
        <v>357280.00000000006</v>
      </c>
    </row>
    <row r="983" spans="1:8">
      <c r="A983" t="s">
        <v>561</v>
      </c>
      <c r="B983" t="s">
        <v>525</v>
      </c>
      <c r="C983" t="s">
        <v>7</v>
      </c>
      <c r="D983" s="19">
        <v>44166</v>
      </c>
      <c r="E983" s="1">
        <v>36234000</v>
      </c>
      <c r="F983" s="1">
        <v>2044871.958257003</v>
      </c>
      <c r="G983" s="1">
        <v>100.23623223369707</v>
      </c>
      <c r="H983" s="1">
        <v>0</v>
      </c>
    </row>
    <row r="984" spans="1:8">
      <c r="A984" t="s">
        <v>562</v>
      </c>
      <c r="B984" t="s">
        <v>525</v>
      </c>
      <c r="C984" t="s">
        <v>9</v>
      </c>
      <c r="D984" s="19">
        <v>44166</v>
      </c>
      <c r="E984" s="1">
        <v>13530000</v>
      </c>
      <c r="F984" s="1">
        <v>727880.17999999993</v>
      </c>
      <c r="G984" s="1">
        <v>46.272734288000002</v>
      </c>
      <c r="H984" s="1">
        <v>520330.00000000006</v>
      </c>
    </row>
    <row r="985" spans="1:8">
      <c r="A985" t="s">
        <v>563</v>
      </c>
      <c r="B985" t="s">
        <v>525</v>
      </c>
      <c r="C985" t="s">
        <v>9</v>
      </c>
      <c r="D985" s="19">
        <v>44166</v>
      </c>
      <c r="E985" s="1">
        <v>15400000</v>
      </c>
      <c r="F985" s="1">
        <v>664154.8899999999</v>
      </c>
      <c r="G985" s="1">
        <v>39.752802879999997</v>
      </c>
      <c r="H985" s="1">
        <v>439530</v>
      </c>
    </row>
    <row r="986" spans="1:8">
      <c r="A986" t="s">
        <v>564</v>
      </c>
      <c r="B986" t="s">
        <v>525</v>
      </c>
      <c r="C986" t="s">
        <v>9</v>
      </c>
      <c r="D986" s="19">
        <v>44166</v>
      </c>
      <c r="E986" s="1">
        <v>15425000</v>
      </c>
      <c r="F986" s="1">
        <v>1041611.9400000001</v>
      </c>
      <c r="G986" s="1">
        <v>61.465344735999999</v>
      </c>
      <c r="H986" s="1">
        <v>621110</v>
      </c>
    </row>
    <row r="987" spans="1:8">
      <c r="A987" t="s">
        <v>565</v>
      </c>
      <c r="B987" t="s">
        <v>525</v>
      </c>
      <c r="C987" t="s">
        <v>9</v>
      </c>
      <c r="D987" s="19">
        <v>44166</v>
      </c>
      <c r="E987" s="1">
        <v>18400000</v>
      </c>
      <c r="F987" s="1">
        <v>3649019.8</v>
      </c>
      <c r="G987" s="1">
        <v>242.85542476000001</v>
      </c>
      <c r="H987" s="1">
        <v>1416580</v>
      </c>
    </row>
    <row r="988" spans="1:8">
      <c r="A988" t="s">
        <v>566</v>
      </c>
      <c r="B988" t="s">
        <v>525</v>
      </c>
      <c r="C988" t="s">
        <v>9</v>
      </c>
      <c r="D988" s="19">
        <v>44166</v>
      </c>
      <c r="E988" s="1">
        <v>31600000</v>
      </c>
      <c r="F988" s="1">
        <v>4557868.37</v>
      </c>
      <c r="G988" s="1">
        <v>326.52092275199999</v>
      </c>
      <c r="H988" s="1">
        <v>1525550.0000000002</v>
      </c>
    </row>
    <row r="989" spans="1:8">
      <c r="A989" t="s">
        <v>567</v>
      </c>
      <c r="B989" t="s">
        <v>525</v>
      </c>
      <c r="C989" t="s">
        <v>9</v>
      </c>
      <c r="D989" s="19">
        <v>44166</v>
      </c>
      <c r="E989" s="1">
        <v>27590000</v>
      </c>
      <c r="F989" s="1">
        <v>4390014.6899999995</v>
      </c>
      <c r="G989" s="1">
        <v>269.037662184</v>
      </c>
      <c r="H989" s="1">
        <v>7295969.9999999991</v>
      </c>
    </row>
    <row r="990" spans="1:8">
      <c r="A990" t="s">
        <v>568</v>
      </c>
      <c r="B990" t="s">
        <v>525</v>
      </c>
      <c r="C990" t="s">
        <v>9</v>
      </c>
      <c r="D990" s="19">
        <v>44166</v>
      </c>
      <c r="E990" s="1">
        <v>18147000</v>
      </c>
      <c r="F990" s="1">
        <v>1841645.69</v>
      </c>
      <c r="G990" s="1">
        <v>108.076912248</v>
      </c>
      <c r="H990" s="1">
        <v>1448080</v>
      </c>
    </row>
    <row r="991" spans="1:8">
      <c r="A991" t="s">
        <v>569</v>
      </c>
      <c r="B991" t="s">
        <v>525</v>
      </c>
      <c r="C991" t="s">
        <v>9</v>
      </c>
      <c r="D991" s="19">
        <v>44166</v>
      </c>
      <c r="E991" s="1">
        <v>9993000</v>
      </c>
      <c r="F991" s="1">
        <v>3159319.8899999997</v>
      </c>
      <c r="G991" s="1">
        <v>169.78901103199999</v>
      </c>
      <c r="H991" s="1">
        <v>2368470</v>
      </c>
    </row>
    <row r="992" spans="1:8">
      <c r="A992" t="s">
        <v>570</v>
      </c>
      <c r="B992" t="s">
        <v>525</v>
      </c>
      <c r="C992" t="s">
        <v>9</v>
      </c>
      <c r="D992" s="19">
        <v>44166</v>
      </c>
      <c r="E992" s="1">
        <v>20412000</v>
      </c>
      <c r="F992" s="1">
        <v>1290516.06</v>
      </c>
      <c r="G992" s="1">
        <v>78.680521912000003</v>
      </c>
      <c r="H992" s="1">
        <v>917490</v>
      </c>
    </row>
    <row r="993" spans="1:8">
      <c r="A993" t="s">
        <v>571</v>
      </c>
      <c r="B993" t="s">
        <v>525</v>
      </c>
      <c r="C993" t="s">
        <v>9</v>
      </c>
      <c r="D993" s="19">
        <v>44166</v>
      </c>
      <c r="E993" s="1">
        <v>30550000</v>
      </c>
      <c r="F993" s="1">
        <v>6535697.3200000003</v>
      </c>
      <c r="G993" s="1">
        <v>468.21172375200001</v>
      </c>
      <c r="H993" s="1">
        <v>1977390</v>
      </c>
    </row>
    <row r="994" spans="1:8">
      <c r="A994" t="s">
        <v>572</v>
      </c>
      <c r="B994" t="s">
        <v>525</v>
      </c>
      <c r="C994" t="s">
        <v>9</v>
      </c>
      <c r="D994" s="19">
        <v>44166</v>
      </c>
      <c r="E994" s="1">
        <v>6176000</v>
      </c>
      <c r="F994" s="1">
        <v>1431135.57</v>
      </c>
      <c r="G994" s="1">
        <v>84.054679927999999</v>
      </c>
      <c r="H994" s="1">
        <v>1008810</v>
      </c>
    </row>
    <row r="995" spans="1:8">
      <c r="A995" t="s">
        <v>573</v>
      </c>
      <c r="B995" t="s">
        <v>525</v>
      </c>
      <c r="C995" t="s">
        <v>9</v>
      </c>
      <c r="D995" s="19">
        <v>44166</v>
      </c>
      <c r="E995" s="1">
        <v>11772000</v>
      </c>
      <c r="F995" s="1">
        <v>2099975.6399999997</v>
      </c>
      <c r="G995" s="1">
        <v>150.439229904</v>
      </c>
      <c r="H995" s="1">
        <v>1958980</v>
      </c>
    </row>
    <row r="996" spans="1:8">
      <c r="A996" t="s">
        <v>574</v>
      </c>
      <c r="B996" t="s">
        <v>525</v>
      </c>
      <c r="C996" t="s">
        <v>9</v>
      </c>
      <c r="D996" s="19">
        <v>44166</v>
      </c>
      <c r="E996" s="1">
        <v>35110000</v>
      </c>
      <c r="F996" s="1">
        <v>3154042.5</v>
      </c>
      <c r="G996" s="1">
        <v>210.07433091999999</v>
      </c>
      <c r="H996" s="1">
        <v>1597660</v>
      </c>
    </row>
    <row r="997" spans="1:8">
      <c r="A997" t="s">
        <v>575</v>
      </c>
      <c r="B997" t="s">
        <v>525</v>
      </c>
      <c r="C997" t="s">
        <v>9</v>
      </c>
      <c r="D997" s="19">
        <v>44166</v>
      </c>
      <c r="E997" s="1">
        <v>5610000</v>
      </c>
      <c r="F997" s="1">
        <v>481302.77999999997</v>
      </c>
      <c r="G997" s="1">
        <v>30.477300071999998</v>
      </c>
      <c r="H997" s="1">
        <v>459260</v>
      </c>
    </row>
    <row r="998" spans="1:8">
      <c r="A998" t="s">
        <v>576</v>
      </c>
      <c r="B998" t="s">
        <v>525</v>
      </c>
      <c r="C998" t="s">
        <v>9</v>
      </c>
      <c r="D998" s="19">
        <v>44166</v>
      </c>
      <c r="E998" s="1">
        <v>23900000</v>
      </c>
      <c r="F998" s="1">
        <v>3049394.8400000003</v>
      </c>
      <c r="G998" s="1">
        <v>184.04268604000001</v>
      </c>
      <c r="H998" s="1">
        <v>2461800</v>
      </c>
    </row>
    <row r="999" spans="1:8">
      <c r="A999" t="s">
        <v>577</v>
      </c>
      <c r="B999" t="s">
        <v>525</v>
      </c>
      <c r="C999" t="s">
        <v>7</v>
      </c>
      <c r="D999" s="19">
        <v>44166</v>
      </c>
      <c r="E999" s="1">
        <v>27000000</v>
      </c>
      <c r="F999" s="1">
        <v>1266771.5782703871</v>
      </c>
      <c r="G999" s="1">
        <v>69.778732144727826</v>
      </c>
      <c r="H999" s="1">
        <v>798000</v>
      </c>
    </row>
    <row r="1000" spans="1:8">
      <c r="A1000" t="s">
        <v>578</v>
      </c>
      <c r="B1000" t="s">
        <v>525</v>
      </c>
      <c r="C1000" t="s">
        <v>9</v>
      </c>
      <c r="D1000" s="19">
        <v>44166</v>
      </c>
      <c r="E1000" s="1">
        <v>34875000</v>
      </c>
      <c r="F1000" s="1">
        <v>3685100.3200000003</v>
      </c>
      <c r="G1000" s="1">
        <v>257.09549200800001</v>
      </c>
      <c r="H1000" s="1">
        <v>2449660</v>
      </c>
    </row>
    <row r="1001" spans="1:8">
      <c r="A1001" t="s">
        <v>579</v>
      </c>
      <c r="B1001" t="s">
        <v>525</v>
      </c>
      <c r="C1001" t="s">
        <v>9</v>
      </c>
      <c r="D1001" s="19">
        <v>44166</v>
      </c>
      <c r="E1001" s="1">
        <v>28892000</v>
      </c>
      <c r="F1001" s="1">
        <v>7441583.1200000001</v>
      </c>
      <c r="G1001" s="1">
        <v>497.91474227999998</v>
      </c>
      <c r="H1001" s="1">
        <v>3649000</v>
      </c>
    </row>
    <row r="1002" spans="1:8">
      <c r="A1002" t="s">
        <v>580</v>
      </c>
      <c r="B1002" t="s">
        <v>525</v>
      </c>
      <c r="C1002" t="s">
        <v>7</v>
      </c>
      <c r="D1002" s="19">
        <v>44166</v>
      </c>
      <c r="E1002" s="1">
        <v>8339000</v>
      </c>
      <c r="F1002" s="1">
        <v>2817165.4084385373</v>
      </c>
      <c r="G1002" s="1">
        <v>152.55033486350905</v>
      </c>
      <c r="H1002" s="1">
        <v>1902000</v>
      </c>
    </row>
    <row r="1003" spans="1:8">
      <c r="A1003" t="s">
        <v>581</v>
      </c>
      <c r="B1003" t="s">
        <v>525</v>
      </c>
      <c r="C1003" t="s">
        <v>9</v>
      </c>
      <c r="D1003" s="19">
        <v>44166</v>
      </c>
      <c r="E1003" s="1">
        <v>9611000</v>
      </c>
      <c r="F1003" s="1">
        <v>1895168.9499999997</v>
      </c>
      <c r="G1003" s="1">
        <v>124.30779478400001</v>
      </c>
      <c r="H1003" s="1">
        <v>1004060</v>
      </c>
    </row>
    <row r="1004" spans="1:8">
      <c r="A1004" t="s">
        <v>582</v>
      </c>
      <c r="B1004" t="s">
        <v>525</v>
      </c>
      <c r="C1004" t="s">
        <v>9</v>
      </c>
      <c r="D1004" s="19">
        <v>44166</v>
      </c>
      <c r="E1004" s="1">
        <v>22720000</v>
      </c>
      <c r="F1004" s="1">
        <v>913107.64</v>
      </c>
      <c r="G1004" s="1">
        <v>58.503842568000003</v>
      </c>
      <c r="H1004" s="1">
        <v>950450</v>
      </c>
    </row>
    <row r="1005" spans="1:8">
      <c r="A1005" t="s">
        <v>583</v>
      </c>
      <c r="B1005" t="s">
        <v>525</v>
      </c>
      <c r="C1005" t="s">
        <v>9</v>
      </c>
      <c r="D1005" s="19">
        <v>44166</v>
      </c>
      <c r="E1005" s="1">
        <v>5000000</v>
      </c>
      <c r="F1005" s="1">
        <v>543260.53</v>
      </c>
      <c r="G1005" s="1">
        <v>30.090839687999999</v>
      </c>
      <c r="H1005" s="1">
        <v>740940</v>
      </c>
    </row>
    <row r="1006" spans="1:8">
      <c r="A1006" t="s">
        <v>584</v>
      </c>
      <c r="B1006" t="s">
        <v>525</v>
      </c>
      <c r="C1006" t="s">
        <v>9</v>
      </c>
      <c r="D1006" s="19">
        <v>44166</v>
      </c>
      <c r="E1006" s="1">
        <v>59675000</v>
      </c>
      <c r="F1006" s="1">
        <v>5049960.5200000005</v>
      </c>
      <c r="G1006" s="1">
        <v>314.48440543999999</v>
      </c>
      <c r="H1006" s="1">
        <v>1841760.0000000002</v>
      </c>
    </row>
    <row r="1007" spans="1:8">
      <c r="A1007" t="s">
        <v>585</v>
      </c>
      <c r="B1007" t="s">
        <v>525</v>
      </c>
      <c r="C1007" t="s">
        <v>7</v>
      </c>
      <c r="D1007" s="19">
        <v>44166</v>
      </c>
      <c r="E1007" s="1">
        <v>30375000</v>
      </c>
      <c r="F1007" s="1">
        <v>9206986.6054714955</v>
      </c>
      <c r="G1007" s="1">
        <v>498.56103072307928</v>
      </c>
      <c r="H1007" s="1">
        <v>6219000</v>
      </c>
    </row>
    <row r="1008" spans="1:8">
      <c r="A1008" t="s">
        <v>586</v>
      </c>
      <c r="B1008" t="s">
        <v>525</v>
      </c>
      <c r="C1008" t="s">
        <v>9</v>
      </c>
      <c r="D1008" s="19">
        <v>44166</v>
      </c>
      <c r="E1008" s="1">
        <v>5247000</v>
      </c>
      <c r="F1008" s="1">
        <v>1135483.54</v>
      </c>
      <c r="G1008" s="1">
        <v>81.344014135999998</v>
      </c>
      <c r="H1008" s="1">
        <v>881000</v>
      </c>
    </row>
    <row r="1009" spans="1:8">
      <c r="A1009" t="s">
        <v>587</v>
      </c>
      <c r="B1009" t="s">
        <v>525</v>
      </c>
      <c r="C1009" t="s">
        <v>9</v>
      </c>
      <c r="D1009" s="19">
        <v>44166</v>
      </c>
      <c r="E1009" s="1">
        <v>23170000</v>
      </c>
      <c r="F1009" s="1">
        <v>5098393.2200000007</v>
      </c>
      <c r="G1009" s="1">
        <v>353.23613077599998</v>
      </c>
      <c r="H1009" s="1">
        <v>1270730</v>
      </c>
    </row>
    <row r="1010" spans="1:8">
      <c r="A1010" t="s">
        <v>588</v>
      </c>
      <c r="B1010" t="s">
        <v>525</v>
      </c>
      <c r="C1010" t="s">
        <v>9</v>
      </c>
      <c r="D1010" s="19">
        <v>44166</v>
      </c>
      <c r="E1010" s="1">
        <v>10900000</v>
      </c>
      <c r="F1010" s="1">
        <v>2742587.2600000002</v>
      </c>
      <c r="G1010" s="1">
        <v>180.507843584</v>
      </c>
      <c r="H1010" s="1">
        <v>1577000</v>
      </c>
    </row>
    <row r="1011" spans="1:8">
      <c r="A1011" t="s">
        <v>589</v>
      </c>
      <c r="B1011" t="s">
        <v>525</v>
      </c>
      <c r="C1011" t="s">
        <v>9</v>
      </c>
      <c r="D1011" s="19">
        <v>44166</v>
      </c>
      <c r="E1011" s="1">
        <v>35035000</v>
      </c>
      <c r="F1011" s="1">
        <v>4068008.8399999994</v>
      </c>
      <c r="G1011" s="1">
        <v>291.427870488</v>
      </c>
      <c r="H1011" s="1">
        <v>1485170</v>
      </c>
    </row>
    <row r="1012" spans="1:8">
      <c r="A1012" t="s">
        <v>590</v>
      </c>
      <c r="B1012" t="s">
        <v>525</v>
      </c>
      <c r="C1012" t="s">
        <v>7</v>
      </c>
      <c r="D1012" s="19">
        <v>44166</v>
      </c>
      <c r="E1012" s="1">
        <v>35100000</v>
      </c>
      <c r="F1012" s="1">
        <v>1852993.4622243673</v>
      </c>
      <c r="G1012" s="1">
        <v>90.55403955346209</v>
      </c>
      <c r="H1012" s="1">
        <v>1284000</v>
      </c>
    </row>
    <row r="1013" spans="1:8">
      <c r="A1013" t="s">
        <v>591</v>
      </c>
      <c r="B1013" t="s">
        <v>525</v>
      </c>
      <c r="C1013" t="s">
        <v>9</v>
      </c>
      <c r="D1013" s="19">
        <v>44166</v>
      </c>
      <c r="E1013" s="1">
        <v>41820000</v>
      </c>
      <c r="F1013" s="1">
        <v>9800680.3100000005</v>
      </c>
      <c r="G1013" s="1">
        <v>702.11233524800002</v>
      </c>
      <c r="H1013" s="1">
        <v>2195600</v>
      </c>
    </row>
    <row r="1014" spans="1:8">
      <c r="A1014" t="s">
        <v>592</v>
      </c>
      <c r="B1014" t="s">
        <v>525</v>
      </c>
      <c r="C1014" t="s">
        <v>9</v>
      </c>
      <c r="D1014" s="19">
        <v>44166</v>
      </c>
      <c r="E1014" s="1">
        <v>95000000</v>
      </c>
      <c r="F1014" s="1">
        <v>6285329.8099999996</v>
      </c>
      <c r="G1014" s="1">
        <v>404.41219458400002</v>
      </c>
      <c r="H1014" s="1">
        <v>3003840</v>
      </c>
    </row>
    <row r="1015" spans="1:8">
      <c r="A1015" t="s">
        <v>593</v>
      </c>
      <c r="B1015" t="s">
        <v>525</v>
      </c>
      <c r="C1015" t="s">
        <v>9</v>
      </c>
      <c r="D1015" s="19">
        <v>44166</v>
      </c>
      <c r="E1015" s="1">
        <v>16212000</v>
      </c>
      <c r="F1015" s="1">
        <v>2451298.8499999996</v>
      </c>
      <c r="G1015" s="1">
        <v>151.71972012000001</v>
      </c>
      <c r="H1015" s="1">
        <v>981530</v>
      </c>
    </row>
    <row r="1016" spans="1:8">
      <c r="A1016" t="s">
        <v>594</v>
      </c>
      <c r="B1016" t="s">
        <v>525</v>
      </c>
      <c r="C1016" t="s">
        <v>7</v>
      </c>
      <c r="D1016" s="19">
        <v>44166</v>
      </c>
      <c r="E1016" s="1">
        <v>32825000</v>
      </c>
      <c r="F1016" s="1">
        <v>7185038.0066848118</v>
      </c>
      <c r="G1016" s="1">
        <v>470.55398062196372</v>
      </c>
      <c r="H1016" s="1">
        <v>0</v>
      </c>
    </row>
    <row r="1017" spans="1:8">
      <c r="A1017" t="s">
        <v>595</v>
      </c>
      <c r="B1017" t="s">
        <v>525</v>
      </c>
      <c r="C1017" t="s">
        <v>9</v>
      </c>
      <c r="D1017" s="19">
        <v>44166</v>
      </c>
      <c r="E1017" s="1">
        <v>3750000</v>
      </c>
      <c r="F1017" s="1">
        <v>1605268.7300000002</v>
      </c>
      <c r="G1017" s="1">
        <v>92.856179096000005</v>
      </c>
      <c r="H1017" s="1">
        <v>1008740</v>
      </c>
    </row>
    <row r="1018" spans="1:8">
      <c r="A1018" t="s">
        <v>596</v>
      </c>
      <c r="B1018" t="s">
        <v>525</v>
      </c>
      <c r="C1018" t="s">
        <v>9</v>
      </c>
      <c r="D1018" s="19">
        <v>44166</v>
      </c>
      <c r="E1018" s="1">
        <v>14120000</v>
      </c>
      <c r="F1018" s="1">
        <v>4161767.64</v>
      </c>
      <c r="G1018" s="1">
        <v>263.71793520800003</v>
      </c>
      <c r="H1018" s="1">
        <v>1643360.0000000002</v>
      </c>
    </row>
    <row r="1019" spans="1:8">
      <c r="A1019" t="s">
        <v>597</v>
      </c>
      <c r="B1019" s="17" t="s">
        <v>528</v>
      </c>
      <c r="C1019" t="s">
        <v>7</v>
      </c>
      <c r="D1019" s="19">
        <v>44166</v>
      </c>
      <c r="E1019" s="1">
        <v>49800000</v>
      </c>
      <c r="F1019" s="1">
        <v>0</v>
      </c>
      <c r="G1019" s="1">
        <v>0</v>
      </c>
      <c r="H1019" s="1">
        <v>1401000</v>
      </c>
    </row>
    <row r="1020" spans="1:8">
      <c r="A1020" t="s">
        <v>598</v>
      </c>
      <c r="B1020" t="s">
        <v>525</v>
      </c>
      <c r="C1020" t="s">
        <v>7</v>
      </c>
      <c r="D1020" s="19">
        <v>44166</v>
      </c>
      <c r="E1020" s="1">
        <v>34246000</v>
      </c>
      <c r="F1020" s="1">
        <v>1877011.2715351279</v>
      </c>
      <c r="G1020" s="1">
        <v>91.727767199378263</v>
      </c>
      <c r="H1020" s="1">
        <v>1302000</v>
      </c>
    </row>
    <row r="1021" spans="1:8">
      <c r="A1021" t="s">
        <v>599</v>
      </c>
      <c r="B1021" t="s">
        <v>525</v>
      </c>
      <c r="C1021" t="s">
        <v>9</v>
      </c>
      <c r="D1021" s="19">
        <v>44166</v>
      </c>
      <c r="E1021" s="1">
        <v>24029000</v>
      </c>
      <c r="F1021" s="1">
        <v>3628998.22</v>
      </c>
      <c r="G1021" s="1">
        <v>259.97716198400002</v>
      </c>
      <c r="H1021" s="1">
        <v>2904450.0000000005</v>
      </c>
    </row>
    <row r="1022" spans="1:8">
      <c r="A1022" t="s">
        <v>600</v>
      </c>
      <c r="B1022" t="s">
        <v>525</v>
      </c>
      <c r="C1022" t="s">
        <v>9</v>
      </c>
      <c r="D1022" s="19">
        <v>44166</v>
      </c>
      <c r="E1022" s="1">
        <v>19500000</v>
      </c>
      <c r="F1022" s="1">
        <v>7956820.8200000003</v>
      </c>
      <c r="G1022" s="1">
        <v>570.019540968</v>
      </c>
      <c r="H1022" s="1">
        <v>3394050</v>
      </c>
    </row>
    <row r="1023" spans="1:8">
      <c r="A1023" t="s">
        <v>601</v>
      </c>
      <c r="B1023" t="s">
        <v>525</v>
      </c>
      <c r="C1023" t="s">
        <v>9</v>
      </c>
      <c r="D1023" s="19">
        <v>44166</v>
      </c>
      <c r="E1023" s="1">
        <v>12500000</v>
      </c>
      <c r="F1023" s="1">
        <v>3760555.7100000004</v>
      </c>
      <c r="G1023" s="1">
        <v>225.20026334400001</v>
      </c>
      <c r="H1023" s="1">
        <v>3314940</v>
      </c>
    </row>
    <row r="1024" spans="1:8">
      <c r="A1024" t="s">
        <v>602</v>
      </c>
      <c r="B1024" t="s">
        <v>525</v>
      </c>
      <c r="C1024" t="s">
        <v>9</v>
      </c>
      <c r="D1024" s="19">
        <v>44166</v>
      </c>
      <c r="E1024" s="1">
        <v>21835000</v>
      </c>
      <c r="F1024" s="1">
        <v>1512284.7199999997</v>
      </c>
      <c r="G1024" s="1">
        <v>92.809005528</v>
      </c>
      <c r="H1024" s="1">
        <v>1512909.9999999998</v>
      </c>
    </row>
    <row r="1025" spans="1:8">
      <c r="A1025" t="s">
        <v>603</v>
      </c>
      <c r="B1025" t="s">
        <v>525</v>
      </c>
      <c r="C1025" t="s">
        <v>9</v>
      </c>
      <c r="D1025" s="19">
        <v>44166</v>
      </c>
      <c r="E1025" s="1">
        <v>15803000</v>
      </c>
      <c r="F1025" s="1">
        <v>1451276.62</v>
      </c>
      <c r="G1025" s="1">
        <v>88.338856367999995</v>
      </c>
      <c r="H1025" s="1">
        <v>1649470</v>
      </c>
    </row>
    <row r="1026" spans="1:8">
      <c r="A1026" t="s">
        <v>604</v>
      </c>
      <c r="B1026" t="s">
        <v>525</v>
      </c>
      <c r="C1026" t="s">
        <v>7</v>
      </c>
      <c r="D1026" s="19">
        <v>44166</v>
      </c>
      <c r="E1026" s="1">
        <v>58223000</v>
      </c>
      <c r="F1026" s="1">
        <v>1469065.1224946249</v>
      </c>
      <c r="G1026" s="1">
        <v>38.780543899159603</v>
      </c>
      <c r="H1026" s="1">
        <v>0</v>
      </c>
    </row>
    <row r="1027" spans="1:8">
      <c r="A1027" t="s">
        <v>605</v>
      </c>
      <c r="B1027" t="s">
        <v>525</v>
      </c>
      <c r="C1027" t="s">
        <v>9</v>
      </c>
      <c r="D1027" s="19">
        <v>44166</v>
      </c>
      <c r="E1027" s="1">
        <v>18312000</v>
      </c>
      <c r="F1027" s="1">
        <v>4058549.61</v>
      </c>
      <c r="G1027" s="1">
        <v>290.75020404000003</v>
      </c>
      <c r="H1027" s="1">
        <v>1764250</v>
      </c>
    </row>
    <row r="1028" spans="1:8">
      <c r="A1028" t="s">
        <v>606</v>
      </c>
      <c r="B1028" t="s">
        <v>525</v>
      </c>
      <c r="C1028" t="s">
        <v>9</v>
      </c>
      <c r="D1028" s="19">
        <v>44166</v>
      </c>
      <c r="E1028" s="1">
        <v>40720000</v>
      </c>
      <c r="F1028" s="1">
        <v>6018116.3699999992</v>
      </c>
      <c r="G1028" s="1">
        <v>431.13148493599999</v>
      </c>
      <c r="H1028" s="1">
        <v>2924680</v>
      </c>
    </row>
    <row r="1029" spans="1:8">
      <c r="A1029" t="s">
        <v>607</v>
      </c>
      <c r="B1029" t="s">
        <v>525</v>
      </c>
      <c r="C1029" t="s">
        <v>9</v>
      </c>
      <c r="D1029" s="19">
        <v>44166</v>
      </c>
      <c r="E1029" s="1">
        <v>21375000</v>
      </c>
      <c r="F1029" s="1">
        <v>3116051.4099999997</v>
      </c>
      <c r="G1029" s="1">
        <v>223.23031328799999</v>
      </c>
      <c r="H1029" s="1">
        <v>2160450</v>
      </c>
    </row>
    <row r="1030" spans="1:8">
      <c r="A1030" t="s">
        <v>608</v>
      </c>
      <c r="B1030" t="s">
        <v>525</v>
      </c>
      <c r="C1030" t="s">
        <v>9</v>
      </c>
      <c r="D1030" s="19">
        <v>44166</v>
      </c>
      <c r="E1030" s="1">
        <v>13195000</v>
      </c>
      <c r="F1030" s="1">
        <v>3334630.7899999996</v>
      </c>
      <c r="G1030" s="1">
        <v>214.39706268</v>
      </c>
      <c r="H1030" s="1">
        <v>2677420</v>
      </c>
    </row>
    <row r="1031" spans="1:8">
      <c r="A1031" t="s">
        <v>609</v>
      </c>
      <c r="B1031" t="s">
        <v>525</v>
      </c>
      <c r="C1031" t="s">
        <v>9</v>
      </c>
      <c r="D1031" s="19">
        <v>44166</v>
      </c>
      <c r="E1031" s="1">
        <v>8450000</v>
      </c>
      <c r="F1031" s="1">
        <v>2549818.9399999995</v>
      </c>
      <c r="G1031" s="1">
        <v>182.66558072800001</v>
      </c>
      <c r="H1031" s="1">
        <v>983230</v>
      </c>
    </row>
    <row r="1032" spans="1:8">
      <c r="A1032" t="s">
        <v>610</v>
      </c>
      <c r="B1032" t="s">
        <v>525</v>
      </c>
      <c r="C1032" t="s">
        <v>9</v>
      </c>
      <c r="D1032" s="19">
        <v>44166</v>
      </c>
      <c r="E1032" s="1">
        <v>12410000</v>
      </c>
      <c r="F1032" s="1">
        <v>5907303.9400000004</v>
      </c>
      <c r="G1032" s="1">
        <v>419.13170857599999</v>
      </c>
      <c r="H1032" s="1">
        <v>2318000</v>
      </c>
    </row>
    <row r="1033" spans="1:8">
      <c r="A1033" t="s">
        <v>611</v>
      </c>
      <c r="B1033" t="s">
        <v>525</v>
      </c>
      <c r="C1033" t="s">
        <v>9</v>
      </c>
      <c r="D1033" s="19">
        <v>44166</v>
      </c>
      <c r="E1033" s="1">
        <v>16390000</v>
      </c>
      <c r="F1033" s="1">
        <v>1539339.25</v>
      </c>
      <c r="G1033" s="1">
        <v>88.494892015999994</v>
      </c>
      <c r="H1033" s="1">
        <v>1467780.0000000002</v>
      </c>
    </row>
    <row r="1034" spans="1:8">
      <c r="A1034" t="s">
        <v>612</v>
      </c>
      <c r="B1034" t="s">
        <v>525</v>
      </c>
      <c r="C1034" t="s">
        <v>9</v>
      </c>
      <c r="D1034" s="19">
        <v>44166</v>
      </c>
      <c r="E1034" s="1">
        <v>8195000</v>
      </c>
      <c r="F1034" s="1">
        <v>1830976.0699999998</v>
      </c>
      <c r="G1034" s="1">
        <v>131.168827376</v>
      </c>
      <c r="H1034" s="1">
        <v>1172700</v>
      </c>
    </row>
    <row r="1035" spans="1:8">
      <c r="A1035" t="s">
        <v>613</v>
      </c>
      <c r="B1035" t="s">
        <v>525</v>
      </c>
      <c r="C1035" t="s">
        <v>7</v>
      </c>
      <c r="D1035" s="19">
        <v>44166</v>
      </c>
      <c r="E1035" s="1">
        <v>25069000</v>
      </c>
      <c r="F1035" s="1">
        <v>4782523.9773552204</v>
      </c>
      <c r="G1035" s="1">
        <v>181.26909454242971</v>
      </c>
      <c r="H1035" s="1">
        <v>0</v>
      </c>
    </row>
    <row r="1036" spans="1:8">
      <c r="A1036" t="s">
        <v>614</v>
      </c>
      <c r="B1036" t="s">
        <v>525</v>
      </c>
      <c r="C1036" t="s">
        <v>9</v>
      </c>
      <c r="D1036" s="19">
        <v>44166</v>
      </c>
      <c r="E1036" s="1">
        <v>13120000</v>
      </c>
      <c r="F1036" s="1">
        <v>2363846.6800000002</v>
      </c>
      <c r="G1036" s="1">
        <v>169.34040854400001</v>
      </c>
      <c r="H1036" s="1">
        <v>1311140</v>
      </c>
    </row>
    <row r="1037" spans="1:8">
      <c r="A1037" t="s">
        <v>615</v>
      </c>
      <c r="B1037" t="s">
        <v>525</v>
      </c>
      <c r="C1037" t="s">
        <v>9</v>
      </c>
      <c r="D1037" s="19">
        <v>44166</v>
      </c>
      <c r="E1037" s="1">
        <v>11742000</v>
      </c>
      <c r="F1037" s="1">
        <v>4977030.08</v>
      </c>
      <c r="G1037" s="1">
        <v>356.54916674399999</v>
      </c>
      <c r="H1037" s="1">
        <v>1803940</v>
      </c>
    </row>
    <row r="1038" spans="1:8">
      <c r="A1038" t="s">
        <v>616</v>
      </c>
      <c r="B1038" t="s">
        <v>525</v>
      </c>
      <c r="C1038" t="s">
        <v>9</v>
      </c>
      <c r="D1038" s="19">
        <v>44166</v>
      </c>
      <c r="E1038" s="1">
        <v>8720000</v>
      </c>
      <c r="F1038" s="1">
        <v>1016289.5599999999</v>
      </c>
      <c r="G1038" s="1">
        <v>69.960215712000007</v>
      </c>
      <c r="H1038" s="1">
        <v>198720</v>
      </c>
    </row>
    <row r="1039" spans="1:8">
      <c r="A1039" t="s">
        <v>617</v>
      </c>
      <c r="B1039" t="s">
        <v>525</v>
      </c>
      <c r="C1039" t="s">
        <v>9</v>
      </c>
      <c r="D1039" s="19">
        <v>44166</v>
      </c>
      <c r="E1039" s="1">
        <v>12755000</v>
      </c>
      <c r="F1039" s="1">
        <v>638717.86</v>
      </c>
      <c r="G1039" s="1">
        <v>39.920631919999998</v>
      </c>
      <c r="H1039" s="1">
        <v>350510</v>
      </c>
    </row>
    <row r="1040" spans="1:8">
      <c r="A1040" t="s">
        <v>618</v>
      </c>
      <c r="B1040" t="s">
        <v>525</v>
      </c>
      <c r="C1040" t="s">
        <v>7</v>
      </c>
      <c r="D1040" s="19">
        <v>44166</v>
      </c>
      <c r="E1040" s="1">
        <v>28500000</v>
      </c>
      <c r="F1040" s="1">
        <v>2153727.2018303154</v>
      </c>
      <c r="G1040" s="1">
        <v>83.684972306032549</v>
      </c>
      <c r="H1040" s="1">
        <v>0</v>
      </c>
    </row>
    <row r="1041" spans="1:8">
      <c r="A1041" t="s">
        <v>619</v>
      </c>
      <c r="B1041" t="s">
        <v>525</v>
      </c>
      <c r="C1041" t="s">
        <v>7</v>
      </c>
      <c r="D1041" s="19">
        <v>44166</v>
      </c>
      <c r="E1041" s="1">
        <v>34000000</v>
      </c>
      <c r="F1041" s="1">
        <v>2164985.5457984521</v>
      </c>
      <c r="G1041" s="1">
        <v>97.497736946292903</v>
      </c>
      <c r="H1041" s="1">
        <v>0</v>
      </c>
    </row>
    <row r="1042" spans="1:8">
      <c r="A1042" t="s">
        <v>620</v>
      </c>
      <c r="B1042" t="s">
        <v>525</v>
      </c>
      <c r="C1042" t="s">
        <v>9</v>
      </c>
      <c r="D1042" s="19">
        <v>44166</v>
      </c>
      <c r="E1042" s="1">
        <v>11850000</v>
      </c>
      <c r="F1042" s="1">
        <v>1723395.49</v>
      </c>
      <c r="G1042" s="1">
        <v>123.461392112</v>
      </c>
      <c r="H1042" s="1">
        <v>515950.00000000006</v>
      </c>
    </row>
    <row r="1043" spans="1:8">
      <c r="A1043" t="s">
        <v>621</v>
      </c>
      <c r="B1043" t="s">
        <v>525</v>
      </c>
      <c r="C1043" t="s">
        <v>9</v>
      </c>
      <c r="D1043" s="19">
        <v>44166</v>
      </c>
      <c r="E1043" s="1">
        <v>6336000</v>
      </c>
      <c r="F1043" s="1">
        <v>329366.37</v>
      </c>
      <c r="G1043" s="1">
        <v>20.483761128000001</v>
      </c>
      <c r="H1043" s="1">
        <v>281530</v>
      </c>
    </row>
    <row r="1044" spans="1:8">
      <c r="A1044" t="s">
        <v>622</v>
      </c>
      <c r="B1044" t="s">
        <v>525</v>
      </c>
      <c r="C1044" t="s">
        <v>9</v>
      </c>
      <c r="D1044" s="19">
        <v>44166</v>
      </c>
      <c r="E1044" s="1">
        <v>8500000</v>
      </c>
      <c r="F1044" s="1">
        <v>465936.54000000004</v>
      </c>
      <c r="G1044" s="1">
        <v>28.60124356</v>
      </c>
      <c r="H1044" s="1">
        <v>186680</v>
      </c>
    </row>
    <row r="1045" spans="1:8">
      <c r="A1045" t="s">
        <v>623</v>
      </c>
      <c r="B1045" t="s">
        <v>525</v>
      </c>
      <c r="C1045" t="s">
        <v>9</v>
      </c>
      <c r="D1045" s="19">
        <v>44166</v>
      </c>
      <c r="E1045" s="1">
        <v>8769000</v>
      </c>
      <c r="F1045" s="1">
        <v>1428263.2</v>
      </c>
      <c r="G1045" s="1">
        <v>102.319468992</v>
      </c>
      <c r="H1045" s="1">
        <v>0</v>
      </c>
    </row>
    <row r="1046" spans="1:8">
      <c r="A1046" t="s">
        <v>624</v>
      </c>
      <c r="B1046" t="s">
        <v>525</v>
      </c>
      <c r="C1046" t="s">
        <v>9</v>
      </c>
      <c r="D1046" s="19">
        <v>44166</v>
      </c>
      <c r="E1046" s="1">
        <v>9005000</v>
      </c>
      <c r="F1046" s="1">
        <v>781980.71000000008</v>
      </c>
      <c r="G1046" s="1">
        <v>46.233271784000003</v>
      </c>
      <c r="H1046" s="1">
        <v>973449.99999999988</v>
      </c>
    </row>
    <row r="1047" spans="1:8">
      <c r="A1047" t="s">
        <v>625</v>
      </c>
      <c r="B1047" t="s">
        <v>525</v>
      </c>
      <c r="C1047" t="s">
        <v>9</v>
      </c>
      <c r="D1047" s="19">
        <v>44166</v>
      </c>
      <c r="E1047" s="1">
        <v>27213000</v>
      </c>
      <c r="F1047" s="1">
        <v>5021372.12</v>
      </c>
      <c r="G1047" s="1">
        <v>359.72567151999999</v>
      </c>
      <c r="H1047" s="1">
        <v>1826790</v>
      </c>
    </row>
    <row r="1048" spans="1:8">
      <c r="A1048" t="s">
        <v>626</v>
      </c>
      <c r="B1048" t="s">
        <v>525</v>
      </c>
      <c r="C1048" t="s">
        <v>9</v>
      </c>
      <c r="D1048" s="19">
        <v>44166</v>
      </c>
      <c r="E1048" s="1">
        <v>13514000</v>
      </c>
      <c r="F1048" s="1">
        <v>2420670.1799999997</v>
      </c>
      <c r="G1048" s="1">
        <v>128.33342378400002</v>
      </c>
      <c r="H1048" s="1">
        <v>413669.99999999994</v>
      </c>
    </row>
    <row r="1049" spans="1:8">
      <c r="A1049" t="s">
        <v>627</v>
      </c>
      <c r="B1049" t="s">
        <v>525</v>
      </c>
      <c r="C1049" t="s">
        <v>9</v>
      </c>
      <c r="D1049" s="19">
        <v>44166</v>
      </c>
      <c r="E1049" s="1">
        <v>13515000</v>
      </c>
      <c r="F1049" s="1">
        <v>1279896.5699999998</v>
      </c>
      <c r="G1049" s="1">
        <v>72.213660767999997</v>
      </c>
      <c r="H1049" s="1">
        <v>1250420</v>
      </c>
    </row>
    <row r="1050" spans="1:8">
      <c r="A1050" t="s">
        <v>628</v>
      </c>
      <c r="B1050" t="s">
        <v>525</v>
      </c>
      <c r="C1050" t="s">
        <v>9</v>
      </c>
      <c r="D1050" s="19">
        <v>44166</v>
      </c>
      <c r="E1050" s="1">
        <v>18900000</v>
      </c>
      <c r="F1050" s="1">
        <v>4886496.2600000007</v>
      </c>
      <c r="G1050" s="1">
        <v>350.06370832800002</v>
      </c>
      <c r="H1050" s="1">
        <v>1717000</v>
      </c>
    </row>
    <row r="1051" spans="1:8">
      <c r="A1051" t="s">
        <v>629</v>
      </c>
      <c r="B1051" t="s">
        <v>525</v>
      </c>
      <c r="C1051" t="s">
        <v>9</v>
      </c>
      <c r="D1051" s="19">
        <v>44166</v>
      </c>
      <c r="E1051" s="1">
        <v>14750000</v>
      </c>
      <c r="F1051" s="1">
        <v>2756313.35</v>
      </c>
      <c r="G1051" s="1">
        <v>197.459030216</v>
      </c>
      <c r="H1051" s="1">
        <v>746240</v>
      </c>
    </row>
    <row r="1052" spans="1:8">
      <c r="A1052" t="s">
        <v>630</v>
      </c>
      <c r="B1052" t="s">
        <v>525</v>
      </c>
      <c r="C1052" t="s">
        <v>9</v>
      </c>
      <c r="D1052" s="19">
        <v>44166</v>
      </c>
      <c r="E1052" s="1">
        <v>9620000</v>
      </c>
      <c r="F1052" s="1">
        <v>2398859.4799999995</v>
      </c>
      <c r="G1052" s="1">
        <v>171.85104026400001</v>
      </c>
      <c r="H1052" s="1">
        <v>643450</v>
      </c>
    </row>
    <row r="1053" spans="1:8">
      <c r="A1053" t="s">
        <v>631</v>
      </c>
      <c r="B1053" t="s">
        <v>525</v>
      </c>
      <c r="C1053" t="s">
        <v>9</v>
      </c>
      <c r="D1053" s="19">
        <v>44166</v>
      </c>
      <c r="E1053" s="1">
        <v>12442000</v>
      </c>
      <c r="F1053" s="1">
        <v>2793692.15</v>
      </c>
      <c r="G1053" s="1">
        <v>192.53619624000001</v>
      </c>
      <c r="H1053" s="1">
        <v>1093400</v>
      </c>
    </row>
    <row r="1054" spans="1:8">
      <c r="A1054" t="s">
        <v>632</v>
      </c>
      <c r="B1054" t="s">
        <v>525</v>
      </c>
      <c r="C1054" t="s">
        <v>9</v>
      </c>
      <c r="D1054" s="19">
        <v>44166</v>
      </c>
      <c r="E1054" s="1">
        <v>28836000</v>
      </c>
      <c r="F1054" s="1">
        <v>4431313.7299999995</v>
      </c>
      <c r="G1054" s="1">
        <v>232.48222931200002</v>
      </c>
      <c r="H1054" s="1">
        <v>601150</v>
      </c>
    </row>
    <row r="1055" spans="1:8">
      <c r="A1055" t="s">
        <v>633</v>
      </c>
      <c r="B1055" t="s">
        <v>525</v>
      </c>
      <c r="C1055" t="s">
        <v>7</v>
      </c>
      <c r="D1055" s="19">
        <v>44166</v>
      </c>
      <c r="E1055" s="1">
        <v>37887000</v>
      </c>
      <c r="F1055" s="1">
        <v>1341917.7847320642</v>
      </c>
      <c r="G1055" s="1">
        <v>55.981753112591001</v>
      </c>
      <c r="H1055" s="1">
        <v>774000</v>
      </c>
    </row>
    <row r="1056" spans="1:8">
      <c r="A1056" t="s">
        <v>634</v>
      </c>
      <c r="B1056" t="s">
        <v>525</v>
      </c>
      <c r="C1056" t="s">
        <v>9</v>
      </c>
      <c r="D1056" s="19">
        <v>44166</v>
      </c>
      <c r="E1056" s="1">
        <v>38000000</v>
      </c>
      <c r="F1056" s="1">
        <v>3278772.3200000003</v>
      </c>
      <c r="G1056" s="1">
        <v>234.88581332000001</v>
      </c>
      <c r="H1056" s="1">
        <v>1452090.0000000002</v>
      </c>
    </row>
    <row r="1057" spans="1:8">
      <c r="A1057" t="s">
        <v>635</v>
      </c>
      <c r="B1057" t="s">
        <v>525</v>
      </c>
      <c r="C1057" t="s">
        <v>9</v>
      </c>
      <c r="D1057" s="19">
        <v>44166</v>
      </c>
      <c r="E1057" s="1">
        <v>13344000</v>
      </c>
      <c r="F1057" s="1">
        <v>2641194</v>
      </c>
      <c r="G1057" s="1">
        <v>189.21136688000001</v>
      </c>
      <c r="H1057" s="1">
        <v>834710</v>
      </c>
    </row>
    <row r="1058" spans="1:8">
      <c r="A1058" t="s">
        <v>636</v>
      </c>
      <c r="B1058" t="s">
        <v>525</v>
      </c>
      <c r="C1058" t="s">
        <v>7</v>
      </c>
      <c r="D1058" s="19">
        <v>44166</v>
      </c>
      <c r="E1058" s="1">
        <v>35750000</v>
      </c>
      <c r="F1058" s="1">
        <v>1947917.3210784975</v>
      </c>
      <c r="G1058" s="1">
        <v>83.133878187334233</v>
      </c>
      <c r="H1058" s="1">
        <v>1086000</v>
      </c>
    </row>
    <row r="1059" spans="1:8">
      <c r="A1059" t="s">
        <v>637</v>
      </c>
      <c r="B1059" t="s">
        <v>525</v>
      </c>
      <c r="C1059" t="s">
        <v>7</v>
      </c>
      <c r="D1059" s="19">
        <v>44166</v>
      </c>
      <c r="E1059" s="1">
        <v>36366000</v>
      </c>
      <c r="F1059" s="1">
        <v>1374580.7702708989</v>
      </c>
      <c r="G1059" s="1">
        <v>53.439848139509181</v>
      </c>
      <c r="H1059" s="1">
        <v>0</v>
      </c>
    </row>
    <row r="1060" spans="1:8">
      <c r="A1060" t="s">
        <v>638</v>
      </c>
      <c r="B1060" s="17" t="s">
        <v>528</v>
      </c>
      <c r="C1060" t="s">
        <v>7</v>
      </c>
      <c r="D1060" s="19">
        <v>44166</v>
      </c>
      <c r="E1060" s="1">
        <v>81720000</v>
      </c>
      <c r="F1060" s="1">
        <v>0</v>
      </c>
      <c r="G1060" s="1">
        <v>0</v>
      </c>
      <c r="H1060" s="1">
        <v>1614000</v>
      </c>
    </row>
    <row r="1061" spans="1:8">
      <c r="A1061" t="s">
        <v>639</v>
      </c>
      <c r="B1061" t="s">
        <v>525</v>
      </c>
      <c r="C1061" t="s">
        <v>9</v>
      </c>
      <c r="D1061" s="19">
        <v>44166</v>
      </c>
      <c r="E1061" s="1">
        <v>12925000</v>
      </c>
      <c r="F1061" s="1">
        <v>1768363.06</v>
      </c>
      <c r="G1061" s="1">
        <v>91.910439776000004</v>
      </c>
      <c r="H1061" s="1">
        <v>2094179.9999999998</v>
      </c>
    </row>
    <row r="1062" spans="1:8">
      <c r="A1062" t="s">
        <v>640</v>
      </c>
      <c r="B1062" t="s">
        <v>525</v>
      </c>
      <c r="C1062" t="s">
        <v>9</v>
      </c>
      <c r="D1062" s="19">
        <v>44166</v>
      </c>
      <c r="E1062" s="1">
        <v>16319000</v>
      </c>
      <c r="F1062" s="1">
        <v>3143463.79</v>
      </c>
      <c r="G1062" s="1">
        <v>193.95004250400001</v>
      </c>
      <c r="H1062" s="1">
        <v>2850050</v>
      </c>
    </row>
    <row r="1063" spans="1:8">
      <c r="A1063" t="s">
        <v>641</v>
      </c>
      <c r="B1063" t="s">
        <v>525</v>
      </c>
      <c r="C1063" t="s">
        <v>9</v>
      </c>
      <c r="D1063" s="19">
        <v>44166</v>
      </c>
      <c r="E1063" s="1">
        <v>6989000</v>
      </c>
      <c r="F1063" s="1">
        <v>1503985.0099999998</v>
      </c>
      <c r="G1063" s="1">
        <v>107.742614944</v>
      </c>
      <c r="H1063" s="1">
        <v>627060.00000000012</v>
      </c>
    </row>
    <row r="1064" spans="1:8">
      <c r="A1064" t="s">
        <v>642</v>
      </c>
      <c r="B1064" t="s">
        <v>525</v>
      </c>
      <c r="C1064" t="s">
        <v>9</v>
      </c>
      <c r="D1064" s="19">
        <v>44166</v>
      </c>
      <c r="E1064" s="1">
        <v>16381000</v>
      </c>
      <c r="F1064" s="1">
        <v>2009262.4000000001</v>
      </c>
      <c r="G1064" s="1">
        <v>143.94016372799999</v>
      </c>
      <c r="H1064" s="1">
        <v>741680.00000000012</v>
      </c>
    </row>
    <row r="1065" spans="1:8">
      <c r="A1065" t="s">
        <v>643</v>
      </c>
      <c r="B1065" t="s">
        <v>525</v>
      </c>
      <c r="C1065" t="s">
        <v>9</v>
      </c>
      <c r="D1065" s="19">
        <v>44166</v>
      </c>
      <c r="E1065" s="1">
        <v>25410000</v>
      </c>
      <c r="F1065" s="1">
        <v>3190997.88</v>
      </c>
      <c r="G1065" s="1">
        <v>228.59857460800001</v>
      </c>
      <c r="H1065" s="1">
        <v>1318550</v>
      </c>
    </row>
    <row r="1066" spans="1:8">
      <c r="A1066" t="s">
        <v>644</v>
      </c>
      <c r="B1066" t="s">
        <v>525</v>
      </c>
      <c r="C1066" t="s">
        <v>9</v>
      </c>
      <c r="D1066" s="19">
        <v>44166</v>
      </c>
      <c r="E1066" s="1">
        <v>6541000</v>
      </c>
      <c r="F1066" s="1">
        <v>1935030.0699999998</v>
      </c>
      <c r="G1066" s="1">
        <v>122.496148336</v>
      </c>
      <c r="H1066" s="1">
        <v>1205560</v>
      </c>
    </row>
    <row r="1067" spans="1:8">
      <c r="A1067" t="s">
        <v>645</v>
      </c>
      <c r="B1067" t="s">
        <v>525</v>
      </c>
      <c r="C1067" t="s">
        <v>9</v>
      </c>
      <c r="D1067" s="19">
        <v>44166</v>
      </c>
      <c r="E1067" s="1">
        <v>16880000</v>
      </c>
      <c r="F1067" s="1">
        <v>3012451.2699999996</v>
      </c>
      <c r="G1067" s="1">
        <v>215.80773379999999</v>
      </c>
      <c r="H1067" s="1">
        <v>1947690</v>
      </c>
    </row>
    <row r="1068" spans="1:8">
      <c r="A1068" t="s">
        <v>646</v>
      </c>
      <c r="B1068" t="s">
        <v>525</v>
      </c>
      <c r="C1068" t="s">
        <v>9</v>
      </c>
      <c r="D1068" s="19">
        <v>44166</v>
      </c>
      <c r="E1068" s="1">
        <v>21931000</v>
      </c>
      <c r="F1068" s="1">
        <v>3918135.77</v>
      </c>
      <c r="G1068" s="1">
        <v>276.200787048</v>
      </c>
      <c r="H1068" s="1">
        <v>766170.00000000012</v>
      </c>
    </row>
    <row r="1069" spans="1:8">
      <c r="A1069" t="s">
        <v>647</v>
      </c>
      <c r="B1069" t="s">
        <v>525</v>
      </c>
      <c r="C1069" t="s">
        <v>7</v>
      </c>
      <c r="D1069" s="19">
        <v>44166</v>
      </c>
      <c r="E1069" s="1">
        <v>6250000</v>
      </c>
      <c r="F1069" s="1">
        <v>682759.36630818073</v>
      </c>
      <c r="G1069" s="1">
        <v>25.878212572912012</v>
      </c>
      <c r="H1069" s="1">
        <v>0</v>
      </c>
    </row>
    <row r="1070" spans="1:8">
      <c r="A1070" t="s">
        <v>648</v>
      </c>
      <c r="B1070" t="s">
        <v>525</v>
      </c>
      <c r="C1070" t="s">
        <v>9</v>
      </c>
      <c r="D1070" s="19">
        <v>44166</v>
      </c>
      <c r="E1070" s="1">
        <v>9375000</v>
      </c>
      <c r="F1070" s="1">
        <v>674893.59999999986</v>
      </c>
      <c r="G1070" s="1">
        <v>46.084040016000003</v>
      </c>
      <c r="H1070" s="1">
        <v>178570</v>
      </c>
    </row>
    <row r="1071" spans="1:8">
      <c r="A1071" t="s">
        <v>649</v>
      </c>
      <c r="B1071" t="s">
        <v>525</v>
      </c>
      <c r="C1071" t="s">
        <v>9</v>
      </c>
      <c r="D1071" s="19">
        <v>44166</v>
      </c>
      <c r="E1071" s="1">
        <v>7293000</v>
      </c>
      <c r="F1071" s="1">
        <v>1132960.03</v>
      </c>
      <c r="G1071" s="1">
        <v>65.096802288000006</v>
      </c>
      <c r="H1071" s="1">
        <v>1505630</v>
      </c>
    </row>
    <row r="1072" spans="1:8">
      <c r="A1072" t="s">
        <v>650</v>
      </c>
      <c r="B1072" t="s">
        <v>525</v>
      </c>
      <c r="C1072" t="s">
        <v>9</v>
      </c>
      <c r="D1072" s="19">
        <v>44166</v>
      </c>
      <c r="E1072" s="1">
        <v>10835000</v>
      </c>
      <c r="F1072" s="1">
        <v>674356.74999999988</v>
      </c>
      <c r="G1072" s="1">
        <v>46.013279664000002</v>
      </c>
      <c r="H1072" s="1">
        <v>161110</v>
      </c>
    </row>
    <row r="1073" spans="1:8">
      <c r="A1073" t="s">
        <v>651</v>
      </c>
      <c r="B1073" t="s">
        <v>525</v>
      </c>
      <c r="C1073" t="s">
        <v>7</v>
      </c>
      <c r="D1073" s="19">
        <v>44166</v>
      </c>
      <c r="E1073" s="1">
        <v>12825000</v>
      </c>
      <c r="F1073" s="1">
        <v>270351.72521723009</v>
      </c>
      <c r="G1073" s="1">
        <v>14.962021296584629</v>
      </c>
      <c r="H1073" s="1">
        <v>261000</v>
      </c>
    </row>
    <row r="1074" spans="1:8">
      <c r="A1074" t="s">
        <v>652</v>
      </c>
      <c r="B1074" t="s">
        <v>525</v>
      </c>
      <c r="C1074" t="s">
        <v>9</v>
      </c>
      <c r="D1074" s="19">
        <v>44166</v>
      </c>
      <c r="E1074" s="1">
        <v>16315000</v>
      </c>
      <c r="F1074" s="1">
        <v>3162671.49</v>
      </c>
      <c r="G1074" s="1">
        <v>226.57011118400001</v>
      </c>
      <c r="H1074" s="1">
        <v>1484860</v>
      </c>
    </row>
    <row r="1075" spans="1:8">
      <c r="A1075" t="s">
        <v>653</v>
      </c>
      <c r="B1075" t="s">
        <v>525</v>
      </c>
      <c r="C1075" t="s">
        <v>9</v>
      </c>
      <c r="D1075" s="19">
        <v>44166</v>
      </c>
      <c r="E1075" s="1">
        <v>21000000</v>
      </c>
      <c r="F1075" s="1">
        <v>3670717.5099999993</v>
      </c>
      <c r="G1075" s="1">
        <v>262.964972488</v>
      </c>
      <c r="H1075" s="1">
        <v>953550</v>
      </c>
    </row>
    <row r="1076" spans="1:8">
      <c r="A1076" t="s">
        <v>654</v>
      </c>
      <c r="B1076" t="s">
        <v>525</v>
      </c>
      <c r="C1076" t="s">
        <v>9</v>
      </c>
      <c r="D1076" s="19">
        <v>44166</v>
      </c>
      <c r="E1076" s="1">
        <v>9100000</v>
      </c>
      <c r="F1076" s="1">
        <v>664902.01</v>
      </c>
      <c r="G1076" s="1">
        <v>39.892055624000001</v>
      </c>
      <c r="H1076" s="1">
        <v>260750</v>
      </c>
    </row>
    <row r="1077" spans="1:8">
      <c r="A1077" t="s">
        <v>655</v>
      </c>
      <c r="B1077" t="s">
        <v>525</v>
      </c>
      <c r="C1077" t="s">
        <v>9</v>
      </c>
      <c r="D1077" s="19">
        <v>44166</v>
      </c>
      <c r="E1077" s="1">
        <v>6792000</v>
      </c>
      <c r="F1077" s="1">
        <v>3911578.21</v>
      </c>
      <c r="G1077" s="1">
        <v>280.22142653600002</v>
      </c>
      <c r="H1077" s="1">
        <v>2970680</v>
      </c>
    </row>
    <row r="1078" spans="1:8">
      <c r="A1078" t="s">
        <v>656</v>
      </c>
      <c r="B1078" t="s">
        <v>525</v>
      </c>
      <c r="C1078" t="s">
        <v>9</v>
      </c>
      <c r="D1078" s="19">
        <v>44166</v>
      </c>
      <c r="E1078" s="1">
        <v>4945000</v>
      </c>
      <c r="F1078" s="1">
        <v>1747362.95</v>
      </c>
      <c r="G1078" s="1">
        <v>125.17869142400001</v>
      </c>
      <c r="H1078" s="1">
        <v>1304890</v>
      </c>
    </row>
    <row r="1079" spans="1:8">
      <c r="A1079" t="s">
        <v>657</v>
      </c>
      <c r="B1079" t="s">
        <v>525</v>
      </c>
      <c r="C1079" t="s">
        <v>9</v>
      </c>
      <c r="D1079" s="19">
        <v>44166</v>
      </c>
      <c r="E1079" s="1">
        <v>15340000</v>
      </c>
      <c r="F1079" s="1">
        <v>3576074.8600000003</v>
      </c>
      <c r="G1079" s="1">
        <v>256.186040048</v>
      </c>
      <c r="H1079" s="1">
        <v>1309540</v>
      </c>
    </row>
    <row r="1080" spans="1:8">
      <c r="A1080" t="s">
        <v>658</v>
      </c>
      <c r="B1080" t="s">
        <v>525</v>
      </c>
      <c r="C1080" t="s">
        <v>7</v>
      </c>
      <c r="D1080" s="19">
        <v>44166</v>
      </c>
      <c r="E1080" s="1">
        <v>25113000</v>
      </c>
      <c r="F1080" s="1">
        <v>4058817.3671741863</v>
      </c>
      <c r="G1080" s="1">
        <v>195.49879172789531</v>
      </c>
      <c r="H1080" s="1">
        <v>0</v>
      </c>
    </row>
    <row r="1081" spans="1:8">
      <c r="A1081" t="s">
        <v>659</v>
      </c>
      <c r="B1081" t="s">
        <v>525</v>
      </c>
      <c r="C1081" t="s">
        <v>9</v>
      </c>
      <c r="D1081" s="19">
        <v>44166</v>
      </c>
      <c r="E1081" s="1">
        <v>35750000</v>
      </c>
      <c r="F1081" s="1">
        <v>3833639.91</v>
      </c>
      <c r="G1081" s="1">
        <v>274.63770901599997</v>
      </c>
      <c r="H1081" s="1">
        <v>1171650</v>
      </c>
    </row>
    <row r="1082" spans="1:8">
      <c r="A1082" t="s">
        <v>660</v>
      </c>
      <c r="B1082" t="s">
        <v>525</v>
      </c>
      <c r="C1082" t="s">
        <v>7</v>
      </c>
      <c r="D1082" s="19">
        <v>44166</v>
      </c>
      <c r="E1082" s="1">
        <v>64330000</v>
      </c>
      <c r="F1082" s="1">
        <v>2195913.6296340656</v>
      </c>
      <c r="G1082" s="1">
        <v>114.16225863084864</v>
      </c>
      <c r="H1082" s="1">
        <v>0</v>
      </c>
    </row>
    <row r="1083" spans="1:8">
      <c r="A1083" t="s">
        <v>661</v>
      </c>
      <c r="B1083" t="s">
        <v>525</v>
      </c>
      <c r="C1083" t="s">
        <v>7</v>
      </c>
      <c r="D1083" s="19">
        <v>44166</v>
      </c>
      <c r="E1083" s="1">
        <v>93932000</v>
      </c>
      <c r="F1083" s="1">
        <v>9296306.4795495812</v>
      </c>
      <c r="G1083" s="1">
        <v>587.49969674708723</v>
      </c>
      <c r="H1083" s="1">
        <v>0</v>
      </c>
    </row>
    <row r="1084" spans="1:8">
      <c r="A1084" t="s">
        <v>662</v>
      </c>
      <c r="B1084" t="s">
        <v>525</v>
      </c>
      <c r="C1084" t="s">
        <v>9</v>
      </c>
      <c r="D1084" s="19">
        <v>44166</v>
      </c>
      <c r="E1084" s="1">
        <v>8000000</v>
      </c>
      <c r="F1084" s="1">
        <v>397932.88</v>
      </c>
      <c r="G1084" s="1">
        <v>26.069293016</v>
      </c>
      <c r="H1084" s="1">
        <v>260050</v>
      </c>
    </row>
    <row r="1085" spans="1:8">
      <c r="A1085" t="s">
        <v>663</v>
      </c>
      <c r="B1085" t="s">
        <v>525</v>
      </c>
      <c r="C1085" t="s">
        <v>9</v>
      </c>
      <c r="D1085" s="19">
        <v>44136</v>
      </c>
      <c r="E1085" s="1">
        <v>8000000</v>
      </c>
      <c r="F1085" s="1">
        <v>1327209.17</v>
      </c>
      <c r="G1085" s="1">
        <v>86.568940384000001</v>
      </c>
      <c r="H1085" s="1">
        <v>690430.00000000012</v>
      </c>
    </row>
    <row r="1086" spans="1:8">
      <c r="A1086" t="s">
        <v>664</v>
      </c>
      <c r="B1086" t="s">
        <v>525</v>
      </c>
      <c r="C1086" t="s">
        <v>9</v>
      </c>
      <c r="D1086" s="19">
        <v>44136</v>
      </c>
      <c r="E1086" s="1">
        <v>17500000</v>
      </c>
      <c r="F1086" s="1">
        <v>575305.98</v>
      </c>
      <c r="G1086" s="1">
        <v>31.726946032000001</v>
      </c>
      <c r="H1086" s="1">
        <v>497830</v>
      </c>
    </row>
    <row r="1087" spans="1:8">
      <c r="A1087" t="s">
        <v>665</v>
      </c>
      <c r="B1087" t="s">
        <v>525</v>
      </c>
      <c r="C1087" t="s">
        <v>9</v>
      </c>
      <c r="D1087" s="19">
        <v>44136</v>
      </c>
      <c r="E1087" s="1">
        <v>50423000</v>
      </c>
      <c r="F1087" s="1">
        <v>5863356.2800000003</v>
      </c>
      <c r="G1087" s="1">
        <v>379.40249247999998</v>
      </c>
      <c r="H1087" s="1">
        <v>6612519.9999999991</v>
      </c>
    </row>
    <row r="1088" spans="1:8">
      <c r="A1088" t="s">
        <v>666</v>
      </c>
      <c r="B1088" t="s">
        <v>525</v>
      </c>
      <c r="C1088" t="s">
        <v>7</v>
      </c>
      <c r="D1088" s="19">
        <v>44136</v>
      </c>
      <c r="E1088" s="1">
        <v>76800000</v>
      </c>
      <c r="F1088" s="1">
        <v>2235240.2634952995</v>
      </c>
      <c r="G1088" s="1">
        <v>73.553650530982353</v>
      </c>
      <c r="H1088" s="1">
        <v>1599000</v>
      </c>
    </row>
    <row r="1089" spans="1:8">
      <c r="A1089" t="s">
        <v>667</v>
      </c>
      <c r="B1089" t="s">
        <v>525</v>
      </c>
      <c r="C1089" t="s">
        <v>7</v>
      </c>
      <c r="D1089" s="19">
        <v>44136</v>
      </c>
      <c r="E1089" s="1">
        <v>27329000</v>
      </c>
      <c r="F1089" s="1">
        <v>5537002.8256614171</v>
      </c>
      <c r="G1089" s="1">
        <v>316.30987653648617</v>
      </c>
      <c r="H1089" s="1">
        <v>0</v>
      </c>
    </row>
    <row r="1090" spans="1:8">
      <c r="A1090" t="s">
        <v>668</v>
      </c>
      <c r="B1090" t="s">
        <v>525</v>
      </c>
      <c r="C1090" t="s">
        <v>9</v>
      </c>
      <c r="D1090" s="19">
        <v>44136</v>
      </c>
      <c r="E1090" s="1">
        <v>9660000</v>
      </c>
      <c r="F1090" s="1">
        <v>1483825.5400000003</v>
      </c>
      <c r="G1090" s="1">
        <v>92.569055360000007</v>
      </c>
      <c r="H1090" s="1">
        <v>1317639.9999999998</v>
      </c>
    </row>
    <row r="1091" spans="1:8">
      <c r="A1091" t="s">
        <v>669</v>
      </c>
      <c r="B1091" t="s">
        <v>525</v>
      </c>
      <c r="C1091" t="s">
        <v>9</v>
      </c>
      <c r="D1091" s="19">
        <v>44136</v>
      </c>
      <c r="E1091" s="1">
        <v>12600000</v>
      </c>
      <c r="F1091" s="1">
        <v>2061307.5</v>
      </c>
      <c r="G1091" s="1">
        <v>137.869741992</v>
      </c>
      <c r="H1091" s="1">
        <v>1543649.9999999998</v>
      </c>
    </row>
    <row r="1092" spans="1:8">
      <c r="A1092" t="s">
        <v>670</v>
      </c>
      <c r="B1092" t="s">
        <v>525</v>
      </c>
      <c r="C1092" t="s">
        <v>9</v>
      </c>
      <c r="D1092" s="19">
        <v>44136</v>
      </c>
      <c r="E1092" s="1">
        <v>16700000</v>
      </c>
      <c r="F1092" s="1">
        <v>2224433.2799999998</v>
      </c>
      <c r="G1092" s="1">
        <v>133.37192372000001</v>
      </c>
      <c r="H1092" s="1">
        <v>871280</v>
      </c>
    </row>
    <row r="1093" spans="1:8">
      <c r="A1093" t="s">
        <v>671</v>
      </c>
      <c r="B1093" t="s">
        <v>525</v>
      </c>
      <c r="C1093" t="s">
        <v>7</v>
      </c>
      <c r="D1093" s="19">
        <v>44136</v>
      </c>
      <c r="E1093" s="1">
        <v>39060000</v>
      </c>
      <c r="F1093" s="1">
        <v>3063379.0130344494</v>
      </c>
      <c r="G1093" s="1">
        <v>137.95589617642304</v>
      </c>
      <c r="H1093" s="1">
        <v>0</v>
      </c>
    </row>
    <row r="1094" spans="1:8">
      <c r="A1094" t="s">
        <v>672</v>
      </c>
      <c r="B1094" t="s">
        <v>525</v>
      </c>
      <c r="C1094" t="s">
        <v>9</v>
      </c>
      <c r="D1094" s="19">
        <v>44136</v>
      </c>
      <c r="E1094" s="1">
        <v>29400000</v>
      </c>
      <c r="F1094" s="1">
        <v>4537377.2</v>
      </c>
      <c r="G1094" s="1">
        <v>325.05264544800002</v>
      </c>
      <c r="H1094" s="1">
        <v>3479700</v>
      </c>
    </row>
    <row r="1095" spans="1:8">
      <c r="A1095" t="s">
        <v>673</v>
      </c>
      <c r="B1095" t="s">
        <v>525</v>
      </c>
      <c r="C1095" t="s">
        <v>7</v>
      </c>
      <c r="D1095" s="19">
        <v>44136</v>
      </c>
      <c r="E1095" s="1">
        <v>99000000</v>
      </c>
      <c r="F1095" s="1">
        <v>2664304.8843495999</v>
      </c>
      <c r="G1095" s="1">
        <v>137.78956775719521</v>
      </c>
      <c r="H1095" s="1">
        <v>0</v>
      </c>
    </row>
    <row r="1096" spans="1:8">
      <c r="A1096" t="s">
        <v>674</v>
      </c>
      <c r="B1096" t="s">
        <v>525</v>
      </c>
      <c r="C1096" t="s">
        <v>9</v>
      </c>
      <c r="D1096" s="19">
        <v>44136</v>
      </c>
      <c r="E1096" s="1">
        <v>43600000</v>
      </c>
      <c r="F1096" s="1">
        <v>5700602.75</v>
      </c>
      <c r="G1096" s="1">
        <v>291.40564447999998</v>
      </c>
      <c r="H1096" s="1">
        <v>2213330</v>
      </c>
    </row>
    <row r="1097" spans="1:8">
      <c r="A1097" t="s">
        <v>675</v>
      </c>
      <c r="B1097" t="s">
        <v>525</v>
      </c>
      <c r="C1097" t="s">
        <v>9</v>
      </c>
      <c r="D1097" s="19">
        <v>44136</v>
      </c>
      <c r="E1097" s="1">
        <v>10042000</v>
      </c>
      <c r="F1097" s="1">
        <v>2232876.9300000002</v>
      </c>
      <c r="G1097" s="1">
        <v>159.96057957600001</v>
      </c>
      <c r="H1097" s="1">
        <v>973000</v>
      </c>
    </row>
    <row r="1098" spans="1:8">
      <c r="A1098" t="s">
        <v>676</v>
      </c>
      <c r="B1098" t="s">
        <v>525</v>
      </c>
      <c r="C1098" t="s">
        <v>9</v>
      </c>
      <c r="D1098" s="19">
        <v>44136</v>
      </c>
      <c r="E1098" s="1">
        <v>54995000</v>
      </c>
      <c r="F1098" s="1">
        <v>8697535.3900000006</v>
      </c>
      <c r="G1098" s="1">
        <v>555.94684916799997</v>
      </c>
      <c r="H1098" s="1">
        <v>2966480</v>
      </c>
    </row>
    <row r="1099" spans="1:8">
      <c r="A1099" t="s">
        <v>677</v>
      </c>
      <c r="B1099" t="s">
        <v>525</v>
      </c>
      <c r="C1099" t="s">
        <v>9</v>
      </c>
      <c r="D1099" s="19">
        <v>44136</v>
      </c>
      <c r="E1099" s="1">
        <v>10500000</v>
      </c>
      <c r="F1099" s="1">
        <v>1401166.5</v>
      </c>
      <c r="G1099" s="1">
        <v>87.8154112</v>
      </c>
      <c r="H1099" s="1">
        <v>841160</v>
      </c>
    </row>
    <row r="1100" spans="1:8">
      <c r="A1100" t="s">
        <v>678</v>
      </c>
      <c r="B1100" t="s">
        <v>525</v>
      </c>
      <c r="C1100" t="s">
        <v>9</v>
      </c>
      <c r="D1100" s="19">
        <v>44136</v>
      </c>
      <c r="E1100" s="1">
        <v>2272000</v>
      </c>
      <c r="F1100" s="1">
        <v>257112.52000000002</v>
      </c>
      <c r="G1100" s="1">
        <v>13.681695496</v>
      </c>
      <c r="H1100" s="1">
        <v>64940</v>
      </c>
    </row>
    <row r="1101" spans="1:8">
      <c r="A1101" t="s">
        <v>679</v>
      </c>
      <c r="B1101" t="s">
        <v>525</v>
      </c>
      <c r="C1101" t="s">
        <v>9</v>
      </c>
      <c r="D1101" s="19">
        <v>44136</v>
      </c>
      <c r="E1101" s="1">
        <v>34265000</v>
      </c>
      <c r="F1101" s="1">
        <v>2976093</v>
      </c>
      <c r="G1101" s="1">
        <v>171.08446978399999</v>
      </c>
      <c r="H1101" s="1">
        <v>2381000</v>
      </c>
    </row>
    <row r="1102" spans="1:8">
      <c r="A1102" t="s">
        <v>680</v>
      </c>
      <c r="B1102" t="s">
        <v>525</v>
      </c>
      <c r="C1102" t="s">
        <v>7</v>
      </c>
      <c r="D1102" s="19">
        <v>44136</v>
      </c>
      <c r="E1102" s="1">
        <v>7915000</v>
      </c>
      <c r="F1102" s="1">
        <v>236624.50163142284</v>
      </c>
      <c r="G1102" s="1">
        <v>7.7864541831621814</v>
      </c>
      <c r="H1102" s="1">
        <v>0</v>
      </c>
    </row>
    <row r="1103" spans="1:8">
      <c r="A1103" t="s">
        <v>681</v>
      </c>
      <c r="B1103" t="s">
        <v>525</v>
      </c>
      <c r="C1103" t="s">
        <v>9</v>
      </c>
      <c r="D1103" s="19">
        <v>44136</v>
      </c>
      <c r="E1103" s="1">
        <v>19571000</v>
      </c>
      <c r="F1103" s="1">
        <v>1599174.1500000001</v>
      </c>
      <c r="G1103" s="1">
        <v>109.00450788800001</v>
      </c>
      <c r="H1103" s="1">
        <v>1492750</v>
      </c>
    </row>
    <row r="1104" spans="1:8">
      <c r="A1104" t="s">
        <v>682</v>
      </c>
      <c r="B1104" t="s">
        <v>525</v>
      </c>
      <c r="C1104" t="s">
        <v>9</v>
      </c>
      <c r="D1104" s="19">
        <v>44136</v>
      </c>
      <c r="E1104" s="1">
        <v>97528000</v>
      </c>
      <c r="F1104" s="1">
        <v>4396249.3900000006</v>
      </c>
      <c r="G1104" s="1">
        <v>292.56139689600002</v>
      </c>
      <c r="H1104" s="1">
        <v>2870130</v>
      </c>
    </row>
    <row r="1105" spans="1:8">
      <c r="A1105" t="s">
        <v>683</v>
      </c>
      <c r="B1105" t="s">
        <v>525</v>
      </c>
      <c r="C1105" t="s">
        <v>9</v>
      </c>
      <c r="D1105" s="19">
        <v>44136</v>
      </c>
      <c r="E1105" s="1">
        <v>38233000</v>
      </c>
      <c r="F1105" s="1">
        <v>4623048.4399999995</v>
      </c>
      <c r="G1105" s="1">
        <v>331.18974520799998</v>
      </c>
      <c r="H1105" s="1">
        <v>2652470</v>
      </c>
    </row>
    <row r="1106" spans="1:8">
      <c r="A1106" t="s">
        <v>684</v>
      </c>
      <c r="B1106" s="17" t="s">
        <v>528</v>
      </c>
      <c r="C1106" t="s">
        <v>7</v>
      </c>
      <c r="D1106" s="19">
        <v>44136</v>
      </c>
      <c r="E1106" s="1">
        <v>50862000</v>
      </c>
      <c r="F1106" s="1">
        <v>0</v>
      </c>
      <c r="G1106" s="1">
        <v>0</v>
      </c>
      <c r="H1106" s="1">
        <v>1488000</v>
      </c>
    </row>
    <row r="1107" spans="1:8">
      <c r="A1107" t="s">
        <v>685</v>
      </c>
      <c r="B1107" t="s">
        <v>525</v>
      </c>
      <c r="C1107" t="s">
        <v>9</v>
      </c>
      <c r="D1107" s="19">
        <v>44136</v>
      </c>
      <c r="E1107" s="1">
        <v>30240000</v>
      </c>
      <c r="F1107" s="1">
        <v>3469475.7800000003</v>
      </c>
      <c r="G1107" s="1">
        <v>248.54891154399999</v>
      </c>
      <c r="H1107" s="1">
        <v>1249420</v>
      </c>
    </row>
    <row r="1108" spans="1:8">
      <c r="A1108" t="s">
        <v>686</v>
      </c>
      <c r="B1108" t="s">
        <v>525</v>
      </c>
      <c r="C1108" t="s">
        <v>9</v>
      </c>
      <c r="D1108" s="19">
        <v>44136</v>
      </c>
      <c r="E1108" s="1">
        <v>8736000</v>
      </c>
      <c r="F1108" s="1">
        <v>3452489.16</v>
      </c>
      <c r="G1108" s="1">
        <v>247.33237779999999</v>
      </c>
      <c r="H1108" s="1">
        <v>849890</v>
      </c>
    </row>
    <row r="1109" spans="1:8">
      <c r="A1109" t="s">
        <v>687</v>
      </c>
      <c r="B1109" t="s">
        <v>525</v>
      </c>
      <c r="C1109" t="s">
        <v>7</v>
      </c>
      <c r="D1109" s="19">
        <v>44136</v>
      </c>
      <c r="E1109" s="1">
        <v>22295000</v>
      </c>
      <c r="F1109" s="1">
        <v>1744218.7512458931</v>
      </c>
      <c r="G1109" s="1">
        <v>85.238322212216431</v>
      </c>
      <c r="H1109" s="1">
        <v>1209000</v>
      </c>
    </row>
    <row r="1110" spans="1:8">
      <c r="A1110" t="s">
        <v>688</v>
      </c>
      <c r="B1110" t="s">
        <v>525</v>
      </c>
      <c r="C1110" t="s">
        <v>7</v>
      </c>
      <c r="D1110" s="19">
        <v>44136</v>
      </c>
      <c r="E1110" s="1">
        <v>7095000</v>
      </c>
      <c r="F1110" s="1">
        <v>1362887.3436890172</v>
      </c>
      <c r="G1110" s="1">
        <v>66.495214763450022</v>
      </c>
      <c r="H1110" s="1">
        <v>785000</v>
      </c>
    </row>
    <row r="1111" spans="1:8">
      <c r="A1111" t="s">
        <v>689</v>
      </c>
      <c r="B1111" t="s">
        <v>525</v>
      </c>
      <c r="C1111" t="s">
        <v>7</v>
      </c>
      <c r="D1111" s="19">
        <v>44136</v>
      </c>
      <c r="E1111" s="1">
        <v>41175000</v>
      </c>
      <c r="F1111" s="1">
        <v>3424220.6409904393</v>
      </c>
      <c r="G1111" s="1">
        <v>145.92765283550364</v>
      </c>
      <c r="H1111" s="1">
        <v>2310000</v>
      </c>
    </row>
    <row r="1112" spans="1:8">
      <c r="A1112" t="s">
        <v>690</v>
      </c>
      <c r="B1112" t="s">
        <v>525</v>
      </c>
      <c r="C1112" t="s">
        <v>9</v>
      </c>
      <c r="D1112" s="19">
        <v>44136</v>
      </c>
      <c r="E1112" s="1">
        <v>36731000</v>
      </c>
      <c r="F1112" s="1">
        <v>2073752.17</v>
      </c>
      <c r="G1112" s="1">
        <v>148.560905432</v>
      </c>
      <c r="H1112" s="1">
        <v>2804000</v>
      </c>
    </row>
    <row r="1113" spans="1:8">
      <c r="A1113" t="s">
        <v>691</v>
      </c>
      <c r="B1113" t="s">
        <v>525</v>
      </c>
      <c r="C1113" t="s">
        <v>7</v>
      </c>
      <c r="D1113" s="19">
        <v>44136</v>
      </c>
      <c r="E1113" s="1">
        <v>64350000</v>
      </c>
      <c r="F1113" s="1">
        <v>1907228.0076032402</v>
      </c>
      <c r="G1113" s="1">
        <v>94.830315790114653</v>
      </c>
      <c r="H1113" s="1">
        <v>1983000</v>
      </c>
    </row>
    <row r="1114" spans="1:8">
      <c r="A1114" t="s">
        <v>692</v>
      </c>
      <c r="B1114" t="s">
        <v>525</v>
      </c>
      <c r="C1114" t="s">
        <v>9</v>
      </c>
      <c r="D1114" s="19">
        <v>44136</v>
      </c>
      <c r="E1114" s="1">
        <v>10575000</v>
      </c>
      <c r="F1114" s="1">
        <v>1398658.89</v>
      </c>
      <c r="G1114" s="1">
        <v>84.541384144000006</v>
      </c>
      <c r="H1114" s="1">
        <v>845150.00000000012</v>
      </c>
    </row>
    <row r="1115" spans="1:8">
      <c r="A1115" t="s">
        <v>693</v>
      </c>
      <c r="B1115" t="s">
        <v>525</v>
      </c>
      <c r="C1115" t="s">
        <v>9</v>
      </c>
      <c r="D1115" s="19">
        <v>44136</v>
      </c>
      <c r="E1115" s="1">
        <v>30750000</v>
      </c>
      <c r="F1115" s="1">
        <v>2907659.2300000004</v>
      </c>
      <c r="G1115" s="1">
        <v>196.04064803200001</v>
      </c>
      <c r="H1115" s="1">
        <v>622710</v>
      </c>
    </row>
    <row r="1116" spans="1:8">
      <c r="A1116" t="s">
        <v>694</v>
      </c>
      <c r="B1116" t="s">
        <v>525</v>
      </c>
      <c r="C1116" t="s">
        <v>9</v>
      </c>
      <c r="D1116" s="19">
        <v>44136</v>
      </c>
      <c r="E1116" s="1">
        <v>8030000</v>
      </c>
      <c r="F1116" s="1">
        <v>1880537.3599999999</v>
      </c>
      <c r="G1116" s="1">
        <v>129.03739856800001</v>
      </c>
      <c r="H1116" s="1">
        <v>1273940</v>
      </c>
    </row>
    <row r="1117" spans="1:8">
      <c r="A1117" t="s">
        <v>695</v>
      </c>
      <c r="B1117" t="s">
        <v>525</v>
      </c>
      <c r="C1117" t="s">
        <v>9</v>
      </c>
      <c r="D1117" s="19">
        <v>44136</v>
      </c>
      <c r="E1117" s="1">
        <v>6924000</v>
      </c>
      <c r="F1117" s="1">
        <v>1722633.98</v>
      </c>
      <c r="G1117" s="1">
        <v>123.407414664</v>
      </c>
      <c r="H1117" s="1">
        <v>403110</v>
      </c>
    </row>
    <row r="1118" spans="1:8">
      <c r="A1118" t="s">
        <v>696</v>
      </c>
      <c r="B1118" t="s">
        <v>525</v>
      </c>
      <c r="C1118" t="s">
        <v>9</v>
      </c>
      <c r="D1118" s="19">
        <v>44136</v>
      </c>
      <c r="E1118" s="1">
        <v>37440000</v>
      </c>
      <c r="F1118" s="1">
        <v>2835550.65</v>
      </c>
      <c r="G1118" s="1">
        <v>183.984172672</v>
      </c>
      <c r="H1118" s="1">
        <v>1774420</v>
      </c>
    </row>
    <row r="1119" spans="1:8">
      <c r="A1119" t="s">
        <v>697</v>
      </c>
      <c r="B1119" t="s">
        <v>525</v>
      </c>
      <c r="C1119" t="s">
        <v>9</v>
      </c>
      <c r="D1119" s="19">
        <v>44136</v>
      </c>
      <c r="E1119" s="1">
        <v>18350000</v>
      </c>
      <c r="F1119" s="1">
        <v>4281695.3599999994</v>
      </c>
      <c r="G1119" s="1">
        <v>306.73297175200003</v>
      </c>
      <c r="H1119" s="1">
        <v>2077620</v>
      </c>
    </row>
    <row r="1120" spans="1:8">
      <c r="A1120" t="s">
        <v>698</v>
      </c>
      <c r="B1120" t="s">
        <v>525</v>
      </c>
      <c r="C1120" t="s">
        <v>9</v>
      </c>
      <c r="D1120" s="19">
        <v>44136</v>
      </c>
      <c r="E1120" s="1">
        <v>24925000</v>
      </c>
      <c r="F1120" s="1">
        <v>3930246.73</v>
      </c>
      <c r="G1120" s="1">
        <v>281.55906934400002</v>
      </c>
      <c r="H1120" s="1">
        <v>925050</v>
      </c>
    </row>
    <row r="1121" spans="1:8">
      <c r="A1121" t="s">
        <v>699</v>
      </c>
      <c r="B1121" t="s">
        <v>525</v>
      </c>
      <c r="C1121" t="s">
        <v>9</v>
      </c>
      <c r="D1121" s="19">
        <v>44136</v>
      </c>
      <c r="E1121" s="1">
        <v>29445000</v>
      </c>
      <c r="F1121" s="1">
        <v>5460598.9000000004</v>
      </c>
      <c r="G1121" s="1">
        <v>391.19134855999999</v>
      </c>
      <c r="H1121" s="1">
        <v>1741000</v>
      </c>
    </row>
    <row r="1122" spans="1:8">
      <c r="A1122" t="s">
        <v>700</v>
      </c>
      <c r="B1122" t="s">
        <v>525</v>
      </c>
      <c r="C1122" t="s">
        <v>7</v>
      </c>
      <c r="D1122" s="19">
        <v>44136</v>
      </c>
      <c r="E1122" s="1">
        <v>29933700</v>
      </c>
      <c r="F1122" s="1">
        <v>4548375.4449842311</v>
      </c>
      <c r="G1122" s="1">
        <v>139.07193883568311</v>
      </c>
      <c r="H1122" s="1">
        <v>0</v>
      </c>
    </row>
    <row r="1123" spans="1:8">
      <c r="A1123" t="s">
        <v>701</v>
      </c>
      <c r="B1123" t="s">
        <v>525</v>
      </c>
      <c r="C1123" t="s">
        <v>9</v>
      </c>
      <c r="D1123" s="19">
        <v>44136</v>
      </c>
      <c r="E1123" s="1">
        <v>10093000</v>
      </c>
      <c r="F1123" s="1">
        <v>1782033.78</v>
      </c>
      <c r="G1123" s="1">
        <v>127.662107624</v>
      </c>
      <c r="H1123" s="1">
        <v>383680.00000000006</v>
      </c>
    </row>
    <row r="1124" spans="1:8">
      <c r="A1124" t="s">
        <v>702</v>
      </c>
      <c r="B1124" t="s">
        <v>525</v>
      </c>
      <c r="C1124" t="s">
        <v>9</v>
      </c>
      <c r="D1124" s="19">
        <v>44136</v>
      </c>
      <c r="E1124" s="1">
        <v>6527000</v>
      </c>
      <c r="F1124" s="1">
        <v>2437139.4900000002</v>
      </c>
      <c r="G1124" s="1">
        <v>151.18039923200001</v>
      </c>
      <c r="H1124" s="1">
        <v>1475400</v>
      </c>
    </row>
    <row r="1125" spans="1:8">
      <c r="A1125" t="s">
        <v>703</v>
      </c>
      <c r="B1125" t="s">
        <v>525</v>
      </c>
      <c r="C1125" t="s">
        <v>9</v>
      </c>
      <c r="D1125" s="19">
        <v>44136</v>
      </c>
      <c r="E1125" s="1">
        <v>18000000</v>
      </c>
      <c r="F1125" s="1">
        <v>4498663.1100000003</v>
      </c>
      <c r="G1125" s="1">
        <v>322.27938396000002</v>
      </c>
      <c r="H1125" s="1">
        <v>2207820</v>
      </c>
    </row>
    <row r="1126" spans="1:8">
      <c r="A1126" t="s">
        <v>704</v>
      </c>
      <c r="B1126" t="s">
        <v>525</v>
      </c>
      <c r="C1126" t="s">
        <v>9</v>
      </c>
      <c r="D1126" s="19">
        <v>44136</v>
      </c>
      <c r="E1126" s="1">
        <v>15000000</v>
      </c>
      <c r="F1126" s="1">
        <v>4004410.02</v>
      </c>
      <c r="G1126" s="1">
        <v>280.13433687200001</v>
      </c>
      <c r="H1126" s="1">
        <v>2616130</v>
      </c>
    </row>
    <row r="1127" spans="1:8">
      <c r="A1127" t="s">
        <v>705</v>
      </c>
      <c r="B1127" t="s">
        <v>525</v>
      </c>
      <c r="C1127" t="s">
        <v>9</v>
      </c>
      <c r="D1127" s="19">
        <v>44136</v>
      </c>
      <c r="E1127" s="1">
        <v>23200000</v>
      </c>
      <c r="F1127" s="1">
        <v>3921854.6900000004</v>
      </c>
      <c r="G1127" s="1">
        <v>280.95805994400001</v>
      </c>
      <c r="H1127" s="1">
        <v>1945260.0000000002</v>
      </c>
    </row>
    <row r="1128" spans="1:8">
      <c r="A1128" t="s">
        <v>706</v>
      </c>
      <c r="B1128" t="s">
        <v>525</v>
      </c>
      <c r="C1128" t="s">
        <v>9</v>
      </c>
      <c r="D1128" s="19">
        <v>44136</v>
      </c>
      <c r="E1128" s="1">
        <v>34320000</v>
      </c>
      <c r="F1128" s="1">
        <v>3598936.5100000002</v>
      </c>
      <c r="G1128" s="1">
        <v>240.042700768</v>
      </c>
      <c r="H1128" s="1">
        <v>1522980</v>
      </c>
    </row>
    <row r="1129" spans="1:8">
      <c r="A1129" t="s">
        <v>707</v>
      </c>
      <c r="B1129" t="s">
        <v>525</v>
      </c>
      <c r="C1129" t="s">
        <v>9</v>
      </c>
      <c r="D1129" s="19">
        <v>44136</v>
      </c>
      <c r="E1129" s="1">
        <v>6412000</v>
      </c>
      <c r="F1129" s="1">
        <v>2573940.4300000002</v>
      </c>
      <c r="G1129" s="1">
        <v>184.39376624799999</v>
      </c>
      <c r="H1129" s="1">
        <v>610130</v>
      </c>
    </row>
    <row r="1130" spans="1:8">
      <c r="A1130" t="s">
        <v>708</v>
      </c>
      <c r="B1130" t="s">
        <v>525</v>
      </c>
      <c r="C1130" t="s">
        <v>7</v>
      </c>
      <c r="D1130" s="19">
        <v>44136</v>
      </c>
      <c r="E1130" s="1">
        <v>30550000</v>
      </c>
      <c r="F1130" s="1">
        <v>1867515.685681341</v>
      </c>
      <c r="G1130" s="1">
        <v>101.12652326348451</v>
      </c>
      <c r="H1130" s="1">
        <v>1263000</v>
      </c>
    </row>
    <row r="1131" spans="1:8">
      <c r="A1131" t="s">
        <v>709</v>
      </c>
      <c r="B1131" t="s">
        <v>525</v>
      </c>
      <c r="C1131" t="s">
        <v>9</v>
      </c>
      <c r="D1131" s="19">
        <v>44136</v>
      </c>
      <c r="E1131" s="1">
        <v>34595000</v>
      </c>
      <c r="F1131" s="1">
        <v>5143131.5900000008</v>
      </c>
      <c r="G1131" s="1">
        <v>331.31856533600001</v>
      </c>
      <c r="H1131" s="1">
        <v>4438030.0000000009</v>
      </c>
    </row>
    <row r="1132" spans="1:8">
      <c r="A1132" t="s">
        <v>710</v>
      </c>
      <c r="B1132" t="s">
        <v>525</v>
      </c>
      <c r="C1132" t="s">
        <v>9</v>
      </c>
      <c r="D1132" s="19">
        <v>44136</v>
      </c>
      <c r="E1132" s="1">
        <v>24975000</v>
      </c>
      <c r="F1132" s="1">
        <v>3334399.68</v>
      </c>
      <c r="G1132" s="1">
        <v>194.83953641600002</v>
      </c>
      <c r="H1132" s="1">
        <v>1490640</v>
      </c>
    </row>
    <row r="1133" spans="1:8">
      <c r="A1133" t="s">
        <v>711</v>
      </c>
      <c r="B1133" t="s">
        <v>525</v>
      </c>
      <c r="C1133" t="s">
        <v>7</v>
      </c>
      <c r="D1133" s="19">
        <v>44136</v>
      </c>
      <c r="E1133" s="1">
        <v>23100000</v>
      </c>
      <c r="F1133" s="1">
        <v>2576484.5659736674</v>
      </c>
      <c r="G1133" s="1">
        <v>168.69897673229914</v>
      </c>
      <c r="H1133" s="1">
        <v>1620000</v>
      </c>
    </row>
    <row r="1134" spans="1:8">
      <c r="A1134" t="s">
        <v>712</v>
      </c>
      <c r="B1134" t="s">
        <v>525</v>
      </c>
      <c r="C1134" t="s">
        <v>9</v>
      </c>
      <c r="D1134" s="19">
        <v>44136</v>
      </c>
      <c r="E1134" s="1">
        <v>25350000</v>
      </c>
      <c r="F1134" s="1">
        <v>3934879.42</v>
      </c>
      <c r="G1134" s="1">
        <v>281.89019150400003</v>
      </c>
      <c r="H1134" s="1">
        <v>2531640.0000000005</v>
      </c>
    </row>
    <row r="1135" spans="1:8">
      <c r="A1135" t="s">
        <v>713</v>
      </c>
      <c r="B1135" t="s">
        <v>525</v>
      </c>
      <c r="C1135" t="s">
        <v>9</v>
      </c>
      <c r="D1135" s="19">
        <v>44136</v>
      </c>
      <c r="E1135" s="1">
        <v>12525000</v>
      </c>
      <c r="F1135" s="1">
        <v>681984.5</v>
      </c>
      <c r="G1135" s="1">
        <v>48.854579952000002</v>
      </c>
      <c r="H1135" s="1">
        <v>453340.00000000006</v>
      </c>
    </row>
    <row r="1136" spans="1:8">
      <c r="A1136" t="s">
        <v>714</v>
      </c>
      <c r="B1136" t="s">
        <v>525</v>
      </c>
      <c r="C1136" t="s">
        <v>7</v>
      </c>
      <c r="D1136" s="19">
        <v>44136</v>
      </c>
      <c r="E1136" s="1">
        <v>5262000</v>
      </c>
      <c r="F1136" s="1">
        <v>868625.98691016133</v>
      </c>
      <c r="G1136" s="1">
        <v>56.874516963951059</v>
      </c>
      <c r="H1136" s="1">
        <v>546000</v>
      </c>
    </row>
    <row r="1137" spans="1:8">
      <c r="A1137" t="s">
        <v>715</v>
      </c>
      <c r="B1137" t="s">
        <v>525</v>
      </c>
      <c r="C1137" t="s">
        <v>9</v>
      </c>
      <c r="D1137" s="19">
        <v>44136</v>
      </c>
      <c r="E1137" s="1">
        <v>12750000</v>
      </c>
      <c r="F1137" s="1">
        <v>707349.93</v>
      </c>
      <c r="G1137" s="1">
        <v>50.672123096</v>
      </c>
      <c r="H1137" s="1">
        <v>608820</v>
      </c>
    </row>
    <row r="1138" spans="1:8">
      <c r="A1138" t="s">
        <v>716</v>
      </c>
      <c r="B1138" t="s">
        <v>525</v>
      </c>
      <c r="C1138" t="s">
        <v>9</v>
      </c>
      <c r="D1138" s="19">
        <v>44136</v>
      </c>
      <c r="E1138" s="1">
        <v>12200000</v>
      </c>
      <c r="F1138" s="1">
        <v>1909379.31</v>
      </c>
      <c r="G1138" s="1">
        <v>127.74738292000001</v>
      </c>
      <c r="H1138" s="1">
        <v>800420</v>
      </c>
    </row>
    <row r="1139" spans="1:8">
      <c r="A1139" t="s">
        <v>717</v>
      </c>
      <c r="B1139" t="s">
        <v>525</v>
      </c>
      <c r="C1139" t="s">
        <v>7</v>
      </c>
      <c r="D1139" s="19">
        <v>44136</v>
      </c>
      <c r="E1139" s="1">
        <v>9600000</v>
      </c>
      <c r="F1139" s="1">
        <v>1881802.1239772025</v>
      </c>
      <c r="G1139" s="1">
        <v>71.324800196821414</v>
      </c>
      <c r="H1139" s="1">
        <v>0</v>
      </c>
    </row>
    <row r="1140" spans="1:8">
      <c r="A1140" t="s">
        <v>718</v>
      </c>
      <c r="B1140" t="s">
        <v>525</v>
      </c>
      <c r="C1140" t="s">
        <v>9</v>
      </c>
      <c r="D1140" s="19">
        <v>44136</v>
      </c>
      <c r="E1140" s="1">
        <v>8000000</v>
      </c>
      <c r="F1140" s="1">
        <v>2387654.4299999997</v>
      </c>
      <c r="G1140" s="1">
        <v>171.04727524</v>
      </c>
      <c r="H1140" s="1">
        <v>1035630.0000000001</v>
      </c>
    </row>
    <row r="1141" spans="1:8">
      <c r="A1141" t="s">
        <v>719</v>
      </c>
      <c r="B1141" t="s">
        <v>525</v>
      </c>
      <c r="C1141" t="s">
        <v>9</v>
      </c>
      <c r="D1141" s="19">
        <v>44136</v>
      </c>
      <c r="E1141" s="1">
        <v>9850000</v>
      </c>
      <c r="F1141" s="1">
        <v>737864.37</v>
      </c>
      <c r="G1141" s="1">
        <v>52.858890127999999</v>
      </c>
      <c r="H1141" s="1">
        <v>230920.00000000003</v>
      </c>
    </row>
    <row r="1142" spans="1:8">
      <c r="A1142" t="s">
        <v>720</v>
      </c>
      <c r="B1142" t="s">
        <v>525</v>
      </c>
      <c r="C1142" t="s">
        <v>9</v>
      </c>
      <c r="D1142" s="19">
        <v>44136</v>
      </c>
      <c r="E1142" s="1">
        <v>48000000</v>
      </c>
      <c r="F1142" s="1">
        <v>6447094.0700000003</v>
      </c>
      <c r="G1142" s="1">
        <v>461.864157304</v>
      </c>
      <c r="H1142" s="1">
        <v>2192220</v>
      </c>
    </row>
    <row r="1143" spans="1:8">
      <c r="A1143" t="s">
        <v>721</v>
      </c>
      <c r="B1143" t="s">
        <v>525</v>
      </c>
      <c r="C1143" t="s">
        <v>9</v>
      </c>
      <c r="D1143" s="19">
        <v>44136</v>
      </c>
      <c r="E1143" s="1">
        <v>50697000</v>
      </c>
      <c r="F1143" s="1">
        <v>4921938.2699999996</v>
      </c>
      <c r="G1143" s="1">
        <v>352.60291634399999</v>
      </c>
      <c r="H1143" s="1">
        <v>2699170</v>
      </c>
    </row>
    <row r="1144" spans="1:8">
      <c r="A1144" t="s">
        <v>722</v>
      </c>
      <c r="B1144" t="s">
        <v>525</v>
      </c>
      <c r="C1144" t="s">
        <v>7</v>
      </c>
      <c r="D1144" s="19">
        <v>44136</v>
      </c>
      <c r="E1144" s="1">
        <v>10250000</v>
      </c>
      <c r="F1144" s="1">
        <v>197194.58106850312</v>
      </c>
      <c r="G1144" s="1">
        <v>5.5137852537609531</v>
      </c>
      <c r="H1144" s="1">
        <v>164000</v>
      </c>
    </row>
    <row r="1145" spans="1:8">
      <c r="A1145" t="s">
        <v>723</v>
      </c>
      <c r="B1145" t="s">
        <v>525</v>
      </c>
      <c r="C1145" t="s">
        <v>9</v>
      </c>
      <c r="D1145" s="19">
        <v>44136</v>
      </c>
      <c r="E1145" s="1">
        <v>5580000</v>
      </c>
      <c r="F1145" s="1">
        <v>2427678.2000000002</v>
      </c>
      <c r="G1145" s="1">
        <v>173.91624464</v>
      </c>
      <c r="H1145" s="1">
        <v>2418840</v>
      </c>
    </row>
    <row r="1146" spans="1:8">
      <c r="A1146" t="s">
        <v>724</v>
      </c>
      <c r="B1146" t="s">
        <v>525</v>
      </c>
      <c r="C1146" t="s">
        <v>9</v>
      </c>
      <c r="D1146" s="19">
        <v>44136</v>
      </c>
      <c r="E1146" s="1">
        <v>7900000</v>
      </c>
      <c r="F1146" s="1">
        <v>526967.41999999993</v>
      </c>
      <c r="G1146" s="1">
        <v>35.393783759999998</v>
      </c>
      <c r="H1146" s="1">
        <v>177050</v>
      </c>
    </row>
    <row r="1147" spans="1:8">
      <c r="A1147" t="s">
        <v>725</v>
      </c>
      <c r="B1147" t="s">
        <v>525</v>
      </c>
      <c r="C1147" t="s">
        <v>9</v>
      </c>
      <c r="D1147" s="19">
        <v>44136</v>
      </c>
      <c r="E1147" s="1">
        <v>7708000</v>
      </c>
      <c r="F1147" s="1">
        <v>459292.48</v>
      </c>
      <c r="G1147" s="1">
        <v>30.140734808000001</v>
      </c>
      <c r="H1147" s="1">
        <v>401490</v>
      </c>
    </row>
    <row r="1148" spans="1:8">
      <c r="A1148" t="s">
        <v>726</v>
      </c>
      <c r="B1148" t="s">
        <v>525</v>
      </c>
      <c r="C1148" t="s">
        <v>9</v>
      </c>
      <c r="D1148" s="19">
        <v>44136</v>
      </c>
      <c r="E1148" s="1">
        <v>11030000</v>
      </c>
      <c r="F1148" s="1">
        <v>1421605.54</v>
      </c>
      <c r="G1148" s="1">
        <v>105.76132508800001</v>
      </c>
      <c r="H1148" s="1">
        <v>951170</v>
      </c>
    </row>
    <row r="1149" spans="1:8">
      <c r="A1149" t="s">
        <v>727</v>
      </c>
      <c r="B1149" t="s">
        <v>525</v>
      </c>
      <c r="C1149" t="s">
        <v>9</v>
      </c>
      <c r="D1149" s="19">
        <v>44136</v>
      </c>
      <c r="E1149" s="1">
        <v>29950000</v>
      </c>
      <c r="F1149" s="1">
        <v>4685574.25</v>
      </c>
      <c r="G1149" s="1">
        <v>335.668059024</v>
      </c>
      <c r="H1149" s="1">
        <v>2389460</v>
      </c>
    </row>
    <row r="1150" spans="1:8">
      <c r="A1150" t="s">
        <v>728</v>
      </c>
      <c r="B1150" t="s">
        <v>525</v>
      </c>
      <c r="C1150" t="s">
        <v>9</v>
      </c>
      <c r="D1150" s="19">
        <v>44136</v>
      </c>
      <c r="E1150" s="1">
        <v>40425000</v>
      </c>
      <c r="F1150" s="1">
        <v>2544551.75</v>
      </c>
      <c r="G1150" s="1">
        <v>167.71019889600001</v>
      </c>
      <c r="H1150" s="1">
        <v>3207800</v>
      </c>
    </row>
    <row r="1151" spans="1:8">
      <c r="A1151" t="s">
        <v>729</v>
      </c>
      <c r="B1151" t="s">
        <v>525</v>
      </c>
      <c r="C1151" t="s">
        <v>9</v>
      </c>
      <c r="D1151" s="19">
        <v>44136</v>
      </c>
      <c r="E1151" s="1">
        <v>71400000</v>
      </c>
      <c r="F1151" s="1">
        <v>7905856.6400000006</v>
      </c>
      <c r="G1151" s="1">
        <v>566.36812536800005</v>
      </c>
      <c r="H1151" s="1">
        <v>5546820</v>
      </c>
    </row>
    <row r="1152" spans="1:8">
      <c r="A1152" t="s">
        <v>730</v>
      </c>
      <c r="B1152" t="s">
        <v>525</v>
      </c>
      <c r="C1152" t="s">
        <v>9</v>
      </c>
      <c r="D1152" s="19">
        <v>44136</v>
      </c>
      <c r="E1152" s="1">
        <v>20320000</v>
      </c>
      <c r="F1152" s="1">
        <v>2656497.41</v>
      </c>
      <c r="G1152" s="1">
        <v>161.41570271200001</v>
      </c>
      <c r="H1152" s="1">
        <v>2275060</v>
      </c>
    </row>
    <row r="1153" spans="1:8">
      <c r="A1153" t="s">
        <v>731</v>
      </c>
      <c r="B1153" t="s">
        <v>525</v>
      </c>
      <c r="C1153" t="s">
        <v>9</v>
      </c>
      <c r="D1153" s="19">
        <v>44136</v>
      </c>
      <c r="E1153" s="1">
        <v>3600000</v>
      </c>
      <c r="F1153" s="1">
        <v>1632974.1300000001</v>
      </c>
      <c r="G1153" s="1">
        <v>106.974230096</v>
      </c>
      <c r="H1153" s="1">
        <v>881360</v>
      </c>
    </row>
    <row r="1154" spans="1:8">
      <c r="A1154" t="s">
        <v>732</v>
      </c>
      <c r="B1154" t="s">
        <v>525</v>
      </c>
      <c r="C1154" t="s">
        <v>9</v>
      </c>
      <c r="D1154" s="19">
        <v>44136</v>
      </c>
      <c r="E1154" s="1">
        <v>25000000</v>
      </c>
      <c r="F1154" s="1">
        <v>2638601.0200000005</v>
      </c>
      <c r="G1154" s="1">
        <v>167.14411608</v>
      </c>
      <c r="H1154" s="1">
        <v>2539430.0000000005</v>
      </c>
    </row>
    <row r="1155" spans="1:8">
      <c r="A1155" t="s">
        <v>733</v>
      </c>
      <c r="B1155" t="s">
        <v>525</v>
      </c>
      <c r="C1155" t="s">
        <v>9</v>
      </c>
      <c r="D1155" s="19">
        <v>44136</v>
      </c>
      <c r="E1155" s="1">
        <v>10445000</v>
      </c>
      <c r="F1155" s="1">
        <v>1122876.2</v>
      </c>
      <c r="G1155" s="1">
        <v>71.093288528000002</v>
      </c>
      <c r="H1155" s="1">
        <v>723109.99999999988</v>
      </c>
    </row>
    <row r="1156" spans="1:8">
      <c r="A1156" t="s">
        <v>734</v>
      </c>
      <c r="B1156" t="s">
        <v>525</v>
      </c>
      <c r="C1156" t="s">
        <v>9</v>
      </c>
      <c r="D1156" s="19">
        <v>44136</v>
      </c>
      <c r="E1156" s="1">
        <v>10467000</v>
      </c>
      <c r="F1156" s="1">
        <v>1987837.56</v>
      </c>
      <c r="G1156" s="1">
        <v>146.055716816</v>
      </c>
      <c r="H1156" s="1">
        <v>2093199.9999999998</v>
      </c>
    </row>
    <row r="1157" spans="1:8">
      <c r="A1157" t="s">
        <v>735</v>
      </c>
      <c r="B1157" t="s">
        <v>525</v>
      </c>
      <c r="C1157" t="s">
        <v>9</v>
      </c>
      <c r="D1157" s="19">
        <v>44136</v>
      </c>
      <c r="E1157" s="1">
        <v>29175000</v>
      </c>
      <c r="F1157" s="1">
        <v>3886868.58</v>
      </c>
      <c r="G1157" s="1">
        <v>278.44924259200002</v>
      </c>
      <c r="H1157" s="1">
        <v>1186199.9999999998</v>
      </c>
    </row>
    <row r="1158" spans="1:8">
      <c r="A1158" t="s">
        <v>736</v>
      </c>
      <c r="B1158" t="s">
        <v>525</v>
      </c>
      <c r="C1158" t="s">
        <v>7</v>
      </c>
      <c r="D1158" s="19">
        <v>44136</v>
      </c>
      <c r="E1158" s="1">
        <v>24375000</v>
      </c>
      <c r="F1158" s="1">
        <v>800062.56537276751</v>
      </c>
      <c r="G1158" s="1">
        <v>47.500718582304408</v>
      </c>
      <c r="H1158" s="1">
        <v>561000</v>
      </c>
    </row>
    <row r="1159" spans="1:8">
      <c r="A1159" t="s">
        <v>737</v>
      </c>
      <c r="B1159" t="s">
        <v>525</v>
      </c>
      <c r="C1159" t="s">
        <v>9</v>
      </c>
      <c r="D1159" s="19">
        <v>44136</v>
      </c>
      <c r="E1159" s="1">
        <v>7090000</v>
      </c>
      <c r="F1159" s="1">
        <v>225278.80000000002</v>
      </c>
      <c r="G1159" s="1">
        <v>16.137896176000002</v>
      </c>
      <c r="H1159" s="1">
        <v>114979.99999999999</v>
      </c>
    </row>
    <row r="1160" spans="1:8">
      <c r="A1160" t="s">
        <v>738</v>
      </c>
      <c r="B1160" t="s">
        <v>525</v>
      </c>
      <c r="C1160" t="s">
        <v>9</v>
      </c>
      <c r="D1160" s="19">
        <v>44136</v>
      </c>
      <c r="E1160" s="1">
        <v>41513000</v>
      </c>
      <c r="F1160" s="1">
        <v>4930947.29</v>
      </c>
      <c r="G1160" s="1">
        <v>353.24656339199998</v>
      </c>
      <c r="H1160" s="1">
        <v>1537420</v>
      </c>
    </row>
    <row r="1161" spans="1:8">
      <c r="A1161" t="s">
        <v>739</v>
      </c>
      <c r="B1161" t="s">
        <v>525</v>
      </c>
      <c r="C1161" t="s">
        <v>7</v>
      </c>
      <c r="D1161" s="19">
        <v>44136</v>
      </c>
      <c r="E1161" s="1">
        <v>39000000</v>
      </c>
      <c r="F1161" s="1">
        <v>6381186.5660460023</v>
      </c>
      <c r="G1161" s="1">
        <v>364.535182374805</v>
      </c>
      <c r="H1161" s="1">
        <v>0</v>
      </c>
    </row>
    <row r="1162" spans="1:8">
      <c r="A1162" t="s">
        <v>740</v>
      </c>
      <c r="B1162" t="s">
        <v>525</v>
      </c>
      <c r="C1162" t="s">
        <v>9</v>
      </c>
      <c r="D1162" s="19">
        <v>44136</v>
      </c>
      <c r="E1162" s="1">
        <v>36956000</v>
      </c>
      <c r="F1162" s="1">
        <v>2336029.91</v>
      </c>
      <c r="G1162" s="1">
        <v>141.63909151199999</v>
      </c>
      <c r="H1162" s="1">
        <v>1524639.9999999998</v>
      </c>
    </row>
    <row r="1163" spans="1:8">
      <c r="A1163" t="s">
        <v>741</v>
      </c>
      <c r="B1163" t="s">
        <v>525</v>
      </c>
      <c r="C1163" t="s">
        <v>9</v>
      </c>
      <c r="D1163" s="19">
        <v>44136</v>
      </c>
      <c r="E1163" s="1">
        <v>32319000</v>
      </c>
      <c r="F1163" s="1">
        <v>4480224.1399999997</v>
      </c>
      <c r="G1163" s="1">
        <v>265.73778038400002</v>
      </c>
      <c r="H1163" s="1">
        <v>2647200</v>
      </c>
    </row>
    <row r="1164" spans="1:8">
      <c r="A1164" t="s">
        <v>742</v>
      </c>
      <c r="B1164" t="s">
        <v>525</v>
      </c>
      <c r="C1164" t="s">
        <v>9</v>
      </c>
      <c r="D1164" s="19">
        <v>44136</v>
      </c>
      <c r="E1164" s="1">
        <v>8408000</v>
      </c>
      <c r="F1164" s="1">
        <v>278966.08</v>
      </c>
      <c r="G1164" s="1">
        <v>17.212002032000001</v>
      </c>
      <c r="H1164" s="1">
        <v>288200</v>
      </c>
    </row>
    <row r="1165" spans="1:8">
      <c r="A1165" t="s">
        <v>743</v>
      </c>
      <c r="B1165" t="s">
        <v>525</v>
      </c>
      <c r="C1165" t="s">
        <v>9</v>
      </c>
      <c r="D1165" s="19">
        <v>44136</v>
      </c>
      <c r="E1165" s="1">
        <v>13915000</v>
      </c>
      <c r="F1165" s="1">
        <v>3034290</v>
      </c>
      <c r="G1165" s="1">
        <v>153.476481936</v>
      </c>
      <c r="H1165" s="1">
        <v>1950730</v>
      </c>
    </row>
    <row r="1166" spans="1:8">
      <c r="A1166" t="s">
        <v>744</v>
      </c>
      <c r="B1166" t="s">
        <v>525</v>
      </c>
      <c r="C1166" t="s">
        <v>7</v>
      </c>
      <c r="D1166" s="19">
        <v>44136</v>
      </c>
      <c r="E1166" s="1">
        <v>35500000</v>
      </c>
      <c r="F1166" s="1">
        <v>4866499.5003362568</v>
      </c>
      <c r="G1166" s="1">
        <v>269.2033416681067</v>
      </c>
      <c r="H1166" s="1">
        <v>2520000</v>
      </c>
    </row>
    <row r="1167" spans="1:8">
      <c r="A1167" t="s">
        <v>745</v>
      </c>
      <c r="B1167" t="s">
        <v>525</v>
      </c>
      <c r="C1167" t="s">
        <v>9</v>
      </c>
      <c r="D1167" s="19">
        <v>44136</v>
      </c>
      <c r="E1167" s="1">
        <v>5000000</v>
      </c>
      <c r="F1167" s="1">
        <v>934912.90999999992</v>
      </c>
      <c r="G1167" s="1">
        <v>60.925116664000001</v>
      </c>
      <c r="H1167" s="1">
        <v>955040</v>
      </c>
    </row>
    <row r="1168" spans="1:8">
      <c r="A1168" t="s">
        <v>746</v>
      </c>
      <c r="B1168" t="s">
        <v>525</v>
      </c>
      <c r="C1168" t="s">
        <v>9</v>
      </c>
      <c r="D1168" s="19">
        <v>44136</v>
      </c>
      <c r="E1168" s="1">
        <v>6374000</v>
      </c>
      <c r="F1168" s="1">
        <v>300576.81</v>
      </c>
      <c r="G1168" s="1">
        <v>19.210528384</v>
      </c>
      <c r="H1168" s="1">
        <v>261350.00000000003</v>
      </c>
    </row>
    <row r="1169" spans="1:8">
      <c r="A1169" t="s">
        <v>747</v>
      </c>
      <c r="B1169" t="s">
        <v>525</v>
      </c>
      <c r="C1169" t="s">
        <v>9</v>
      </c>
      <c r="D1169" s="19">
        <v>44136</v>
      </c>
      <c r="E1169" s="1">
        <v>30225000</v>
      </c>
      <c r="F1169" s="1">
        <v>6269798.3799999999</v>
      </c>
      <c r="G1169" s="1">
        <v>449.16222052799998</v>
      </c>
      <c r="H1169" s="1">
        <v>7556150</v>
      </c>
    </row>
    <row r="1170" spans="1:8">
      <c r="A1170" t="s">
        <v>748</v>
      </c>
      <c r="B1170" t="s">
        <v>525</v>
      </c>
      <c r="C1170" t="s">
        <v>9</v>
      </c>
      <c r="D1170" s="19">
        <v>44136</v>
      </c>
      <c r="E1170" s="1">
        <v>6811000</v>
      </c>
      <c r="F1170" s="1">
        <v>451894.5</v>
      </c>
      <c r="G1170" s="1">
        <v>27.791128248</v>
      </c>
      <c r="H1170" s="1">
        <v>399850</v>
      </c>
    </row>
    <row r="1171" spans="1:8">
      <c r="A1171" t="s">
        <v>749</v>
      </c>
      <c r="B1171" t="s">
        <v>525</v>
      </c>
      <c r="C1171" t="s">
        <v>9</v>
      </c>
      <c r="D1171" s="19">
        <v>44136</v>
      </c>
      <c r="E1171" s="1">
        <v>9750000</v>
      </c>
      <c r="F1171" s="1">
        <v>1176628.96</v>
      </c>
      <c r="G1171" s="1">
        <v>80.141088151999995</v>
      </c>
      <c r="H1171" s="1">
        <v>622830</v>
      </c>
    </row>
    <row r="1172" spans="1:8">
      <c r="A1172" t="s">
        <v>750</v>
      </c>
      <c r="B1172" t="s">
        <v>525</v>
      </c>
      <c r="C1172" t="s">
        <v>7</v>
      </c>
      <c r="D1172" s="19">
        <v>44136</v>
      </c>
      <c r="E1172" s="1">
        <v>50060000</v>
      </c>
      <c r="F1172" s="1">
        <v>1837975.2167519436</v>
      </c>
      <c r="G1172" s="1">
        <v>94.647893935889329</v>
      </c>
      <c r="H1172" s="1">
        <v>1773000</v>
      </c>
    </row>
    <row r="1173" spans="1:8">
      <c r="A1173" t="s">
        <v>751</v>
      </c>
      <c r="B1173" t="s">
        <v>525</v>
      </c>
      <c r="C1173" t="s">
        <v>7</v>
      </c>
      <c r="D1173" s="19">
        <v>44136</v>
      </c>
      <c r="E1173" s="1">
        <v>20020000</v>
      </c>
      <c r="F1173" s="1">
        <v>4004469.997359938</v>
      </c>
      <c r="G1173" s="1">
        <v>122.44138886034732</v>
      </c>
      <c r="H1173" s="1">
        <v>0</v>
      </c>
    </row>
    <row r="1174" spans="1:8">
      <c r="A1174" t="s">
        <v>752</v>
      </c>
      <c r="B1174" t="s">
        <v>525</v>
      </c>
      <c r="C1174" t="s">
        <v>9</v>
      </c>
      <c r="D1174" s="19">
        <v>44136</v>
      </c>
      <c r="E1174" s="1">
        <v>11182500</v>
      </c>
      <c r="F1174" s="1">
        <v>1645444.9</v>
      </c>
      <c r="G1174" s="1">
        <v>114.767394248</v>
      </c>
      <c r="H1174" s="1">
        <v>690000</v>
      </c>
    </row>
    <row r="1175" spans="1:8">
      <c r="A1175" t="s">
        <v>753</v>
      </c>
      <c r="B1175" t="s">
        <v>525</v>
      </c>
      <c r="C1175" t="s">
        <v>9</v>
      </c>
      <c r="D1175" s="19">
        <v>44136</v>
      </c>
      <c r="E1175" s="1">
        <v>30500000</v>
      </c>
      <c r="F1175" s="1">
        <v>3345487.65</v>
      </c>
      <c r="G1175" s="1">
        <v>218.69076455199999</v>
      </c>
      <c r="H1175" s="1">
        <v>2011000</v>
      </c>
    </row>
    <row r="1176" spans="1:8">
      <c r="A1176" t="s">
        <v>754</v>
      </c>
      <c r="B1176" t="s">
        <v>525</v>
      </c>
      <c r="C1176" t="s">
        <v>9</v>
      </c>
      <c r="D1176" s="19">
        <v>44136</v>
      </c>
      <c r="E1176" s="1">
        <v>51100000</v>
      </c>
      <c r="F1176" s="1">
        <v>4406808.1400000006</v>
      </c>
      <c r="G1176" s="1">
        <v>315.69821763200002</v>
      </c>
      <c r="H1176" s="1">
        <v>2055000</v>
      </c>
    </row>
    <row r="1177" spans="1:8">
      <c r="A1177" t="s">
        <v>755</v>
      </c>
      <c r="B1177" t="s">
        <v>525</v>
      </c>
      <c r="C1177" t="s">
        <v>7</v>
      </c>
      <c r="D1177" s="19">
        <v>44136</v>
      </c>
      <c r="E1177" s="1">
        <v>23280000</v>
      </c>
      <c r="F1177" s="1">
        <v>6633593.3635180267</v>
      </c>
      <c r="G1177" s="1">
        <v>371.79272021846003</v>
      </c>
      <c r="H1177" s="1">
        <v>6378000</v>
      </c>
    </row>
    <row r="1178" spans="1:8">
      <c r="A1178" t="s">
        <v>756</v>
      </c>
      <c r="B1178" t="s">
        <v>525</v>
      </c>
      <c r="C1178" t="s">
        <v>9</v>
      </c>
      <c r="D1178" s="19">
        <v>44136</v>
      </c>
      <c r="E1178" s="1">
        <v>20451000</v>
      </c>
      <c r="F1178" s="1">
        <v>3071773.39</v>
      </c>
      <c r="G1178" s="1">
        <v>220.058798024</v>
      </c>
      <c r="H1178" s="1">
        <v>1895850</v>
      </c>
    </row>
    <row r="1179" spans="1:8">
      <c r="A1179" t="s">
        <v>757</v>
      </c>
      <c r="B1179" t="s">
        <v>525</v>
      </c>
      <c r="C1179" t="s">
        <v>9</v>
      </c>
      <c r="D1179" s="19">
        <v>44136</v>
      </c>
      <c r="E1179" s="1">
        <v>25700000</v>
      </c>
      <c r="F1179" s="1">
        <v>3626580.0300000003</v>
      </c>
      <c r="G1179" s="1">
        <v>194.38140849600001</v>
      </c>
      <c r="H1179" s="1">
        <v>1867620.0000000002</v>
      </c>
    </row>
    <row r="1180" spans="1:8">
      <c r="A1180" t="s">
        <v>758</v>
      </c>
      <c r="B1180" t="s">
        <v>525</v>
      </c>
      <c r="C1180" t="s">
        <v>7</v>
      </c>
      <c r="D1180" s="19">
        <v>44136</v>
      </c>
      <c r="E1180" s="1">
        <v>18122000</v>
      </c>
      <c r="F1180" s="1">
        <v>831518.48186841467</v>
      </c>
      <c r="G1180" s="1">
        <v>27.362257572151549</v>
      </c>
      <c r="H1180" s="1">
        <v>0</v>
      </c>
    </row>
    <row r="1181" spans="1:8">
      <c r="A1181" t="s">
        <v>759</v>
      </c>
      <c r="B1181" t="s">
        <v>525</v>
      </c>
      <c r="C1181" t="s">
        <v>9</v>
      </c>
      <c r="D1181" s="19">
        <v>44136</v>
      </c>
      <c r="E1181" s="1">
        <v>6885000</v>
      </c>
      <c r="F1181" s="1">
        <v>1666931.22</v>
      </c>
      <c r="G1181" s="1">
        <v>119.416712248</v>
      </c>
      <c r="H1181" s="1">
        <v>1281139.9999999998</v>
      </c>
    </row>
    <row r="1182" spans="1:8">
      <c r="A1182" t="s">
        <v>760</v>
      </c>
      <c r="B1182" t="s">
        <v>525</v>
      </c>
      <c r="C1182" t="s">
        <v>9</v>
      </c>
      <c r="D1182" s="19">
        <v>44136</v>
      </c>
      <c r="E1182" s="1">
        <v>6960000</v>
      </c>
      <c r="F1182" s="1">
        <v>1073052.55</v>
      </c>
      <c r="G1182" s="1">
        <v>59.626936360000002</v>
      </c>
      <c r="H1182" s="1">
        <v>462660</v>
      </c>
    </row>
    <row r="1183" spans="1:8">
      <c r="A1183" t="s">
        <v>761</v>
      </c>
      <c r="B1183" t="s">
        <v>525</v>
      </c>
      <c r="C1183" t="s">
        <v>7</v>
      </c>
      <c r="D1183" s="19">
        <v>44136</v>
      </c>
      <c r="E1183" s="1">
        <v>6700000</v>
      </c>
      <c r="F1183" s="1">
        <v>2396860.6503158733</v>
      </c>
      <c r="G1183" s="1">
        <v>132.02845736007708</v>
      </c>
      <c r="H1183" s="1">
        <v>1506000</v>
      </c>
    </row>
    <row r="1184" spans="1:8">
      <c r="A1184" t="s">
        <v>762</v>
      </c>
      <c r="B1184" t="s">
        <v>525</v>
      </c>
      <c r="C1184" t="s">
        <v>9</v>
      </c>
      <c r="D1184" s="19">
        <v>44136</v>
      </c>
      <c r="E1184" s="1">
        <v>1190000</v>
      </c>
      <c r="F1184" s="1">
        <v>113925</v>
      </c>
      <c r="G1184" s="1">
        <v>5.7619791759999996</v>
      </c>
      <c r="H1184" s="1">
        <v>96350</v>
      </c>
    </row>
    <row r="1185" spans="1:8">
      <c r="A1185" t="s">
        <v>763</v>
      </c>
      <c r="B1185" t="s">
        <v>525</v>
      </c>
      <c r="C1185" t="s">
        <v>9</v>
      </c>
      <c r="D1185" s="19">
        <v>44136</v>
      </c>
      <c r="E1185" s="1">
        <v>17850000</v>
      </c>
      <c r="F1185" s="1">
        <v>5175433.4799999995</v>
      </c>
      <c r="G1185" s="1">
        <v>370.76292565599999</v>
      </c>
      <c r="H1185" s="1">
        <v>2514600</v>
      </c>
    </row>
    <row r="1186" spans="1:8">
      <c r="A1186" t="s">
        <v>764</v>
      </c>
      <c r="B1186" t="s">
        <v>525</v>
      </c>
      <c r="C1186" t="s">
        <v>9</v>
      </c>
      <c r="D1186" s="19">
        <v>44136</v>
      </c>
      <c r="E1186" s="1">
        <v>34875000</v>
      </c>
      <c r="F1186" s="1">
        <v>5788652.7400000002</v>
      </c>
      <c r="G1186" s="1">
        <v>414.69376444800002</v>
      </c>
      <c r="H1186" s="1">
        <v>2913340</v>
      </c>
    </row>
    <row r="1187" spans="1:8">
      <c r="A1187" t="s">
        <v>765</v>
      </c>
      <c r="B1187" t="s">
        <v>525</v>
      </c>
      <c r="C1187" t="s">
        <v>9</v>
      </c>
      <c r="D1187" s="19">
        <v>44136</v>
      </c>
      <c r="E1187" s="1">
        <v>19500000</v>
      </c>
      <c r="F1187" s="1">
        <v>2712499.31</v>
      </c>
      <c r="G1187" s="1">
        <v>194.320173576</v>
      </c>
      <c r="H1187" s="1">
        <v>1293460</v>
      </c>
    </row>
    <row r="1188" spans="1:8">
      <c r="A1188" t="s">
        <v>766</v>
      </c>
      <c r="B1188" t="s">
        <v>525</v>
      </c>
      <c r="C1188" t="s">
        <v>9</v>
      </c>
      <c r="D1188" s="19">
        <v>44136</v>
      </c>
      <c r="E1188" s="1">
        <v>29694000</v>
      </c>
      <c r="F1188" s="1">
        <v>4742215.96</v>
      </c>
      <c r="G1188" s="1">
        <v>339.728161016</v>
      </c>
      <c r="H1188" s="1">
        <v>1969280</v>
      </c>
    </row>
    <row r="1189" spans="1:8">
      <c r="A1189" t="s">
        <v>767</v>
      </c>
      <c r="B1189" t="s">
        <v>525</v>
      </c>
      <c r="C1189" t="s">
        <v>9</v>
      </c>
      <c r="D1189" s="19">
        <v>44136</v>
      </c>
      <c r="E1189" s="1">
        <v>32607000</v>
      </c>
      <c r="F1189" s="1">
        <v>4193848.24</v>
      </c>
      <c r="G1189" s="1">
        <v>300.44346508000001</v>
      </c>
      <c r="H1189" s="1">
        <v>1169930</v>
      </c>
    </row>
    <row r="1190" spans="1:8">
      <c r="A1190" t="s">
        <v>768</v>
      </c>
      <c r="B1190" t="s">
        <v>525</v>
      </c>
      <c r="C1190" t="s">
        <v>9</v>
      </c>
      <c r="D1190" s="19">
        <v>44136</v>
      </c>
      <c r="E1190" s="1">
        <v>3921000</v>
      </c>
      <c r="F1190" s="1">
        <v>161146.60999999999</v>
      </c>
      <c r="G1190" s="1">
        <v>9.5707912000000004</v>
      </c>
      <c r="H1190" s="1">
        <v>127350</v>
      </c>
    </row>
    <row r="1191" spans="1:8">
      <c r="A1191" t="s">
        <v>769</v>
      </c>
      <c r="B1191" t="s">
        <v>525</v>
      </c>
      <c r="C1191" t="s">
        <v>7</v>
      </c>
      <c r="D1191" s="19">
        <v>44136</v>
      </c>
      <c r="E1191" s="1">
        <v>24994000</v>
      </c>
      <c r="F1191" s="1">
        <v>1222119.2132205723</v>
      </c>
      <c r="G1191" s="1">
        <v>69.441981688252881</v>
      </c>
      <c r="H1191" s="1">
        <v>873000</v>
      </c>
    </row>
    <row r="1192" spans="1:8">
      <c r="A1192" t="s">
        <v>770</v>
      </c>
      <c r="B1192" t="s">
        <v>525</v>
      </c>
      <c r="C1192" t="s">
        <v>7</v>
      </c>
      <c r="D1192" s="19">
        <v>44136</v>
      </c>
      <c r="E1192" s="1">
        <v>32370000</v>
      </c>
      <c r="F1192" s="1">
        <v>7371842.8753030384</v>
      </c>
      <c r="G1192" s="1">
        <v>421.12796094788661</v>
      </c>
      <c r="H1192" s="1">
        <v>0</v>
      </c>
    </row>
    <row r="1193" spans="1:8">
      <c r="A1193" t="s">
        <v>771</v>
      </c>
      <c r="B1193" t="s">
        <v>525</v>
      </c>
      <c r="C1193" t="s">
        <v>9</v>
      </c>
      <c r="D1193" s="19">
        <v>44136</v>
      </c>
      <c r="E1193" s="1">
        <v>6442000</v>
      </c>
      <c r="F1193" s="1">
        <v>685335</v>
      </c>
      <c r="G1193" s="1">
        <v>34.663954232000002</v>
      </c>
      <c r="H1193" s="1">
        <v>690950</v>
      </c>
    </row>
    <row r="1194" spans="1:8">
      <c r="A1194" t="s">
        <v>772</v>
      </c>
      <c r="B1194" t="s">
        <v>525</v>
      </c>
      <c r="C1194" t="s">
        <v>9</v>
      </c>
      <c r="D1194" s="19">
        <v>44136</v>
      </c>
      <c r="E1194" s="1">
        <v>17300000</v>
      </c>
      <c r="F1194" s="1">
        <v>1366852.42</v>
      </c>
      <c r="G1194" s="1">
        <v>81.881067064000007</v>
      </c>
      <c r="H1194" s="1">
        <v>1462400</v>
      </c>
    </row>
    <row r="1195" spans="1:8">
      <c r="A1195" t="s">
        <v>773</v>
      </c>
      <c r="B1195" t="s">
        <v>525</v>
      </c>
      <c r="C1195" t="s">
        <v>9</v>
      </c>
      <c r="D1195" s="19">
        <v>44136</v>
      </c>
      <c r="E1195" s="1">
        <v>7609000</v>
      </c>
      <c r="F1195" s="1">
        <v>183969.97999999998</v>
      </c>
      <c r="G1195" s="1">
        <v>13.177754783999999</v>
      </c>
      <c r="H1195" s="1">
        <v>119760</v>
      </c>
    </row>
    <row r="1196" spans="1:8">
      <c r="A1196" t="s">
        <v>774</v>
      </c>
      <c r="B1196" t="s">
        <v>525</v>
      </c>
      <c r="C1196" t="s">
        <v>9</v>
      </c>
      <c r="D1196" s="19">
        <v>44136</v>
      </c>
      <c r="E1196" s="1">
        <v>35813000</v>
      </c>
      <c r="F1196" s="1">
        <v>3318934.09</v>
      </c>
      <c r="G1196" s="1">
        <v>169.54225698400001</v>
      </c>
      <c r="H1196" s="1">
        <v>1151419.9999999998</v>
      </c>
    </row>
    <row r="1197" spans="1:8">
      <c r="A1197" t="s">
        <v>775</v>
      </c>
      <c r="B1197" t="s">
        <v>525</v>
      </c>
      <c r="C1197" t="s">
        <v>9</v>
      </c>
      <c r="D1197" s="19">
        <v>44136</v>
      </c>
      <c r="E1197" s="1">
        <v>10205000</v>
      </c>
      <c r="F1197" s="1">
        <v>1571446.35</v>
      </c>
      <c r="G1197" s="1">
        <v>112.576544888</v>
      </c>
      <c r="H1197" s="1">
        <v>1274030</v>
      </c>
    </row>
    <row r="1198" spans="1:8">
      <c r="A1198" t="s">
        <v>776</v>
      </c>
      <c r="B1198" t="s">
        <v>525</v>
      </c>
      <c r="C1198" t="s">
        <v>7</v>
      </c>
      <c r="D1198" s="19">
        <v>44136</v>
      </c>
      <c r="E1198" s="1">
        <v>14500000</v>
      </c>
      <c r="F1198" s="1">
        <v>609327.37410149688</v>
      </c>
      <c r="G1198" s="1">
        <v>19.910563824353034</v>
      </c>
      <c r="H1198" s="1">
        <v>0</v>
      </c>
    </row>
    <row r="1199" spans="1:8">
      <c r="A1199" t="s">
        <v>777</v>
      </c>
      <c r="B1199" t="s">
        <v>525</v>
      </c>
      <c r="C1199" t="s">
        <v>9</v>
      </c>
      <c r="D1199" s="19">
        <v>44136</v>
      </c>
      <c r="E1199" s="1">
        <v>13650000</v>
      </c>
      <c r="F1199" s="1">
        <v>1663935</v>
      </c>
      <c r="G1199" s="1">
        <v>84.162634823999994</v>
      </c>
      <c r="H1199" s="1">
        <v>777230</v>
      </c>
    </row>
    <row r="1200" spans="1:8">
      <c r="A1200" t="s">
        <v>778</v>
      </c>
      <c r="B1200" t="s">
        <v>525</v>
      </c>
      <c r="C1200" t="s">
        <v>7</v>
      </c>
      <c r="D1200" s="19">
        <v>44136</v>
      </c>
      <c r="E1200" s="1">
        <v>38691000</v>
      </c>
      <c r="F1200" s="1">
        <v>1023224.1217567134</v>
      </c>
      <c r="G1200" s="1">
        <v>53.195888603678185</v>
      </c>
      <c r="H1200" s="1">
        <v>0</v>
      </c>
    </row>
    <row r="1201" spans="1:8">
      <c r="A1201" t="s">
        <v>779</v>
      </c>
      <c r="B1201" t="s">
        <v>525</v>
      </c>
      <c r="C1201" t="s">
        <v>9</v>
      </c>
      <c r="D1201" s="19">
        <v>44136</v>
      </c>
      <c r="E1201" s="1">
        <v>7530000</v>
      </c>
      <c r="F1201" s="1">
        <v>3102006.14</v>
      </c>
      <c r="G1201" s="1">
        <v>222.22424623200001</v>
      </c>
      <c r="H1201" s="1">
        <v>1918440</v>
      </c>
    </row>
    <row r="1202" spans="1:8">
      <c r="A1202" t="s">
        <v>780</v>
      </c>
      <c r="B1202" t="s">
        <v>525</v>
      </c>
      <c r="C1202" t="s">
        <v>9</v>
      </c>
      <c r="D1202" s="19">
        <v>44136</v>
      </c>
      <c r="E1202" s="1">
        <v>7260000</v>
      </c>
      <c r="F1202" s="1">
        <v>3363812.99</v>
      </c>
      <c r="G1202" s="1">
        <v>240.97982184</v>
      </c>
      <c r="H1202" s="1">
        <v>1622780</v>
      </c>
    </row>
    <row r="1203" spans="1:8">
      <c r="A1203" t="s">
        <v>781</v>
      </c>
      <c r="B1203" t="s">
        <v>525</v>
      </c>
      <c r="C1203" t="s">
        <v>9</v>
      </c>
      <c r="D1203" s="19">
        <v>44136</v>
      </c>
      <c r="E1203" s="1">
        <v>4652000</v>
      </c>
      <c r="F1203" s="1">
        <v>1950482.0699999998</v>
      </c>
      <c r="G1203" s="1">
        <v>139.729922784</v>
      </c>
      <c r="H1203" s="1">
        <v>1145909.9999999998</v>
      </c>
    </row>
    <row r="1204" spans="1:8">
      <c r="A1204" t="s">
        <v>782</v>
      </c>
      <c r="B1204" t="s">
        <v>525</v>
      </c>
      <c r="C1204" t="s">
        <v>9</v>
      </c>
      <c r="D1204" s="19">
        <v>44136</v>
      </c>
      <c r="E1204" s="1">
        <v>21500000</v>
      </c>
      <c r="F1204" s="1">
        <v>2092170.06</v>
      </c>
      <c r="G1204" s="1">
        <v>110.70819944</v>
      </c>
      <c r="H1204" s="1">
        <v>1361290</v>
      </c>
    </row>
    <row r="1205" spans="1:8">
      <c r="A1205" t="s">
        <v>783</v>
      </c>
      <c r="B1205" t="s">
        <v>525</v>
      </c>
      <c r="C1205" t="s">
        <v>9</v>
      </c>
      <c r="D1205" s="19">
        <v>44136</v>
      </c>
      <c r="E1205" s="1">
        <v>13525000</v>
      </c>
      <c r="F1205" s="1">
        <v>894332.96999999986</v>
      </c>
      <c r="G1205" s="1">
        <v>59.234579279999998</v>
      </c>
      <c r="H1205" s="1">
        <v>518610</v>
      </c>
    </row>
    <row r="1206" spans="1:8">
      <c r="A1206" t="s">
        <v>784</v>
      </c>
      <c r="B1206" t="s">
        <v>525</v>
      </c>
      <c r="C1206" t="s">
        <v>9</v>
      </c>
      <c r="D1206" s="19">
        <v>44136</v>
      </c>
      <c r="E1206" s="1">
        <v>4781000</v>
      </c>
      <c r="F1206" s="1">
        <v>778351.28999999992</v>
      </c>
      <c r="G1206" s="1">
        <v>47.621716896000002</v>
      </c>
      <c r="H1206" s="1">
        <v>555720</v>
      </c>
    </row>
    <row r="1207" spans="1:8">
      <c r="A1207" t="s">
        <v>785</v>
      </c>
      <c r="B1207" t="s">
        <v>525</v>
      </c>
      <c r="C1207" t="s">
        <v>9</v>
      </c>
      <c r="D1207" s="19">
        <v>44136</v>
      </c>
      <c r="E1207" s="1">
        <v>6422000</v>
      </c>
      <c r="F1207" s="1">
        <v>2470437.54</v>
      </c>
      <c r="G1207" s="1">
        <v>167.033893224</v>
      </c>
      <c r="H1207" s="1">
        <v>873340</v>
      </c>
    </row>
    <row r="1208" spans="1:8">
      <c r="A1208" t="s">
        <v>786</v>
      </c>
      <c r="B1208" t="s">
        <v>525</v>
      </c>
      <c r="C1208" t="s">
        <v>9</v>
      </c>
      <c r="D1208" s="19">
        <v>44136</v>
      </c>
      <c r="E1208" s="1">
        <v>5220000</v>
      </c>
      <c r="F1208" s="1">
        <v>772801.1</v>
      </c>
      <c r="G1208" s="1">
        <v>49.065953823999997</v>
      </c>
      <c r="H1208" s="1">
        <v>536090</v>
      </c>
    </row>
    <row r="1209" spans="1:8">
      <c r="A1209" t="s">
        <v>787</v>
      </c>
      <c r="B1209" t="s">
        <v>525</v>
      </c>
      <c r="C1209" t="s">
        <v>9</v>
      </c>
      <c r="D1209" s="19">
        <v>44136</v>
      </c>
      <c r="E1209" s="1">
        <v>29000000</v>
      </c>
      <c r="F1209" s="1">
        <v>3723809.83</v>
      </c>
      <c r="G1209" s="1">
        <v>239.07019951999999</v>
      </c>
      <c r="H1209" s="1">
        <v>1221430</v>
      </c>
    </row>
    <row r="1210" spans="1:8">
      <c r="A1210" t="s">
        <v>788</v>
      </c>
      <c r="B1210" t="s">
        <v>525</v>
      </c>
      <c r="C1210" t="s">
        <v>9</v>
      </c>
      <c r="D1210" s="19">
        <v>44136</v>
      </c>
      <c r="E1210" s="1">
        <v>4725000</v>
      </c>
      <c r="F1210" s="1">
        <v>802279.37000000011</v>
      </c>
      <c r="G1210" s="1">
        <v>49.004265312000001</v>
      </c>
      <c r="H1210" s="1">
        <v>553700</v>
      </c>
    </row>
    <row r="1211" spans="1:8">
      <c r="A1211" t="s">
        <v>789</v>
      </c>
      <c r="B1211" t="s">
        <v>525</v>
      </c>
      <c r="C1211" t="s">
        <v>7</v>
      </c>
      <c r="D1211" s="19">
        <v>44136</v>
      </c>
      <c r="E1211" s="1">
        <v>39438000</v>
      </c>
      <c r="F1211" s="1">
        <v>1356214.336427809</v>
      </c>
      <c r="G1211" s="1">
        <v>65.408776504561033</v>
      </c>
      <c r="H1211" s="1">
        <v>0</v>
      </c>
    </row>
    <row r="1212" spans="1:8">
      <c r="A1212" t="s">
        <v>790</v>
      </c>
      <c r="B1212" t="s">
        <v>525</v>
      </c>
      <c r="C1212" t="s">
        <v>9</v>
      </c>
      <c r="D1212" s="19">
        <v>44136</v>
      </c>
      <c r="E1212" s="1">
        <v>78976000</v>
      </c>
      <c r="F1212" s="1">
        <v>6399712.4000000004</v>
      </c>
      <c r="G1212" s="1">
        <v>448.262294</v>
      </c>
      <c r="H1212" s="1">
        <v>4952030.0000000009</v>
      </c>
    </row>
    <row r="1213" spans="1:8">
      <c r="A1213" t="s">
        <v>791</v>
      </c>
      <c r="B1213" t="s">
        <v>525</v>
      </c>
      <c r="C1213" t="s">
        <v>9</v>
      </c>
      <c r="D1213" s="19">
        <v>44136</v>
      </c>
      <c r="E1213" s="1">
        <v>15219000</v>
      </c>
      <c r="F1213" s="1">
        <v>1325997.04</v>
      </c>
      <c r="G1213" s="1">
        <v>72.014533880000002</v>
      </c>
      <c r="H1213" s="1">
        <v>1098500</v>
      </c>
    </row>
    <row r="1214" spans="1:8">
      <c r="A1214" t="s">
        <v>792</v>
      </c>
      <c r="B1214" t="s">
        <v>525</v>
      </c>
      <c r="C1214" t="s">
        <v>9</v>
      </c>
      <c r="D1214" s="19">
        <v>44136</v>
      </c>
      <c r="E1214" s="1">
        <v>16275000</v>
      </c>
      <c r="F1214" s="1">
        <v>1386582.04</v>
      </c>
      <c r="G1214" s="1">
        <v>75.078547839999999</v>
      </c>
      <c r="H1214" s="1">
        <v>1182600</v>
      </c>
    </row>
    <row r="1215" spans="1:8">
      <c r="A1215" t="s">
        <v>793</v>
      </c>
      <c r="B1215" t="s">
        <v>525</v>
      </c>
      <c r="C1215" t="s">
        <v>7</v>
      </c>
      <c r="D1215" s="19">
        <v>44136</v>
      </c>
      <c r="E1215" s="1">
        <v>19450000</v>
      </c>
      <c r="F1215" s="1">
        <v>1116601.04798256</v>
      </c>
      <c r="G1215" s="1">
        <v>48.436727226605718</v>
      </c>
      <c r="H1215" s="1">
        <v>753000</v>
      </c>
    </row>
    <row r="1216" spans="1:8">
      <c r="A1216" t="s">
        <v>794</v>
      </c>
      <c r="B1216" t="s">
        <v>525</v>
      </c>
      <c r="C1216" t="s">
        <v>9</v>
      </c>
      <c r="D1216" s="19">
        <v>44136</v>
      </c>
      <c r="E1216" s="1">
        <v>12100000</v>
      </c>
      <c r="F1216" s="1">
        <v>1831097.2</v>
      </c>
      <c r="G1216" s="1">
        <v>113.890600912</v>
      </c>
      <c r="H1216" s="1">
        <v>1875989.9999999998</v>
      </c>
    </row>
    <row r="1217" spans="1:8">
      <c r="A1217" t="s">
        <v>795</v>
      </c>
      <c r="B1217" t="s">
        <v>525</v>
      </c>
      <c r="C1217" t="s">
        <v>9</v>
      </c>
      <c r="D1217" s="19">
        <v>44136</v>
      </c>
      <c r="E1217" s="1">
        <v>3025000</v>
      </c>
      <c r="F1217" s="1">
        <v>889420.04</v>
      </c>
      <c r="G1217" s="1">
        <v>57.325864144000001</v>
      </c>
      <c r="H1217" s="1">
        <v>533000</v>
      </c>
    </row>
    <row r="1218" spans="1:8">
      <c r="A1218" t="s">
        <v>796</v>
      </c>
      <c r="B1218" t="s">
        <v>525</v>
      </c>
      <c r="C1218" t="s">
        <v>9</v>
      </c>
      <c r="D1218" s="19">
        <v>44136</v>
      </c>
      <c r="E1218" s="1">
        <v>36589000</v>
      </c>
      <c r="F1218" s="1">
        <v>9323061.9900000002</v>
      </c>
      <c r="G1218" s="1">
        <v>667.89199399199993</v>
      </c>
      <c r="H1218" s="1">
        <v>4505000</v>
      </c>
    </row>
    <row r="1219" spans="1:8">
      <c r="A1219" t="s">
        <v>797</v>
      </c>
      <c r="B1219" t="s">
        <v>525</v>
      </c>
      <c r="C1219" t="s">
        <v>9</v>
      </c>
      <c r="D1219" s="19">
        <v>44136</v>
      </c>
      <c r="E1219" s="1">
        <v>15879000</v>
      </c>
      <c r="F1219" s="1">
        <v>2302467.64</v>
      </c>
      <c r="G1219" s="1">
        <v>139.53986773599999</v>
      </c>
      <c r="H1219" s="1">
        <v>1289560.0000000002</v>
      </c>
    </row>
    <row r="1220" spans="1:8">
      <c r="A1220" t="s">
        <v>798</v>
      </c>
      <c r="B1220" t="s">
        <v>525</v>
      </c>
      <c r="C1220" t="s">
        <v>9</v>
      </c>
      <c r="D1220" s="19">
        <v>44136</v>
      </c>
      <c r="E1220" s="1">
        <v>9516000</v>
      </c>
      <c r="F1220" s="1">
        <v>2064940.8299999998</v>
      </c>
      <c r="G1220" s="1">
        <v>121.21565812</v>
      </c>
      <c r="H1220" s="1">
        <v>867650</v>
      </c>
    </row>
    <row r="1221" spans="1:8">
      <c r="A1221" t="s">
        <v>799</v>
      </c>
      <c r="B1221" t="s">
        <v>525</v>
      </c>
      <c r="C1221" t="s">
        <v>9</v>
      </c>
      <c r="D1221" s="19">
        <v>44136</v>
      </c>
      <c r="E1221" s="1">
        <v>10650000</v>
      </c>
      <c r="F1221" s="1">
        <v>2943655.39</v>
      </c>
      <c r="G1221" s="1">
        <v>173.37420220000001</v>
      </c>
      <c r="H1221" s="1">
        <v>1359980</v>
      </c>
    </row>
    <row r="1222" spans="1:8">
      <c r="A1222" t="s">
        <v>800</v>
      </c>
      <c r="B1222" t="s">
        <v>525</v>
      </c>
      <c r="C1222" t="s">
        <v>9</v>
      </c>
      <c r="D1222" s="19">
        <v>44136</v>
      </c>
      <c r="E1222" s="1">
        <v>48104000</v>
      </c>
      <c r="F1222" s="1">
        <v>4139785.05</v>
      </c>
      <c r="G1222" s="1">
        <v>296.56978939999999</v>
      </c>
      <c r="H1222" s="1">
        <v>1384500</v>
      </c>
    </row>
    <row r="1223" spans="1:8">
      <c r="A1223" t="s">
        <v>801</v>
      </c>
      <c r="B1223" t="s">
        <v>525</v>
      </c>
      <c r="C1223" t="s">
        <v>7</v>
      </c>
      <c r="D1223" s="19">
        <v>44136</v>
      </c>
      <c r="E1223" s="1">
        <v>18523000</v>
      </c>
      <c r="F1223" s="1">
        <v>2395347.8415746121</v>
      </c>
      <c r="G1223" s="1">
        <v>102.08088931572721</v>
      </c>
      <c r="H1223" s="1">
        <v>0</v>
      </c>
    </row>
    <row r="1224" spans="1:8">
      <c r="A1224" t="s">
        <v>802</v>
      </c>
      <c r="B1224" t="s">
        <v>525</v>
      </c>
      <c r="C1224" t="s">
        <v>9</v>
      </c>
      <c r="D1224" s="19">
        <v>44136</v>
      </c>
      <c r="E1224" s="1">
        <v>25380000</v>
      </c>
      <c r="F1224" s="1">
        <v>3583375.0300000003</v>
      </c>
      <c r="G1224" s="1">
        <v>213.36740884</v>
      </c>
      <c r="H1224" s="1">
        <v>2389960</v>
      </c>
    </row>
    <row r="1225" spans="1:8">
      <c r="A1225" t="s">
        <v>803</v>
      </c>
      <c r="B1225" t="s">
        <v>525</v>
      </c>
      <c r="C1225" t="s">
        <v>9</v>
      </c>
      <c r="D1225" s="19">
        <v>44136</v>
      </c>
      <c r="E1225" s="1">
        <v>920785</v>
      </c>
      <c r="F1225" s="1">
        <v>98175.92</v>
      </c>
      <c r="G1225" s="1">
        <v>6.9399575999999996</v>
      </c>
      <c r="H1225" s="1">
        <v>32119.999999999996</v>
      </c>
    </row>
    <row r="1226" spans="1:8">
      <c r="A1226" t="s">
        <v>804</v>
      </c>
      <c r="B1226" t="s">
        <v>525</v>
      </c>
      <c r="C1226" t="s">
        <v>9</v>
      </c>
      <c r="D1226" s="19">
        <v>44136</v>
      </c>
      <c r="E1226" s="1">
        <v>6955000</v>
      </c>
      <c r="F1226" s="1">
        <v>891638.17999999993</v>
      </c>
      <c r="G1226" s="1">
        <v>60.022468584000002</v>
      </c>
      <c r="H1226" s="1">
        <v>242420.00000000003</v>
      </c>
    </row>
    <row r="1227" spans="1:8">
      <c r="A1227" t="s">
        <v>805</v>
      </c>
      <c r="B1227" t="s">
        <v>525</v>
      </c>
      <c r="C1227" t="s">
        <v>9</v>
      </c>
      <c r="D1227" s="19">
        <v>44136</v>
      </c>
      <c r="E1227" s="1">
        <v>13155000</v>
      </c>
      <c r="F1227" s="1">
        <v>2831640.27</v>
      </c>
      <c r="G1227" s="1">
        <v>202.85541423999999</v>
      </c>
      <c r="H1227" s="1">
        <v>1537380</v>
      </c>
    </row>
    <row r="1228" spans="1:8">
      <c r="A1228" t="s">
        <v>806</v>
      </c>
      <c r="B1228" t="s">
        <v>525</v>
      </c>
      <c r="C1228" t="s">
        <v>9</v>
      </c>
      <c r="D1228" s="19">
        <v>44136</v>
      </c>
      <c r="E1228" s="1">
        <v>14678000</v>
      </c>
      <c r="F1228" s="1">
        <v>3739191.5400000005</v>
      </c>
      <c r="G1228" s="1">
        <v>267.87102356000003</v>
      </c>
      <c r="H1228" s="1">
        <v>1189159.9999999998</v>
      </c>
    </row>
    <row r="1229" spans="1:8">
      <c r="A1229" t="s">
        <v>807</v>
      </c>
      <c r="B1229" t="s">
        <v>525</v>
      </c>
      <c r="C1229" t="s">
        <v>7</v>
      </c>
      <c r="D1229" s="19">
        <v>44136</v>
      </c>
      <c r="E1229" s="1">
        <v>44025000</v>
      </c>
      <c r="F1229" s="1">
        <v>1118866.7745510538</v>
      </c>
      <c r="G1229" s="1">
        <v>44.25831979657886</v>
      </c>
      <c r="H1229" s="1">
        <v>1131000</v>
      </c>
    </row>
    <row r="1230" spans="1:8">
      <c r="A1230" t="s">
        <v>808</v>
      </c>
      <c r="B1230" t="s">
        <v>525</v>
      </c>
      <c r="C1230" t="s">
        <v>9</v>
      </c>
      <c r="D1230" s="19">
        <v>44105</v>
      </c>
      <c r="E1230" s="1">
        <v>24030000</v>
      </c>
      <c r="F1230" s="1">
        <v>3533172.9899999998</v>
      </c>
      <c r="G1230" s="1">
        <v>253.11295424799999</v>
      </c>
      <c r="H1230" s="1">
        <v>1560379.9999999998</v>
      </c>
    </row>
    <row r="1231" spans="1:8">
      <c r="A1231" t="s">
        <v>809</v>
      </c>
      <c r="B1231" t="s">
        <v>525</v>
      </c>
      <c r="C1231" t="s">
        <v>9</v>
      </c>
      <c r="D1231" s="19">
        <v>44105</v>
      </c>
      <c r="E1231" s="1">
        <v>17500000</v>
      </c>
      <c r="F1231" s="1">
        <v>6870465.2899999991</v>
      </c>
      <c r="G1231" s="1">
        <v>492.19267919999999</v>
      </c>
      <c r="H1231" s="1">
        <v>3950770</v>
      </c>
    </row>
    <row r="1232" spans="1:8">
      <c r="A1232" t="s">
        <v>810</v>
      </c>
      <c r="B1232" t="s">
        <v>525</v>
      </c>
      <c r="C1232" t="s">
        <v>7</v>
      </c>
      <c r="D1232" s="19">
        <v>44105</v>
      </c>
      <c r="E1232" s="1">
        <v>73326000</v>
      </c>
      <c r="F1232" s="1">
        <v>3094737.8010887913</v>
      </c>
      <c r="G1232" s="1">
        <v>79.195160064283144</v>
      </c>
      <c r="H1232" s="1">
        <v>1206000</v>
      </c>
    </row>
    <row r="1233" spans="1:8">
      <c r="A1233" t="s">
        <v>811</v>
      </c>
      <c r="B1233" t="s">
        <v>525</v>
      </c>
      <c r="C1233" t="s">
        <v>9</v>
      </c>
      <c r="D1233" s="19">
        <v>44105</v>
      </c>
      <c r="E1233" s="1">
        <v>7200000</v>
      </c>
      <c r="F1233" s="1">
        <v>1168558.1099999999</v>
      </c>
      <c r="G1233" s="1">
        <v>83.712671560000004</v>
      </c>
      <c r="H1233" s="1">
        <v>1250139.9999999998</v>
      </c>
    </row>
    <row r="1234" spans="1:8">
      <c r="A1234" t="s">
        <v>812</v>
      </c>
      <c r="B1234" t="s">
        <v>525</v>
      </c>
      <c r="C1234" t="s">
        <v>9</v>
      </c>
      <c r="D1234" s="19">
        <v>44105</v>
      </c>
      <c r="E1234" s="1">
        <v>30810000</v>
      </c>
      <c r="F1234" s="1">
        <v>5876671.7699999996</v>
      </c>
      <c r="G1234" s="1">
        <v>346.46627017600002</v>
      </c>
      <c r="H1234" s="1">
        <v>2643230</v>
      </c>
    </row>
    <row r="1235" spans="1:8">
      <c r="A1235" t="s">
        <v>813</v>
      </c>
      <c r="B1235" t="s">
        <v>525</v>
      </c>
      <c r="C1235" t="s">
        <v>9</v>
      </c>
      <c r="D1235" s="19">
        <v>44105</v>
      </c>
      <c r="E1235" s="1">
        <v>18375000</v>
      </c>
      <c r="F1235" s="1">
        <v>1150062.46</v>
      </c>
      <c r="G1235" s="1">
        <v>77.012664127999997</v>
      </c>
      <c r="H1235" s="1">
        <v>910990</v>
      </c>
    </row>
    <row r="1236" spans="1:8">
      <c r="A1236" t="s">
        <v>814</v>
      </c>
      <c r="B1236" t="s">
        <v>525</v>
      </c>
      <c r="C1236" t="s">
        <v>9</v>
      </c>
      <c r="D1236" s="19">
        <v>44105</v>
      </c>
      <c r="E1236" s="1">
        <v>18200000</v>
      </c>
      <c r="F1236" s="1">
        <v>5800823.1999999993</v>
      </c>
      <c r="G1236" s="1">
        <v>353.125000736</v>
      </c>
      <c r="H1236" s="1">
        <v>2945640.0000000005</v>
      </c>
    </row>
    <row r="1237" spans="1:8">
      <c r="A1237" t="s">
        <v>815</v>
      </c>
      <c r="B1237" t="s">
        <v>525</v>
      </c>
      <c r="C1237" t="s">
        <v>9</v>
      </c>
      <c r="D1237" s="19">
        <v>44105</v>
      </c>
      <c r="E1237" s="1">
        <v>8281000</v>
      </c>
      <c r="F1237" s="1">
        <v>2363756.94</v>
      </c>
      <c r="G1237" s="1">
        <v>156.50012620800001</v>
      </c>
      <c r="H1237" s="1">
        <v>1636000</v>
      </c>
    </row>
    <row r="1238" spans="1:8">
      <c r="A1238" t="s">
        <v>816</v>
      </c>
      <c r="B1238" t="s">
        <v>525</v>
      </c>
      <c r="C1238" t="s">
        <v>9</v>
      </c>
      <c r="D1238" s="19">
        <v>44105</v>
      </c>
      <c r="E1238" s="1">
        <v>9460000</v>
      </c>
      <c r="F1238" s="1">
        <v>1121782.5</v>
      </c>
      <c r="G1238" s="1">
        <v>58.64264172</v>
      </c>
      <c r="H1238" s="1">
        <v>971880</v>
      </c>
    </row>
    <row r="1239" spans="1:8">
      <c r="A1239" t="s">
        <v>817</v>
      </c>
      <c r="B1239" t="s">
        <v>525</v>
      </c>
      <c r="C1239" t="s">
        <v>9</v>
      </c>
      <c r="D1239" s="19">
        <v>44105</v>
      </c>
      <c r="E1239" s="1">
        <v>30200000</v>
      </c>
      <c r="F1239" s="1">
        <v>3772837.21</v>
      </c>
      <c r="G1239" s="1">
        <v>217.500992736</v>
      </c>
      <c r="H1239" s="1">
        <v>1425399.9999999998</v>
      </c>
    </row>
    <row r="1240" spans="1:8">
      <c r="A1240" t="s">
        <v>818</v>
      </c>
      <c r="B1240" t="s">
        <v>525</v>
      </c>
      <c r="C1240" t="s">
        <v>9</v>
      </c>
      <c r="D1240" s="19">
        <v>44105</v>
      </c>
      <c r="E1240" s="1">
        <v>7400000</v>
      </c>
      <c r="F1240" s="1">
        <v>2583914.4</v>
      </c>
      <c r="G1240" s="1">
        <v>185.10908083199999</v>
      </c>
      <c r="H1240" s="1">
        <v>1661270</v>
      </c>
    </row>
    <row r="1241" spans="1:8">
      <c r="A1241" t="s">
        <v>819</v>
      </c>
      <c r="B1241" t="s">
        <v>525</v>
      </c>
      <c r="C1241" t="s">
        <v>9</v>
      </c>
      <c r="D1241" s="19">
        <v>44105</v>
      </c>
      <c r="E1241" s="1">
        <v>10075000</v>
      </c>
      <c r="F1241" s="1">
        <v>1656212.08</v>
      </c>
      <c r="G1241" s="1">
        <v>118.649234584</v>
      </c>
      <c r="H1241" s="1">
        <v>921540</v>
      </c>
    </row>
    <row r="1242" spans="1:8">
      <c r="A1242" t="s">
        <v>820</v>
      </c>
      <c r="B1242" t="s">
        <v>525</v>
      </c>
      <c r="C1242" t="s">
        <v>9</v>
      </c>
      <c r="D1242" s="19">
        <v>44105</v>
      </c>
      <c r="E1242" s="1">
        <v>14363000</v>
      </c>
      <c r="F1242" s="1">
        <v>2134912.44</v>
      </c>
      <c r="G1242" s="1">
        <v>135.45028226400001</v>
      </c>
      <c r="H1242" s="1">
        <v>3361170</v>
      </c>
    </row>
    <row r="1243" spans="1:8">
      <c r="A1243" t="s">
        <v>821</v>
      </c>
      <c r="B1243" t="s">
        <v>525</v>
      </c>
      <c r="C1243" t="s">
        <v>9</v>
      </c>
      <c r="D1243" s="19">
        <v>44105</v>
      </c>
      <c r="E1243" s="1">
        <v>30750000</v>
      </c>
      <c r="F1243" s="1">
        <v>3906610.3099999996</v>
      </c>
      <c r="G1243" s="1">
        <v>279.86490322399999</v>
      </c>
      <c r="H1243" s="1">
        <v>992600</v>
      </c>
    </row>
    <row r="1244" spans="1:8">
      <c r="A1244" t="s">
        <v>822</v>
      </c>
      <c r="B1244" t="s">
        <v>525</v>
      </c>
      <c r="C1244" t="s">
        <v>9</v>
      </c>
      <c r="D1244" s="19">
        <v>44105</v>
      </c>
      <c r="E1244" s="1">
        <v>12740000</v>
      </c>
      <c r="F1244" s="1">
        <v>1806409.19</v>
      </c>
      <c r="G1244" s="1">
        <v>109.415915832</v>
      </c>
      <c r="H1244" s="1">
        <v>1979679.9999999998</v>
      </c>
    </row>
    <row r="1245" spans="1:8">
      <c r="A1245" t="s">
        <v>823</v>
      </c>
      <c r="B1245" t="s">
        <v>525</v>
      </c>
      <c r="C1245" t="s">
        <v>9</v>
      </c>
      <c r="D1245" s="19">
        <v>44105</v>
      </c>
      <c r="E1245" s="1">
        <v>17200000</v>
      </c>
      <c r="F1245" s="1">
        <v>2085552.73</v>
      </c>
      <c r="G1245" s="1">
        <v>149.405040144</v>
      </c>
      <c r="H1245" s="1">
        <v>930079.99999999988</v>
      </c>
    </row>
    <row r="1246" spans="1:8">
      <c r="A1246" t="s">
        <v>824</v>
      </c>
      <c r="B1246" t="s">
        <v>525</v>
      </c>
      <c r="C1246" t="s">
        <v>9</v>
      </c>
      <c r="D1246" s="19">
        <v>44105</v>
      </c>
      <c r="E1246" s="1">
        <v>16000000</v>
      </c>
      <c r="F1246" s="1">
        <v>643284.36</v>
      </c>
      <c r="G1246" s="1">
        <v>43.310324936000001</v>
      </c>
      <c r="H1246" s="1">
        <v>283970</v>
      </c>
    </row>
    <row r="1247" spans="1:8">
      <c r="A1247" t="s">
        <v>825</v>
      </c>
      <c r="B1247" t="s">
        <v>525</v>
      </c>
      <c r="C1247" t="s">
        <v>9</v>
      </c>
      <c r="D1247" s="19">
        <v>44105</v>
      </c>
      <c r="E1247" s="1">
        <v>17030000</v>
      </c>
      <c r="F1247" s="1">
        <v>1821716.4899999998</v>
      </c>
      <c r="G1247" s="1">
        <v>126.16888276</v>
      </c>
      <c r="H1247" s="1">
        <v>610480</v>
      </c>
    </row>
    <row r="1248" spans="1:8">
      <c r="A1248" t="s">
        <v>826</v>
      </c>
      <c r="B1248" t="s">
        <v>525</v>
      </c>
      <c r="C1248" t="s">
        <v>9</v>
      </c>
      <c r="D1248" s="19">
        <v>44105</v>
      </c>
      <c r="E1248" s="1">
        <v>27005000</v>
      </c>
      <c r="F1248" s="1">
        <v>3830248.4000000004</v>
      </c>
      <c r="G1248" s="1">
        <v>274.395037296</v>
      </c>
      <c r="H1248" s="1">
        <v>2248800</v>
      </c>
    </row>
    <row r="1249" spans="1:8">
      <c r="A1249" t="s">
        <v>827</v>
      </c>
      <c r="B1249" t="s">
        <v>525</v>
      </c>
      <c r="C1249" t="s">
        <v>7</v>
      </c>
      <c r="D1249" s="19">
        <v>44105</v>
      </c>
      <c r="E1249" s="1">
        <v>11813000</v>
      </c>
      <c r="F1249" s="1">
        <v>182099.68680654492</v>
      </c>
      <c r="G1249" s="1">
        <v>4.0673102961342176</v>
      </c>
      <c r="H1249" s="1">
        <v>297000</v>
      </c>
    </row>
    <row r="1250" spans="1:8">
      <c r="A1250" t="s">
        <v>828</v>
      </c>
      <c r="B1250" t="s">
        <v>525</v>
      </c>
      <c r="C1250" t="s">
        <v>7</v>
      </c>
      <c r="D1250" s="19">
        <v>44105</v>
      </c>
      <c r="E1250" s="1">
        <v>86700000</v>
      </c>
      <c r="F1250" s="1">
        <v>12029733.830942204</v>
      </c>
      <c r="G1250" s="1">
        <v>681.86200421098704</v>
      </c>
      <c r="H1250" s="1">
        <v>0</v>
      </c>
    </row>
    <row r="1251" spans="1:8">
      <c r="A1251" t="s">
        <v>829</v>
      </c>
      <c r="B1251" t="s">
        <v>525</v>
      </c>
      <c r="C1251" t="s">
        <v>9</v>
      </c>
      <c r="D1251" s="19">
        <v>44105</v>
      </c>
      <c r="E1251" s="1">
        <v>8500000</v>
      </c>
      <c r="F1251" s="1">
        <v>3149145.1800000006</v>
      </c>
      <c r="G1251" s="1">
        <v>211.70590134400001</v>
      </c>
      <c r="H1251" s="1">
        <v>1963210</v>
      </c>
    </row>
    <row r="1252" spans="1:8">
      <c r="A1252" t="s">
        <v>830</v>
      </c>
      <c r="B1252" t="s">
        <v>525</v>
      </c>
      <c r="C1252" t="s">
        <v>9</v>
      </c>
      <c r="D1252" s="19">
        <v>44105</v>
      </c>
      <c r="E1252" s="1">
        <v>44620000</v>
      </c>
      <c r="F1252" s="1">
        <v>4628738.2699999996</v>
      </c>
      <c r="G1252" s="1">
        <v>331.597524416</v>
      </c>
      <c r="H1252" s="1">
        <v>850560</v>
      </c>
    </row>
    <row r="1253" spans="1:8">
      <c r="A1253" t="s">
        <v>831</v>
      </c>
      <c r="B1253" t="s">
        <v>525</v>
      </c>
      <c r="C1253" t="s">
        <v>9</v>
      </c>
      <c r="D1253" s="19">
        <v>44105</v>
      </c>
      <c r="E1253" s="1">
        <v>15581000</v>
      </c>
      <c r="F1253" s="1">
        <v>858663.04</v>
      </c>
      <c r="G1253" s="1">
        <v>60.342250944</v>
      </c>
      <c r="H1253" s="1">
        <v>137660</v>
      </c>
    </row>
    <row r="1254" spans="1:8">
      <c r="A1254" t="s">
        <v>832</v>
      </c>
      <c r="B1254" t="s">
        <v>525</v>
      </c>
      <c r="C1254" t="s">
        <v>7</v>
      </c>
      <c r="D1254" s="19">
        <v>44105</v>
      </c>
      <c r="E1254" s="1">
        <v>51500000</v>
      </c>
      <c r="F1254" s="1">
        <v>1266766.9488931424</v>
      </c>
      <c r="G1254" s="1">
        <v>62.414189508183306</v>
      </c>
      <c r="H1254" s="1">
        <v>0</v>
      </c>
    </row>
    <row r="1255" spans="1:8">
      <c r="A1255" t="s">
        <v>833</v>
      </c>
      <c r="B1255" t="s">
        <v>525</v>
      </c>
      <c r="C1255" t="s">
        <v>9</v>
      </c>
      <c r="D1255" s="19">
        <v>44105</v>
      </c>
      <c r="E1255" s="1">
        <v>30000000</v>
      </c>
      <c r="F1255" s="1">
        <v>5220362.8</v>
      </c>
      <c r="G1255" s="1">
        <v>292.61219920000002</v>
      </c>
      <c r="H1255" s="1">
        <v>2657880</v>
      </c>
    </row>
    <row r="1256" spans="1:8">
      <c r="A1256" t="s">
        <v>834</v>
      </c>
      <c r="B1256" t="s">
        <v>525</v>
      </c>
      <c r="C1256" t="s">
        <v>9</v>
      </c>
      <c r="D1256" s="19">
        <v>44105</v>
      </c>
      <c r="E1256" s="1">
        <v>29400000</v>
      </c>
      <c r="F1256" s="1">
        <v>2661628.17</v>
      </c>
      <c r="G1256" s="1">
        <v>190.675561856</v>
      </c>
      <c r="H1256" s="1">
        <v>1563590</v>
      </c>
    </row>
    <row r="1257" spans="1:8">
      <c r="A1257" t="s">
        <v>835</v>
      </c>
      <c r="B1257" t="s">
        <v>525</v>
      </c>
      <c r="C1257" t="s">
        <v>9</v>
      </c>
      <c r="D1257" s="19">
        <v>44105</v>
      </c>
      <c r="E1257" s="1">
        <v>16706000</v>
      </c>
      <c r="F1257" s="1">
        <v>3001905.23</v>
      </c>
      <c r="G1257" s="1">
        <v>181.33837053600001</v>
      </c>
      <c r="H1257" s="1">
        <v>1711870</v>
      </c>
    </row>
    <row r="1258" spans="1:8">
      <c r="A1258" t="s">
        <v>836</v>
      </c>
      <c r="B1258" t="s">
        <v>525</v>
      </c>
      <c r="C1258" t="s">
        <v>9</v>
      </c>
      <c r="D1258" s="19">
        <v>44105</v>
      </c>
      <c r="E1258" s="1">
        <v>9865000</v>
      </c>
      <c r="F1258" s="1">
        <v>1447934.0199999998</v>
      </c>
      <c r="G1258" s="1">
        <v>103.72741856</v>
      </c>
      <c r="H1258" s="1">
        <v>613520</v>
      </c>
    </row>
    <row r="1259" spans="1:8">
      <c r="A1259" t="s">
        <v>837</v>
      </c>
      <c r="B1259" t="s">
        <v>525</v>
      </c>
      <c r="C1259" t="s">
        <v>9</v>
      </c>
      <c r="D1259" s="19">
        <v>44105</v>
      </c>
      <c r="E1259" s="1">
        <v>79235000</v>
      </c>
      <c r="F1259" s="1">
        <v>7774577.1900000004</v>
      </c>
      <c r="G1259" s="1">
        <v>556.96425602399995</v>
      </c>
      <c r="H1259" s="1">
        <v>4614130</v>
      </c>
    </row>
    <row r="1260" spans="1:8">
      <c r="A1260" t="s">
        <v>838</v>
      </c>
      <c r="B1260" t="s">
        <v>525</v>
      </c>
      <c r="C1260" t="s">
        <v>7</v>
      </c>
      <c r="D1260" s="19">
        <v>44105</v>
      </c>
      <c r="E1260" s="1">
        <v>8150000</v>
      </c>
      <c r="F1260" s="1">
        <v>320090.69547955866</v>
      </c>
      <c r="G1260" s="1">
        <v>8.1912056829734894</v>
      </c>
      <c r="H1260" s="1">
        <v>126000</v>
      </c>
    </row>
    <row r="1261" spans="1:8">
      <c r="A1261" t="s">
        <v>839</v>
      </c>
      <c r="B1261" t="s">
        <v>525</v>
      </c>
      <c r="C1261" t="s">
        <v>9</v>
      </c>
      <c r="D1261" s="19">
        <v>44105</v>
      </c>
      <c r="E1261" s="1">
        <v>25000000</v>
      </c>
      <c r="F1261" s="1">
        <v>3821915.8700000006</v>
      </c>
      <c r="G1261" s="1">
        <v>273.79720304</v>
      </c>
      <c r="H1261" s="1">
        <v>3384750</v>
      </c>
    </row>
    <row r="1262" spans="1:8">
      <c r="A1262" t="s">
        <v>840</v>
      </c>
      <c r="B1262" t="s">
        <v>525</v>
      </c>
      <c r="C1262" t="s">
        <v>9</v>
      </c>
      <c r="D1262" s="19">
        <v>44105</v>
      </c>
      <c r="E1262" s="1">
        <v>19916000</v>
      </c>
      <c r="F1262" s="1">
        <v>2477379.0099999998</v>
      </c>
      <c r="G1262" s="1">
        <v>177.476034656</v>
      </c>
      <c r="H1262" s="1">
        <v>834650.00000000012</v>
      </c>
    </row>
    <row r="1263" spans="1:8">
      <c r="A1263" t="s">
        <v>841</v>
      </c>
      <c r="B1263" t="s">
        <v>525</v>
      </c>
      <c r="C1263" t="s">
        <v>9</v>
      </c>
      <c r="D1263" s="19">
        <v>44105</v>
      </c>
      <c r="E1263" s="1">
        <v>12554000</v>
      </c>
      <c r="F1263" s="1">
        <v>1811531.4099999997</v>
      </c>
      <c r="G1263" s="1">
        <v>129.774031976</v>
      </c>
      <c r="H1263" s="1">
        <v>527760</v>
      </c>
    </row>
    <row r="1264" spans="1:8">
      <c r="A1264" t="s">
        <v>842</v>
      </c>
      <c r="B1264" t="s">
        <v>525</v>
      </c>
      <c r="C1264" t="s">
        <v>9</v>
      </c>
      <c r="D1264" s="19">
        <v>44105</v>
      </c>
      <c r="E1264" s="1">
        <v>14609000</v>
      </c>
      <c r="F1264" s="1">
        <v>1671316.52</v>
      </c>
      <c r="G1264" s="1">
        <v>119.73014432000001</v>
      </c>
      <c r="H1264" s="1">
        <v>869540</v>
      </c>
    </row>
    <row r="1265" spans="1:8">
      <c r="A1265" t="s">
        <v>843</v>
      </c>
      <c r="B1265" t="s">
        <v>525</v>
      </c>
      <c r="C1265" t="s">
        <v>9</v>
      </c>
      <c r="D1265" s="19">
        <v>44105</v>
      </c>
      <c r="E1265" s="1">
        <v>16711000</v>
      </c>
      <c r="F1265" s="1">
        <v>2462325</v>
      </c>
      <c r="G1265" s="1">
        <v>176.39830006400001</v>
      </c>
      <c r="H1265" s="1">
        <v>1321520</v>
      </c>
    </row>
    <row r="1266" spans="1:8">
      <c r="A1266" t="s">
        <v>844</v>
      </c>
      <c r="B1266" t="s">
        <v>525</v>
      </c>
      <c r="C1266" t="s">
        <v>9</v>
      </c>
      <c r="D1266" s="19">
        <v>44105</v>
      </c>
      <c r="E1266" s="1">
        <v>16339000</v>
      </c>
      <c r="F1266" s="1">
        <v>2200201.8600000003</v>
      </c>
      <c r="G1266" s="1">
        <v>157.61913767199999</v>
      </c>
      <c r="H1266" s="1">
        <v>784440</v>
      </c>
    </row>
    <row r="1267" spans="1:8">
      <c r="A1267" t="s">
        <v>845</v>
      </c>
      <c r="B1267" t="s">
        <v>525</v>
      </c>
      <c r="C1267" t="s">
        <v>9</v>
      </c>
      <c r="D1267" s="19">
        <v>44105</v>
      </c>
      <c r="E1267" s="1">
        <v>16035000</v>
      </c>
      <c r="F1267" s="1">
        <v>2300939.16</v>
      </c>
      <c r="G1267" s="1">
        <v>164.83669357599999</v>
      </c>
      <c r="H1267" s="1">
        <v>1037089.9999999999</v>
      </c>
    </row>
    <row r="1268" spans="1:8">
      <c r="A1268" t="s">
        <v>846</v>
      </c>
      <c r="B1268" t="s">
        <v>525</v>
      </c>
      <c r="C1268" t="s">
        <v>9</v>
      </c>
      <c r="D1268" s="19">
        <v>44105</v>
      </c>
      <c r="E1268" s="1">
        <v>18902000</v>
      </c>
      <c r="F1268" s="1">
        <v>3901029.1399999997</v>
      </c>
      <c r="G1268" s="1">
        <v>279.46483508</v>
      </c>
      <c r="H1268" s="1">
        <v>1119449.9999999998</v>
      </c>
    </row>
    <row r="1269" spans="1:8">
      <c r="A1269" t="s">
        <v>847</v>
      </c>
      <c r="B1269" t="s">
        <v>525</v>
      </c>
      <c r="C1269" t="s">
        <v>9</v>
      </c>
      <c r="D1269" s="19">
        <v>44105</v>
      </c>
      <c r="E1269" s="1">
        <v>22052000</v>
      </c>
      <c r="F1269" s="1">
        <v>2234595.7000000002</v>
      </c>
      <c r="G1269" s="1">
        <v>160.08350300800001</v>
      </c>
      <c r="H1269" s="1">
        <v>848330</v>
      </c>
    </row>
    <row r="1270" spans="1:8">
      <c r="A1270" t="s">
        <v>848</v>
      </c>
      <c r="B1270" t="s">
        <v>525</v>
      </c>
      <c r="C1270" t="s">
        <v>7</v>
      </c>
      <c r="D1270" s="19">
        <v>44105</v>
      </c>
      <c r="E1270" s="1">
        <v>346080000</v>
      </c>
      <c r="F1270" s="1">
        <v>27560514.81453402</v>
      </c>
      <c r="G1270" s="1">
        <v>796.90557387578019</v>
      </c>
      <c r="H1270" s="1">
        <v>0</v>
      </c>
    </row>
    <row r="1271" spans="1:8">
      <c r="A1271" t="s">
        <v>849</v>
      </c>
      <c r="B1271" t="s">
        <v>525</v>
      </c>
      <c r="C1271" t="s">
        <v>9</v>
      </c>
      <c r="D1271" s="19">
        <v>44105</v>
      </c>
      <c r="E1271" s="1">
        <v>7661000</v>
      </c>
      <c r="F1271" s="1">
        <v>388383.99000000005</v>
      </c>
      <c r="G1271" s="1">
        <v>19.643708744000001</v>
      </c>
      <c r="H1271" s="1">
        <v>181060</v>
      </c>
    </row>
    <row r="1272" spans="1:8">
      <c r="A1272" t="s">
        <v>850</v>
      </c>
      <c r="B1272" t="s">
        <v>525</v>
      </c>
      <c r="C1272" t="s">
        <v>7</v>
      </c>
      <c r="D1272" s="19">
        <v>44105</v>
      </c>
      <c r="E1272" s="1">
        <v>37543000</v>
      </c>
      <c r="F1272" s="1">
        <v>2250290.3593229749</v>
      </c>
      <c r="G1272" s="1">
        <v>110.19821960439113</v>
      </c>
      <c r="H1272" s="1">
        <v>1518000</v>
      </c>
    </row>
    <row r="1273" spans="1:8">
      <c r="A1273" t="s">
        <v>851</v>
      </c>
      <c r="B1273" t="s">
        <v>525</v>
      </c>
      <c r="C1273" t="s">
        <v>9</v>
      </c>
      <c r="D1273" s="19">
        <v>44105</v>
      </c>
      <c r="E1273" s="1">
        <v>11527000</v>
      </c>
      <c r="F1273" s="1">
        <v>2110418.15</v>
      </c>
      <c r="G1273" s="1">
        <v>151.18765670400001</v>
      </c>
      <c r="H1273" s="1">
        <v>1156730</v>
      </c>
    </row>
    <row r="1274" spans="1:8">
      <c r="A1274" t="s">
        <v>852</v>
      </c>
      <c r="B1274" t="s">
        <v>525</v>
      </c>
      <c r="C1274" t="s">
        <v>9</v>
      </c>
      <c r="D1274" s="19">
        <v>44105</v>
      </c>
      <c r="E1274" s="1">
        <v>9506000</v>
      </c>
      <c r="F1274" s="1">
        <v>1652945.3299999998</v>
      </c>
      <c r="G1274" s="1">
        <v>118.414273928</v>
      </c>
      <c r="H1274" s="1">
        <v>654480</v>
      </c>
    </row>
    <row r="1275" spans="1:8">
      <c r="A1275" t="s">
        <v>853</v>
      </c>
      <c r="B1275" t="s">
        <v>525</v>
      </c>
      <c r="C1275" t="s">
        <v>9</v>
      </c>
      <c r="D1275" s="19">
        <v>44105</v>
      </c>
      <c r="E1275" s="1">
        <v>19846000</v>
      </c>
      <c r="F1275" s="1">
        <v>2531756.0300000003</v>
      </c>
      <c r="G1275" s="1">
        <v>181.37148275199999</v>
      </c>
      <c r="H1275" s="1">
        <v>1359409.9999999998</v>
      </c>
    </row>
    <row r="1276" spans="1:8">
      <c r="A1276" t="s">
        <v>854</v>
      </c>
      <c r="B1276" t="s">
        <v>525</v>
      </c>
      <c r="C1276" t="s">
        <v>9</v>
      </c>
      <c r="D1276" s="19">
        <v>44105</v>
      </c>
      <c r="E1276" s="1">
        <v>19312500</v>
      </c>
      <c r="F1276" s="1">
        <v>4202838.1400000006</v>
      </c>
      <c r="G1276" s="1">
        <v>256.27585126399998</v>
      </c>
      <c r="H1276" s="1">
        <v>2028210</v>
      </c>
    </row>
    <row r="1277" spans="1:8">
      <c r="A1277" t="s">
        <v>855</v>
      </c>
      <c r="B1277" t="s">
        <v>525</v>
      </c>
      <c r="C1277" t="s">
        <v>9</v>
      </c>
      <c r="D1277" s="19">
        <v>44105</v>
      </c>
      <c r="E1277" s="1">
        <v>23172000</v>
      </c>
      <c r="F1277" s="1">
        <v>1530388.98</v>
      </c>
      <c r="G1277" s="1">
        <v>91.190589271999997</v>
      </c>
      <c r="H1277" s="1">
        <v>1278110</v>
      </c>
    </row>
    <row r="1278" spans="1:8">
      <c r="A1278" t="s">
        <v>856</v>
      </c>
      <c r="B1278" t="s">
        <v>525</v>
      </c>
      <c r="C1278" t="s">
        <v>9</v>
      </c>
      <c r="D1278" s="19">
        <v>44105</v>
      </c>
      <c r="E1278" s="1">
        <v>19640000</v>
      </c>
      <c r="F1278" s="1">
        <v>3167306.2</v>
      </c>
      <c r="G1278" s="1">
        <v>178.83681065600001</v>
      </c>
      <c r="H1278" s="1">
        <v>1898050</v>
      </c>
    </row>
    <row r="1279" spans="1:8">
      <c r="A1279" t="s">
        <v>857</v>
      </c>
      <c r="B1279" t="s">
        <v>525</v>
      </c>
      <c r="C1279" t="s">
        <v>9</v>
      </c>
      <c r="D1279" s="19">
        <v>44105</v>
      </c>
      <c r="E1279" s="1">
        <v>10855000</v>
      </c>
      <c r="F1279" s="1">
        <v>964278.42999999993</v>
      </c>
      <c r="G1279" s="1">
        <v>60.477874952000001</v>
      </c>
      <c r="H1279" s="1">
        <v>757000</v>
      </c>
    </row>
    <row r="1280" spans="1:8">
      <c r="A1280" t="s">
        <v>858</v>
      </c>
      <c r="B1280" t="s">
        <v>525</v>
      </c>
      <c r="C1280" t="s">
        <v>9</v>
      </c>
      <c r="D1280" s="19">
        <v>44105</v>
      </c>
      <c r="E1280" s="1">
        <v>12000000</v>
      </c>
      <c r="F1280" s="1">
        <v>3594179.51</v>
      </c>
      <c r="G1280" s="1">
        <v>233.68424811200001</v>
      </c>
      <c r="H1280" s="1">
        <v>1385300</v>
      </c>
    </row>
    <row r="1281" spans="1:8">
      <c r="A1281" t="s">
        <v>859</v>
      </c>
      <c r="B1281" t="s">
        <v>525</v>
      </c>
      <c r="C1281" t="s">
        <v>9</v>
      </c>
      <c r="D1281" s="19">
        <v>44105</v>
      </c>
      <c r="E1281" s="1">
        <v>8354000</v>
      </c>
      <c r="F1281" s="1">
        <v>2113409.1500000004</v>
      </c>
      <c r="G1281" s="1">
        <v>151.40129853600001</v>
      </c>
      <c r="H1281" s="1">
        <v>1275400</v>
      </c>
    </row>
    <row r="1282" spans="1:8">
      <c r="A1282" t="s">
        <v>860</v>
      </c>
      <c r="B1282" t="s">
        <v>525</v>
      </c>
      <c r="C1282" t="s">
        <v>9</v>
      </c>
      <c r="D1282" s="19">
        <v>44105</v>
      </c>
      <c r="E1282" s="1">
        <v>8549000</v>
      </c>
      <c r="F1282" s="1">
        <v>2076029.03</v>
      </c>
      <c r="G1282" s="1">
        <v>148.72419855199999</v>
      </c>
      <c r="H1282" s="1">
        <v>1063830</v>
      </c>
    </row>
    <row r="1283" spans="1:8">
      <c r="A1283" t="s">
        <v>861</v>
      </c>
      <c r="B1283" t="s">
        <v>525</v>
      </c>
      <c r="C1283" t="s">
        <v>9</v>
      </c>
      <c r="D1283" s="19">
        <v>44105</v>
      </c>
      <c r="E1283" s="1">
        <v>7900000</v>
      </c>
      <c r="F1283" s="1">
        <v>852995.41999999993</v>
      </c>
      <c r="G1283" s="1">
        <v>50.552828400000003</v>
      </c>
      <c r="H1283" s="1">
        <v>806090</v>
      </c>
    </row>
    <row r="1284" spans="1:8">
      <c r="A1284" t="s">
        <v>862</v>
      </c>
      <c r="B1284" t="s">
        <v>525</v>
      </c>
      <c r="C1284" t="s">
        <v>9</v>
      </c>
      <c r="D1284" s="19">
        <v>44105</v>
      </c>
      <c r="E1284" s="1">
        <v>8450000</v>
      </c>
      <c r="F1284" s="1">
        <v>2280238.17</v>
      </c>
      <c r="G1284" s="1">
        <v>120.78020979999999</v>
      </c>
      <c r="H1284" s="1">
        <v>1407280</v>
      </c>
    </row>
    <row r="1285" spans="1:8">
      <c r="A1285" t="s">
        <v>863</v>
      </c>
      <c r="B1285" t="s">
        <v>525</v>
      </c>
      <c r="C1285" t="s">
        <v>9</v>
      </c>
      <c r="D1285" s="19">
        <v>44105</v>
      </c>
      <c r="E1285" s="1">
        <v>7764000</v>
      </c>
      <c r="F1285" s="1">
        <v>709704.89999999991</v>
      </c>
      <c r="G1285" s="1">
        <v>46.042309551999999</v>
      </c>
      <c r="H1285" s="1">
        <v>437280</v>
      </c>
    </row>
    <row r="1286" spans="1:8">
      <c r="A1286" t="s">
        <v>864</v>
      </c>
      <c r="B1286" t="s">
        <v>525</v>
      </c>
      <c r="C1286" t="s">
        <v>7</v>
      </c>
      <c r="D1286" s="19">
        <v>44105</v>
      </c>
      <c r="E1286" s="1">
        <v>28230000</v>
      </c>
      <c r="F1286" s="1">
        <v>1546346.3466127177</v>
      </c>
      <c r="G1286" s="1">
        <v>79.60282010360271</v>
      </c>
      <c r="H1286" s="1">
        <v>1830000</v>
      </c>
    </row>
    <row r="1287" spans="1:8">
      <c r="A1287" t="s">
        <v>865</v>
      </c>
      <c r="B1287" t="s">
        <v>525</v>
      </c>
      <c r="C1287" t="s">
        <v>9</v>
      </c>
      <c r="D1287" s="19">
        <v>44105</v>
      </c>
      <c r="E1287" s="1">
        <v>10560000</v>
      </c>
      <c r="F1287" s="1">
        <v>3519962.5700000003</v>
      </c>
      <c r="G1287" s="1">
        <v>251.794362304</v>
      </c>
      <c r="H1287" s="1">
        <v>2387660</v>
      </c>
    </row>
    <row r="1288" spans="1:8">
      <c r="A1288" t="s">
        <v>866</v>
      </c>
      <c r="B1288" t="s">
        <v>525</v>
      </c>
      <c r="C1288" t="s">
        <v>9</v>
      </c>
      <c r="D1288" s="19">
        <v>44105</v>
      </c>
      <c r="E1288" s="1">
        <v>34800000</v>
      </c>
      <c r="F1288" s="1">
        <v>3026977.6199999996</v>
      </c>
      <c r="G1288" s="1">
        <v>184.91993296800001</v>
      </c>
      <c r="H1288" s="1">
        <v>4398400</v>
      </c>
    </row>
    <row r="1289" spans="1:8">
      <c r="A1289" t="s">
        <v>867</v>
      </c>
      <c r="B1289" t="s">
        <v>525</v>
      </c>
      <c r="C1289" t="s">
        <v>9</v>
      </c>
      <c r="D1289" s="19">
        <v>44105</v>
      </c>
      <c r="E1289" s="1">
        <v>10215000</v>
      </c>
      <c r="F1289" s="1">
        <v>461574.11</v>
      </c>
      <c r="G1289" s="1">
        <v>29.094298064</v>
      </c>
      <c r="H1289" s="1">
        <v>243000</v>
      </c>
    </row>
    <row r="1290" spans="1:8">
      <c r="A1290" t="s">
        <v>868</v>
      </c>
      <c r="B1290" t="s">
        <v>525</v>
      </c>
      <c r="C1290" t="s">
        <v>9</v>
      </c>
      <c r="D1290" s="19">
        <v>44105</v>
      </c>
      <c r="E1290" s="1">
        <v>9064000</v>
      </c>
      <c r="F1290" s="1">
        <v>2356739.34</v>
      </c>
      <c r="G1290" s="1">
        <v>168.83374628000001</v>
      </c>
      <c r="H1290" s="1">
        <v>1318590</v>
      </c>
    </row>
    <row r="1291" spans="1:8">
      <c r="A1291" t="s">
        <v>869</v>
      </c>
      <c r="B1291" t="s">
        <v>525</v>
      </c>
      <c r="C1291" t="s">
        <v>9</v>
      </c>
      <c r="D1291" s="19">
        <v>44105</v>
      </c>
      <c r="E1291" s="1">
        <v>13961000</v>
      </c>
      <c r="F1291" s="1">
        <v>1910668.7599999998</v>
      </c>
      <c r="G1291" s="1">
        <v>136.87637551200001</v>
      </c>
      <c r="H1291" s="1">
        <v>629189.99999999988</v>
      </c>
    </row>
    <row r="1292" spans="1:8">
      <c r="A1292" t="s">
        <v>870</v>
      </c>
      <c r="B1292" t="s">
        <v>525</v>
      </c>
      <c r="C1292" t="s">
        <v>9</v>
      </c>
      <c r="D1292" s="19">
        <v>44105</v>
      </c>
      <c r="E1292" s="1">
        <v>4505000</v>
      </c>
      <c r="F1292" s="1">
        <v>649847.44000000006</v>
      </c>
      <c r="G1292" s="1">
        <v>46.552146960000002</v>
      </c>
      <c r="H1292" s="1">
        <v>313440</v>
      </c>
    </row>
    <row r="1293" spans="1:8">
      <c r="A1293" t="s">
        <v>871</v>
      </c>
      <c r="B1293" t="s">
        <v>525</v>
      </c>
      <c r="C1293" t="s">
        <v>9</v>
      </c>
      <c r="D1293" s="19">
        <v>44105</v>
      </c>
      <c r="E1293" s="1">
        <v>17582000</v>
      </c>
      <c r="F1293" s="1">
        <v>2592781.3000000003</v>
      </c>
      <c r="G1293" s="1">
        <v>185.74320244800001</v>
      </c>
      <c r="H1293" s="1">
        <v>1038930.0000000001</v>
      </c>
    </row>
    <row r="1294" spans="1:8">
      <c r="A1294" t="s">
        <v>872</v>
      </c>
      <c r="B1294" t="s">
        <v>525</v>
      </c>
      <c r="C1294" t="s">
        <v>9</v>
      </c>
      <c r="D1294" s="19">
        <v>44105</v>
      </c>
      <c r="E1294" s="1">
        <v>23294000</v>
      </c>
      <c r="F1294" s="1">
        <v>6941203.1899999995</v>
      </c>
      <c r="G1294" s="1">
        <v>497.26156980000002</v>
      </c>
      <c r="H1294" s="1">
        <v>3038180</v>
      </c>
    </row>
    <row r="1295" spans="1:8">
      <c r="A1295" t="s">
        <v>873</v>
      </c>
      <c r="B1295" t="s">
        <v>525</v>
      </c>
      <c r="C1295" t="s">
        <v>9</v>
      </c>
      <c r="D1295" s="19">
        <v>44105</v>
      </c>
      <c r="E1295" s="1">
        <v>21825000</v>
      </c>
      <c r="F1295" s="1">
        <v>3195339.1700000009</v>
      </c>
      <c r="G1295" s="1">
        <v>228.90973872000001</v>
      </c>
      <c r="H1295" s="1">
        <v>1218100</v>
      </c>
    </row>
    <row r="1296" spans="1:8">
      <c r="A1296" t="s">
        <v>874</v>
      </c>
      <c r="B1296" t="s">
        <v>525</v>
      </c>
      <c r="C1296" t="s">
        <v>7</v>
      </c>
      <c r="D1296" s="19">
        <v>44105</v>
      </c>
      <c r="E1296" s="1">
        <v>52290000</v>
      </c>
      <c r="F1296" s="1">
        <v>2271944.3303624359</v>
      </c>
      <c r="G1296" s="1">
        <v>109.59307162982022</v>
      </c>
      <c r="H1296" s="1">
        <v>0</v>
      </c>
    </row>
    <row r="1297" spans="1:8">
      <c r="A1297" t="s">
        <v>875</v>
      </c>
      <c r="B1297" t="s">
        <v>525</v>
      </c>
      <c r="C1297" t="s">
        <v>9</v>
      </c>
      <c r="D1297" s="19">
        <v>44105</v>
      </c>
      <c r="E1297" s="1">
        <v>9334000</v>
      </c>
      <c r="F1297" s="1">
        <v>3153490.4800000004</v>
      </c>
      <c r="G1297" s="1">
        <v>225.91194919200001</v>
      </c>
      <c r="H1297" s="1">
        <v>2141920</v>
      </c>
    </row>
    <row r="1298" spans="1:8">
      <c r="A1298" t="s">
        <v>876</v>
      </c>
      <c r="B1298" t="s">
        <v>525</v>
      </c>
      <c r="C1298" t="s">
        <v>9</v>
      </c>
      <c r="D1298" s="19">
        <v>44105</v>
      </c>
      <c r="E1298" s="1">
        <v>8320000</v>
      </c>
      <c r="F1298" s="1">
        <v>2638311.23</v>
      </c>
      <c r="G1298" s="1">
        <v>178.12648558399999</v>
      </c>
      <c r="H1298" s="1">
        <v>898310</v>
      </c>
    </row>
    <row r="1299" spans="1:8">
      <c r="A1299" t="s">
        <v>877</v>
      </c>
      <c r="B1299" t="s">
        <v>525</v>
      </c>
      <c r="C1299" t="s">
        <v>9</v>
      </c>
      <c r="D1299" s="19">
        <v>44105</v>
      </c>
      <c r="E1299" s="1">
        <v>6700000</v>
      </c>
      <c r="F1299" s="1">
        <v>930898.09000000008</v>
      </c>
      <c r="G1299" s="1">
        <v>53.853617384000003</v>
      </c>
      <c r="H1299" s="1">
        <v>679020</v>
      </c>
    </row>
    <row r="1300" spans="1:8">
      <c r="A1300" t="s">
        <v>878</v>
      </c>
      <c r="B1300" t="s">
        <v>525</v>
      </c>
      <c r="C1300" t="s">
        <v>7</v>
      </c>
      <c r="D1300" s="19">
        <v>44105</v>
      </c>
      <c r="E1300" s="1">
        <v>6050000</v>
      </c>
      <c r="F1300" s="1">
        <v>864717.57458479446</v>
      </c>
      <c r="G1300" s="1">
        <v>32.435438709411876</v>
      </c>
      <c r="H1300" s="1">
        <v>204000</v>
      </c>
    </row>
    <row r="1301" spans="1:8">
      <c r="A1301" t="s">
        <v>879</v>
      </c>
      <c r="B1301" t="s">
        <v>525</v>
      </c>
      <c r="C1301" t="s">
        <v>9</v>
      </c>
      <c r="D1301" s="19">
        <v>44105</v>
      </c>
      <c r="E1301" s="1">
        <v>13200000</v>
      </c>
      <c r="F1301" s="1">
        <v>1446449.4100000001</v>
      </c>
      <c r="G1301" s="1">
        <v>103.62127803200001</v>
      </c>
      <c r="H1301" s="1">
        <v>995770</v>
      </c>
    </row>
    <row r="1302" spans="1:8">
      <c r="A1302" t="s">
        <v>880</v>
      </c>
      <c r="B1302" t="s">
        <v>525</v>
      </c>
      <c r="C1302" t="s">
        <v>9</v>
      </c>
      <c r="D1302" s="19">
        <v>44105</v>
      </c>
      <c r="E1302" s="1">
        <v>11009000</v>
      </c>
      <c r="F1302" s="1">
        <v>3298008.85</v>
      </c>
      <c r="G1302" s="1">
        <v>212.334579856</v>
      </c>
      <c r="H1302" s="1">
        <v>2097350.0000000005</v>
      </c>
    </row>
    <row r="1303" spans="1:8">
      <c r="A1303" t="s">
        <v>881</v>
      </c>
      <c r="B1303" t="s">
        <v>525</v>
      </c>
      <c r="C1303" t="s">
        <v>9</v>
      </c>
      <c r="D1303" s="19">
        <v>44105</v>
      </c>
      <c r="E1303" s="1">
        <v>4253000</v>
      </c>
      <c r="F1303" s="1">
        <v>2536347.0199999996</v>
      </c>
      <c r="G1303" s="1">
        <v>181.700790544</v>
      </c>
      <c r="H1303" s="1">
        <v>804140</v>
      </c>
    </row>
    <row r="1304" spans="1:8">
      <c r="A1304" t="s">
        <v>882</v>
      </c>
      <c r="B1304" t="s">
        <v>525</v>
      </c>
      <c r="C1304" t="s">
        <v>9</v>
      </c>
      <c r="D1304" s="19">
        <v>44105</v>
      </c>
      <c r="E1304" s="1">
        <v>14417000</v>
      </c>
      <c r="F1304" s="1">
        <v>3882602.13</v>
      </c>
      <c r="G1304" s="1">
        <v>278.14578954400002</v>
      </c>
      <c r="H1304" s="1">
        <v>1445389.9999999998</v>
      </c>
    </row>
    <row r="1305" spans="1:8">
      <c r="A1305" t="s">
        <v>883</v>
      </c>
      <c r="B1305" t="s">
        <v>525</v>
      </c>
      <c r="C1305" t="s">
        <v>9</v>
      </c>
      <c r="D1305" s="19">
        <v>44105</v>
      </c>
      <c r="E1305" s="1">
        <v>34500000</v>
      </c>
      <c r="F1305" s="1">
        <v>7660859.8500000006</v>
      </c>
      <c r="G1305" s="1">
        <v>548.81683652000004</v>
      </c>
      <c r="H1305" s="1">
        <v>2630600</v>
      </c>
    </row>
    <row r="1306" spans="1:8">
      <c r="A1306" t="s">
        <v>884</v>
      </c>
      <c r="B1306" t="s">
        <v>525</v>
      </c>
      <c r="C1306" t="s">
        <v>9</v>
      </c>
      <c r="D1306" s="19">
        <v>44105</v>
      </c>
      <c r="E1306" s="1">
        <v>33306000</v>
      </c>
      <c r="F1306" s="1">
        <v>6926875.8700000001</v>
      </c>
      <c r="G1306" s="1">
        <v>496.23509110399999</v>
      </c>
      <c r="H1306" s="1">
        <v>3511100</v>
      </c>
    </row>
    <row r="1307" spans="1:8">
      <c r="A1307" t="s">
        <v>885</v>
      </c>
      <c r="B1307" t="s">
        <v>525</v>
      </c>
      <c r="C1307" t="s">
        <v>9</v>
      </c>
      <c r="D1307" s="19">
        <v>44105</v>
      </c>
      <c r="E1307" s="1">
        <v>11412000</v>
      </c>
      <c r="F1307" s="1">
        <v>2000416.2400000002</v>
      </c>
      <c r="G1307" s="1">
        <v>143.30785648</v>
      </c>
      <c r="H1307" s="1">
        <v>552800</v>
      </c>
    </row>
    <row r="1308" spans="1:8">
      <c r="A1308" t="s">
        <v>886</v>
      </c>
      <c r="B1308" t="s">
        <v>525</v>
      </c>
      <c r="C1308" t="s">
        <v>9</v>
      </c>
      <c r="D1308" s="19">
        <v>44105</v>
      </c>
      <c r="E1308" s="1">
        <v>61050000</v>
      </c>
      <c r="F1308" s="1">
        <v>2596546.9500000002</v>
      </c>
      <c r="G1308" s="1">
        <v>151.42216376799999</v>
      </c>
      <c r="H1308" s="1">
        <v>1468040</v>
      </c>
    </row>
    <row r="1309" spans="1:8">
      <c r="A1309" t="s">
        <v>887</v>
      </c>
      <c r="B1309" t="s">
        <v>525</v>
      </c>
      <c r="C1309" t="s">
        <v>9</v>
      </c>
      <c r="D1309" s="19">
        <v>44105</v>
      </c>
      <c r="E1309" s="1">
        <v>8625000</v>
      </c>
      <c r="F1309" s="1">
        <v>2096528.8399999999</v>
      </c>
      <c r="G1309" s="1">
        <v>139.90591648</v>
      </c>
      <c r="H1309" s="1">
        <v>750600</v>
      </c>
    </row>
    <row r="1310" spans="1:8">
      <c r="A1310" t="s">
        <v>888</v>
      </c>
      <c r="B1310" t="s">
        <v>525</v>
      </c>
      <c r="C1310" t="s">
        <v>9</v>
      </c>
      <c r="D1310" s="19">
        <v>44105</v>
      </c>
      <c r="E1310" s="1">
        <v>20570000</v>
      </c>
      <c r="F1310" s="1">
        <v>1463545.1099999999</v>
      </c>
      <c r="G1310" s="1">
        <v>97.15487048</v>
      </c>
      <c r="H1310" s="1">
        <v>815530.00000000012</v>
      </c>
    </row>
    <row r="1311" spans="1:8">
      <c r="A1311" t="s">
        <v>889</v>
      </c>
      <c r="B1311" t="s">
        <v>525</v>
      </c>
      <c r="C1311" t="s">
        <v>9</v>
      </c>
      <c r="D1311" s="19">
        <v>44105</v>
      </c>
      <c r="E1311" s="1">
        <v>6750000</v>
      </c>
      <c r="F1311" s="1">
        <v>1233212.8999999999</v>
      </c>
      <c r="G1311" s="1">
        <v>81.646106407999994</v>
      </c>
      <c r="H1311" s="1">
        <v>597290</v>
      </c>
    </row>
    <row r="1312" spans="1:8">
      <c r="A1312" t="s">
        <v>890</v>
      </c>
      <c r="B1312" t="s">
        <v>525</v>
      </c>
      <c r="C1312" t="s">
        <v>9</v>
      </c>
      <c r="D1312" s="19">
        <v>44105</v>
      </c>
      <c r="E1312" s="1">
        <v>23737500</v>
      </c>
      <c r="F1312" s="1">
        <v>4671183.58</v>
      </c>
      <c r="G1312" s="1">
        <v>334.63840518400002</v>
      </c>
      <c r="H1312" s="1">
        <v>1696870</v>
      </c>
    </row>
    <row r="1313" spans="1:8">
      <c r="A1313" t="s">
        <v>891</v>
      </c>
      <c r="B1313" t="s">
        <v>525</v>
      </c>
      <c r="C1313" t="s">
        <v>9</v>
      </c>
      <c r="D1313" s="19">
        <v>44105</v>
      </c>
      <c r="E1313" s="1">
        <v>7280000</v>
      </c>
      <c r="F1313" s="1">
        <v>2234220.89</v>
      </c>
      <c r="G1313" s="1">
        <v>142.08315808</v>
      </c>
      <c r="H1313" s="1">
        <v>1434820</v>
      </c>
    </row>
    <row r="1314" spans="1:8">
      <c r="A1314" t="s">
        <v>892</v>
      </c>
      <c r="B1314" t="s">
        <v>525</v>
      </c>
      <c r="C1314" t="s">
        <v>9</v>
      </c>
      <c r="D1314" s="19">
        <v>44105</v>
      </c>
      <c r="E1314" s="1">
        <v>54343000</v>
      </c>
      <c r="F1314" s="1">
        <v>4420823.2600000007</v>
      </c>
      <c r="G1314" s="1">
        <v>316.70201672799999</v>
      </c>
      <c r="H1314" s="1">
        <v>3104259.9999999995</v>
      </c>
    </row>
    <row r="1315" spans="1:8">
      <c r="A1315" t="s">
        <v>893</v>
      </c>
      <c r="B1315" t="s">
        <v>525</v>
      </c>
      <c r="C1315" t="s">
        <v>9</v>
      </c>
      <c r="D1315" s="19">
        <v>44105</v>
      </c>
      <c r="E1315" s="1">
        <v>13714000</v>
      </c>
      <c r="F1315" s="1">
        <v>561217.85</v>
      </c>
      <c r="G1315" s="1">
        <v>36.5595152</v>
      </c>
      <c r="H1315" s="1">
        <v>314560</v>
      </c>
    </row>
    <row r="1316" spans="1:8">
      <c r="A1316" t="s">
        <v>894</v>
      </c>
      <c r="B1316" t="s">
        <v>525</v>
      </c>
      <c r="C1316" t="s">
        <v>9</v>
      </c>
      <c r="D1316" s="19">
        <v>44105</v>
      </c>
      <c r="E1316" s="1">
        <v>31200000</v>
      </c>
      <c r="F1316" s="1">
        <v>5664396.2899999991</v>
      </c>
      <c r="G1316" s="1">
        <v>405.79111426399999</v>
      </c>
      <c r="H1316" s="1">
        <v>2196500</v>
      </c>
    </row>
    <row r="1317" spans="1:8">
      <c r="A1317" t="s">
        <v>895</v>
      </c>
      <c r="B1317" t="s">
        <v>525</v>
      </c>
      <c r="C1317" t="s">
        <v>9</v>
      </c>
      <c r="D1317" s="19">
        <v>44105</v>
      </c>
      <c r="E1317" s="1">
        <v>4987500</v>
      </c>
      <c r="F1317" s="1">
        <v>3287663.1599999997</v>
      </c>
      <c r="G1317" s="1">
        <v>201.15036191199999</v>
      </c>
      <c r="H1317" s="1">
        <v>2388390</v>
      </c>
    </row>
    <row r="1318" spans="1:8">
      <c r="A1318" t="s">
        <v>896</v>
      </c>
      <c r="B1318" t="s">
        <v>525</v>
      </c>
      <c r="C1318" t="s">
        <v>9</v>
      </c>
      <c r="D1318" s="19">
        <v>44105</v>
      </c>
      <c r="E1318" s="1">
        <v>7065000</v>
      </c>
      <c r="F1318" s="1">
        <v>3519605.5300000003</v>
      </c>
      <c r="G1318" s="1">
        <v>252.14136018400001</v>
      </c>
      <c r="H1318" s="1">
        <v>1996290</v>
      </c>
    </row>
    <row r="1319" spans="1:8">
      <c r="A1319" t="s">
        <v>897</v>
      </c>
      <c r="B1319" t="s">
        <v>525</v>
      </c>
      <c r="C1319" t="s">
        <v>9</v>
      </c>
      <c r="D1319" s="19">
        <v>44105</v>
      </c>
      <c r="E1319" s="1">
        <v>37797000</v>
      </c>
      <c r="F1319" s="1">
        <v>4398568.5199999996</v>
      </c>
      <c r="G1319" s="1">
        <v>292.086939664</v>
      </c>
      <c r="H1319" s="1">
        <v>1346480</v>
      </c>
    </row>
    <row r="1320" spans="1:8">
      <c r="A1320" t="s">
        <v>898</v>
      </c>
      <c r="B1320" t="s">
        <v>525</v>
      </c>
      <c r="C1320" t="s">
        <v>9</v>
      </c>
      <c r="D1320" s="19">
        <v>44105</v>
      </c>
      <c r="E1320" s="1">
        <v>9970000</v>
      </c>
      <c r="F1320" s="1">
        <v>1929693.4300000002</v>
      </c>
      <c r="G1320" s="1">
        <v>138.23987306399999</v>
      </c>
      <c r="H1320" s="1">
        <v>941630</v>
      </c>
    </row>
    <row r="1321" spans="1:8">
      <c r="A1321" t="s">
        <v>899</v>
      </c>
      <c r="B1321" t="s">
        <v>525</v>
      </c>
      <c r="C1321" t="s">
        <v>9</v>
      </c>
      <c r="D1321" s="19">
        <v>44105</v>
      </c>
      <c r="E1321" s="1">
        <v>22165000</v>
      </c>
      <c r="F1321" s="1">
        <v>2234925.8200000003</v>
      </c>
      <c r="G1321" s="1">
        <v>131.90818233600001</v>
      </c>
      <c r="H1321" s="1">
        <v>1547300.0000000002</v>
      </c>
    </row>
    <row r="1322" spans="1:8">
      <c r="A1322" t="s">
        <v>900</v>
      </c>
      <c r="B1322" t="s">
        <v>525</v>
      </c>
      <c r="C1322" t="s">
        <v>9</v>
      </c>
      <c r="D1322" s="19">
        <v>44105</v>
      </c>
      <c r="E1322" s="1">
        <v>17000000</v>
      </c>
      <c r="F1322" s="1">
        <v>4407042.25</v>
      </c>
      <c r="G1322" s="1">
        <v>315.78440011200001</v>
      </c>
      <c r="H1322" s="1">
        <v>3465120</v>
      </c>
    </row>
    <row r="1323" spans="1:8">
      <c r="A1323" t="s">
        <v>901</v>
      </c>
      <c r="B1323" t="s">
        <v>525</v>
      </c>
      <c r="C1323" t="s">
        <v>9</v>
      </c>
      <c r="D1323" s="19">
        <v>44105</v>
      </c>
      <c r="E1323" s="1">
        <v>14105000</v>
      </c>
      <c r="F1323" s="1">
        <v>6408549.4799999995</v>
      </c>
      <c r="G1323" s="1">
        <v>405.324368096</v>
      </c>
      <c r="H1323" s="1">
        <v>2781399.9999999995</v>
      </c>
    </row>
    <row r="1324" spans="1:8">
      <c r="A1324" t="s">
        <v>902</v>
      </c>
      <c r="B1324" t="s">
        <v>525</v>
      </c>
      <c r="C1324" t="s">
        <v>9</v>
      </c>
      <c r="D1324" s="19">
        <v>44105</v>
      </c>
      <c r="E1324" s="1">
        <v>9000000</v>
      </c>
      <c r="F1324" s="1">
        <v>1895785.77</v>
      </c>
      <c r="G1324" s="1">
        <v>107.00008484</v>
      </c>
      <c r="H1324" s="1">
        <v>558800</v>
      </c>
    </row>
    <row r="1325" spans="1:8">
      <c r="A1325" t="s">
        <v>903</v>
      </c>
      <c r="B1325" t="s">
        <v>525</v>
      </c>
      <c r="C1325" t="s">
        <v>9</v>
      </c>
      <c r="D1325" s="19">
        <v>44105</v>
      </c>
      <c r="E1325" s="1">
        <v>9500000</v>
      </c>
      <c r="F1325" s="1">
        <v>2066456.89</v>
      </c>
      <c r="G1325" s="1">
        <v>134.92592991200002</v>
      </c>
      <c r="H1325" s="1">
        <v>1777000</v>
      </c>
    </row>
    <row r="1326" spans="1:8">
      <c r="A1326" t="s">
        <v>904</v>
      </c>
      <c r="B1326" t="s">
        <v>525</v>
      </c>
      <c r="C1326" t="s">
        <v>9</v>
      </c>
      <c r="D1326" s="19">
        <v>44105</v>
      </c>
      <c r="E1326" s="1">
        <v>28875000</v>
      </c>
      <c r="F1326" s="1">
        <v>1663385.77</v>
      </c>
      <c r="G1326" s="1">
        <v>99.096244240000004</v>
      </c>
      <c r="H1326" s="1">
        <v>1687300.0000000002</v>
      </c>
    </row>
    <row r="1327" spans="1:8">
      <c r="A1327" t="s">
        <v>905</v>
      </c>
      <c r="B1327" t="s">
        <v>525</v>
      </c>
      <c r="C1327" t="s">
        <v>9</v>
      </c>
      <c r="D1327" s="19">
        <v>44105</v>
      </c>
      <c r="E1327" s="1">
        <v>8000000</v>
      </c>
      <c r="F1327" s="1">
        <v>1372115.3</v>
      </c>
      <c r="G1327" s="1">
        <v>102.28318163199999</v>
      </c>
      <c r="H1327" s="1">
        <v>1333370</v>
      </c>
    </row>
    <row r="1328" spans="1:8">
      <c r="A1328" t="s">
        <v>906</v>
      </c>
      <c r="B1328" t="s">
        <v>525</v>
      </c>
      <c r="C1328" t="s">
        <v>9</v>
      </c>
      <c r="D1328" s="19">
        <v>44105</v>
      </c>
      <c r="E1328" s="1">
        <v>13765000</v>
      </c>
      <c r="F1328" s="1">
        <v>2427180</v>
      </c>
      <c r="G1328" s="1">
        <v>122.76784994400001</v>
      </c>
      <c r="H1328" s="1">
        <v>1051200</v>
      </c>
    </row>
    <row r="1329" spans="1:8">
      <c r="A1329" t="s">
        <v>907</v>
      </c>
      <c r="B1329" t="s">
        <v>525</v>
      </c>
      <c r="C1329" t="s">
        <v>9</v>
      </c>
      <c r="D1329" s="19">
        <v>44105</v>
      </c>
      <c r="E1329" s="1">
        <v>7000000</v>
      </c>
      <c r="F1329" s="1">
        <v>1016804.54</v>
      </c>
      <c r="G1329" s="1">
        <v>63.814497703999997</v>
      </c>
      <c r="H1329" s="1">
        <v>1015130</v>
      </c>
    </row>
    <row r="1330" spans="1:8">
      <c r="A1330" t="s">
        <v>908</v>
      </c>
      <c r="B1330" t="s">
        <v>525</v>
      </c>
      <c r="C1330" t="s">
        <v>9</v>
      </c>
      <c r="D1330" s="19">
        <v>44105</v>
      </c>
      <c r="E1330" s="1">
        <v>20456000</v>
      </c>
      <c r="F1330" s="1">
        <v>1068480</v>
      </c>
      <c r="G1330" s="1">
        <v>54.043218840000002</v>
      </c>
      <c r="H1330" s="1">
        <v>715460</v>
      </c>
    </row>
    <row r="1331" spans="1:8">
      <c r="A1331" t="s">
        <v>909</v>
      </c>
      <c r="B1331" t="s">
        <v>525</v>
      </c>
      <c r="C1331" t="s">
        <v>9</v>
      </c>
      <c r="D1331" s="19">
        <v>44105</v>
      </c>
      <c r="E1331" s="1">
        <v>4236000</v>
      </c>
      <c r="F1331" s="1">
        <v>238274.08000000002</v>
      </c>
      <c r="G1331" s="1">
        <v>14.420143272000001</v>
      </c>
      <c r="H1331" s="1">
        <v>269789.99999999994</v>
      </c>
    </row>
    <row r="1332" spans="1:8">
      <c r="A1332" t="s">
        <v>910</v>
      </c>
      <c r="B1332" t="s">
        <v>525</v>
      </c>
      <c r="C1332" t="s">
        <v>9</v>
      </c>
      <c r="D1332" s="19">
        <v>44105</v>
      </c>
      <c r="E1332" s="1">
        <v>7200000</v>
      </c>
      <c r="F1332" s="1">
        <v>1536194.96</v>
      </c>
      <c r="G1332" s="1">
        <v>110.05049104</v>
      </c>
      <c r="H1332" s="1">
        <v>639000</v>
      </c>
    </row>
    <row r="1333" spans="1:8">
      <c r="A1333" t="s">
        <v>911</v>
      </c>
      <c r="B1333" t="s">
        <v>525</v>
      </c>
      <c r="C1333" t="s">
        <v>9</v>
      </c>
      <c r="D1333" s="19">
        <v>44105</v>
      </c>
      <c r="E1333" s="1">
        <v>19000000</v>
      </c>
      <c r="F1333" s="1">
        <v>1727937.6500000004</v>
      </c>
      <c r="G1333" s="1">
        <v>123.913623336</v>
      </c>
      <c r="H1333" s="1">
        <v>1072780</v>
      </c>
    </row>
    <row r="1334" spans="1:8">
      <c r="A1334" t="s">
        <v>912</v>
      </c>
      <c r="B1334" t="s">
        <v>525</v>
      </c>
      <c r="C1334" t="s">
        <v>7</v>
      </c>
      <c r="D1334" s="19">
        <v>44105</v>
      </c>
      <c r="E1334" s="1">
        <v>22212000</v>
      </c>
      <c r="F1334" s="1">
        <v>1363867.5299608912</v>
      </c>
      <c r="G1334" s="1">
        <v>66.543038009412513</v>
      </c>
      <c r="H1334" s="1">
        <v>945000</v>
      </c>
    </row>
    <row r="1335" spans="1:8">
      <c r="A1335" t="s">
        <v>913</v>
      </c>
      <c r="B1335" t="s">
        <v>525</v>
      </c>
      <c r="C1335" t="s">
        <v>9</v>
      </c>
      <c r="D1335" s="19">
        <v>44105</v>
      </c>
      <c r="E1335" s="1">
        <v>6218000</v>
      </c>
      <c r="F1335" s="1">
        <v>1561144.2</v>
      </c>
      <c r="G1335" s="1">
        <v>111.838097112</v>
      </c>
      <c r="H1335" s="1">
        <v>705180</v>
      </c>
    </row>
    <row r="1336" spans="1:8">
      <c r="A1336" t="s">
        <v>914</v>
      </c>
      <c r="B1336" t="s">
        <v>525</v>
      </c>
      <c r="C1336" t="s">
        <v>9</v>
      </c>
      <c r="D1336" s="19">
        <v>44105</v>
      </c>
      <c r="E1336" s="1">
        <v>68900000</v>
      </c>
      <c r="F1336" s="1">
        <v>11755826.710000001</v>
      </c>
      <c r="G1336" s="1">
        <v>762.81337746400004</v>
      </c>
      <c r="H1336" s="1">
        <v>8505720</v>
      </c>
    </row>
    <row r="1337" spans="1:8">
      <c r="A1337" t="s">
        <v>915</v>
      </c>
      <c r="B1337" t="s">
        <v>525</v>
      </c>
      <c r="C1337" t="s">
        <v>9</v>
      </c>
      <c r="D1337" s="19">
        <v>44105</v>
      </c>
      <c r="E1337" s="1">
        <v>65250000</v>
      </c>
      <c r="F1337" s="1">
        <v>7617843.4400000004</v>
      </c>
      <c r="G1337" s="1">
        <v>545.73513247200003</v>
      </c>
      <c r="H1337" s="1">
        <v>5507719.9999999991</v>
      </c>
    </row>
    <row r="1338" spans="1:8">
      <c r="A1338" t="s">
        <v>916</v>
      </c>
      <c r="B1338" t="s">
        <v>525</v>
      </c>
      <c r="C1338" t="s">
        <v>9</v>
      </c>
      <c r="D1338" s="19">
        <v>44105</v>
      </c>
      <c r="E1338" s="1">
        <v>32500000</v>
      </c>
      <c r="F1338" s="1">
        <v>4134024.21</v>
      </c>
      <c r="G1338" s="1">
        <v>296.15702068000002</v>
      </c>
      <c r="H1338" s="1">
        <v>2190350</v>
      </c>
    </row>
    <row r="1339" spans="1:8">
      <c r="A1339" t="s">
        <v>917</v>
      </c>
      <c r="B1339" t="s">
        <v>525</v>
      </c>
      <c r="C1339" t="s">
        <v>9</v>
      </c>
      <c r="D1339" s="19">
        <v>44105</v>
      </c>
      <c r="E1339" s="1">
        <v>18067000</v>
      </c>
      <c r="F1339" s="1">
        <v>4122521.69</v>
      </c>
      <c r="G1339" s="1">
        <v>295.33329760800001</v>
      </c>
      <c r="H1339" s="1">
        <v>2388350.0000000005</v>
      </c>
    </row>
    <row r="1340" spans="1:8">
      <c r="A1340" t="s">
        <v>918</v>
      </c>
      <c r="B1340" t="s">
        <v>525</v>
      </c>
      <c r="C1340" t="s">
        <v>9</v>
      </c>
      <c r="D1340" s="19">
        <v>44105</v>
      </c>
      <c r="E1340" s="1">
        <v>6325000</v>
      </c>
      <c r="F1340" s="1">
        <v>1405239.02</v>
      </c>
      <c r="G1340" s="1">
        <v>100.669754888</v>
      </c>
      <c r="H1340" s="1">
        <v>936690</v>
      </c>
    </row>
    <row r="1341" spans="1:8">
      <c r="A1341" t="s">
        <v>919</v>
      </c>
      <c r="B1341" t="s">
        <v>525</v>
      </c>
      <c r="C1341" t="s">
        <v>9</v>
      </c>
      <c r="D1341" s="19">
        <v>44105</v>
      </c>
      <c r="E1341" s="1">
        <v>23800000</v>
      </c>
      <c r="F1341" s="1">
        <v>4896593.67</v>
      </c>
      <c r="G1341" s="1">
        <v>279.84902750399999</v>
      </c>
      <c r="H1341" s="1">
        <v>1968590.0000000002</v>
      </c>
    </row>
    <row r="1342" spans="1:8">
      <c r="A1342" t="s">
        <v>920</v>
      </c>
      <c r="B1342" t="s">
        <v>525</v>
      </c>
      <c r="C1342" t="s">
        <v>9</v>
      </c>
      <c r="D1342" s="19">
        <v>44105</v>
      </c>
      <c r="E1342" s="1">
        <v>88350000</v>
      </c>
      <c r="F1342" s="1">
        <v>5405264.7000000002</v>
      </c>
      <c r="G1342" s="1">
        <v>310.532711936</v>
      </c>
      <c r="H1342" s="1">
        <v>1782480</v>
      </c>
    </row>
    <row r="1343" spans="1:8">
      <c r="A1343" t="s">
        <v>921</v>
      </c>
      <c r="B1343" t="s">
        <v>525</v>
      </c>
      <c r="C1343" t="s">
        <v>9</v>
      </c>
      <c r="D1343" s="19">
        <v>44105</v>
      </c>
      <c r="E1343" s="1">
        <v>15820000</v>
      </c>
      <c r="F1343" s="1">
        <v>2849754.0199999996</v>
      </c>
      <c r="G1343" s="1">
        <v>166.22332431999999</v>
      </c>
      <c r="H1343" s="1">
        <v>2254950</v>
      </c>
    </row>
    <row r="1344" spans="1:8">
      <c r="A1344" t="s">
        <v>922</v>
      </c>
      <c r="B1344" t="s">
        <v>525</v>
      </c>
      <c r="C1344" t="s">
        <v>9</v>
      </c>
      <c r="D1344" s="19">
        <v>44105</v>
      </c>
      <c r="E1344" s="1">
        <v>18630000</v>
      </c>
      <c r="F1344" s="1">
        <v>1591905</v>
      </c>
      <c r="G1344" s="1">
        <v>80.518930288000007</v>
      </c>
      <c r="H1344" s="1">
        <v>1357020</v>
      </c>
    </row>
    <row r="1345" spans="1:8">
      <c r="A1345" t="s">
        <v>923</v>
      </c>
      <c r="B1345" t="s">
        <v>525</v>
      </c>
      <c r="C1345" t="s">
        <v>9</v>
      </c>
      <c r="D1345" s="19">
        <v>44105</v>
      </c>
      <c r="E1345" s="1">
        <v>18037000</v>
      </c>
      <c r="F1345" s="1">
        <v>6071969.04</v>
      </c>
      <c r="G1345" s="1">
        <v>406.47649177599999</v>
      </c>
      <c r="H1345" s="1">
        <v>2552270</v>
      </c>
    </row>
    <row r="1346" spans="1:8">
      <c r="A1346" t="s">
        <v>924</v>
      </c>
      <c r="B1346" t="s">
        <v>525</v>
      </c>
      <c r="C1346" t="s">
        <v>9</v>
      </c>
      <c r="D1346" s="19">
        <v>44105</v>
      </c>
      <c r="E1346" s="1">
        <v>11360000</v>
      </c>
      <c r="F1346" s="1">
        <v>1518449.16</v>
      </c>
      <c r="G1346" s="1">
        <v>108.779526256</v>
      </c>
      <c r="H1346" s="1">
        <v>305200.00000000006</v>
      </c>
    </row>
    <row r="1347" spans="1:8">
      <c r="A1347" t="s">
        <v>925</v>
      </c>
      <c r="B1347" t="s">
        <v>525</v>
      </c>
      <c r="C1347" t="s">
        <v>9</v>
      </c>
      <c r="D1347" s="19">
        <v>44075</v>
      </c>
      <c r="E1347" s="1">
        <v>5440000</v>
      </c>
      <c r="F1347" s="1">
        <v>3285059.2699999996</v>
      </c>
      <c r="G1347" s="1">
        <v>234.782847936</v>
      </c>
      <c r="H1347" s="1">
        <v>1024589.9999999999</v>
      </c>
    </row>
    <row r="1348" spans="1:8">
      <c r="A1348" t="s">
        <v>926</v>
      </c>
      <c r="B1348" t="s">
        <v>525</v>
      </c>
      <c r="C1348" t="s">
        <v>9</v>
      </c>
      <c r="D1348" s="19">
        <v>44075</v>
      </c>
      <c r="E1348" s="1">
        <v>10000000</v>
      </c>
      <c r="F1348" s="1">
        <v>1543658.4500000002</v>
      </c>
      <c r="G1348" s="1">
        <v>89.192062919999998</v>
      </c>
      <c r="H1348" s="1">
        <v>1560699.9999999998</v>
      </c>
    </row>
    <row r="1349" spans="1:8">
      <c r="A1349" t="s">
        <v>927</v>
      </c>
      <c r="B1349" t="s">
        <v>525</v>
      </c>
      <c r="C1349" t="s">
        <v>9</v>
      </c>
      <c r="D1349" s="19">
        <v>44075</v>
      </c>
      <c r="E1349" s="1">
        <v>16012000</v>
      </c>
      <c r="F1349" s="1">
        <v>2699545.57</v>
      </c>
      <c r="G1349" s="1">
        <v>193.39121716</v>
      </c>
      <c r="H1349" s="1">
        <v>1878120</v>
      </c>
    </row>
    <row r="1350" spans="1:8">
      <c r="A1350" t="s">
        <v>928</v>
      </c>
      <c r="B1350" t="s">
        <v>525</v>
      </c>
      <c r="C1350" t="s">
        <v>9</v>
      </c>
      <c r="D1350" s="19">
        <v>44075</v>
      </c>
      <c r="E1350" s="1">
        <v>19162000</v>
      </c>
      <c r="F1350" s="1">
        <v>2894056.09</v>
      </c>
      <c r="G1350" s="1">
        <v>207.32601699200001</v>
      </c>
      <c r="H1350" s="1">
        <v>1073240</v>
      </c>
    </row>
    <row r="1351" spans="1:8">
      <c r="A1351" t="s">
        <v>929</v>
      </c>
      <c r="B1351" t="s">
        <v>525</v>
      </c>
      <c r="C1351" t="s">
        <v>9</v>
      </c>
      <c r="D1351" s="19">
        <v>44075</v>
      </c>
      <c r="E1351" s="1">
        <v>10075000</v>
      </c>
      <c r="F1351" s="1">
        <v>1669155.71</v>
      </c>
      <c r="G1351" s="1">
        <v>92.662495312000004</v>
      </c>
      <c r="H1351" s="1">
        <v>1812290</v>
      </c>
    </row>
    <row r="1352" spans="1:8">
      <c r="A1352" t="s">
        <v>930</v>
      </c>
      <c r="B1352" t="s">
        <v>525</v>
      </c>
      <c r="C1352" t="s">
        <v>9</v>
      </c>
      <c r="D1352" s="19">
        <v>44075</v>
      </c>
      <c r="E1352" s="1">
        <v>6138000</v>
      </c>
      <c r="F1352" s="1">
        <v>561666.02999999991</v>
      </c>
      <c r="G1352" s="1">
        <v>38.220569103999999</v>
      </c>
      <c r="H1352" s="1">
        <v>275680</v>
      </c>
    </row>
    <row r="1353" spans="1:8">
      <c r="A1353" t="s">
        <v>931</v>
      </c>
      <c r="B1353" t="s">
        <v>525</v>
      </c>
      <c r="C1353" t="s">
        <v>9</v>
      </c>
      <c r="D1353" s="19">
        <v>44075</v>
      </c>
      <c r="E1353" s="1">
        <v>4218000</v>
      </c>
      <c r="F1353" s="1">
        <v>648164.68000000005</v>
      </c>
      <c r="G1353" s="1">
        <v>46.432398671999998</v>
      </c>
      <c r="H1353" s="1">
        <v>215830</v>
      </c>
    </row>
    <row r="1354" spans="1:8">
      <c r="A1354" t="s">
        <v>932</v>
      </c>
      <c r="B1354" t="s">
        <v>525</v>
      </c>
      <c r="C1354" t="s">
        <v>9</v>
      </c>
      <c r="D1354" s="19">
        <v>44075</v>
      </c>
      <c r="E1354" s="1">
        <v>11159000</v>
      </c>
      <c r="F1354" s="1">
        <v>1435711.4000000001</v>
      </c>
      <c r="G1354" s="1">
        <v>97.222002095999997</v>
      </c>
      <c r="H1354" s="1">
        <v>329920</v>
      </c>
    </row>
    <row r="1355" spans="1:8">
      <c r="A1355" t="s">
        <v>933</v>
      </c>
      <c r="B1355" t="s">
        <v>525</v>
      </c>
      <c r="C1355" t="s">
        <v>9</v>
      </c>
      <c r="D1355" s="19">
        <v>44075</v>
      </c>
      <c r="E1355" s="1">
        <v>11290000</v>
      </c>
      <c r="F1355" s="1">
        <v>667523.02999999991</v>
      </c>
      <c r="G1355" s="1">
        <v>46.238714887999997</v>
      </c>
      <c r="H1355" s="1">
        <v>295840</v>
      </c>
    </row>
    <row r="1356" spans="1:8">
      <c r="A1356" t="s">
        <v>934</v>
      </c>
      <c r="B1356" t="s">
        <v>525</v>
      </c>
      <c r="C1356" t="s">
        <v>9</v>
      </c>
      <c r="D1356" s="19">
        <v>44075</v>
      </c>
      <c r="E1356" s="1">
        <v>51310000</v>
      </c>
      <c r="F1356" s="1">
        <v>3530432.54</v>
      </c>
      <c r="G1356" s="1">
        <v>227.99076132799999</v>
      </c>
      <c r="H1356" s="1">
        <v>3312830.0000000005</v>
      </c>
    </row>
    <row r="1357" spans="1:8">
      <c r="A1357" t="s">
        <v>935</v>
      </c>
      <c r="B1357" t="s">
        <v>525</v>
      </c>
      <c r="C1357" t="s">
        <v>9</v>
      </c>
      <c r="D1357" s="19">
        <v>44075</v>
      </c>
      <c r="E1357" s="1">
        <v>16375000</v>
      </c>
      <c r="F1357" s="1">
        <v>4385890.0199999996</v>
      </c>
      <c r="G1357" s="1">
        <v>261.31979430400003</v>
      </c>
      <c r="H1357" s="1">
        <v>2088340.0000000002</v>
      </c>
    </row>
    <row r="1358" spans="1:8">
      <c r="A1358" t="s">
        <v>936</v>
      </c>
      <c r="B1358" t="s">
        <v>525</v>
      </c>
      <c r="C1358" t="s">
        <v>9</v>
      </c>
      <c r="D1358" s="19">
        <v>44075</v>
      </c>
      <c r="E1358" s="1">
        <v>7574000</v>
      </c>
      <c r="F1358" s="1">
        <v>2792545.92</v>
      </c>
      <c r="G1358" s="1">
        <v>200.05493723200001</v>
      </c>
      <c r="H1358" s="1">
        <v>1147530</v>
      </c>
    </row>
    <row r="1359" spans="1:8">
      <c r="A1359" t="s">
        <v>937</v>
      </c>
      <c r="B1359" t="s">
        <v>525</v>
      </c>
      <c r="C1359" t="s">
        <v>9</v>
      </c>
      <c r="D1359" s="19">
        <v>44075</v>
      </c>
      <c r="E1359" s="1">
        <v>38025000</v>
      </c>
      <c r="F1359" s="1">
        <v>3845811.2199999997</v>
      </c>
      <c r="G1359" s="1">
        <v>275.509966432</v>
      </c>
      <c r="H1359" s="1">
        <v>2388510</v>
      </c>
    </row>
    <row r="1360" spans="1:8">
      <c r="A1360" t="s">
        <v>938</v>
      </c>
      <c r="B1360" t="s">
        <v>525</v>
      </c>
      <c r="C1360" t="s">
        <v>9</v>
      </c>
      <c r="D1360" s="19">
        <v>44075</v>
      </c>
      <c r="E1360" s="1">
        <v>28149000</v>
      </c>
      <c r="F1360" s="1">
        <v>2843310.5400000005</v>
      </c>
      <c r="G1360" s="1">
        <v>182.56805844799999</v>
      </c>
      <c r="H1360" s="1">
        <v>1080680</v>
      </c>
    </row>
    <row r="1361" spans="1:8">
      <c r="A1361" t="s">
        <v>939</v>
      </c>
      <c r="B1361" t="s">
        <v>525</v>
      </c>
      <c r="C1361" t="s">
        <v>9</v>
      </c>
      <c r="D1361" s="19">
        <v>44075</v>
      </c>
      <c r="E1361" s="1">
        <v>33849000</v>
      </c>
      <c r="F1361" s="1">
        <v>2400608.25</v>
      </c>
      <c r="G1361" s="1">
        <v>171.975778064</v>
      </c>
      <c r="H1361" s="1">
        <v>1330930</v>
      </c>
    </row>
    <row r="1362" spans="1:8">
      <c r="A1362" t="s">
        <v>940</v>
      </c>
      <c r="B1362" t="s">
        <v>525</v>
      </c>
      <c r="C1362" t="s">
        <v>9</v>
      </c>
      <c r="D1362" s="19">
        <v>44075</v>
      </c>
      <c r="E1362" s="1">
        <v>20800000</v>
      </c>
      <c r="F1362" s="1">
        <v>3489202.62</v>
      </c>
      <c r="G1362" s="1">
        <v>249.96230421600001</v>
      </c>
      <c r="H1362" s="1">
        <v>1376130</v>
      </c>
    </row>
    <row r="1363" spans="1:8">
      <c r="A1363" t="s">
        <v>941</v>
      </c>
      <c r="B1363" t="s">
        <v>525</v>
      </c>
      <c r="C1363" t="s">
        <v>9</v>
      </c>
      <c r="D1363" s="19">
        <v>44075</v>
      </c>
      <c r="E1363" s="1">
        <v>33358000</v>
      </c>
      <c r="F1363" s="1">
        <v>3551407.4599999995</v>
      </c>
      <c r="G1363" s="1">
        <v>254.41839202400001</v>
      </c>
      <c r="H1363" s="1">
        <v>1823030.0000000002</v>
      </c>
    </row>
    <row r="1364" spans="1:8">
      <c r="A1364" t="s">
        <v>942</v>
      </c>
      <c r="B1364" t="s">
        <v>525</v>
      </c>
      <c r="C1364" t="s">
        <v>9</v>
      </c>
      <c r="D1364" s="19">
        <v>44075</v>
      </c>
      <c r="E1364" s="1">
        <v>4150000</v>
      </c>
      <c r="F1364" s="1">
        <v>1628619.72</v>
      </c>
      <c r="G1364" s="1">
        <v>116.67111987200001</v>
      </c>
      <c r="H1364" s="1">
        <v>574830</v>
      </c>
    </row>
    <row r="1365" spans="1:8">
      <c r="A1365" t="s">
        <v>943</v>
      </c>
      <c r="B1365" t="s">
        <v>525</v>
      </c>
      <c r="C1365" t="s">
        <v>9</v>
      </c>
      <c r="D1365" s="19">
        <v>44075</v>
      </c>
      <c r="E1365" s="1">
        <v>47706000</v>
      </c>
      <c r="F1365" s="1">
        <v>1839879.26</v>
      </c>
      <c r="G1365" s="1">
        <v>102.316293848</v>
      </c>
      <c r="H1365" s="1">
        <v>1612670</v>
      </c>
    </row>
    <row r="1366" spans="1:8">
      <c r="A1366" t="s">
        <v>944</v>
      </c>
      <c r="B1366" t="s">
        <v>525</v>
      </c>
      <c r="C1366" t="s">
        <v>9</v>
      </c>
      <c r="D1366" s="19">
        <v>44075</v>
      </c>
      <c r="E1366" s="1">
        <v>16396000</v>
      </c>
      <c r="F1366" s="1">
        <v>3720301.9799999995</v>
      </c>
      <c r="G1366" s="1">
        <v>254.85066520000001</v>
      </c>
      <c r="H1366" s="1">
        <v>3275630</v>
      </c>
    </row>
    <row r="1367" spans="1:8">
      <c r="A1367" t="s">
        <v>945</v>
      </c>
      <c r="B1367" t="s">
        <v>525</v>
      </c>
      <c r="C1367" t="s">
        <v>7</v>
      </c>
      <c r="D1367" s="19">
        <v>44075</v>
      </c>
      <c r="E1367" s="1">
        <v>36700000</v>
      </c>
      <c r="F1367" s="1">
        <v>4473048.9491306944</v>
      </c>
      <c r="G1367" s="1">
        <v>218.33564459820556</v>
      </c>
      <c r="H1367" s="1">
        <v>0</v>
      </c>
    </row>
    <row r="1368" spans="1:8">
      <c r="A1368" t="s">
        <v>946</v>
      </c>
      <c r="B1368" t="s">
        <v>525</v>
      </c>
      <c r="C1368" t="s">
        <v>9</v>
      </c>
      <c r="D1368" s="19">
        <v>44075</v>
      </c>
      <c r="E1368" s="1">
        <v>17381000</v>
      </c>
      <c r="F1368" s="1">
        <v>3874972.26</v>
      </c>
      <c r="G1368" s="1">
        <v>222.04462380000001</v>
      </c>
      <c r="H1368" s="1">
        <v>4244050</v>
      </c>
    </row>
    <row r="1369" spans="1:8">
      <c r="A1369" t="s">
        <v>947</v>
      </c>
      <c r="B1369" t="s">
        <v>525</v>
      </c>
      <c r="C1369" t="s">
        <v>9</v>
      </c>
      <c r="D1369" s="19">
        <v>44075</v>
      </c>
      <c r="E1369" s="1">
        <v>17632000</v>
      </c>
      <c r="F1369" s="1">
        <v>5665142.9900000002</v>
      </c>
      <c r="G1369" s="1">
        <v>405.84554530399998</v>
      </c>
      <c r="H1369" s="1">
        <v>5314299.9999999991</v>
      </c>
    </row>
    <row r="1370" spans="1:8">
      <c r="A1370" t="s">
        <v>948</v>
      </c>
      <c r="B1370" t="s">
        <v>525</v>
      </c>
      <c r="C1370" t="s">
        <v>9</v>
      </c>
      <c r="D1370" s="19">
        <v>44075</v>
      </c>
      <c r="E1370" s="1">
        <v>16800000</v>
      </c>
      <c r="F1370" s="1">
        <v>554017.06000000006</v>
      </c>
      <c r="G1370" s="1">
        <v>38.131665071999997</v>
      </c>
      <c r="H1370" s="1">
        <v>213310</v>
      </c>
    </row>
    <row r="1371" spans="1:8">
      <c r="A1371" t="s">
        <v>949</v>
      </c>
      <c r="B1371" t="s">
        <v>525</v>
      </c>
      <c r="C1371" t="s">
        <v>9</v>
      </c>
      <c r="D1371" s="19">
        <v>44075</v>
      </c>
      <c r="E1371" s="1">
        <v>16060000</v>
      </c>
      <c r="F1371" s="1">
        <v>5299716.26</v>
      </c>
      <c r="G1371" s="1">
        <v>379.66602943200002</v>
      </c>
      <c r="H1371" s="1">
        <v>2574010</v>
      </c>
    </row>
    <row r="1372" spans="1:8">
      <c r="A1372" t="s">
        <v>950</v>
      </c>
      <c r="B1372" t="s">
        <v>525</v>
      </c>
      <c r="C1372" t="s">
        <v>9</v>
      </c>
      <c r="D1372" s="19">
        <v>44075</v>
      </c>
      <c r="E1372" s="1">
        <v>14190000</v>
      </c>
      <c r="F1372" s="1">
        <v>4551143.96</v>
      </c>
      <c r="G1372" s="1">
        <v>326.03966164000002</v>
      </c>
      <c r="H1372" s="1">
        <v>2018690</v>
      </c>
    </row>
    <row r="1373" spans="1:8">
      <c r="A1373" t="s">
        <v>951</v>
      </c>
      <c r="B1373" t="s">
        <v>525</v>
      </c>
      <c r="C1373" t="s">
        <v>9</v>
      </c>
      <c r="D1373" s="19">
        <v>44075</v>
      </c>
      <c r="E1373" s="1">
        <v>5300000</v>
      </c>
      <c r="F1373" s="1">
        <v>1370587.32</v>
      </c>
      <c r="G1373" s="1">
        <v>92.311415104000005</v>
      </c>
      <c r="H1373" s="1">
        <v>148920</v>
      </c>
    </row>
    <row r="1374" spans="1:8">
      <c r="A1374" t="s">
        <v>952</v>
      </c>
      <c r="B1374" t="s">
        <v>525</v>
      </c>
      <c r="C1374" t="s">
        <v>9</v>
      </c>
      <c r="D1374" s="19">
        <v>44075</v>
      </c>
      <c r="E1374" s="1">
        <v>13280000</v>
      </c>
      <c r="F1374" s="1">
        <v>2442473.14</v>
      </c>
      <c r="G1374" s="1">
        <v>145.88335185599999</v>
      </c>
      <c r="H1374" s="1">
        <v>919560.00000000012</v>
      </c>
    </row>
    <row r="1375" spans="1:8">
      <c r="A1375" t="s">
        <v>953</v>
      </c>
      <c r="B1375" t="s">
        <v>525</v>
      </c>
      <c r="C1375" t="s">
        <v>9</v>
      </c>
      <c r="D1375" s="19">
        <v>44075</v>
      </c>
      <c r="E1375" s="1">
        <v>16575000</v>
      </c>
      <c r="F1375" s="1">
        <v>3713208.56</v>
      </c>
      <c r="G1375" s="1">
        <v>266.00902839999998</v>
      </c>
      <c r="H1375" s="1">
        <v>803980</v>
      </c>
    </row>
    <row r="1376" spans="1:8">
      <c r="A1376" t="s">
        <v>954</v>
      </c>
      <c r="B1376" t="s">
        <v>525</v>
      </c>
      <c r="C1376" t="s">
        <v>9</v>
      </c>
      <c r="D1376" s="19">
        <v>44075</v>
      </c>
      <c r="E1376" s="1">
        <v>7475000</v>
      </c>
      <c r="F1376" s="1">
        <v>2083009.17</v>
      </c>
      <c r="G1376" s="1">
        <v>127.335974976</v>
      </c>
      <c r="H1376" s="1">
        <v>2416790</v>
      </c>
    </row>
    <row r="1377" spans="1:8">
      <c r="A1377" t="s">
        <v>955</v>
      </c>
      <c r="B1377" t="s">
        <v>525</v>
      </c>
      <c r="C1377" t="s">
        <v>9</v>
      </c>
      <c r="D1377" s="19">
        <v>44075</v>
      </c>
      <c r="E1377" s="1">
        <v>6112000</v>
      </c>
      <c r="F1377" s="1">
        <v>1596225.06</v>
      </c>
      <c r="G1377" s="1">
        <v>110.815700744</v>
      </c>
      <c r="H1377" s="1">
        <v>1012810.0000000001</v>
      </c>
    </row>
    <row r="1378" spans="1:8">
      <c r="A1378" t="s">
        <v>956</v>
      </c>
      <c r="B1378" t="s">
        <v>525</v>
      </c>
      <c r="C1378" t="s">
        <v>9</v>
      </c>
      <c r="D1378" s="19">
        <v>44075</v>
      </c>
      <c r="E1378" s="1">
        <v>14475000</v>
      </c>
      <c r="F1378" s="1">
        <v>2298344.8099999996</v>
      </c>
      <c r="G1378" s="1">
        <v>130.68439112000002</v>
      </c>
      <c r="H1378" s="1">
        <v>1471680</v>
      </c>
    </row>
    <row r="1379" spans="1:8">
      <c r="A1379" t="s">
        <v>957</v>
      </c>
      <c r="B1379" t="s">
        <v>525</v>
      </c>
      <c r="C1379" t="s">
        <v>7</v>
      </c>
      <c r="D1379" s="19">
        <v>44075</v>
      </c>
      <c r="E1379" s="1">
        <v>53462000</v>
      </c>
      <c r="F1379" s="1">
        <v>2323186.126202221</v>
      </c>
      <c r="G1379" s="1">
        <v>120.77896498656639</v>
      </c>
      <c r="H1379" s="1">
        <v>0</v>
      </c>
    </row>
    <row r="1380" spans="1:8">
      <c r="A1380" t="s">
        <v>958</v>
      </c>
      <c r="B1380" t="s">
        <v>525</v>
      </c>
      <c r="C1380" t="s">
        <v>9</v>
      </c>
      <c r="D1380" s="19">
        <v>44075</v>
      </c>
      <c r="E1380" s="1">
        <v>2256000</v>
      </c>
      <c r="F1380" s="1">
        <v>261318.68</v>
      </c>
      <c r="G1380" s="1">
        <v>18.719741840000001</v>
      </c>
      <c r="H1380" s="1">
        <v>141470.00000000003</v>
      </c>
    </row>
    <row r="1381" spans="1:8">
      <c r="A1381" t="s">
        <v>959</v>
      </c>
      <c r="B1381" t="s">
        <v>525</v>
      </c>
      <c r="C1381" t="s">
        <v>9</v>
      </c>
      <c r="D1381" s="19">
        <v>44075</v>
      </c>
      <c r="E1381" s="1">
        <v>8330000</v>
      </c>
      <c r="F1381" s="1">
        <v>1794819.5800000003</v>
      </c>
      <c r="G1381" s="1">
        <v>116.724190136</v>
      </c>
      <c r="H1381" s="1">
        <v>625170.00000000012</v>
      </c>
    </row>
    <row r="1382" spans="1:8">
      <c r="A1382" t="s">
        <v>960</v>
      </c>
      <c r="B1382" t="s">
        <v>525</v>
      </c>
      <c r="C1382" t="s">
        <v>7</v>
      </c>
      <c r="D1382" s="19">
        <v>44075</v>
      </c>
      <c r="E1382" s="1">
        <v>36000000</v>
      </c>
      <c r="F1382" s="1">
        <v>2249140.5991672436</v>
      </c>
      <c r="G1382" s="1">
        <v>94.523538800380408</v>
      </c>
      <c r="H1382" s="1">
        <v>1521000</v>
      </c>
    </row>
    <row r="1383" spans="1:8">
      <c r="A1383" t="s">
        <v>961</v>
      </c>
      <c r="B1383" t="s">
        <v>525</v>
      </c>
      <c r="C1383" t="s">
        <v>9</v>
      </c>
      <c r="D1383" s="19">
        <v>44075</v>
      </c>
      <c r="E1383" s="1">
        <v>10134000</v>
      </c>
      <c r="F1383" s="1">
        <v>4145281.8700000006</v>
      </c>
      <c r="G1383" s="1">
        <v>296.96305366400003</v>
      </c>
      <c r="H1383" s="1">
        <v>3192360</v>
      </c>
    </row>
    <row r="1384" spans="1:8">
      <c r="A1384" t="s">
        <v>962</v>
      </c>
      <c r="B1384" t="s">
        <v>525</v>
      </c>
      <c r="C1384" t="s">
        <v>9</v>
      </c>
      <c r="D1384" s="19">
        <v>44075</v>
      </c>
      <c r="E1384" s="1">
        <v>10812000</v>
      </c>
      <c r="F1384" s="1">
        <v>2005265.05</v>
      </c>
      <c r="G1384" s="1">
        <v>122.743809568</v>
      </c>
      <c r="H1384" s="1">
        <v>2210890</v>
      </c>
    </row>
    <row r="1385" spans="1:8">
      <c r="A1385" t="s">
        <v>963</v>
      </c>
      <c r="B1385" t="s">
        <v>525</v>
      </c>
      <c r="C1385" t="s">
        <v>9</v>
      </c>
      <c r="D1385" s="19">
        <v>44075</v>
      </c>
      <c r="E1385" s="1">
        <v>9166000</v>
      </c>
      <c r="F1385" s="1">
        <v>1128454.83</v>
      </c>
      <c r="G1385" s="1">
        <v>64.943941784000003</v>
      </c>
      <c r="H1385" s="1">
        <v>1220400</v>
      </c>
    </row>
    <row r="1386" spans="1:8">
      <c r="A1386" t="s">
        <v>964</v>
      </c>
      <c r="B1386" t="s">
        <v>525</v>
      </c>
      <c r="C1386" t="s">
        <v>9</v>
      </c>
      <c r="D1386" s="19">
        <v>44075</v>
      </c>
      <c r="E1386" s="1">
        <v>35000000</v>
      </c>
      <c r="F1386" s="1">
        <v>5616241.620000001</v>
      </c>
      <c r="G1386" s="1">
        <v>385.41621521600001</v>
      </c>
      <c r="H1386" s="1">
        <v>2446160</v>
      </c>
    </row>
    <row r="1387" spans="1:8">
      <c r="A1387" t="s">
        <v>965</v>
      </c>
      <c r="B1387" s="17" t="s">
        <v>528</v>
      </c>
      <c r="C1387" t="s">
        <v>7</v>
      </c>
      <c r="D1387" s="19">
        <v>44075</v>
      </c>
      <c r="E1387" s="1">
        <v>47450000</v>
      </c>
      <c r="F1387" s="1">
        <v>0</v>
      </c>
      <c r="G1387" s="1">
        <v>0</v>
      </c>
      <c r="H1387" s="1">
        <v>951000</v>
      </c>
    </row>
    <row r="1388" spans="1:8">
      <c r="A1388" t="s">
        <v>966</v>
      </c>
      <c r="B1388" s="17" t="s">
        <v>528</v>
      </c>
      <c r="C1388" t="s">
        <v>7</v>
      </c>
      <c r="D1388" s="19">
        <v>44075</v>
      </c>
      <c r="E1388" s="1">
        <v>33312000</v>
      </c>
      <c r="F1388" s="1">
        <v>0</v>
      </c>
      <c r="G1388" s="1">
        <v>0</v>
      </c>
      <c r="H1388" s="1">
        <v>885000</v>
      </c>
    </row>
    <row r="1389" spans="1:8">
      <c r="A1389" t="s">
        <v>967</v>
      </c>
      <c r="B1389" t="s">
        <v>525</v>
      </c>
      <c r="C1389" t="s">
        <v>9</v>
      </c>
      <c r="D1389" s="19">
        <v>44075</v>
      </c>
      <c r="E1389" s="1">
        <v>17485000</v>
      </c>
      <c r="F1389" s="1">
        <v>903786.51</v>
      </c>
      <c r="G1389" s="1">
        <v>52.643433928</v>
      </c>
      <c r="H1389" s="1">
        <v>516680.00000000006</v>
      </c>
    </row>
    <row r="1390" spans="1:8">
      <c r="A1390" t="s">
        <v>968</v>
      </c>
      <c r="B1390" t="s">
        <v>525</v>
      </c>
      <c r="C1390" t="s">
        <v>9</v>
      </c>
      <c r="D1390" s="19">
        <v>44075</v>
      </c>
      <c r="E1390" s="1">
        <v>9350000</v>
      </c>
      <c r="F1390" s="1">
        <v>411709.83</v>
      </c>
      <c r="G1390" s="1">
        <v>28.48784556</v>
      </c>
      <c r="H1390" s="1">
        <v>138550</v>
      </c>
    </row>
    <row r="1391" spans="1:8">
      <c r="A1391" t="s">
        <v>969</v>
      </c>
      <c r="B1391" t="s">
        <v>525</v>
      </c>
      <c r="C1391" t="s">
        <v>9</v>
      </c>
      <c r="D1391" s="19">
        <v>44075</v>
      </c>
      <c r="E1391" s="1">
        <v>5845000</v>
      </c>
      <c r="F1391" s="1">
        <v>168181.41</v>
      </c>
      <c r="G1391" s="1">
        <v>11.572039104</v>
      </c>
      <c r="H1391" s="1">
        <v>56940</v>
      </c>
    </row>
    <row r="1392" spans="1:8">
      <c r="A1392" t="s">
        <v>970</v>
      </c>
      <c r="B1392" t="s">
        <v>525</v>
      </c>
      <c r="C1392" t="s">
        <v>9</v>
      </c>
      <c r="D1392" s="19">
        <v>44075</v>
      </c>
      <c r="E1392" s="1">
        <v>2512000</v>
      </c>
      <c r="F1392" s="1">
        <v>496959.12999999995</v>
      </c>
      <c r="G1392" s="1">
        <v>35.600168119999999</v>
      </c>
      <c r="H1392" s="1">
        <v>206670.00000000003</v>
      </c>
    </row>
    <row r="1393" spans="1:8">
      <c r="A1393" t="s">
        <v>971</v>
      </c>
      <c r="B1393" t="s">
        <v>525</v>
      </c>
      <c r="C1393" t="s">
        <v>9</v>
      </c>
      <c r="D1393" s="19">
        <v>44075</v>
      </c>
      <c r="E1393" s="1">
        <v>2235000</v>
      </c>
      <c r="F1393" s="1">
        <v>499271.1</v>
      </c>
      <c r="G1393" s="1">
        <v>35.765729200000003</v>
      </c>
      <c r="H1393" s="1">
        <v>230110</v>
      </c>
    </row>
    <row r="1394" spans="1:8">
      <c r="A1394" t="s">
        <v>972</v>
      </c>
      <c r="B1394" t="s">
        <v>525</v>
      </c>
      <c r="C1394" t="s">
        <v>9</v>
      </c>
      <c r="D1394" s="19">
        <v>44075</v>
      </c>
      <c r="E1394" s="1">
        <v>2160000</v>
      </c>
      <c r="F1394" s="1">
        <v>519648.93</v>
      </c>
      <c r="G1394" s="1">
        <v>37.225841848000002</v>
      </c>
      <c r="H1394" s="1">
        <v>212590</v>
      </c>
    </row>
    <row r="1395" spans="1:8">
      <c r="A1395" t="s">
        <v>973</v>
      </c>
      <c r="B1395" t="s">
        <v>525</v>
      </c>
      <c r="C1395" t="s">
        <v>9</v>
      </c>
      <c r="D1395" s="19">
        <v>44075</v>
      </c>
      <c r="E1395" s="1">
        <v>7027000</v>
      </c>
      <c r="F1395" s="1">
        <v>819220.95000000007</v>
      </c>
      <c r="G1395" s="1">
        <v>45.714362536000003</v>
      </c>
      <c r="H1395" s="1">
        <v>504570</v>
      </c>
    </row>
    <row r="1396" spans="1:8">
      <c r="A1396" t="s">
        <v>974</v>
      </c>
      <c r="B1396" t="s">
        <v>525</v>
      </c>
      <c r="C1396" t="s">
        <v>9</v>
      </c>
      <c r="D1396" s="19">
        <v>44075</v>
      </c>
      <c r="E1396" s="1">
        <v>24050000</v>
      </c>
      <c r="F1396" s="1">
        <v>795961.97000000009</v>
      </c>
      <c r="G1396" s="1">
        <v>53.578740631999999</v>
      </c>
      <c r="H1396" s="1">
        <v>251100</v>
      </c>
    </row>
    <row r="1397" spans="1:8">
      <c r="A1397" t="s">
        <v>975</v>
      </c>
      <c r="B1397" t="s">
        <v>525</v>
      </c>
      <c r="C1397" t="s">
        <v>9</v>
      </c>
      <c r="D1397" s="19">
        <v>44075</v>
      </c>
      <c r="E1397" s="1">
        <v>15141000</v>
      </c>
      <c r="F1397" s="1">
        <v>4094754.04</v>
      </c>
      <c r="G1397" s="1">
        <v>274.598246512</v>
      </c>
      <c r="H1397" s="1">
        <v>2963000</v>
      </c>
    </row>
    <row r="1398" spans="1:8">
      <c r="A1398" t="s">
        <v>976</v>
      </c>
      <c r="B1398" t="s">
        <v>525</v>
      </c>
      <c r="C1398" t="s">
        <v>9</v>
      </c>
      <c r="D1398" s="19">
        <v>44075</v>
      </c>
      <c r="E1398" s="1">
        <v>5200000</v>
      </c>
      <c r="F1398" s="1">
        <v>710824.57000000007</v>
      </c>
      <c r="G1398" s="1">
        <v>50.921598696000004</v>
      </c>
      <c r="H1398" s="1">
        <v>433860</v>
      </c>
    </row>
    <row r="1399" spans="1:8">
      <c r="A1399" t="s">
        <v>977</v>
      </c>
      <c r="B1399" t="s">
        <v>525</v>
      </c>
      <c r="C1399" t="s">
        <v>9</v>
      </c>
      <c r="D1399" s="19">
        <v>44075</v>
      </c>
      <c r="E1399" s="1">
        <v>10725000</v>
      </c>
      <c r="F1399" s="1">
        <v>1511507.7599999998</v>
      </c>
      <c r="G1399" s="1">
        <v>79.638054624000006</v>
      </c>
      <c r="H1399" s="1">
        <v>2130970.0000000005</v>
      </c>
    </row>
    <row r="1400" spans="1:8">
      <c r="A1400" t="s">
        <v>978</v>
      </c>
      <c r="B1400" t="s">
        <v>525</v>
      </c>
      <c r="C1400" t="s">
        <v>7</v>
      </c>
      <c r="D1400" s="19">
        <v>44075</v>
      </c>
      <c r="E1400" s="1">
        <v>37375000</v>
      </c>
      <c r="F1400" s="1">
        <v>5864962.9699627077</v>
      </c>
      <c r="G1400" s="1">
        <v>249.94308775799257</v>
      </c>
      <c r="H1400" s="1">
        <v>3300000</v>
      </c>
    </row>
    <row r="1401" spans="1:8">
      <c r="A1401" t="s">
        <v>979</v>
      </c>
      <c r="B1401" t="s">
        <v>525</v>
      </c>
      <c r="C1401" t="s">
        <v>9</v>
      </c>
      <c r="D1401" s="19">
        <v>44044</v>
      </c>
      <c r="E1401" s="1">
        <v>8856000</v>
      </c>
      <c r="F1401" s="1">
        <v>2078228.5599999998</v>
      </c>
      <c r="G1401" s="1">
        <v>131.67231449599998</v>
      </c>
      <c r="H1401" s="1">
        <v>1526730</v>
      </c>
    </row>
    <row r="1402" spans="1:8">
      <c r="A1402" t="s">
        <v>980</v>
      </c>
      <c r="B1402" t="s">
        <v>525</v>
      </c>
      <c r="C1402" t="s">
        <v>9</v>
      </c>
      <c r="D1402" s="19">
        <v>44044</v>
      </c>
      <c r="E1402" s="1">
        <v>48984000</v>
      </c>
      <c r="F1402" s="1">
        <v>7258999.9199999999</v>
      </c>
      <c r="G1402" s="1">
        <v>482.352454352</v>
      </c>
      <c r="H1402" s="1">
        <v>1970190</v>
      </c>
    </row>
    <row r="1403" spans="1:8">
      <c r="A1403" t="s">
        <v>981</v>
      </c>
      <c r="B1403" t="s">
        <v>525</v>
      </c>
      <c r="C1403" t="s">
        <v>7</v>
      </c>
      <c r="D1403" s="19">
        <v>44044</v>
      </c>
      <c r="E1403" s="1">
        <v>12141200</v>
      </c>
      <c r="F1403" s="1">
        <v>2104537.0663074953</v>
      </c>
      <c r="G1403" s="1">
        <v>64.348700696135893</v>
      </c>
      <c r="H1403" s="1">
        <v>0</v>
      </c>
    </row>
    <row r="1404" spans="1:8">
      <c r="A1404" t="s">
        <v>982</v>
      </c>
      <c r="B1404" t="s">
        <v>525</v>
      </c>
      <c r="C1404" t="s">
        <v>7</v>
      </c>
      <c r="D1404" s="19">
        <v>44044</v>
      </c>
      <c r="E1404" s="1">
        <v>51830000</v>
      </c>
      <c r="F1404" s="1">
        <v>1512244.0753926749</v>
      </c>
      <c r="G1404" s="1">
        <v>40.718914966391985</v>
      </c>
      <c r="H1404" s="1">
        <v>1761800.0000000002</v>
      </c>
    </row>
    <row r="1405" spans="1:8">
      <c r="A1405" t="s">
        <v>983</v>
      </c>
      <c r="B1405" t="s">
        <v>525</v>
      </c>
      <c r="C1405" t="s">
        <v>7</v>
      </c>
      <c r="D1405" s="19">
        <v>44044</v>
      </c>
      <c r="E1405" s="1">
        <v>50000000</v>
      </c>
      <c r="F1405" s="1">
        <v>2564399.5477408315</v>
      </c>
      <c r="G1405" s="1">
        <v>81.805391862385804</v>
      </c>
      <c r="H1405" s="1">
        <v>0</v>
      </c>
    </row>
    <row r="1406" spans="1:8">
      <c r="A1406" t="s">
        <v>984</v>
      </c>
      <c r="B1406" s="17" t="s">
        <v>161</v>
      </c>
      <c r="C1406" t="s">
        <v>9</v>
      </c>
      <c r="D1406" s="19">
        <v>44013</v>
      </c>
      <c r="E1406" s="1">
        <v>36800000</v>
      </c>
      <c r="F1406" s="1">
        <v>7906914.3683720939</v>
      </c>
      <c r="G1406" s="1">
        <v>546.40239162076284</v>
      </c>
      <c r="H1406" s="1">
        <v>4198452.0930232555</v>
      </c>
    </row>
    <row r="1407" spans="1:8">
      <c r="A1407" t="s">
        <v>985</v>
      </c>
      <c r="B1407" s="17" t="s">
        <v>161</v>
      </c>
      <c r="C1407" t="s">
        <v>9</v>
      </c>
      <c r="D1407" s="19">
        <v>44013</v>
      </c>
      <c r="E1407" s="1">
        <v>6200000</v>
      </c>
      <c r="F1407" s="1">
        <v>1332143.1816279071</v>
      </c>
      <c r="G1407" s="1">
        <v>92.056924675237212</v>
      </c>
      <c r="H1407" s="1">
        <v>707347.9069767443</v>
      </c>
    </row>
    <row r="1408" spans="1:8">
      <c r="A1408" t="s">
        <v>986</v>
      </c>
      <c r="B1408" s="17" t="s">
        <v>161</v>
      </c>
      <c r="C1408" t="s">
        <v>9</v>
      </c>
      <c r="D1408" s="19">
        <v>44013</v>
      </c>
      <c r="E1408" s="1">
        <v>22000000</v>
      </c>
      <c r="F1408" s="1">
        <v>3737957.9168627453</v>
      </c>
      <c r="G1408" s="1">
        <v>255.84104330917648</v>
      </c>
      <c r="H1408" s="1">
        <v>1986487.8431372549</v>
      </c>
    </row>
    <row r="1409" spans="1:8">
      <c r="A1409" t="s">
        <v>987</v>
      </c>
      <c r="B1409" s="17" t="s">
        <v>161</v>
      </c>
      <c r="C1409" t="s">
        <v>9</v>
      </c>
      <c r="D1409" s="19">
        <v>44013</v>
      </c>
      <c r="E1409" s="1">
        <v>3500000</v>
      </c>
      <c r="F1409" s="1">
        <v>594675.12313725497</v>
      </c>
      <c r="G1409" s="1">
        <v>40.701984162823535</v>
      </c>
      <c r="H1409" s="1">
        <v>316032.15686274512</v>
      </c>
    </row>
    <row r="1410" spans="1:8">
      <c r="A1410" t="s">
        <v>988</v>
      </c>
      <c r="B1410" t="s">
        <v>525</v>
      </c>
      <c r="C1410" t="s">
        <v>7</v>
      </c>
      <c r="D1410" s="19">
        <v>44013</v>
      </c>
      <c r="E1410" s="1">
        <v>4749050</v>
      </c>
      <c r="F1410" s="1">
        <v>1891153.5075930525</v>
      </c>
      <c r="G1410" s="1">
        <v>47.387961355711724</v>
      </c>
      <c r="H1410" s="1">
        <v>0</v>
      </c>
    </row>
    <row r="1411" spans="1:8">
      <c r="A1411" t="s">
        <v>989</v>
      </c>
      <c r="B1411" t="s">
        <v>525</v>
      </c>
      <c r="C1411" t="s">
        <v>9</v>
      </c>
      <c r="D1411" s="19">
        <v>44013</v>
      </c>
      <c r="E1411" s="1">
        <v>25000000</v>
      </c>
      <c r="F1411" s="1">
        <v>14266677.49</v>
      </c>
      <c r="G1411" s="1">
        <v>1022.053452448</v>
      </c>
      <c r="H1411" s="1">
        <v>0</v>
      </c>
    </row>
    <row r="1412" spans="1:8">
      <c r="A1412" t="s">
        <v>990</v>
      </c>
      <c r="B1412" t="s">
        <v>525</v>
      </c>
      <c r="C1412" t="s">
        <v>9</v>
      </c>
      <c r="D1412" s="19">
        <v>44013</v>
      </c>
      <c r="E1412" s="1">
        <v>53996000</v>
      </c>
      <c r="F1412" s="1">
        <v>2185646.9500000002</v>
      </c>
      <c r="G1412" s="1">
        <v>131.89638894399999</v>
      </c>
      <c r="H1412" s="1">
        <v>1737940</v>
      </c>
    </row>
    <row r="1413" spans="1:8">
      <c r="A1413" t="s">
        <v>991</v>
      </c>
      <c r="B1413" t="s">
        <v>525</v>
      </c>
      <c r="C1413" t="s">
        <v>9</v>
      </c>
      <c r="D1413" s="19">
        <v>44013</v>
      </c>
      <c r="E1413" s="1">
        <v>8275000</v>
      </c>
      <c r="F1413" s="1">
        <v>4378822.4800000004</v>
      </c>
      <c r="G1413" s="1">
        <v>280.98799701600001</v>
      </c>
      <c r="H1413" s="1">
        <v>6043250</v>
      </c>
    </row>
    <row r="1414" spans="1:8">
      <c r="A1414" t="s">
        <v>992</v>
      </c>
      <c r="B1414" t="s">
        <v>525</v>
      </c>
      <c r="C1414" t="s">
        <v>9</v>
      </c>
      <c r="D1414" s="19">
        <v>44013</v>
      </c>
      <c r="E1414" s="1">
        <v>13750000</v>
      </c>
      <c r="F1414" s="1">
        <v>3903094.58</v>
      </c>
      <c r="G1414" s="1">
        <v>247.31332693600001</v>
      </c>
      <c r="H1414" s="1">
        <v>1908000</v>
      </c>
    </row>
    <row r="1415" spans="1:8">
      <c r="A1415" t="s">
        <v>993</v>
      </c>
      <c r="B1415" t="s">
        <v>525</v>
      </c>
      <c r="C1415" t="s">
        <v>9</v>
      </c>
      <c r="D1415" s="19">
        <v>43983</v>
      </c>
      <c r="E1415" s="1">
        <v>19965000</v>
      </c>
      <c r="F1415" s="1">
        <v>4521480.01</v>
      </c>
      <c r="G1415" s="1">
        <v>323.91412952799999</v>
      </c>
      <c r="H1415" s="1">
        <v>2776359.9999999995</v>
      </c>
    </row>
    <row r="1416" spans="1:8">
      <c r="A1416" t="s">
        <v>994</v>
      </c>
      <c r="B1416" t="s">
        <v>525</v>
      </c>
      <c r="C1416" t="s">
        <v>9</v>
      </c>
      <c r="D1416" s="19">
        <v>43983</v>
      </c>
      <c r="E1416" s="1">
        <v>52355000</v>
      </c>
      <c r="F1416" s="1">
        <v>7994221.3599999994</v>
      </c>
      <c r="G1416" s="1">
        <v>541.06132050400004</v>
      </c>
      <c r="H1416" s="1">
        <v>2433650</v>
      </c>
    </row>
    <row r="1417" spans="1:8">
      <c r="A1417" t="s">
        <v>995</v>
      </c>
      <c r="B1417" t="s">
        <v>525</v>
      </c>
      <c r="C1417" t="s">
        <v>9</v>
      </c>
      <c r="D1417" s="19">
        <v>43983</v>
      </c>
      <c r="E1417" s="1">
        <v>17907000</v>
      </c>
      <c r="F1417" s="1">
        <v>4186024.4599999995</v>
      </c>
      <c r="G1417" s="1">
        <v>299.88191818400003</v>
      </c>
      <c r="H1417" s="1">
        <v>3094000</v>
      </c>
    </row>
    <row r="1418" spans="1:8">
      <c r="A1418" t="s">
        <v>996</v>
      </c>
      <c r="B1418" t="s">
        <v>525</v>
      </c>
      <c r="C1418" t="s">
        <v>9</v>
      </c>
      <c r="D1418" s="19">
        <v>43983</v>
      </c>
      <c r="E1418" s="1">
        <v>10000000</v>
      </c>
      <c r="F1418" s="1">
        <v>1093230.5899999999</v>
      </c>
      <c r="G1418" s="1">
        <v>74.435354384000007</v>
      </c>
      <c r="H1418" s="1">
        <v>1026329.9999999999</v>
      </c>
    </row>
    <row r="1419" spans="1:8">
      <c r="A1419" t="s">
        <v>997</v>
      </c>
      <c r="B1419" t="s">
        <v>525</v>
      </c>
      <c r="C1419" t="s">
        <v>9</v>
      </c>
      <c r="D1419" s="19">
        <v>43983</v>
      </c>
      <c r="E1419" s="1">
        <v>15326000</v>
      </c>
      <c r="F1419" s="1">
        <v>3420178.09</v>
      </c>
      <c r="G1419" s="1">
        <v>187.228262656</v>
      </c>
      <c r="H1419" s="1">
        <v>1924230</v>
      </c>
    </row>
    <row r="1420" spans="1:8">
      <c r="A1420" t="s">
        <v>998</v>
      </c>
      <c r="B1420" s="17" t="s">
        <v>528</v>
      </c>
      <c r="C1420" t="s">
        <v>7</v>
      </c>
      <c r="D1420" s="19">
        <v>43952</v>
      </c>
      <c r="E1420" s="1">
        <v>44500000</v>
      </c>
      <c r="F1420" s="1">
        <v>0</v>
      </c>
      <c r="G1420" s="1">
        <v>0</v>
      </c>
      <c r="H1420" s="1">
        <v>132000</v>
      </c>
    </row>
    <row r="1421" spans="1:8">
      <c r="A1421" t="s">
        <v>999</v>
      </c>
      <c r="B1421" t="s">
        <v>525</v>
      </c>
      <c r="C1421" t="s">
        <v>9</v>
      </c>
      <c r="D1421" s="19">
        <v>43952</v>
      </c>
      <c r="E1421" s="1">
        <v>12826000</v>
      </c>
      <c r="F1421" s="1">
        <v>1587865.31</v>
      </c>
      <c r="G1421" s="1">
        <v>93.207259304000004</v>
      </c>
      <c r="H1421" s="1">
        <v>738230</v>
      </c>
    </row>
    <row r="1422" spans="1:8">
      <c r="A1422" t="s">
        <v>1000</v>
      </c>
      <c r="B1422" t="s">
        <v>525</v>
      </c>
      <c r="C1422" t="s">
        <v>9</v>
      </c>
      <c r="D1422" s="19">
        <v>43952</v>
      </c>
      <c r="E1422" s="1">
        <v>18282000</v>
      </c>
      <c r="F1422" s="1">
        <v>1796614.45</v>
      </c>
      <c r="G1422" s="1">
        <v>109.348330624</v>
      </c>
      <c r="H1422" s="1">
        <v>945520</v>
      </c>
    </row>
    <row r="1423" spans="1:8">
      <c r="A1423" t="s">
        <v>1001</v>
      </c>
      <c r="B1423" t="s">
        <v>525</v>
      </c>
      <c r="C1423" t="s">
        <v>9</v>
      </c>
      <c r="D1423" s="19">
        <v>43952</v>
      </c>
      <c r="E1423" s="1">
        <v>17550000</v>
      </c>
      <c r="F1423" s="1">
        <v>2182969.0099999998</v>
      </c>
      <c r="G1423" s="1">
        <v>130.82364386399999</v>
      </c>
      <c r="H1423" s="1">
        <v>1129090</v>
      </c>
    </row>
    <row r="1424" spans="1:8">
      <c r="A1424" t="s">
        <v>1002</v>
      </c>
      <c r="B1424" t="s">
        <v>525</v>
      </c>
      <c r="C1424" t="s">
        <v>9</v>
      </c>
      <c r="D1424" s="19">
        <v>43952</v>
      </c>
      <c r="E1424" s="1">
        <v>13500000</v>
      </c>
      <c r="F1424" s="1">
        <v>4646644.290000001</v>
      </c>
      <c r="G1424" s="1">
        <v>302.81257609599999</v>
      </c>
      <c r="H1424" s="1">
        <v>1815040</v>
      </c>
    </row>
    <row r="1425" spans="1:8">
      <c r="A1425" t="s">
        <v>1003</v>
      </c>
      <c r="B1425" t="s">
        <v>525</v>
      </c>
      <c r="C1425" t="s">
        <v>9</v>
      </c>
      <c r="D1425" s="19">
        <v>43952</v>
      </c>
      <c r="E1425" s="1">
        <v>22803000</v>
      </c>
      <c r="F1425" s="1">
        <v>2690765.1199999996</v>
      </c>
      <c r="G1425" s="1">
        <v>179.16883999999999</v>
      </c>
      <c r="H1425" s="1">
        <v>1228990</v>
      </c>
    </row>
    <row r="1426" spans="1:8">
      <c r="A1426" t="s">
        <v>1004</v>
      </c>
      <c r="B1426" t="s">
        <v>525</v>
      </c>
      <c r="C1426" t="s">
        <v>9</v>
      </c>
      <c r="D1426" s="19">
        <v>43952</v>
      </c>
      <c r="E1426" s="1">
        <v>4960000</v>
      </c>
      <c r="F1426" s="1">
        <v>1257998.92</v>
      </c>
      <c r="G1426" s="1">
        <v>90.121019336000003</v>
      </c>
      <c r="H1426" s="1">
        <v>822030</v>
      </c>
    </row>
    <row r="1427" spans="1:8">
      <c r="A1427" t="s">
        <v>1005</v>
      </c>
      <c r="B1427" t="s">
        <v>525</v>
      </c>
      <c r="C1427" t="s">
        <v>9</v>
      </c>
      <c r="D1427" s="19">
        <v>43952</v>
      </c>
      <c r="E1427" s="1">
        <v>17091000</v>
      </c>
      <c r="F1427" s="1">
        <v>2420506.2600000002</v>
      </c>
      <c r="G1427" s="1">
        <v>173.40232490400001</v>
      </c>
      <c r="H1427" s="1">
        <v>510540</v>
      </c>
    </row>
    <row r="1428" spans="1:8">
      <c r="A1428" t="s">
        <v>1006</v>
      </c>
      <c r="B1428" t="s">
        <v>525</v>
      </c>
      <c r="C1428" t="s">
        <v>7</v>
      </c>
      <c r="D1428" s="19">
        <v>43952</v>
      </c>
      <c r="E1428" s="1">
        <v>5950000</v>
      </c>
      <c r="F1428" s="1">
        <v>1472651.6217380387</v>
      </c>
      <c r="G1428" s="1">
        <v>46.975362111092437</v>
      </c>
      <c r="H1428" s="1">
        <v>0</v>
      </c>
    </row>
    <row r="1429" spans="1:8">
      <c r="A1429" t="s">
        <v>1007</v>
      </c>
      <c r="B1429" t="s">
        <v>525</v>
      </c>
      <c r="C1429" t="s">
        <v>9</v>
      </c>
      <c r="D1429" s="19">
        <v>43952</v>
      </c>
      <c r="E1429" s="1">
        <v>54265000</v>
      </c>
      <c r="F1429" s="1">
        <v>8103415.9299999997</v>
      </c>
      <c r="G1429" s="1">
        <v>522.45497666400001</v>
      </c>
      <c r="H1429" s="1">
        <v>4551820</v>
      </c>
    </row>
    <row r="1430" spans="1:8">
      <c r="A1430" t="s">
        <v>1008</v>
      </c>
      <c r="B1430" t="s">
        <v>525</v>
      </c>
      <c r="C1430" t="s">
        <v>9</v>
      </c>
      <c r="D1430" s="19">
        <v>43952</v>
      </c>
      <c r="E1430" s="1">
        <v>38900000</v>
      </c>
      <c r="F1430" s="1">
        <v>8960119.1700000018</v>
      </c>
      <c r="G1430" s="1">
        <v>641.89346132800006</v>
      </c>
      <c r="H1430" s="1">
        <v>927480</v>
      </c>
    </row>
    <row r="1431" spans="1:8">
      <c r="A1431" t="s">
        <v>1009</v>
      </c>
      <c r="B1431" t="s">
        <v>525</v>
      </c>
      <c r="C1431" t="s">
        <v>7</v>
      </c>
      <c r="D1431" s="19">
        <v>43922</v>
      </c>
      <c r="E1431" s="1">
        <v>127921000</v>
      </c>
      <c r="F1431" s="1">
        <v>1626327.1311458466</v>
      </c>
      <c r="G1431" s="1">
        <v>40.804944075453136</v>
      </c>
      <c r="H1431" s="1">
        <v>621000</v>
      </c>
    </row>
    <row r="1432" spans="1:8">
      <c r="A1432" t="s">
        <v>1010</v>
      </c>
      <c r="B1432" t="s">
        <v>525</v>
      </c>
      <c r="C1432" t="s">
        <v>9</v>
      </c>
      <c r="D1432" s="19">
        <v>43922</v>
      </c>
      <c r="E1432" s="1">
        <v>3262000</v>
      </c>
      <c r="F1432" s="1">
        <v>1228034.32</v>
      </c>
      <c r="G1432" s="1">
        <v>62.399744255999998</v>
      </c>
      <c r="H1432" s="1">
        <v>195000</v>
      </c>
    </row>
    <row r="1433" spans="1:8">
      <c r="A1433" t="s">
        <v>1011</v>
      </c>
      <c r="B1433" t="s">
        <v>525</v>
      </c>
      <c r="C1433" t="s">
        <v>7</v>
      </c>
      <c r="D1433" s="19">
        <v>43922</v>
      </c>
      <c r="E1433" s="1">
        <v>20600000</v>
      </c>
      <c r="F1433" s="1">
        <v>2260520.1856145142</v>
      </c>
      <c r="G1433" s="1">
        <v>110.46948544211901</v>
      </c>
      <c r="H1433" s="1">
        <v>0</v>
      </c>
    </row>
    <row r="1434" spans="1:8">
      <c r="A1434" t="s">
        <v>1012</v>
      </c>
      <c r="B1434" t="s">
        <v>525</v>
      </c>
      <c r="C1434" t="s">
        <v>9</v>
      </c>
      <c r="D1434" s="19">
        <v>43922</v>
      </c>
      <c r="E1434" s="1">
        <v>12000000</v>
      </c>
      <c r="F1434" s="1">
        <v>752904.58</v>
      </c>
      <c r="G1434" s="1">
        <v>52.161265632000003</v>
      </c>
      <c r="H1434" s="1">
        <v>287000</v>
      </c>
    </row>
    <row r="1435" spans="1:8">
      <c r="A1435" t="s">
        <v>1013</v>
      </c>
      <c r="B1435" s="17" t="s">
        <v>528</v>
      </c>
      <c r="C1435" t="s">
        <v>7</v>
      </c>
      <c r="D1435" s="19">
        <v>43922</v>
      </c>
      <c r="E1435" s="1">
        <v>39000000</v>
      </c>
      <c r="F1435" s="1">
        <v>0</v>
      </c>
      <c r="G1435" s="1">
        <v>0</v>
      </c>
      <c r="H1435" s="1">
        <v>0</v>
      </c>
    </row>
    <row r="1436" spans="1:8">
      <c r="A1436" t="s">
        <v>1014</v>
      </c>
      <c r="B1436" t="s">
        <v>525</v>
      </c>
      <c r="C1436" t="s">
        <v>9</v>
      </c>
      <c r="D1436" s="19">
        <v>43922</v>
      </c>
      <c r="E1436" s="1">
        <v>10913000</v>
      </c>
      <c r="F1436" s="1">
        <v>1632372.2400000002</v>
      </c>
      <c r="G1436" s="1">
        <v>114.337389032</v>
      </c>
      <c r="H1436" s="1">
        <v>1069450</v>
      </c>
    </row>
    <row r="1437" spans="1:8">
      <c r="A1437" t="s">
        <v>1015</v>
      </c>
      <c r="B1437" t="s">
        <v>525</v>
      </c>
      <c r="C1437" t="s">
        <v>9</v>
      </c>
      <c r="D1437" s="19">
        <v>43922</v>
      </c>
      <c r="E1437" s="1">
        <v>13200000</v>
      </c>
      <c r="F1437" s="1">
        <v>3892098.41</v>
      </c>
      <c r="G1437" s="1">
        <v>278.82617754400002</v>
      </c>
      <c r="H1437" s="1">
        <v>3137730</v>
      </c>
    </row>
    <row r="1438" spans="1:8">
      <c r="A1438" t="s">
        <v>1016</v>
      </c>
      <c r="B1438" t="s">
        <v>525</v>
      </c>
      <c r="C1438" t="s">
        <v>9</v>
      </c>
      <c r="D1438" s="19">
        <v>43922</v>
      </c>
      <c r="E1438" s="1">
        <v>9156000</v>
      </c>
      <c r="F1438" s="1">
        <v>1137833.74</v>
      </c>
      <c r="G1438" s="1">
        <v>81.511843175999999</v>
      </c>
      <c r="H1438" s="1">
        <v>564000</v>
      </c>
    </row>
    <row r="1439" spans="1:8">
      <c r="A1439" t="s">
        <v>1017</v>
      </c>
      <c r="B1439" t="s">
        <v>525</v>
      </c>
      <c r="C1439" t="s">
        <v>9</v>
      </c>
      <c r="D1439" s="19">
        <v>43922</v>
      </c>
      <c r="E1439" s="1">
        <v>29183000</v>
      </c>
      <c r="F1439" s="1">
        <v>1565447.93</v>
      </c>
      <c r="G1439" s="1">
        <v>94.341239303999998</v>
      </c>
      <c r="H1439" s="1">
        <v>734290</v>
      </c>
    </row>
    <row r="1440" spans="1:8">
      <c r="A1440" t="s">
        <v>1018</v>
      </c>
      <c r="B1440" t="s">
        <v>525</v>
      </c>
      <c r="C1440" t="s">
        <v>9</v>
      </c>
      <c r="D1440" s="19">
        <v>43922</v>
      </c>
      <c r="E1440" s="1">
        <v>26850000</v>
      </c>
      <c r="F1440" s="1">
        <v>2731104.42</v>
      </c>
      <c r="G1440" s="1">
        <v>163.061334488</v>
      </c>
      <c r="H1440" s="1">
        <v>1879720</v>
      </c>
    </row>
    <row r="1441" spans="1:8">
      <c r="A1441" t="s">
        <v>1019</v>
      </c>
      <c r="B1441" t="s">
        <v>525</v>
      </c>
      <c r="C1441" t="s">
        <v>9</v>
      </c>
      <c r="D1441" s="19">
        <v>43922</v>
      </c>
      <c r="E1441" s="1">
        <v>28700000</v>
      </c>
      <c r="F1441" s="1">
        <v>5782024.3099999996</v>
      </c>
      <c r="G1441" s="1">
        <v>414.21840003199998</v>
      </c>
      <c r="H1441" s="1">
        <v>4483299.9999999991</v>
      </c>
    </row>
    <row r="1442" spans="1:8">
      <c r="A1442" t="s">
        <v>1020</v>
      </c>
      <c r="B1442" t="s">
        <v>525</v>
      </c>
      <c r="C1442" t="s">
        <v>9</v>
      </c>
      <c r="D1442" s="19">
        <v>43922</v>
      </c>
      <c r="E1442" s="1">
        <v>9080000</v>
      </c>
      <c r="F1442" s="1">
        <v>1233066.5</v>
      </c>
      <c r="G1442" s="1">
        <v>70.476856999999995</v>
      </c>
      <c r="H1442" s="1">
        <v>1105180</v>
      </c>
    </row>
    <row r="1443" spans="1:8">
      <c r="A1443" t="s">
        <v>1021</v>
      </c>
      <c r="B1443" t="s">
        <v>525</v>
      </c>
      <c r="C1443" t="s">
        <v>9</v>
      </c>
      <c r="D1443" s="19">
        <v>43891</v>
      </c>
      <c r="E1443" s="1">
        <v>6045000</v>
      </c>
      <c r="F1443" s="1">
        <v>2587668.9699999997</v>
      </c>
      <c r="G1443" s="1">
        <v>185.37760729600001</v>
      </c>
      <c r="H1443" s="1">
        <v>2056069.9999999998</v>
      </c>
    </row>
    <row r="1444" spans="1:8">
      <c r="A1444" t="s">
        <v>1022</v>
      </c>
      <c r="B1444" t="s">
        <v>525</v>
      </c>
      <c r="C1444" t="s">
        <v>9</v>
      </c>
      <c r="D1444" s="19">
        <v>43891</v>
      </c>
      <c r="E1444" s="1">
        <v>3487000</v>
      </c>
      <c r="F1444" s="1">
        <v>2137549.29</v>
      </c>
      <c r="G1444" s="1">
        <v>115.129360664</v>
      </c>
      <c r="H1444" s="1">
        <v>1258110.0000000002</v>
      </c>
    </row>
    <row r="1445" spans="1:8">
      <c r="A1445" t="s">
        <v>1023</v>
      </c>
      <c r="B1445" t="s">
        <v>525</v>
      </c>
      <c r="C1445" t="s">
        <v>9</v>
      </c>
      <c r="D1445" s="19">
        <v>43891</v>
      </c>
      <c r="E1445" s="1">
        <v>7000000</v>
      </c>
      <c r="F1445" s="1">
        <v>768891.65999999992</v>
      </c>
      <c r="G1445" s="1">
        <v>51.53485508</v>
      </c>
      <c r="H1445" s="1">
        <v>410220</v>
      </c>
    </row>
    <row r="1446" spans="1:8">
      <c r="A1446" t="s">
        <v>1024</v>
      </c>
      <c r="B1446" t="s">
        <v>525</v>
      </c>
      <c r="C1446" t="s">
        <v>9</v>
      </c>
      <c r="D1446" s="19">
        <v>43891</v>
      </c>
      <c r="E1446" s="1">
        <v>19100000</v>
      </c>
      <c r="F1446" s="1">
        <v>2908058.48</v>
      </c>
      <c r="G1446" s="1">
        <v>208.328908904</v>
      </c>
      <c r="H1446" s="1">
        <v>957590</v>
      </c>
    </row>
    <row r="1447" spans="1:8">
      <c r="A1447" t="s">
        <v>1025</v>
      </c>
      <c r="B1447" t="s">
        <v>525</v>
      </c>
      <c r="C1447" t="s">
        <v>9</v>
      </c>
      <c r="D1447" s="19">
        <v>43891</v>
      </c>
      <c r="E1447" s="1">
        <v>37296000</v>
      </c>
      <c r="F1447" s="1">
        <v>4702094.5</v>
      </c>
      <c r="G1447" s="1">
        <v>336.85420210400002</v>
      </c>
      <c r="H1447" s="1">
        <v>3633580</v>
      </c>
    </row>
    <row r="1448" spans="1:8">
      <c r="A1448" t="s">
        <v>1026</v>
      </c>
      <c r="B1448" t="s">
        <v>525</v>
      </c>
      <c r="C1448" t="s">
        <v>9</v>
      </c>
      <c r="D1448" s="19">
        <v>43891</v>
      </c>
      <c r="E1448" s="1">
        <v>24581000</v>
      </c>
      <c r="F1448" s="1">
        <v>2125936.62</v>
      </c>
      <c r="G1448" s="1">
        <v>110.64696452</v>
      </c>
      <c r="H1448" s="1">
        <v>2323690</v>
      </c>
    </row>
    <row r="1449" spans="1:8">
      <c r="A1449" t="s">
        <v>1027</v>
      </c>
      <c r="B1449" t="s">
        <v>525</v>
      </c>
      <c r="C1449" t="s">
        <v>9</v>
      </c>
      <c r="D1449" s="19">
        <v>43891</v>
      </c>
      <c r="E1449" s="1">
        <v>45770000</v>
      </c>
      <c r="F1449" s="1">
        <v>4794283.0599999996</v>
      </c>
      <c r="G1449" s="1">
        <v>343.45714084799999</v>
      </c>
      <c r="H1449" s="1">
        <v>1141300</v>
      </c>
    </row>
    <row r="1450" spans="1:8">
      <c r="A1450" t="s">
        <v>1028</v>
      </c>
      <c r="B1450" t="s">
        <v>525</v>
      </c>
      <c r="C1450" t="s">
        <v>9</v>
      </c>
      <c r="D1450" s="19">
        <v>43891</v>
      </c>
      <c r="E1450" s="1">
        <v>14053000</v>
      </c>
      <c r="F1450" s="1">
        <v>378670.33999999997</v>
      </c>
      <c r="G1450" s="1">
        <v>24.156495551999999</v>
      </c>
      <c r="H1450" s="1">
        <v>72600.000000000015</v>
      </c>
    </row>
    <row r="1451" spans="1:8">
      <c r="A1451" t="s">
        <v>1029</v>
      </c>
      <c r="B1451" t="s">
        <v>525</v>
      </c>
      <c r="C1451" t="s">
        <v>9</v>
      </c>
      <c r="D1451" s="19">
        <v>43891</v>
      </c>
      <c r="E1451" s="1">
        <v>7484000</v>
      </c>
      <c r="F1451" s="1">
        <v>1568630.87</v>
      </c>
      <c r="G1451" s="1">
        <v>112.373789264</v>
      </c>
      <c r="H1451" s="1">
        <v>955459.99999999988</v>
      </c>
    </row>
    <row r="1452" spans="1:8">
      <c r="A1452" t="s">
        <v>1030</v>
      </c>
      <c r="B1452" t="s">
        <v>525</v>
      </c>
      <c r="C1452" t="s">
        <v>9</v>
      </c>
      <c r="D1452" s="19">
        <v>43891</v>
      </c>
      <c r="E1452" s="1">
        <v>161525000</v>
      </c>
      <c r="F1452" s="1">
        <v>5677726.7299999995</v>
      </c>
      <c r="G1452" s="1">
        <v>354.94798698400001</v>
      </c>
      <c r="H1452" s="1">
        <v>7024930</v>
      </c>
    </row>
    <row r="1453" spans="1:8">
      <c r="A1453" t="s">
        <v>1031</v>
      </c>
      <c r="B1453" t="s">
        <v>525</v>
      </c>
      <c r="C1453" t="s">
        <v>9</v>
      </c>
      <c r="D1453" s="19">
        <v>43891</v>
      </c>
      <c r="E1453" s="1">
        <v>16750000</v>
      </c>
      <c r="F1453" s="1">
        <v>3837862.5999999996</v>
      </c>
      <c r="G1453" s="1">
        <v>274.94070847199998</v>
      </c>
      <c r="H1453" s="1">
        <v>602000</v>
      </c>
    </row>
    <row r="1454" spans="1:8">
      <c r="A1454" t="s">
        <v>1032</v>
      </c>
      <c r="B1454" t="s">
        <v>525</v>
      </c>
      <c r="C1454" t="s">
        <v>9</v>
      </c>
      <c r="D1454" s="19">
        <v>43891</v>
      </c>
      <c r="E1454" s="1">
        <v>57434000</v>
      </c>
      <c r="F1454" s="1">
        <v>7672794.2000000002</v>
      </c>
      <c r="G1454" s="1">
        <v>549.67140384799995</v>
      </c>
      <c r="H1454" s="1">
        <v>5694950</v>
      </c>
    </row>
    <row r="1455" spans="1:8">
      <c r="A1455" t="s">
        <v>1033</v>
      </c>
      <c r="B1455" t="s">
        <v>525</v>
      </c>
      <c r="C1455" t="s">
        <v>9</v>
      </c>
      <c r="D1455" s="19">
        <v>43891</v>
      </c>
      <c r="E1455" s="1">
        <v>3990000</v>
      </c>
      <c r="F1455" s="1">
        <v>1573621.35</v>
      </c>
      <c r="G1455" s="1">
        <v>85.386426040000003</v>
      </c>
      <c r="H1455" s="1">
        <v>947120</v>
      </c>
    </row>
    <row r="1456" spans="1:8">
      <c r="A1456" t="s">
        <v>1034</v>
      </c>
      <c r="B1456" t="s">
        <v>525</v>
      </c>
      <c r="C1456" t="s">
        <v>9</v>
      </c>
      <c r="D1456" s="19">
        <v>43862</v>
      </c>
      <c r="E1456" s="1">
        <v>29900000</v>
      </c>
      <c r="F1456" s="1">
        <v>5889292.4799999995</v>
      </c>
      <c r="G1456" s="1">
        <v>352.46321000799998</v>
      </c>
      <c r="H1456" s="1">
        <v>1963750</v>
      </c>
    </row>
    <row r="1457" spans="1:8">
      <c r="A1457" t="s">
        <v>1035</v>
      </c>
      <c r="B1457" t="s">
        <v>525</v>
      </c>
      <c r="C1457" t="s">
        <v>9</v>
      </c>
      <c r="D1457" s="19">
        <v>43862</v>
      </c>
      <c r="E1457" s="1">
        <v>81380000</v>
      </c>
      <c r="F1457" s="1">
        <v>2462319.7999999998</v>
      </c>
      <c r="G1457" s="1">
        <v>149.610063728</v>
      </c>
      <c r="H1457" s="1">
        <v>3413000</v>
      </c>
    </row>
    <row r="1458" spans="1:8">
      <c r="A1458" t="s">
        <v>1036</v>
      </c>
      <c r="B1458" t="s">
        <v>525</v>
      </c>
      <c r="C1458" t="s">
        <v>9</v>
      </c>
      <c r="D1458" s="19">
        <v>43862</v>
      </c>
      <c r="E1458" s="1">
        <v>39136000</v>
      </c>
      <c r="F1458" s="1">
        <v>903026.57000000007</v>
      </c>
      <c r="G1458" s="1">
        <v>51.754393608000001</v>
      </c>
      <c r="H1458" s="1">
        <v>976000</v>
      </c>
    </row>
    <row r="1459" spans="1:8">
      <c r="A1459" t="s">
        <v>1037</v>
      </c>
      <c r="B1459" t="s">
        <v>525</v>
      </c>
      <c r="C1459" t="s">
        <v>9</v>
      </c>
      <c r="D1459" s="19">
        <v>43862</v>
      </c>
      <c r="E1459" s="1">
        <v>46800000</v>
      </c>
      <c r="F1459" s="1">
        <v>4579396.0500000007</v>
      </c>
      <c r="G1459" s="1">
        <v>325.992941664</v>
      </c>
      <c r="H1459" s="1">
        <v>2050640.0000000002</v>
      </c>
    </row>
    <row r="1460" spans="1:8">
      <c r="A1460" t="s">
        <v>1038</v>
      </c>
      <c r="B1460" t="s">
        <v>525</v>
      </c>
      <c r="C1460" t="s">
        <v>9</v>
      </c>
      <c r="D1460" s="19">
        <v>43862</v>
      </c>
      <c r="E1460" s="1">
        <v>103889000</v>
      </c>
      <c r="F1460" s="1">
        <v>2220396.42</v>
      </c>
      <c r="G1460" s="1">
        <v>149.54837521600001</v>
      </c>
      <c r="H1460" s="1">
        <v>441660</v>
      </c>
    </row>
    <row r="1461" spans="1:8">
      <c r="A1461" t="s">
        <v>1039</v>
      </c>
      <c r="B1461" t="s">
        <v>525</v>
      </c>
      <c r="C1461" t="s">
        <v>9</v>
      </c>
      <c r="D1461" s="19">
        <v>43862</v>
      </c>
      <c r="E1461" s="1">
        <v>38020000</v>
      </c>
      <c r="F1461" s="1">
        <v>8941220.1699999981</v>
      </c>
      <c r="G1461" s="1">
        <v>640.53903561599998</v>
      </c>
      <c r="H1461" s="1">
        <v>3646640.0000000005</v>
      </c>
    </row>
    <row r="1462" spans="1:8">
      <c r="A1462" t="s">
        <v>1040</v>
      </c>
      <c r="B1462" t="s">
        <v>525</v>
      </c>
      <c r="C1462" t="s">
        <v>7</v>
      </c>
      <c r="D1462" s="19">
        <v>43862</v>
      </c>
      <c r="E1462" s="1">
        <v>73750000</v>
      </c>
      <c r="F1462" s="1">
        <v>1780136.3718828361</v>
      </c>
      <c r="G1462" s="1">
        <v>86.876654322156142</v>
      </c>
      <c r="H1462" s="1">
        <v>2732000</v>
      </c>
    </row>
    <row r="1463" spans="1:8">
      <c r="A1463" t="s">
        <v>1041</v>
      </c>
      <c r="B1463" t="s">
        <v>525</v>
      </c>
      <c r="C1463" t="s">
        <v>9</v>
      </c>
      <c r="D1463" s="19">
        <v>43862</v>
      </c>
      <c r="E1463" s="1">
        <v>178665000</v>
      </c>
      <c r="F1463" s="1">
        <v>3582142.28</v>
      </c>
      <c r="G1463" s="1">
        <v>213.73300399199999</v>
      </c>
      <c r="H1463" s="1">
        <v>2291730</v>
      </c>
    </row>
    <row r="1464" spans="1:8">
      <c r="A1464" t="s">
        <v>1042</v>
      </c>
      <c r="B1464" t="s">
        <v>525</v>
      </c>
      <c r="C1464" t="s">
        <v>9</v>
      </c>
      <c r="D1464" s="19">
        <v>43862</v>
      </c>
      <c r="E1464" s="1">
        <v>31300000</v>
      </c>
      <c r="F1464" s="1">
        <v>2333157</v>
      </c>
      <c r="G1464" s="1">
        <v>149.12562747199999</v>
      </c>
      <c r="H1464" s="1">
        <v>1011130</v>
      </c>
    </row>
    <row r="1465" spans="1:8">
      <c r="A1465" t="s">
        <v>1043</v>
      </c>
      <c r="B1465" t="s">
        <v>525</v>
      </c>
      <c r="C1465" t="s">
        <v>9</v>
      </c>
      <c r="D1465" s="19">
        <v>43862</v>
      </c>
      <c r="E1465" s="1">
        <v>12950000</v>
      </c>
      <c r="F1465" s="1">
        <v>2707828.4999999995</v>
      </c>
      <c r="G1465" s="1">
        <v>193.983608312</v>
      </c>
      <c r="H1465" s="1">
        <v>1524889.9999999998</v>
      </c>
    </row>
    <row r="1466" spans="1:8">
      <c r="A1466" t="s">
        <v>1044</v>
      </c>
      <c r="B1466" t="s">
        <v>525</v>
      </c>
      <c r="C1466" t="s">
        <v>9</v>
      </c>
      <c r="D1466" s="19">
        <v>43862</v>
      </c>
      <c r="E1466" s="1">
        <v>76700000</v>
      </c>
      <c r="F1466" s="1">
        <v>11816159.960000001</v>
      </c>
      <c r="G1466" s="1">
        <v>846.498833504</v>
      </c>
      <c r="H1466" s="1">
        <v>3924930</v>
      </c>
    </row>
    <row r="1467" spans="1:8">
      <c r="A1467" t="s">
        <v>1045</v>
      </c>
      <c r="B1467" t="s">
        <v>525</v>
      </c>
      <c r="C1467" t="s">
        <v>9</v>
      </c>
      <c r="D1467" s="19">
        <v>43862</v>
      </c>
      <c r="E1467" s="1">
        <v>3500000</v>
      </c>
      <c r="F1467" s="1">
        <v>1901327.3699999999</v>
      </c>
      <c r="G1467" s="1">
        <v>136.208688088</v>
      </c>
      <c r="H1467" s="1">
        <v>945400</v>
      </c>
    </row>
    <row r="1468" spans="1:8">
      <c r="A1468" t="s">
        <v>1046</v>
      </c>
      <c r="B1468" t="s">
        <v>525</v>
      </c>
      <c r="C1468" t="s">
        <v>9</v>
      </c>
      <c r="D1468" s="19">
        <v>43831</v>
      </c>
      <c r="E1468" s="1">
        <v>29640000</v>
      </c>
      <c r="F1468" s="1">
        <v>7171080</v>
      </c>
      <c r="G1468" s="1">
        <v>362.71892512800002</v>
      </c>
      <c r="H1468" s="1">
        <v>2043379.9999999998</v>
      </c>
    </row>
    <row r="1469" spans="1:8">
      <c r="A1469" t="s">
        <v>1047</v>
      </c>
      <c r="B1469" t="s">
        <v>525</v>
      </c>
      <c r="C1469" t="s">
        <v>9</v>
      </c>
      <c r="D1469" s="19">
        <v>43831</v>
      </c>
      <c r="E1469" s="1">
        <v>56444000</v>
      </c>
      <c r="F1469" s="1">
        <v>5782648.0000000009</v>
      </c>
      <c r="G1469" s="1">
        <v>340.16542370399998</v>
      </c>
      <c r="H1469" s="1">
        <v>2295000</v>
      </c>
    </row>
    <row r="1470" spans="1:8">
      <c r="A1470" t="s">
        <v>1048</v>
      </c>
      <c r="B1470" t="s">
        <v>525</v>
      </c>
      <c r="C1470" t="s">
        <v>9</v>
      </c>
      <c r="D1470" s="19">
        <v>43831</v>
      </c>
      <c r="E1470" s="1">
        <v>11082000</v>
      </c>
      <c r="F1470" s="1">
        <v>1641755.74</v>
      </c>
      <c r="G1470" s="1">
        <v>117.612323272</v>
      </c>
      <c r="H1470" s="1">
        <v>1120860.0000000002</v>
      </c>
    </row>
    <row r="1471" spans="1:8">
      <c r="A1471" t="s">
        <v>1049</v>
      </c>
      <c r="B1471" t="s">
        <v>525</v>
      </c>
      <c r="C1471" t="s">
        <v>9</v>
      </c>
      <c r="D1471" s="19">
        <v>43831</v>
      </c>
      <c r="E1471" s="1">
        <v>110687000</v>
      </c>
      <c r="F1471" s="1">
        <v>6767015.4800000004</v>
      </c>
      <c r="G1471" s="1">
        <v>484.78280028799998</v>
      </c>
      <c r="H1471" s="1">
        <v>3501870</v>
      </c>
    </row>
    <row r="1472" spans="1:8">
      <c r="A1472" t="s">
        <v>1050</v>
      </c>
      <c r="B1472" t="s">
        <v>525</v>
      </c>
      <c r="C1472" t="s">
        <v>9</v>
      </c>
      <c r="D1472" s="19">
        <v>43831</v>
      </c>
      <c r="E1472" s="1">
        <v>4707000</v>
      </c>
      <c r="F1472" s="1">
        <v>1630111.64</v>
      </c>
      <c r="G1472" s="1">
        <v>116.779074768</v>
      </c>
      <c r="H1472" s="1">
        <v>800000</v>
      </c>
    </row>
    <row r="1473" spans="1:8">
      <c r="A1473" t="s">
        <v>1051</v>
      </c>
      <c r="B1473" t="s">
        <v>525</v>
      </c>
      <c r="C1473" t="s">
        <v>9</v>
      </c>
      <c r="D1473" s="19">
        <v>43831</v>
      </c>
      <c r="E1473" s="1">
        <v>8241000</v>
      </c>
      <c r="F1473" s="1">
        <v>3328827.71</v>
      </c>
      <c r="G1473" s="1">
        <v>238.47417963199999</v>
      </c>
      <c r="H1473" s="1">
        <v>2298649.9999999995</v>
      </c>
    </row>
    <row r="1474" spans="1:8">
      <c r="A1474" t="s">
        <v>1052</v>
      </c>
      <c r="B1474" t="s">
        <v>525</v>
      </c>
      <c r="C1474" t="s">
        <v>9</v>
      </c>
      <c r="D1474" s="19">
        <v>43831</v>
      </c>
      <c r="E1474" s="1">
        <v>2812000</v>
      </c>
      <c r="F1474" s="1">
        <v>1941167.2999999998</v>
      </c>
      <c r="G1474" s="1">
        <v>139.062688952</v>
      </c>
      <c r="H1474" s="1">
        <v>670000</v>
      </c>
    </row>
    <row r="1475" spans="1:8">
      <c r="A1475" t="s">
        <v>1053</v>
      </c>
      <c r="B1475" t="s">
        <v>525</v>
      </c>
      <c r="C1475" t="s">
        <v>9</v>
      </c>
      <c r="D1475" s="19">
        <v>43831</v>
      </c>
      <c r="E1475" s="1">
        <v>10828000</v>
      </c>
      <c r="F1475" s="1">
        <v>1025519.5800000001</v>
      </c>
      <c r="G1475" s="1">
        <v>58.968774367999998</v>
      </c>
      <c r="H1475" s="1">
        <v>280860</v>
      </c>
    </row>
    <row r="1476" spans="1:8">
      <c r="A1476" t="s">
        <v>1054</v>
      </c>
      <c r="B1476" t="s">
        <v>525</v>
      </c>
      <c r="C1476" t="s">
        <v>9</v>
      </c>
      <c r="D1476" s="19">
        <v>43831</v>
      </c>
      <c r="E1476" s="1">
        <v>2160000</v>
      </c>
      <c r="F1476" s="1">
        <v>1013436.9700000001</v>
      </c>
      <c r="G1476" s="1">
        <v>64.637313591999998</v>
      </c>
      <c r="H1476" s="1">
        <v>357640</v>
      </c>
    </row>
    <row r="1477" spans="1:8">
      <c r="A1477" t="s">
        <v>1055</v>
      </c>
      <c r="B1477" t="s">
        <v>525</v>
      </c>
      <c r="C1477" t="s">
        <v>9</v>
      </c>
      <c r="D1477" s="19">
        <v>43831</v>
      </c>
      <c r="E1477" s="1">
        <v>2800000</v>
      </c>
      <c r="F1477" s="1">
        <v>627798.09000000008</v>
      </c>
      <c r="G1477" s="1">
        <v>35.543922711999997</v>
      </c>
      <c r="H1477" s="1">
        <v>264950</v>
      </c>
    </row>
    <row r="1478" spans="1:8">
      <c r="A1478" t="s">
        <v>1056</v>
      </c>
      <c r="B1478" t="s">
        <v>525</v>
      </c>
      <c r="C1478" t="s">
        <v>9</v>
      </c>
      <c r="D1478" s="19">
        <v>43831</v>
      </c>
      <c r="E1478" s="1">
        <v>20273400</v>
      </c>
      <c r="F1478" s="1">
        <v>4033128.2199999997</v>
      </c>
      <c r="G1478" s="1">
        <v>288.92993934399999</v>
      </c>
      <c r="H1478" s="1">
        <v>1203740</v>
      </c>
    </row>
    <row r="1479" spans="1:8">
      <c r="A1479" t="s">
        <v>1057</v>
      </c>
      <c r="B1479" t="s">
        <v>525</v>
      </c>
      <c r="C1479" t="s">
        <v>9</v>
      </c>
      <c r="D1479" s="19">
        <v>43831</v>
      </c>
      <c r="E1479" s="1">
        <v>4462000</v>
      </c>
      <c r="F1479" s="1">
        <v>1621341.9200000004</v>
      </c>
      <c r="G1479" s="1">
        <v>116.14994266399999</v>
      </c>
      <c r="H1479" s="1">
        <v>521210.00000000006</v>
      </c>
    </row>
    <row r="1480" spans="1:8">
      <c r="A1480" t="s">
        <v>1058</v>
      </c>
      <c r="B1480" t="s">
        <v>525</v>
      </c>
      <c r="C1480" t="s">
        <v>9</v>
      </c>
      <c r="D1480" s="19">
        <v>43831</v>
      </c>
      <c r="E1480" s="1">
        <v>69127000</v>
      </c>
      <c r="F1480" s="1">
        <v>8431709.9299999997</v>
      </c>
      <c r="G1480" s="1">
        <v>604.04075533599996</v>
      </c>
      <c r="H1480" s="1">
        <v>2317020</v>
      </c>
    </row>
    <row r="1481" spans="1:8">
      <c r="A1481" t="s">
        <v>1059</v>
      </c>
      <c r="B1481" t="s">
        <v>525</v>
      </c>
      <c r="C1481" t="s">
        <v>9</v>
      </c>
      <c r="D1481" s="19">
        <v>43831</v>
      </c>
      <c r="E1481" s="1">
        <v>2615000</v>
      </c>
      <c r="F1481" s="1">
        <v>267077.66000000003</v>
      </c>
      <c r="G1481" s="1">
        <v>15.99818984</v>
      </c>
      <c r="H1481" s="1">
        <v>171079.99999999997</v>
      </c>
    </row>
    <row r="1482" spans="1:8">
      <c r="A1482" t="s">
        <v>1060</v>
      </c>
      <c r="B1482" t="s">
        <v>525</v>
      </c>
      <c r="C1482" t="s">
        <v>9</v>
      </c>
      <c r="D1482" s="19">
        <v>43831</v>
      </c>
      <c r="E1482" s="1">
        <v>35100000</v>
      </c>
      <c r="F1482" s="1">
        <v>4947548.07</v>
      </c>
      <c r="G1482" s="1">
        <v>327.241226848</v>
      </c>
      <c r="H1482" s="1">
        <v>5412310</v>
      </c>
    </row>
    <row r="1483" spans="1:8">
      <c r="A1483" t="s">
        <v>1061</v>
      </c>
      <c r="B1483" t="s">
        <v>525</v>
      </c>
      <c r="C1483" t="s">
        <v>9</v>
      </c>
      <c r="D1483" s="19">
        <v>43831</v>
      </c>
      <c r="E1483" s="1">
        <v>26558000</v>
      </c>
      <c r="F1483" s="1">
        <v>4576849.63</v>
      </c>
      <c r="G1483" s="1">
        <v>278.05869988000001</v>
      </c>
      <c r="H1483" s="1">
        <v>1625800</v>
      </c>
    </row>
    <row r="1484" spans="1:8">
      <c r="A1484" t="s">
        <v>1062</v>
      </c>
      <c r="B1484" t="s">
        <v>525</v>
      </c>
      <c r="C1484" t="s">
        <v>9</v>
      </c>
      <c r="D1484" s="19">
        <v>43831</v>
      </c>
      <c r="E1484" s="1">
        <v>12365000</v>
      </c>
      <c r="F1484" s="1">
        <v>1505881.94</v>
      </c>
      <c r="G1484" s="1">
        <v>99.546207503999995</v>
      </c>
      <c r="H1484" s="1">
        <v>1246590.0000000002</v>
      </c>
    </row>
    <row r="1485" spans="1:8">
      <c r="A1485" t="s">
        <v>1063</v>
      </c>
      <c r="B1485" t="s">
        <v>525</v>
      </c>
      <c r="C1485" t="s">
        <v>9</v>
      </c>
      <c r="D1485" s="19">
        <v>43831</v>
      </c>
      <c r="E1485" s="1">
        <v>21840000</v>
      </c>
      <c r="F1485" s="1">
        <v>9959270.3000000007</v>
      </c>
      <c r="G1485" s="1">
        <v>713.777814304</v>
      </c>
      <c r="H1485" s="1">
        <v>3288980</v>
      </c>
    </row>
    <row r="1486" spans="1:8">
      <c r="A1486" t="s">
        <v>1064</v>
      </c>
      <c r="B1486" t="s">
        <v>525</v>
      </c>
      <c r="C1486" t="s">
        <v>9</v>
      </c>
      <c r="D1486" s="19">
        <v>43831</v>
      </c>
      <c r="E1486" s="1">
        <v>11466000</v>
      </c>
      <c r="F1486" s="1">
        <v>2445433.27</v>
      </c>
      <c r="G1486" s="1">
        <v>162.42222336</v>
      </c>
      <c r="H1486" s="1">
        <v>1522840</v>
      </c>
    </row>
    <row r="1487" spans="1:8">
      <c r="A1487" t="s">
        <v>1065</v>
      </c>
      <c r="B1487" t="s">
        <v>525</v>
      </c>
      <c r="C1487" t="s">
        <v>9</v>
      </c>
      <c r="D1487" s="19">
        <v>43831</v>
      </c>
      <c r="E1487" s="1">
        <v>7696000</v>
      </c>
      <c r="F1487" s="1">
        <v>1890886.38</v>
      </c>
      <c r="G1487" s="1">
        <v>135.46071488000001</v>
      </c>
      <c r="H1487" s="1">
        <v>849579.99999999988</v>
      </c>
    </row>
    <row r="1488" spans="1:8">
      <c r="A1488" t="s">
        <v>1066</v>
      </c>
      <c r="B1488" t="s">
        <v>525</v>
      </c>
      <c r="C1488" t="s">
        <v>9</v>
      </c>
      <c r="D1488" s="19">
        <v>43831</v>
      </c>
      <c r="E1488" s="1">
        <v>5187000</v>
      </c>
      <c r="F1488" s="1">
        <v>1015658.53</v>
      </c>
      <c r="G1488" s="1">
        <v>69.189109311999999</v>
      </c>
      <c r="H1488" s="1">
        <v>414290</v>
      </c>
    </row>
    <row r="1489" spans="1:8">
      <c r="A1489" t="s">
        <v>1067</v>
      </c>
      <c r="B1489" t="s">
        <v>525</v>
      </c>
      <c r="C1489" t="s">
        <v>9</v>
      </c>
      <c r="D1489" s="19">
        <v>43831</v>
      </c>
      <c r="E1489" s="1">
        <v>9893000</v>
      </c>
      <c r="F1489" s="1">
        <v>2203664.96</v>
      </c>
      <c r="G1489" s="1">
        <v>157.86679890400001</v>
      </c>
      <c r="H1489" s="1">
        <v>1435560</v>
      </c>
    </row>
    <row r="1490" spans="1:8">
      <c r="A1490" t="s">
        <v>1068</v>
      </c>
      <c r="B1490" t="s">
        <v>525</v>
      </c>
      <c r="C1490" t="s">
        <v>9</v>
      </c>
      <c r="D1490" s="19">
        <v>43831</v>
      </c>
      <c r="E1490" s="1">
        <v>11193000</v>
      </c>
      <c r="F1490" s="1">
        <v>2073023.0499999998</v>
      </c>
      <c r="G1490" s="1">
        <v>148.507381576</v>
      </c>
      <c r="H1490" s="1">
        <v>863400</v>
      </c>
    </row>
    <row r="1491" spans="1:8">
      <c r="A1491" t="s">
        <v>1069</v>
      </c>
      <c r="B1491" t="s">
        <v>525</v>
      </c>
      <c r="C1491" t="s">
        <v>9</v>
      </c>
      <c r="D1491" s="19">
        <v>43831</v>
      </c>
      <c r="E1491" s="1">
        <v>14332000</v>
      </c>
      <c r="F1491" s="1">
        <v>2660064.8000000003</v>
      </c>
      <c r="G1491" s="1">
        <v>190.564431816</v>
      </c>
      <c r="H1491" s="1">
        <v>1497649.9999999998</v>
      </c>
    </row>
    <row r="1492" spans="1:8">
      <c r="A1492" t="s">
        <v>1070</v>
      </c>
      <c r="B1492" t="s">
        <v>525</v>
      </c>
      <c r="C1492" t="s">
        <v>9</v>
      </c>
      <c r="D1492" s="19">
        <v>43831</v>
      </c>
      <c r="E1492" s="1">
        <v>14605000</v>
      </c>
      <c r="F1492" s="1">
        <v>2237531.3000000003</v>
      </c>
      <c r="G1492" s="1">
        <v>138.92570416800001</v>
      </c>
      <c r="H1492" s="1">
        <v>2103340</v>
      </c>
    </row>
    <row r="1493" spans="1:8">
      <c r="A1493" t="s">
        <v>1071</v>
      </c>
      <c r="B1493" t="s">
        <v>525</v>
      </c>
      <c r="C1493" t="s">
        <v>9</v>
      </c>
      <c r="D1493" s="19">
        <v>43831</v>
      </c>
      <c r="E1493" s="1">
        <v>8190000</v>
      </c>
      <c r="F1493" s="1">
        <v>1841427.91</v>
      </c>
      <c r="G1493" s="1">
        <v>131.91680058400001</v>
      </c>
      <c r="H1493" s="1">
        <v>1224560</v>
      </c>
    </row>
    <row r="1494" spans="1:8">
      <c r="A1494" t="s">
        <v>1072</v>
      </c>
      <c r="B1494" t="s">
        <v>525</v>
      </c>
      <c r="C1494" t="s">
        <v>9</v>
      </c>
      <c r="D1494" s="19">
        <v>43831</v>
      </c>
      <c r="E1494" s="1">
        <v>9555000</v>
      </c>
      <c r="F1494" s="1">
        <v>2103030.65</v>
      </c>
      <c r="G1494" s="1">
        <v>150.65876843199999</v>
      </c>
      <c r="H1494" s="1">
        <v>743480</v>
      </c>
    </row>
    <row r="1495" spans="1:8">
      <c r="A1495" t="s">
        <v>1073</v>
      </c>
      <c r="B1495" t="s">
        <v>525</v>
      </c>
      <c r="C1495" t="s">
        <v>9</v>
      </c>
      <c r="D1495" s="19">
        <v>43831</v>
      </c>
      <c r="E1495" s="1">
        <v>8250000</v>
      </c>
      <c r="F1495" s="1">
        <v>1917251.9199999997</v>
      </c>
      <c r="G1495" s="1">
        <v>122.66397737600001</v>
      </c>
      <c r="H1495" s="1">
        <v>486000</v>
      </c>
    </row>
    <row r="1496" spans="1:8">
      <c r="A1496" t="s">
        <v>1074</v>
      </c>
      <c r="B1496" t="s">
        <v>525</v>
      </c>
      <c r="C1496" t="s">
        <v>9</v>
      </c>
      <c r="D1496" s="19">
        <v>43831</v>
      </c>
      <c r="E1496" s="1">
        <v>26827000</v>
      </c>
      <c r="F1496" s="1">
        <v>5725424.6899999995</v>
      </c>
      <c r="G1496" s="1">
        <v>410.16419473600001</v>
      </c>
      <c r="H1496" s="1">
        <v>3431360</v>
      </c>
    </row>
    <row r="1497" spans="1:8">
      <c r="A1497" t="s">
        <v>1075</v>
      </c>
      <c r="B1497" t="s">
        <v>525</v>
      </c>
      <c r="C1497" t="s">
        <v>9</v>
      </c>
      <c r="D1497" s="19">
        <v>43831</v>
      </c>
      <c r="E1497" s="1">
        <v>13321000</v>
      </c>
      <c r="F1497" s="1">
        <v>4097617.25</v>
      </c>
      <c r="G1497" s="1">
        <v>267.65375299200002</v>
      </c>
      <c r="H1497" s="1">
        <v>2580130</v>
      </c>
    </row>
    <row r="1498" spans="1:8">
      <c r="A1498" t="s">
        <v>1076</v>
      </c>
      <c r="B1498" t="s">
        <v>525</v>
      </c>
      <c r="C1498" t="s">
        <v>9</v>
      </c>
      <c r="D1498" s="19">
        <v>43831</v>
      </c>
      <c r="E1498" s="1">
        <v>4500000</v>
      </c>
      <c r="F1498" s="1">
        <v>3105646.05</v>
      </c>
      <c r="G1498" s="1">
        <v>222.48551522400001</v>
      </c>
      <c r="H1498" s="1">
        <v>2559080</v>
      </c>
    </row>
    <row r="1499" spans="1:8">
      <c r="A1499" t="s">
        <v>1077</v>
      </c>
      <c r="B1499" t="s">
        <v>525</v>
      </c>
      <c r="C1499" t="s">
        <v>9</v>
      </c>
      <c r="D1499" s="19">
        <v>43831</v>
      </c>
      <c r="E1499" s="1">
        <v>9930000</v>
      </c>
      <c r="F1499" s="1">
        <v>2141260.0099999998</v>
      </c>
      <c r="G1499" s="1">
        <v>153.396649744</v>
      </c>
      <c r="H1499" s="1">
        <v>1648870</v>
      </c>
    </row>
    <row r="1500" spans="1:8">
      <c r="A1500" t="s">
        <v>1078</v>
      </c>
      <c r="B1500" t="s">
        <v>525</v>
      </c>
      <c r="C1500" t="s">
        <v>9</v>
      </c>
      <c r="D1500" s="19">
        <v>43831</v>
      </c>
      <c r="E1500" s="1">
        <v>37350000</v>
      </c>
      <c r="F1500" s="1">
        <v>5207609.96</v>
      </c>
      <c r="G1500" s="1">
        <v>306.57965765599999</v>
      </c>
      <c r="H1500" s="1">
        <v>2971280</v>
      </c>
    </row>
    <row r="1501" spans="1:8">
      <c r="A1501" t="s">
        <v>1079</v>
      </c>
      <c r="B1501" t="s">
        <v>525</v>
      </c>
      <c r="C1501" t="s">
        <v>9</v>
      </c>
      <c r="D1501" s="19">
        <v>43831</v>
      </c>
      <c r="E1501" s="1">
        <v>68023000</v>
      </c>
      <c r="F1501" s="1">
        <v>9670095.1199999992</v>
      </c>
      <c r="G1501" s="1">
        <v>668.67307941599995</v>
      </c>
      <c r="H1501" s="1">
        <v>1059830</v>
      </c>
    </row>
    <row r="1502" spans="1:8">
      <c r="A1502" t="s">
        <v>1080</v>
      </c>
      <c r="B1502" t="s">
        <v>525</v>
      </c>
      <c r="C1502" t="s">
        <v>9</v>
      </c>
      <c r="D1502" s="19">
        <v>43831</v>
      </c>
      <c r="E1502" s="1">
        <v>8698000</v>
      </c>
      <c r="F1502" s="1">
        <v>3856090.88</v>
      </c>
      <c r="G1502" s="1">
        <v>276.246146248</v>
      </c>
      <c r="H1502" s="1">
        <v>1534000</v>
      </c>
    </row>
    <row r="1503" spans="1:8">
      <c r="A1503" t="s">
        <v>1081</v>
      </c>
      <c r="B1503" t="s">
        <v>525</v>
      </c>
      <c r="C1503" t="s">
        <v>9</v>
      </c>
      <c r="D1503" s="19">
        <v>43831</v>
      </c>
      <c r="E1503" s="1">
        <v>9900000</v>
      </c>
      <c r="F1503" s="1">
        <v>3928191.89</v>
      </c>
      <c r="G1503" s="1">
        <v>281.41074476</v>
      </c>
      <c r="H1503" s="1">
        <v>2583000</v>
      </c>
    </row>
    <row r="1504" spans="1:8">
      <c r="A1504" t="s">
        <v>1082</v>
      </c>
      <c r="B1504" s="17" t="s">
        <v>528</v>
      </c>
      <c r="C1504" t="s">
        <v>7</v>
      </c>
      <c r="D1504" s="19">
        <v>43831</v>
      </c>
      <c r="E1504" s="1">
        <v>57200000</v>
      </c>
      <c r="F1504" s="1">
        <v>0</v>
      </c>
      <c r="G1504" s="1">
        <v>0</v>
      </c>
      <c r="H1504" s="1">
        <v>0</v>
      </c>
    </row>
    <row r="1505" spans="1:8">
      <c r="A1505" t="s">
        <v>1083</v>
      </c>
      <c r="C1505" t="s">
        <v>9</v>
      </c>
      <c r="D1505" s="19">
        <v>43800</v>
      </c>
      <c r="E1505" s="1">
        <v>9820000</v>
      </c>
      <c r="F1505" s="1">
        <v>1908302.91</v>
      </c>
      <c r="G1505" s="1">
        <v>136.70915358795247</v>
      </c>
      <c r="H1505" s="1">
        <v>1317980</v>
      </c>
    </row>
    <row r="1506" spans="1:8">
      <c r="A1506" t="s">
        <v>1084</v>
      </c>
      <c r="C1506" t="s">
        <v>9</v>
      </c>
      <c r="D1506" s="19">
        <v>43800</v>
      </c>
      <c r="E1506" s="1">
        <v>28665000</v>
      </c>
      <c r="F1506" s="1">
        <v>2300368.5099999998</v>
      </c>
      <c r="G1506" s="1">
        <v>126.725483080831</v>
      </c>
      <c r="H1506" s="1">
        <v>1096000</v>
      </c>
    </row>
    <row r="1507" spans="1:8">
      <c r="A1507" t="s">
        <v>1085</v>
      </c>
      <c r="C1507" t="s">
        <v>9</v>
      </c>
      <c r="D1507" s="19">
        <v>43800</v>
      </c>
      <c r="E1507" s="1">
        <v>34905000</v>
      </c>
      <c r="F1507" s="1">
        <v>4486072.45</v>
      </c>
      <c r="G1507" s="1">
        <v>310.25265354259278</v>
      </c>
      <c r="H1507" s="1">
        <v>3038000</v>
      </c>
    </row>
    <row r="1508" spans="1:8">
      <c r="A1508" t="s">
        <v>1086</v>
      </c>
      <c r="C1508" t="s">
        <v>9</v>
      </c>
      <c r="D1508" s="19">
        <v>43800</v>
      </c>
      <c r="E1508" s="1">
        <v>3920000</v>
      </c>
      <c r="F1508" s="1">
        <v>1134298.92</v>
      </c>
      <c r="G1508" s="1">
        <v>75.135171913272245</v>
      </c>
      <c r="H1508" s="1">
        <v>506390</v>
      </c>
    </row>
    <row r="1509" spans="1:8">
      <c r="A1509" t="s">
        <v>1087</v>
      </c>
      <c r="C1509" t="s">
        <v>9</v>
      </c>
      <c r="D1509" s="19">
        <v>43800</v>
      </c>
      <c r="E1509" s="1">
        <v>1155000</v>
      </c>
      <c r="F1509" s="1">
        <v>1015702.0900000001</v>
      </c>
      <c r="G1509" s="1">
        <v>70.990655901297288</v>
      </c>
      <c r="H1509" s="1">
        <v>291020</v>
      </c>
    </row>
    <row r="1510" spans="1:8">
      <c r="A1510" t="s">
        <v>1088</v>
      </c>
      <c r="C1510" t="s">
        <v>9</v>
      </c>
      <c r="D1510" s="19">
        <v>43800</v>
      </c>
      <c r="E1510" s="1">
        <v>38250000</v>
      </c>
      <c r="F1510" s="1">
        <v>5512182.2400000002</v>
      </c>
      <c r="G1510" s="1">
        <v>323.53941758142071</v>
      </c>
      <c r="H1510" s="1">
        <v>1842000</v>
      </c>
    </row>
    <row r="1511" spans="1:8">
      <c r="A1511" t="s">
        <v>1089</v>
      </c>
      <c r="C1511" t="s">
        <v>9</v>
      </c>
      <c r="D1511" s="19">
        <v>43800</v>
      </c>
      <c r="E1511" s="1">
        <v>336258000</v>
      </c>
      <c r="F1511" s="1">
        <v>15898702.27</v>
      </c>
      <c r="G1511" s="1">
        <v>1091.8892316066408</v>
      </c>
      <c r="H1511" s="1">
        <v>9545180</v>
      </c>
    </row>
    <row r="1512" spans="1:8">
      <c r="A1512" t="s">
        <v>1090</v>
      </c>
      <c r="C1512" t="s">
        <v>9</v>
      </c>
      <c r="D1512" s="19">
        <v>43800</v>
      </c>
      <c r="E1512" s="1">
        <v>58960000</v>
      </c>
      <c r="F1512" s="1">
        <v>14173690.320000002</v>
      </c>
      <c r="G1512" s="1">
        <v>807.26798512201765</v>
      </c>
      <c r="H1512" s="1">
        <v>4039260</v>
      </c>
    </row>
    <row r="1513" spans="1:8">
      <c r="A1513" t="s">
        <v>1091</v>
      </c>
      <c r="C1513" t="s">
        <v>9</v>
      </c>
      <c r="D1513" s="19">
        <v>43800</v>
      </c>
      <c r="E1513" s="1">
        <v>29026000</v>
      </c>
      <c r="F1513" s="1">
        <v>2261148.06</v>
      </c>
      <c r="G1513" s="1">
        <v>123.37158668239137</v>
      </c>
      <c r="H1513" s="1">
        <v>787000</v>
      </c>
    </row>
    <row r="1514" spans="1:8">
      <c r="A1514" t="s">
        <v>1092</v>
      </c>
      <c r="C1514" t="s">
        <v>9</v>
      </c>
      <c r="D1514" s="19">
        <v>43800</v>
      </c>
      <c r="E1514" s="1">
        <v>37150000</v>
      </c>
      <c r="F1514" s="1">
        <v>6176957.6399999997</v>
      </c>
      <c r="G1514" s="1">
        <v>442.51610269436634</v>
      </c>
      <c r="H1514" s="1">
        <v>2753230</v>
      </c>
    </row>
    <row r="1515" spans="1:8">
      <c r="A1515" t="s">
        <v>1093</v>
      </c>
      <c r="C1515" t="s">
        <v>9</v>
      </c>
      <c r="D1515" s="19">
        <v>43800</v>
      </c>
      <c r="E1515" s="1">
        <v>22425000</v>
      </c>
      <c r="F1515" s="1">
        <v>1630677.78</v>
      </c>
      <c r="G1515" s="1">
        <v>109.10051710060783</v>
      </c>
      <c r="H1515" s="1">
        <v>1347060</v>
      </c>
    </row>
    <row r="1516" spans="1:8">
      <c r="A1516" t="s">
        <v>1094</v>
      </c>
      <c r="C1516" t="s">
        <v>9</v>
      </c>
      <c r="D1516" s="19">
        <v>43800</v>
      </c>
      <c r="E1516" s="1">
        <v>18318000</v>
      </c>
      <c r="F1516" s="1">
        <v>4231413.92</v>
      </c>
      <c r="G1516" s="1">
        <v>303.13707702077477</v>
      </c>
      <c r="H1516" s="1">
        <v>1079580</v>
      </c>
    </row>
    <row r="1517" spans="1:8">
      <c r="A1517" t="s">
        <v>1095</v>
      </c>
      <c r="C1517" t="s">
        <v>9</v>
      </c>
      <c r="D1517" s="19">
        <v>43800</v>
      </c>
      <c r="E1517" s="1">
        <v>74000000</v>
      </c>
      <c r="F1517" s="1">
        <v>2254223.5</v>
      </c>
      <c r="G1517" s="1">
        <v>137.4598566633403</v>
      </c>
      <c r="H1517" s="1">
        <v>2071070.0000000002</v>
      </c>
    </row>
    <row r="1518" spans="1:8">
      <c r="A1518" t="s">
        <v>1096</v>
      </c>
      <c r="C1518" t="s">
        <v>9</v>
      </c>
      <c r="D1518" s="19">
        <v>43800</v>
      </c>
      <c r="E1518" s="1">
        <v>12831000</v>
      </c>
      <c r="F1518" s="1">
        <v>2830788.9800000004</v>
      </c>
      <c r="G1518" s="1">
        <v>202.79687925247211</v>
      </c>
      <c r="H1518" s="1">
        <v>2119300</v>
      </c>
    </row>
    <row r="1519" spans="1:8">
      <c r="A1519" t="s">
        <v>1097</v>
      </c>
      <c r="C1519" t="s">
        <v>9</v>
      </c>
      <c r="D1519" s="19">
        <v>43800</v>
      </c>
      <c r="E1519" s="1">
        <v>3825000</v>
      </c>
      <c r="F1519" s="1">
        <v>2488548.7699999996</v>
      </c>
      <c r="G1519" s="1">
        <v>140.95890410958904</v>
      </c>
      <c r="H1519" s="1">
        <v>1308570</v>
      </c>
    </row>
    <row r="1520" spans="1:8">
      <c r="A1520" t="s">
        <v>1098</v>
      </c>
      <c r="C1520" t="s">
        <v>9</v>
      </c>
      <c r="D1520" s="19">
        <v>43800</v>
      </c>
      <c r="E1520" s="1">
        <v>7462000</v>
      </c>
      <c r="F1520" s="1">
        <v>2117625.66</v>
      </c>
      <c r="G1520" s="1">
        <v>153.19876621609362</v>
      </c>
      <c r="H1520" s="1">
        <v>1057310</v>
      </c>
    </row>
    <row r="1521" spans="1:8">
      <c r="A1521" t="s">
        <v>1099</v>
      </c>
      <c r="C1521" t="s">
        <v>9</v>
      </c>
      <c r="D1521" s="19">
        <v>43800</v>
      </c>
      <c r="E1521" s="1">
        <v>43725000</v>
      </c>
      <c r="F1521" s="1">
        <v>10937402.09</v>
      </c>
      <c r="G1521" s="1">
        <v>793.51809852127371</v>
      </c>
      <c r="H1521" s="1">
        <v>4177200</v>
      </c>
    </row>
    <row r="1522" spans="1:8">
      <c r="A1522" t="s">
        <v>1100</v>
      </c>
      <c r="C1522" t="s">
        <v>9</v>
      </c>
      <c r="D1522" s="19">
        <v>43800</v>
      </c>
      <c r="E1522" s="1">
        <v>11979000</v>
      </c>
      <c r="F1522" s="1">
        <v>2680090.4899999998</v>
      </c>
      <c r="G1522" s="1">
        <v>192.00127007166833</v>
      </c>
      <c r="H1522" s="1">
        <v>1629090.0000000002</v>
      </c>
    </row>
    <row r="1523" spans="1:8">
      <c r="A1523" t="s">
        <v>1101</v>
      </c>
      <c r="C1523" t="s">
        <v>9</v>
      </c>
      <c r="D1523" s="19">
        <v>43800</v>
      </c>
      <c r="E1523" s="1">
        <v>7468000</v>
      </c>
      <c r="F1523" s="1">
        <v>2126676.4700000002</v>
      </c>
      <c r="G1523" s="1">
        <v>152.35416855665429</v>
      </c>
      <c r="H1523" s="1">
        <v>1395970</v>
      </c>
    </row>
    <row r="1524" spans="1:8">
      <c r="A1524" t="s">
        <v>1102</v>
      </c>
      <c r="C1524" t="s">
        <v>9</v>
      </c>
      <c r="D1524" s="19">
        <v>43800</v>
      </c>
      <c r="E1524" s="1">
        <v>16655000</v>
      </c>
      <c r="F1524" s="1">
        <v>3758911.6500000004</v>
      </c>
      <c r="G1524" s="1">
        <v>269.28694547763769</v>
      </c>
      <c r="H1524" s="1">
        <v>1621000</v>
      </c>
    </row>
    <row r="1525" spans="1:8">
      <c r="A1525" t="s">
        <v>1103</v>
      </c>
      <c r="C1525" t="s">
        <v>9</v>
      </c>
      <c r="D1525" s="19">
        <v>43800</v>
      </c>
      <c r="E1525" s="1">
        <v>15643000</v>
      </c>
      <c r="F1525" s="1">
        <v>3739097.51</v>
      </c>
      <c r="G1525" s="1">
        <v>267.86809398530346</v>
      </c>
      <c r="H1525" s="1">
        <v>1795000</v>
      </c>
    </row>
    <row r="1526" spans="1:8">
      <c r="A1526" t="s">
        <v>1104</v>
      </c>
      <c r="C1526" t="s">
        <v>9</v>
      </c>
      <c r="D1526" s="19">
        <v>43800</v>
      </c>
      <c r="E1526" s="1">
        <v>24223700</v>
      </c>
      <c r="F1526" s="1">
        <v>4800492.9000000004</v>
      </c>
      <c r="G1526" s="1">
        <v>343.90547038011431</v>
      </c>
      <c r="H1526" s="1">
        <v>2921000</v>
      </c>
    </row>
    <row r="1527" spans="1:8">
      <c r="A1527" t="s">
        <v>1105</v>
      </c>
      <c r="C1527" t="s">
        <v>7</v>
      </c>
      <c r="D1527" s="19">
        <v>43800</v>
      </c>
      <c r="E1527" s="1">
        <v>62846000</v>
      </c>
      <c r="F1527" s="1">
        <v>2931383.8376830537</v>
      </c>
      <c r="G1527" s="1">
        <v>139.28321295765011</v>
      </c>
      <c r="H1527" s="1">
        <v>0</v>
      </c>
    </row>
    <row r="1528" spans="1:8">
      <c r="A1528" t="s">
        <v>1106</v>
      </c>
      <c r="C1528" t="s">
        <v>9</v>
      </c>
      <c r="D1528" s="19">
        <v>43800</v>
      </c>
      <c r="E1528" s="1">
        <v>11500000</v>
      </c>
      <c r="F1528" s="1">
        <v>1469757.8399999999</v>
      </c>
      <c r="G1528" s="1">
        <v>105.29257008074028</v>
      </c>
      <c r="H1528" s="1">
        <v>932600</v>
      </c>
    </row>
    <row r="1529" spans="1:8">
      <c r="A1529" t="s">
        <v>1107</v>
      </c>
      <c r="C1529" t="s">
        <v>9</v>
      </c>
      <c r="D1529" s="19">
        <v>43800</v>
      </c>
      <c r="E1529" s="1">
        <v>8675000</v>
      </c>
      <c r="F1529" s="1">
        <v>1670900.93</v>
      </c>
      <c r="G1529" s="1">
        <v>119.7019867549669</v>
      </c>
      <c r="H1529" s="1">
        <v>522380</v>
      </c>
    </row>
    <row r="1530" spans="1:8">
      <c r="A1530" t="s">
        <v>1108</v>
      </c>
      <c r="C1530" t="s">
        <v>9</v>
      </c>
      <c r="D1530" s="19">
        <v>43800</v>
      </c>
      <c r="E1530" s="1">
        <v>9200000</v>
      </c>
      <c r="F1530" s="1">
        <v>2002731.63</v>
      </c>
      <c r="G1530" s="1">
        <v>127.86219722398621</v>
      </c>
      <c r="H1530" s="1">
        <v>1763920</v>
      </c>
    </row>
    <row r="1531" spans="1:8">
      <c r="A1531" t="s">
        <v>1109</v>
      </c>
      <c r="C1531" t="s">
        <v>7</v>
      </c>
      <c r="D1531" s="19">
        <v>43800</v>
      </c>
      <c r="E1531" s="1">
        <v>35535000</v>
      </c>
      <c r="F1531" s="1">
        <v>3016303.8846210074</v>
      </c>
      <c r="G1531" s="1">
        <v>40.851889070738665</v>
      </c>
      <c r="H1531" s="1">
        <v>0</v>
      </c>
    </row>
    <row r="1532" spans="1:8">
      <c r="A1532" t="s">
        <v>1110</v>
      </c>
      <c r="C1532" t="s">
        <v>9</v>
      </c>
      <c r="D1532" s="19">
        <v>43800</v>
      </c>
      <c r="E1532" s="1">
        <v>26372000</v>
      </c>
      <c r="F1532" s="1">
        <v>16138867.82</v>
      </c>
      <c r="G1532" s="1">
        <v>1156.1884242039373</v>
      </c>
      <c r="H1532" s="1">
        <v>0</v>
      </c>
    </row>
    <row r="1533" spans="1:8">
      <c r="A1533" t="s">
        <v>1111</v>
      </c>
      <c r="C1533" t="s">
        <v>9</v>
      </c>
      <c r="D1533" s="19">
        <v>43800</v>
      </c>
      <c r="E1533" s="1">
        <v>3000000</v>
      </c>
      <c r="F1533" s="1">
        <v>840093.85999999987</v>
      </c>
      <c r="G1533" s="1">
        <v>49.053343010069852</v>
      </c>
      <c r="H1533" s="1">
        <v>625450</v>
      </c>
    </row>
    <row r="1534" spans="1:8">
      <c r="A1534" t="s">
        <v>1112</v>
      </c>
      <c r="C1534" t="s">
        <v>9</v>
      </c>
      <c r="D1534" s="19">
        <v>43800</v>
      </c>
      <c r="E1534" s="1">
        <v>2400000</v>
      </c>
      <c r="F1534" s="1">
        <v>643941.91</v>
      </c>
      <c r="G1534" s="1">
        <v>37.422208110314799</v>
      </c>
      <c r="H1534" s="1">
        <v>292860</v>
      </c>
    </row>
    <row r="1535" spans="1:8">
      <c r="A1535" t="s">
        <v>1113</v>
      </c>
      <c r="C1535" t="s">
        <v>9</v>
      </c>
      <c r="D1535" s="19">
        <v>43800</v>
      </c>
      <c r="E1535" s="1">
        <v>2000000</v>
      </c>
      <c r="F1535" s="1">
        <v>610347.84</v>
      </c>
      <c r="G1535" s="1">
        <v>34.691100426381205</v>
      </c>
      <c r="H1535" s="1">
        <v>458100</v>
      </c>
    </row>
    <row r="1536" spans="1:8">
      <c r="A1536" t="s">
        <v>1114</v>
      </c>
      <c r="C1536" t="s">
        <v>9</v>
      </c>
      <c r="D1536" s="19">
        <v>43800</v>
      </c>
      <c r="E1536" s="1">
        <v>8240000</v>
      </c>
      <c r="F1536" s="1">
        <v>2466542.61</v>
      </c>
      <c r="G1536" s="1">
        <v>138.12891227433548</v>
      </c>
      <c r="H1536" s="1">
        <v>1745760.0000000002</v>
      </c>
    </row>
    <row r="1537" spans="1:8">
      <c r="A1537" t="s">
        <v>1115</v>
      </c>
      <c r="C1537" t="s">
        <v>9</v>
      </c>
      <c r="D1537" s="19">
        <v>43800</v>
      </c>
      <c r="E1537" s="1">
        <v>11850000</v>
      </c>
      <c r="F1537" s="1">
        <v>4078150.2200000007</v>
      </c>
      <c r="G1537" s="1">
        <v>292.15730744806314</v>
      </c>
      <c r="H1537" s="1">
        <v>1910719.9999999998</v>
      </c>
    </row>
    <row r="1538" spans="1:8">
      <c r="A1538" t="s">
        <v>1116</v>
      </c>
      <c r="C1538" t="s">
        <v>9</v>
      </c>
      <c r="D1538" s="19">
        <v>43800</v>
      </c>
      <c r="E1538" s="1">
        <v>39149000</v>
      </c>
      <c r="F1538" s="1">
        <v>6939129.5200000005</v>
      </c>
      <c r="G1538" s="1">
        <v>497.11875170098887</v>
      </c>
      <c r="H1538" s="1">
        <v>1896140</v>
      </c>
    </row>
    <row r="1539" spans="1:8">
      <c r="A1539" t="s">
        <v>1117</v>
      </c>
      <c r="C1539" t="s">
        <v>9</v>
      </c>
      <c r="D1539" s="19">
        <v>43800</v>
      </c>
      <c r="E1539" s="1">
        <v>6175000</v>
      </c>
      <c r="F1539" s="1">
        <v>1609052.9299999997</v>
      </c>
      <c r="G1539" s="1">
        <v>105.0385557470743</v>
      </c>
      <c r="H1539" s="1">
        <v>1610830</v>
      </c>
    </row>
    <row r="1540" spans="1:8">
      <c r="A1540" t="s">
        <v>1118</v>
      </c>
      <c r="C1540" t="s">
        <v>9</v>
      </c>
      <c r="D1540" s="19">
        <v>43770</v>
      </c>
      <c r="E1540" s="1">
        <v>34196000</v>
      </c>
      <c r="F1540" s="1">
        <v>5139014.87</v>
      </c>
      <c r="G1540" s="1">
        <v>344.90338383380208</v>
      </c>
      <c r="H1540" s="1">
        <v>2081730</v>
      </c>
    </row>
    <row r="1541" spans="1:8">
      <c r="A1541" t="s">
        <v>1119</v>
      </c>
      <c r="C1541" t="s">
        <v>9</v>
      </c>
      <c r="D1541" s="19">
        <v>43770</v>
      </c>
      <c r="E1541" s="1">
        <v>16055000</v>
      </c>
      <c r="F1541" s="1">
        <v>5640273.4400000004</v>
      </c>
      <c r="G1541" s="1">
        <v>404.0683117118752</v>
      </c>
      <c r="H1541" s="1">
        <v>2851000</v>
      </c>
    </row>
    <row r="1542" spans="1:8">
      <c r="A1542" t="s">
        <v>1120</v>
      </c>
      <c r="C1542" t="s">
        <v>9</v>
      </c>
      <c r="D1542" s="19">
        <v>43770</v>
      </c>
      <c r="E1542" s="1">
        <v>33725000</v>
      </c>
      <c r="F1542" s="1">
        <v>3355638.2899999996</v>
      </c>
      <c r="G1542" s="1">
        <v>240.39644379932869</v>
      </c>
      <c r="H1542" s="1">
        <v>537510</v>
      </c>
    </row>
    <row r="1543" spans="1:8">
      <c r="A1543" t="s">
        <v>1121</v>
      </c>
      <c r="C1543" t="s">
        <v>9</v>
      </c>
      <c r="D1543" s="19">
        <v>43770</v>
      </c>
      <c r="E1543" s="1">
        <v>5737000</v>
      </c>
      <c r="F1543" s="1">
        <v>2435681.56</v>
      </c>
      <c r="G1543" s="1">
        <v>166.96679669781366</v>
      </c>
      <c r="H1543" s="1">
        <v>698000</v>
      </c>
    </row>
    <row r="1544" spans="1:8">
      <c r="A1544" t="s">
        <v>1122</v>
      </c>
      <c r="C1544" t="s">
        <v>9</v>
      </c>
      <c r="D1544" s="19">
        <v>43770</v>
      </c>
      <c r="E1544" s="1">
        <v>64000000</v>
      </c>
      <c r="F1544" s="1">
        <v>5423435</v>
      </c>
      <c r="G1544" s="1">
        <v>333.58976685112947</v>
      </c>
      <c r="H1544" s="1">
        <v>5131820.0000000009</v>
      </c>
    </row>
    <row r="1545" spans="1:8">
      <c r="A1545" t="s">
        <v>1123</v>
      </c>
      <c r="C1545" t="s">
        <v>9</v>
      </c>
      <c r="D1545" s="19">
        <v>43770</v>
      </c>
      <c r="E1545" s="1">
        <v>16500000</v>
      </c>
      <c r="F1545" s="1">
        <v>1742786.7800000003</v>
      </c>
      <c r="G1545" s="1">
        <v>124.85122017599565</v>
      </c>
      <c r="H1545" s="1">
        <v>743850</v>
      </c>
    </row>
    <row r="1546" spans="1:8">
      <c r="A1546" t="s">
        <v>1124</v>
      </c>
      <c r="C1546" t="s">
        <v>9</v>
      </c>
      <c r="D1546" s="19">
        <v>43770</v>
      </c>
      <c r="E1546" s="1">
        <v>16000000</v>
      </c>
      <c r="F1546" s="1">
        <v>1435265.94</v>
      </c>
      <c r="G1546" s="1">
        <v>102.82001270071669</v>
      </c>
      <c r="H1546" s="1">
        <v>352030</v>
      </c>
    </row>
    <row r="1547" spans="1:8">
      <c r="A1547" t="s">
        <v>1125</v>
      </c>
      <c r="C1547" t="s">
        <v>9</v>
      </c>
      <c r="D1547" s="19">
        <v>43770</v>
      </c>
      <c r="E1547" s="1">
        <v>28298000</v>
      </c>
      <c r="F1547" s="1">
        <v>3489452.3900000006</v>
      </c>
      <c r="G1547" s="1">
        <v>249.98321691009707</v>
      </c>
      <c r="H1547" s="1">
        <v>3046000</v>
      </c>
    </row>
    <row r="1548" spans="1:8">
      <c r="A1548" t="s">
        <v>1126</v>
      </c>
      <c r="C1548" t="s">
        <v>9</v>
      </c>
      <c r="D1548" s="19">
        <v>43770</v>
      </c>
      <c r="E1548" s="1">
        <v>11452000</v>
      </c>
      <c r="F1548" s="1">
        <v>1925628.96</v>
      </c>
      <c r="G1548" s="1">
        <v>130.47174090537968</v>
      </c>
      <c r="H1548" s="1">
        <v>683680</v>
      </c>
    </row>
    <row r="1549" spans="1:8">
      <c r="A1549" t="s">
        <v>1127</v>
      </c>
      <c r="C1549" t="s">
        <v>9</v>
      </c>
      <c r="D1549" s="19">
        <v>43770</v>
      </c>
      <c r="E1549" s="1">
        <v>9200000</v>
      </c>
      <c r="F1549" s="1">
        <v>4765121.57</v>
      </c>
      <c r="G1549" s="1">
        <v>341.37258459584507</v>
      </c>
      <c r="H1549" s="1">
        <v>2285220.0000000005</v>
      </c>
    </row>
    <row r="1550" spans="1:8">
      <c r="A1550" t="s">
        <v>1128</v>
      </c>
      <c r="C1550" t="s">
        <v>9</v>
      </c>
      <c r="D1550" s="19">
        <v>43770</v>
      </c>
      <c r="E1550" s="1">
        <v>69000000</v>
      </c>
      <c r="F1550" s="1">
        <v>6723297.0700000003</v>
      </c>
      <c r="G1550" s="1">
        <v>443.69273337566909</v>
      </c>
      <c r="H1550" s="1">
        <v>4458970</v>
      </c>
    </row>
    <row r="1551" spans="1:8">
      <c r="A1551" t="s">
        <v>1129</v>
      </c>
      <c r="C1551" t="s">
        <v>9</v>
      </c>
      <c r="D1551" s="19">
        <v>43770</v>
      </c>
      <c r="E1551" s="1">
        <v>5753000</v>
      </c>
      <c r="F1551" s="1">
        <v>1210593.96</v>
      </c>
      <c r="G1551" s="1">
        <v>86.726390274879805</v>
      </c>
      <c r="H1551" s="1">
        <v>1789639.9999999998</v>
      </c>
    </row>
    <row r="1552" spans="1:8">
      <c r="A1552" t="s">
        <v>1130</v>
      </c>
      <c r="C1552" t="s">
        <v>9</v>
      </c>
      <c r="D1552" s="19">
        <v>43770</v>
      </c>
      <c r="E1552" s="1">
        <v>30127000</v>
      </c>
      <c r="F1552" s="1">
        <v>6986008.1200000001</v>
      </c>
      <c r="G1552" s="1">
        <v>500.47718406967255</v>
      </c>
      <c r="H1552" s="1">
        <v>2298740</v>
      </c>
    </row>
    <row r="1553" spans="1:8">
      <c r="A1553" t="s">
        <v>1131</v>
      </c>
      <c r="C1553" t="s">
        <v>9</v>
      </c>
      <c r="D1553" s="19">
        <v>43770</v>
      </c>
      <c r="E1553" s="1">
        <v>14662000</v>
      </c>
      <c r="F1553" s="1">
        <v>4980832</v>
      </c>
      <c r="G1553" s="1">
        <v>356.82663521727301</v>
      </c>
      <c r="H1553" s="1">
        <v>1085050</v>
      </c>
    </row>
    <row r="1554" spans="1:8">
      <c r="A1554" t="s">
        <v>1132</v>
      </c>
      <c r="C1554" t="s">
        <v>9</v>
      </c>
      <c r="D1554" s="19">
        <v>43770</v>
      </c>
      <c r="E1554" s="1">
        <v>41535000</v>
      </c>
      <c r="F1554" s="1">
        <v>4946079.34</v>
      </c>
      <c r="G1554" s="1">
        <v>328.80703982581878</v>
      </c>
      <c r="H1554" s="1">
        <v>2516279.9999999995</v>
      </c>
    </row>
    <row r="1555" spans="1:8">
      <c r="A1555" t="s">
        <v>1133</v>
      </c>
      <c r="C1555" t="s">
        <v>9</v>
      </c>
      <c r="D1555" s="19">
        <v>43770</v>
      </c>
      <c r="E1555" s="1">
        <v>7440000</v>
      </c>
      <c r="F1555" s="1">
        <v>2615594.15</v>
      </c>
      <c r="G1555" s="1">
        <v>187.38047718406969</v>
      </c>
      <c r="H1555" s="1">
        <v>1255000</v>
      </c>
    </row>
    <row r="1556" spans="1:8">
      <c r="A1556" t="s">
        <v>1134</v>
      </c>
      <c r="C1556" t="s">
        <v>9</v>
      </c>
      <c r="D1556" s="19">
        <v>43770</v>
      </c>
      <c r="E1556" s="1">
        <v>37162000</v>
      </c>
      <c r="F1556" s="1">
        <v>4687007.66</v>
      </c>
      <c r="G1556" s="1">
        <v>335.77610450875443</v>
      </c>
      <c r="H1556" s="1">
        <v>2448549.9999999995</v>
      </c>
    </row>
    <row r="1557" spans="1:8">
      <c r="A1557" t="s">
        <v>1135</v>
      </c>
      <c r="C1557" t="s">
        <v>9</v>
      </c>
      <c r="D1557" s="19">
        <v>43770</v>
      </c>
      <c r="E1557" s="1">
        <v>12901000</v>
      </c>
      <c r="F1557" s="1">
        <v>1329130.3900000001</v>
      </c>
      <c r="G1557" s="1">
        <v>95.702168193776657</v>
      </c>
      <c r="H1557" s="1">
        <v>282969.99999999994</v>
      </c>
    </row>
    <row r="1558" spans="1:8">
      <c r="A1558" t="s">
        <v>1136</v>
      </c>
      <c r="C1558" t="s">
        <v>9</v>
      </c>
      <c r="D1558" s="19">
        <v>43770</v>
      </c>
      <c r="E1558" s="1">
        <v>2700000</v>
      </c>
      <c r="F1558" s="1">
        <v>534680.78</v>
      </c>
      <c r="G1558" s="1">
        <v>31.342193595210016</v>
      </c>
      <c r="H1558" s="1">
        <v>121440</v>
      </c>
    </row>
    <row r="1559" spans="1:8">
      <c r="A1559" t="s">
        <v>1137</v>
      </c>
      <c r="C1559" t="s">
        <v>9</v>
      </c>
      <c r="D1559" s="19">
        <v>43770</v>
      </c>
      <c r="E1559" s="1">
        <v>34810000</v>
      </c>
      <c r="F1559" s="1">
        <v>1289270.9300000002</v>
      </c>
      <c r="G1559" s="1">
        <v>80.64955093894585</v>
      </c>
      <c r="H1559" s="1">
        <v>759000</v>
      </c>
    </row>
    <row r="1560" spans="1:8">
      <c r="A1560" t="s">
        <v>1138</v>
      </c>
      <c r="C1560" t="s">
        <v>9</v>
      </c>
      <c r="D1560" s="19">
        <v>43770</v>
      </c>
      <c r="E1560" s="1">
        <v>17748000</v>
      </c>
      <c r="F1560" s="1">
        <v>2616278.46</v>
      </c>
      <c r="G1560" s="1">
        <v>187.42901206568087</v>
      </c>
      <c r="H1560" s="1">
        <v>1990670</v>
      </c>
    </row>
    <row r="1561" spans="1:8">
      <c r="A1561" t="s">
        <v>1139</v>
      </c>
      <c r="C1561" t="s">
        <v>9</v>
      </c>
      <c r="D1561" s="19">
        <v>43770</v>
      </c>
      <c r="E1561" s="1">
        <v>13244000</v>
      </c>
      <c r="F1561" s="1">
        <v>1303382.8599999999</v>
      </c>
      <c r="G1561" s="1">
        <v>81.418851492334213</v>
      </c>
      <c r="H1561" s="1">
        <v>1800730</v>
      </c>
    </row>
    <row r="1562" spans="1:8">
      <c r="A1562" t="s">
        <v>1140</v>
      </c>
      <c r="C1562" t="s">
        <v>9</v>
      </c>
      <c r="D1562" s="19">
        <v>43770</v>
      </c>
      <c r="E1562" s="1">
        <v>12300000</v>
      </c>
      <c r="F1562" s="1">
        <v>3450284.0999999996</v>
      </c>
      <c r="G1562" s="1">
        <v>209.36224258368867</v>
      </c>
      <c r="H1562" s="1">
        <v>2101480</v>
      </c>
    </row>
    <row r="1563" spans="1:8">
      <c r="A1563" t="s">
        <v>1141</v>
      </c>
      <c r="C1563" t="s">
        <v>9</v>
      </c>
      <c r="D1563" s="19">
        <v>43770</v>
      </c>
      <c r="E1563" s="1">
        <v>12825000</v>
      </c>
      <c r="F1563" s="1">
        <v>1413418.42</v>
      </c>
      <c r="G1563" s="1">
        <v>84.145423206023779</v>
      </c>
      <c r="H1563" s="1">
        <v>806810</v>
      </c>
    </row>
    <row r="1564" spans="1:8">
      <c r="A1564" t="s">
        <v>1142</v>
      </c>
      <c r="C1564" t="s">
        <v>9</v>
      </c>
      <c r="D1564" s="19">
        <v>43770</v>
      </c>
      <c r="E1564" s="1">
        <v>68800000</v>
      </c>
      <c r="F1564" s="1">
        <v>3072367.1</v>
      </c>
      <c r="G1564" s="1">
        <v>179.69382200852763</v>
      </c>
      <c r="H1564" s="1">
        <v>1025210</v>
      </c>
    </row>
    <row r="1565" spans="1:8">
      <c r="A1565" t="s">
        <v>1143</v>
      </c>
      <c r="C1565" t="s">
        <v>9</v>
      </c>
      <c r="D1565" s="19">
        <v>43770</v>
      </c>
      <c r="E1565" s="1">
        <v>17606000</v>
      </c>
      <c r="F1565" s="1">
        <v>2451566.2300000004</v>
      </c>
      <c r="G1565" s="1">
        <v>175.6295926698721</v>
      </c>
      <c r="H1565" s="1">
        <v>1880520</v>
      </c>
    </row>
    <row r="1566" spans="1:8">
      <c r="A1566" t="s">
        <v>1144</v>
      </c>
      <c r="C1566" t="s">
        <v>9</v>
      </c>
      <c r="D1566" s="19">
        <v>43770</v>
      </c>
      <c r="E1566" s="1">
        <v>22432000</v>
      </c>
      <c r="F1566" s="1">
        <v>808346.55999999994</v>
      </c>
      <c r="G1566" s="1">
        <v>51.635670869999096</v>
      </c>
      <c r="H1566" s="1">
        <v>632000</v>
      </c>
    </row>
    <row r="1567" spans="1:8">
      <c r="A1567" t="s">
        <v>1145</v>
      </c>
      <c r="C1567" t="s">
        <v>9</v>
      </c>
      <c r="D1567" s="19">
        <v>43770</v>
      </c>
      <c r="E1567" s="1">
        <v>57530000</v>
      </c>
      <c r="F1567" s="1">
        <v>8107998.6099999994</v>
      </c>
      <c r="G1567" s="1">
        <v>477.15957543318518</v>
      </c>
      <c r="H1567" s="1">
        <v>4451000</v>
      </c>
    </row>
    <row r="1568" spans="1:8">
      <c r="A1568" t="s">
        <v>1146</v>
      </c>
      <c r="C1568" t="s">
        <v>9</v>
      </c>
      <c r="D1568" s="19">
        <v>43770</v>
      </c>
      <c r="E1568" s="1">
        <v>48526000</v>
      </c>
      <c r="F1568" s="1">
        <v>4071408.2299999995</v>
      </c>
      <c r="G1568" s="1">
        <v>244.2234418942212</v>
      </c>
      <c r="H1568" s="1">
        <v>2392020</v>
      </c>
    </row>
    <row r="1569" spans="1:8">
      <c r="A1569" t="s">
        <v>1147</v>
      </c>
      <c r="C1569" t="s">
        <v>9</v>
      </c>
      <c r="D1569" s="19">
        <v>43770</v>
      </c>
      <c r="E1569" s="1">
        <v>15000000</v>
      </c>
      <c r="F1569" s="1">
        <v>1210575.99</v>
      </c>
      <c r="G1569" s="1">
        <v>75.907647645831446</v>
      </c>
      <c r="H1569" s="1">
        <v>1092710</v>
      </c>
    </row>
    <row r="1570" spans="1:8">
      <c r="A1570" t="s">
        <v>1148</v>
      </c>
      <c r="C1570" t="s">
        <v>9</v>
      </c>
      <c r="D1570" s="19">
        <v>43770</v>
      </c>
      <c r="E1570" s="1">
        <v>25050000</v>
      </c>
      <c r="F1570" s="1">
        <v>4421076.2700000005</v>
      </c>
      <c r="G1570" s="1">
        <v>316.72502948380662</v>
      </c>
      <c r="H1570" s="1">
        <v>1662680</v>
      </c>
    </row>
    <row r="1571" spans="1:8">
      <c r="A1571" t="s">
        <v>1149</v>
      </c>
      <c r="C1571" t="s">
        <v>9</v>
      </c>
      <c r="D1571" s="19">
        <v>43770</v>
      </c>
      <c r="E1571" s="1">
        <v>18750000</v>
      </c>
      <c r="F1571" s="1">
        <v>3711918.11</v>
      </c>
      <c r="G1571" s="1">
        <v>265.92080195953918</v>
      </c>
      <c r="H1571" s="1">
        <v>2279840</v>
      </c>
    </row>
    <row r="1572" spans="1:8">
      <c r="A1572" t="s">
        <v>1150</v>
      </c>
      <c r="C1572" t="s">
        <v>9</v>
      </c>
      <c r="D1572" s="19">
        <v>43770</v>
      </c>
      <c r="E1572" s="1">
        <v>43350000</v>
      </c>
      <c r="F1572" s="1">
        <v>2009948.46</v>
      </c>
      <c r="G1572" s="1">
        <v>116.05325229066497</v>
      </c>
      <c r="H1572" s="1">
        <v>2685000</v>
      </c>
    </row>
    <row r="1573" spans="1:8">
      <c r="A1573" t="s">
        <v>1151</v>
      </c>
      <c r="C1573" t="s">
        <v>9</v>
      </c>
      <c r="D1573" s="19">
        <v>43770</v>
      </c>
      <c r="E1573" s="1">
        <v>48500000</v>
      </c>
      <c r="F1573" s="1">
        <v>6063226.6600000001</v>
      </c>
      <c r="G1573" s="1">
        <v>434.36768574798151</v>
      </c>
      <c r="H1573" s="1">
        <v>5516170</v>
      </c>
    </row>
    <row r="1574" spans="1:8">
      <c r="A1574" t="s">
        <v>1152</v>
      </c>
      <c r="C1574" t="s">
        <v>9</v>
      </c>
      <c r="D1574" s="19">
        <v>43770</v>
      </c>
      <c r="E1574" s="1">
        <v>47703000</v>
      </c>
      <c r="F1574" s="1">
        <v>6704314.5199999996</v>
      </c>
      <c r="G1574" s="1">
        <v>447.74335480359252</v>
      </c>
      <c r="H1574" s="1">
        <v>1897000</v>
      </c>
    </row>
    <row r="1575" spans="1:8">
      <c r="A1575" t="s">
        <v>1153</v>
      </c>
      <c r="C1575" t="s">
        <v>9</v>
      </c>
      <c r="D1575" s="19">
        <v>43770</v>
      </c>
      <c r="E1575" s="1">
        <v>24197000</v>
      </c>
      <c r="F1575" s="1">
        <v>7580516.9000000004</v>
      </c>
      <c r="G1575" s="1">
        <v>542.90075297106057</v>
      </c>
      <c r="H1575" s="1">
        <v>3398450</v>
      </c>
    </row>
    <row r="1576" spans="1:8">
      <c r="A1576" t="s">
        <v>1154</v>
      </c>
      <c r="C1576" t="s">
        <v>9</v>
      </c>
      <c r="D1576" s="19">
        <v>43770</v>
      </c>
      <c r="E1576" s="1">
        <v>57000000</v>
      </c>
      <c r="F1576" s="1">
        <v>2842864.61</v>
      </c>
      <c r="G1576" s="1">
        <v>161.70144243853761</v>
      </c>
      <c r="H1576" s="1">
        <v>1856670</v>
      </c>
    </row>
    <row r="1577" spans="1:8">
      <c r="A1577" t="s">
        <v>1155</v>
      </c>
      <c r="C1577" t="s">
        <v>9</v>
      </c>
      <c r="D1577" s="19">
        <v>43770</v>
      </c>
      <c r="E1577" s="1">
        <v>77250000</v>
      </c>
      <c r="F1577" s="1">
        <v>7279344.7300000004</v>
      </c>
      <c r="G1577" s="1">
        <v>506.12492062052075</v>
      </c>
      <c r="H1577" s="1">
        <v>2369330</v>
      </c>
    </row>
    <row r="1578" spans="1:8">
      <c r="A1578" t="s">
        <v>1156</v>
      </c>
      <c r="C1578" t="s">
        <v>9</v>
      </c>
      <c r="D1578" s="19">
        <v>43770</v>
      </c>
      <c r="E1578" s="1">
        <v>12910000</v>
      </c>
      <c r="F1578" s="1">
        <v>2432298.77</v>
      </c>
      <c r="G1578" s="1">
        <v>174.24884332758779</v>
      </c>
      <c r="H1578" s="1">
        <v>1585000</v>
      </c>
    </row>
    <row r="1579" spans="1:8">
      <c r="A1579" t="s">
        <v>1157</v>
      </c>
      <c r="C1579" t="s">
        <v>9</v>
      </c>
      <c r="D1579" s="19">
        <v>43770</v>
      </c>
      <c r="E1579" s="1">
        <v>8978000</v>
      </c>
      <c r="F1579" s="1">
        <v>1492797.75</v>
      </c>
      <c r="G1579" s="1">
        <v>106.94320965254468</v>
      </c>
      <c r="H1579" s="1">
        <v>1232670</v>
      </c>
    </row>
    <row r="1580" spans="1:8">
      <c r="A1580" t="s">
        <v>1158</v>
      </c>
      <c r="C1580" t="s">
        <v>9</v>
      </c>
      <c r="D1580" s="19">
        <v>43770</v>
      </c>
      <c r="E1580" s="1">
        <v>16250000</v>
      </c>
      <c r="F1580" s="1">
        <v>2612110.06</v>
      </c>
      <c r="G1580" s="1">
        <v>187.12918443255012</v>
      </c>
      <c r="H1580" s="1">
        <v>1132110.0000000002</v>
      </c>
    </row>
    <row r="1581" spans="1:8">
      <c r="A1581" t="s">
        <v>1159</v>
      </c>
      <c r="C1581" t="s">
        <v>9</v>
      </c>
      <c r="D1581" s="19">
        <v>43770</v>
      </c>
      <c r="E1581" s="1">
        <v>5253000</v>
      </c>
      <c r="F1581" s="1">
        <v>2078337.17</v>
      </c>
      <c r="G1581" s="1">
        <v>125.53206930962533</v>
      </c>
      <c r="H1581" s="1">
        <v>1674800</v>
      </c>
    </row>
    <row r="1582" spans="1:8">
      <c r="A1582" t="s">
        <v>1160</v>
      </c>
      <c r="C1582" t="s">
        <v>9</v>
      </c>
      <c r="D1582" s="19">
        <v>43770</v>
      </c>
      <c r="E1582" s="1">
        <v>10000000</v>
      </c>
      <c r="F1582" s="1">
        <v>2800017.3299999996</v>
      </c>
      <c r="G1582" s="1">
        <v>200.5914905198222</v>
      </c>
      <c r="H1582" s="1">
        <v>923430.00000000012</v>
      </c>
    </row>
    <row r="1583" spans="1:8">
      <c r="A1583" t="s">
        <v>1161</v>
      </c>
      <c r="C1583" t="s">
        <v>9</v>
      </c>
      <c r="D1583" s="19">
        <v>43770</v>
      </c>
      <c r="E1583" s="1">
        <v>15340000</v>
      </c>
      <c r="F1583" s="1">
        <v>1682027.4200000002</v>
      </c>
      <c r="G1583" s="1">
        <v>83.520366506395717</v>
      </c>
      <c r="H1583" s="1">
        <v>1224310</v>
      </c>
    </row>
    <row r="1584" spans="1:8">
      <c r="A1584" t="s">
        <v>1162</v>
      </c>
      <c r="C1584" t="s">
        <v>9</v>
      </c>
      <c r="D1584" s="19">
        <v>43770</v>
      </c>
      <c r="E1584" s="1">
        <v>74000000</v>
      </c>
      <c r="F1584" s="1">
        <v>17757317.219999999</v>
      </c>
      <c r="G1584" s="1">
        <v>1270.6409325954821</v>
      </c>
      <c r="H1584" s="1">
        <v>9242750</v>
      </c>
    </row>
    <row r="1585" spans="1:8">
      <c r="A1585" t="s">
        <v>1163</v>
      </c>
      <c r="C1585" t="s">
        <v>9</v>
      </c>
      <c r="D1585" s="19">
        <v>43770</v>
      </c>
      <c r="E1585" s="1">
        <v>7450000</v>
      </c>
      <c r="F1585" s="1">
        <v>2109329.7800000003</v>
      </c>
      <c r="G1585" s="1">
        <v>151.11221990383743</v>
      </c>
      <c r="H1585" s="1">
        <v>2176000</v>
      </c>
    </row>
    <row r="1586" spans="1:8">
      <c r="A1586" t="s">
        <v>1164</v>
      </c>
      <c r="C1586" t="s">
        <v>9</v>
      </c>
      <c r="D1586" s="19">
        <v>43770</v>
      </c>
      <c r="E1586" s="1">
        <v>18655000</v>
      </c>
      <c r="F1586" s="1">
        <v>3967151.4499999997</v>
      </c>
      <c r="G1586" s="1">
        <v>284.20484441622062</v>
      </c>
      <c r="H1586" s="1">
        <v>693060</v>
      </c>
    </row>
    <row r="1587" spans="1:8">
      <c r="A1587" t="s">
        <v>1165</v>
      </c>
      <c r="C1587" t="s">
        <v>9</v>
      </c>
      <c r="D1587" s="19">
        <v>43770</v>
      </c>
      <c r="E1587" s="1">
        <v>7700000</v>
      </c>
      <c r="F1587" s="1">
        <v>3887560.44</v>
      </c>
      <c r="G1587" s="1">
        <v>278.5035834164928</v>
      </c>
      <c r="H1587" s="1">
        <v>2495090</v>
      </c>
    </row>
    <row r="1588" spans="1:8">
      <c r="A1588" t="s">
        <v>1166</v>
      </c>
      <c r="C1588" t="s">
        <v>9</v>
      </c>
      <c r="D1588" s="19">
        <v>43770</v>
      </c>
      <c r="E1588" s="1">
        <v>18000000</v>
      </c>
      <c r="F1588" s="1">
        <v>3389330.6400000006</v>
      </c>
      <c r="G1588" s="1">
        <v>242.80957996915541</v>
      </c>
      <c r="H1588" s="1">
        <v>1510000</v>
      </c>
    </row>
    <row r="1589" spans="1:8">
      <c r="A1589" t="s">
        <v>1167</v>
      </c>
      <c r="C1589" t="s">
        <v>9</v>
      </c>
      <c r="D1589" s="19">
        <v>43770</v>
      </c>
      <c r="E1589" s="1">
        <v>12102000</v>
      </c>
      <c r="F1589" s="1">
        <v>2923628.5100000002</v>
      </c>
      <c r="G1589" s="1">
        <v>195.7339199854849</v>
      </c>
      <c r="H1589" s="1">
        <v>1957100</v>
      </c>
    </row>
    <row r="1590" spans="1:8">
      <c r="A1590" t="s">
        <v>1168</v>
      </c>
      <c r="C1590" t="s">
        <v>9</v>
      </c>
      <c r="D1590" s="19">
        <v>43770</v>
      </c>
      <c r="E1590" s="1">
        <v>30375000</v>
      </c>
      <c r="F1590" s="1">
        <v>3667416.8500000006</v>
      </c>
      <c r="G1590" s="1">
        <v>262.73292207203122</v>
      </c>
      <c r="H1590" s="1">
        <v>1857000</v>
      </c>
    </row>
    <row r="1591" spans="1:8">
      <c r="A1591" t="s">
        <v>1169</v>
      </c>
      <c r="C1591" t="s">
        <v>9</v>
      </c>
      <c r="D1591" s="19">
        <v>43770</v>
      </c>
      <c r="E1591" s="1">
        <v>51269000</v>
      </c>
      <c r="F1591" s="1">
        <v>3683976.25</v>
      </c>
      <c r="G1591" s="1">
        <v>263.91771749977323</v>
      </c>
      <c r="H1591" s="1">
        <v>3234310.0000000005</v>
      </c>
    </row>
    <row r="1592" spans="1:8">
      <c r="A1592" t="s">
        <v>1170</v>
      </c>
      <c r="C1592" t="s">
        <v>9</v>
      </c>
      <c r="D1592" s="19">
        <v>43770</v>
      </c>
      <c r="E1592" s="1">
        <v>6375000</v>
      </c>
      <c r="F1592" s="1">
        <v>1461861.13</v>
      </c>
      <c r="G1592" s="1">
        <v>104.72602739726028</v>
      </c>
      <c r="H1592" s="1">
        <v>863680.00000000012</v>
      </c>
    </row>
    <row r="1593" spans="1:8">
      <c r="A1593" t="s">
        <v>1171</v>
      </c>
      <c r="C1593" t="s">
        <v>9</v>
      </c>
      <c r="D1593" s="19">
        <v>43770</v>
      </c>
      <c r="E1593" s="1">
        <v>13488000</v>
      </c>
      <c r="F1593" s="1">
        <v>1836316.77</v>
      </c>
      <c r="G1593" s="1">
        <v>127.33012791436089</v>
      </c>
      <c r="H1593" s="1">
        <v>355730</v>
      </c>
    </row>
    <row r="1594" spans="1:8">
      <c r="A1594" t="s">
        <v>1172</v>
      </c>
      <c r="C1594" t="s">
        <v>9</v>
      </c>
      <c r="D1594" s="19">
        <v>43770</v>
      </c>
      <c r="E1594" s="1">
        <v>4730000</v>
      </c>
      <c r="F1594" s="1">
        <v>2166536.73</v>
      </c>
      <c r="G1594" s="1">
        <v>155.20910822825002</v>
      </c>
      <c r="H1594" s="1">
        <v>1059409.9999999998</v>
      </c>
    </row>
    <row r="1595" spans="1:8">
      <c r="A1595" t="s">
        <v>1173</v>
      </c>
      <c r="C1595" t="s">
        <v>9</v>
      </c>
      <c r="D1595" s="19">
        <v>43770</v>
      </c>
      <c r="E1595" s="1">
        <v>9354000</v>
      </c>
      <c r="F1595" s="1">
        <v>2453368.29</v>
      </c>
      <c r="G1595" s="1">
        <v>173.01959539145423</v>
      </c>
      <c r="H1595" s="1">
        <v>653520</v>
      </c>
    </row>
    <row r="1596" spans="1:8">
      <c r="A1596" t="s">
        <v>1174</v>
      </c>
      <c r="C1596" t="s">
        <v>9</v>
      </c>
      <c r="D1596" s="19">
        <v>43770</v>
      </c>
      <c r="E1596" s="1">
        <v>45900000</v>
      </c>
      <c r="F1596" s="1">
        <v>3379022.3200000003</v>
      </c>
      <c r="G1596" s="1">
        <v>242.07248480449968</v>
      </c>
      <c r="H1596" s="1">
        <v>1320070</v>
      </c>
    </row>
    <row r="1597" spans="1:8">
      <c r="A1597" t="s">
        <v>1175</v>
      </c>
      <c r="C1597" t="s">
        <v>9</v>
      </c>
      <c r="D1597" s="19">
        <v>43770</v>
      </c>
      <c r="E1597" s="1">
        <v>6842000</v>
      </c>
      <c r="F1597" s="1">
        <v>1549718.0500000003</v>
      </c>
      <c r="G1597" s="1">
        <v>111.01923251383471</v>
      </c>
      <c r="H1597" s="1">
        <v>546000</v>
      </c>
    </row>
    <row r="1598" spans="1:8">
      <c r="A1598" t="s">
        <v>1176</v>
      </c>
      <c r="C1598" t="s">
        <v>9</v>
      </c>
      <c r="D1598" s="19">
        <v>43770</v>
      </c>
      <c r="E1598" s="1">
        <v>23100000</v>
      </c>
      <c r="F1598" s="1">
        <v>3549734.16</v>
      </c>
      <c r="G1598" s="1">
        <v>232.81139435725302</v>
      </c>
      <c r="H1598" s="1">
        <v>3175000</v>
      </c>
    </row>
    <row r="1599" spans="1:8">
      <c r="A1599" t="s">
        <v>1177</v>
      </c>
      <c r="C1599" t="s">
        <v>9</v>
      </c>
      <c r="D1599" s="19">
        <v>43770</v>
      </c>
      <c r="E1599" s="1">
        <v>26241000</v>
      </c>
      <c r="F1599" s="1">
        <v>2695136.38</v>
      </c>
      <c r="G1599" s="1">
        <v>193.07720221355348</v>
      </c>
      <c r="H1599" s="1">
        <v>1150949.9999999998</v>
      </c>
    </row>
    <row r="1600" spans="1:8">
      <c r="A1600" t="s">
        <v>1178</v>
      </c>
      <c r="C1600" t="s">
        <v>9</v>
      </c>
      <c r="D1600" s="19">
        <v>43770</v>
      </c>
      <c r="E1600" s="1">
        <v>8100000</v>
      </c>
      <c r="F1600" s="1">
        <v>2225973.94</v>
      </c>
      <c r="G1600" s="1">
        <v>124.20665880431825</v>
      </c>
      <c r="H1600" s="1">
        <v>684000</v>
      </c>
    </row>
    <row r="1601" spans="1:8">
      <c r="A1601" t="s">
        <v>1179</v>
      </c>
      <c r="C1601" t="s">
        <v>9</v>
      </c>
      <c r="D1601" s="19">
        <v>43770</v>
      </c>
      <c r="E1601" s="1">
        <v>17206000</v>
      </c>
      <c r="F1601" s="1">
        <v>1988216.5899999999</v>
      </c>
      <c r="G1601" s="1">
        <v>136.48416946384833</v>
      </c>
      <c r="H1601" s="1">
        <v>889860</v>
      </c>
    </row>
    <row r="1602" spans="1:8">
      <c r="A1602" t="s">
        <v>1180</v>
      </c>
      <c r="C1602" t="s">
        <v>9</v>
      </c>
      <c r="D1602" s="19">
        <v>43770</v>
      </c>
      <c r="E1602" s="1">
        <v>9300000</v>
      </c>
      <c r="F1602" s="1">
        <v>1458553.6500000001</v>
      </c>
      <c r="G1602" s="1">
        <v>78.220992470289403</v>
      </c>
      <c r="H1602" s="1">
        <v>655000</v>
      </c>
    </row>
    <row r="1603" spans="1:8">
      <c r="A1603" t="s">
        <v>1181</v>
      </c>
      <c r="C1603" t="s">
        <v>9</v>
      </c>
      <c r="D1603" s="19">
        <v>43770</v>
      </c>
      <c r="E1603" s="1">
        <v>13950000</v>
      </c>
      <c r="F1603" s="1">
        <v>3127797.71</v>
      </c>
      <c r="G1603" s="1">
        <v>224.07466207021682</v>
      </c>
      <c r="H1603" s="1">
        <v>693920.00000000012</v>
      </c>
    </row>
    <row r="1604" spans="1:8">
      <c r="A1604" t="s">
        <v>1182</v>
      </c>
      <c r="C1604" t="s">
        <v>9</v>
      </c>
      <c r="D1604" s="19">
        <v>43770</v>
      </c>
      <c r="E1604" s="1">
        <v>7347000</v>
      </c>
      <c r="F1604" s="1">
        <v>2954326.97</v>
      </c>
      <c r="G1604" s="1">
        <v>186.61480540687654</v>
      </c>
      <c r="H1604" s="1">
        <v>1833460</v>
      </c>
    </row>
    <row r="1605" spans="1:8">
      <c r="A1605" t="s">
        <v>1183</v>
      </c>
      <c r="C1605" t="s">
        <v>9</v>
      </c>
      <c r="D1605" s="19">
        <v>43770</v>
      </c>
      <c r="E1605" s="1">
        <v>20384000</v>
      </c>
      <c r="F1605" s="1">
        <v>5224989.8899999997</v>
      </c>
      <c r="G1605" s="1">
        <v>368.70452689830358</v>
      </c>
      <c r="H1605" s="1">
        <v>1062000</v>
      </c>
    </row>
    <row r="1606" spans="1:8">
      <c r="A1606" t="s">
        <v>1184</v>
      </c>
      <c r="C1606" t="s">
        <v>9</v>
      </c>
      <c r="D1606" s="19">
        <v>43770</v>
      </c>
      <c r="E1606" s="1">
        <v>45990000</v>
      </c>
      <c r="F1606" s="1">
        <v>3963749.02</v>
      </c>
      <c r="G1606" s="1">
        <v>281.80531615712601</v>
      </c>
      <c r="H1606" s="1">
        <v>1581030</v>
      </c>
    </row>
    <row r="1607" spans="1:8">
      <c r="A1607" t="s">
        <v>1185</v>
      </c>
      <c r="C1607" t="s">
        <v>9</v>
      </c>
      <c r="D1607" s="19">
        <v>43770</v>
      </c>
      <c r="E1607" s="1">
        <v>54990000</v>
      </c>
      <c r="F1607" s="1">
        <v>6911958.1500000004</v>
      </c>
      <c r="G1607" s="1">
        <v>459.93014605824186</v>
      </c>
      <c r="H1607" s="1">
        <v>1985000</v>
      </c>
    </row>
    <row r="1608" spans="1:8">
      <c r="A1608" t="s">
        <v>1186</v>
      </c>
      <c r="C1608" t="s">
        <v>9</v>
      </c>
      <c r="D1608" s="19">
        <v>43739</v>
      </c>
      <c r="E1608" s="1">
        <v>14550000</v>
      </c>
      <c r="F1608" s="1">
        <v>4525320.5599999996</v>
      </c>
      <c r="G1608" s="1">
        <v>324.19214369953733</v>
      </c>
      <c r="H1608" s="1">
        <v>1236719.9999999998</v>
      </c>
    </row>
    <row r="1609" spans="1:8">
      <c r="A1609" t="s">
        <v>1187</v>
      </c>
      <c r="C1609" t="s">
        <v>9</v>
      </c>
      <c r="D1609" s="19">
        <v>43739</v>
      </c>
      <c r="E1609" s="1">
        <v>23300000</v>
      </c>
      <c r="F1609" s="1">
        <v>3485510.14</v>
      </c>
      <c r="G1609" s="1">
        <v>249.70107956091809</v>
      </c>
      <c r="H1609" s="1">
        <v>1080639.9999999998</v>
      </c>
    </row>
    <row r="1610" spans="1:8">
      <c r="A1610" t="s">
        <v>1188</v>
      </c>
      <c r="C1610" t="s">
        <v>9</v>
      </c>
      <c r="D1610" s="19">
        <v>43739</v>
      </c>
      <c r="E1610" s="1">
        <v>118000000</v>
      </c>
      <c r="F1610" s="1">
        <v>8266997.5499999998</v>
      </c>
      <c r="G1610" s="1">
        <v>592.24621246484628</v>
      </c>
      <c r="H1610" s="1">
        <v>4066780</v>
      </c>
    </row>
    <row r="1611" spans="1:8">
      <c r="A1611" t="s">
        <v>1189</v>
      </c>
      <c r="C1611" t="s">
        <v>9</v>
      </c>
      <c r="D1611" s="19">
        <v>43739</v>
      </c>
      <c r="E1611" s="1">
        <v>21300000</v>
      </c>
      <c r="F1611" s="1">
        <v>2756294.51</v>
      </c>
      <c r="G1611" s="1">
        <v>197.4598566633403</v>
      </c>
      <c r="H1611" s="1">
        <v>1285650</v>
      </c>
    </row>
    <row r="1612" spans="1:8">
      <c r="A1612" t="s">
        <v>1190</v>
      </c>
      <c r="C1612" t="s">
        <v>9</v>
      </c>
      <c r="D1612" s="19">
        <v>43739</v>
      </c>
      <c r="E1612" s="1">
        <v>5200000</v>
      </c>
      <c r="F1612" s="1">
        <v>1560393.94</v>
      </c>
      <c r="G1612" s="1">
        <v>111.68420575161028</v>
      </c>
      <c r="H1612" s="1">
        <v>494870</v>
      </c>
    </row>
    <row r="1613" spans="1:8">
      <c r="A1613" t="s">
        <v>1191</v>
      </c>
      <c r="C1613" t="s">
        <v>9</v>
      </c>
      <c r="D1613" s="19">
        <v>43739</v>
      </c>
      <c r="E1613" s="1">
        <v>11200000</v>
      </c>
      <c r="F1613" s="1">
        <v>1064680.3799999999</v>
      </c>
      <c r="G1613" s="1">
        <v>61.61934137712057</v>
      </c>
      <c r="H1613" s="1">
        <v>1720290</v>
      </c>
    </row>
    <row r="1614" spans="1:8">
      <c r="A1614" t="s">
        <v>1192</v>
      </c>
      <c r="C1614" t="s">
        <v>9</v>
      </c>
      <c r="D1614" s="19">
        <v>43739</v>
      </c>
      <c r="E1614" s="1">
        <v>12075000</v>
      </c>
      <c r="F1614" s="1">
        <v>360552.69</v>
      </c>
      <c r="G1614" s="1">
        <v>20.874535063049986</v>
      </c>
      <c r="H1614" s="1">
        <v>383930</v>
      </c>
    </row>
    <row r="1615" spans="1:8">
      <c r="A1615" t="s">
        <v>1193</v>
      </c>
      <c r="C1615" t="s">
        <v>9</v>
      </c>
      <c r="D1615" s="19">
        <v>43739</v>
      </c>
      <c r="E1615" s="1">
        <v>8925000</v>
      </c>
      <c r="F1615" s="1">
        <v>2207391.4600000004</v>
      </c>
      <c r="G1615" s="1">
        <v>158.13616982672593</v>
      </c>
      <c r="H1615" s="1">
        <v>950730.00000000012</v>
      </c>
    </row>
    <row r="1616" spans="1:8">
      <c r="A1616" t="s">
        <v>1194</v>
      </c>
      <c r="C1616" t="s">
        <v>9</v>
      </c>
      <c r="D1616" s="19">
        <v>43739</v>
      </c>
      <c r="E1616" s="1">
        <v>12425000</v>
      </c>
      <c r="F1616" s="1">
        <v>2308166.61</v>
      </c>
      <c r="G1616" s="1">
        <v>165.35607366415678</v>
      </c>
      <c r="H1616" s="1">
        <v>1200900</v>
      </c>
    </row>
    <row r="1617" spans="1:8">
      <c r="A1617" t="s">
        <v>1195</v>
      </c>
      <c r="C1617" t="s">
        <v>9</v>
      </c>
      <c r="D1617" s="19">
        <v>43739</v>
      </c>
      <c r="E1617" s="1">
        <v>20617000</v>
      </c>
      <c r="F1617" s="1">
        <v>1985744.03</v>
      </c>
      <c r="G1617" s="1">
        <v>131.63839245214552</v>
      </c>
      <c r="H1617" s="1">
        <v>1153000</v>
      </c>
    </row>
    <row r="1618" spans="1:8">
      <c r="A1618" t="s">
        <v>1196</v>
      </c>
      <c r="C1618" t="s">
        <v>9</v>
      </c>
      <c r="D1618" s="19">
        <v>43739</v>
      </c>
      <c r="E1618" s="1">
        <v>43680000</v>
      </c>
      <c r="F1618" s="1">
        <v>14578720.469999999</v>
      </c>
      <c r="G1618" s="1">
        <v>870.82736097251211</v>
      </c>
      <c r="H1618" s="1">
        <v>4146330</v>
      </c>
    </row>
    <row r="1619" spans="1:8">
      <c r="A1619" t="s">
        <v>1197</v>
      </c>
      <c r="C1619" t="s">
        <v>9</v>
      </c>
      <c r="D1619" s="19">
        <v>43739</v>
      </c>
      <c r="E1619" s="1">
        <v>25050000</v>
      </c>
      <c r="F1619" s="1">
        <v>5488055.9499999993</v>
      </c>
      <c r="G1619" s="1">
        <v>393.16383924521455</v>
      </c>
      <c r="H1619" s="1">
        <v>1996000</v>
      </c>
    </row>
    <row r="1620" spans="1:8">
      <c r="A1620" t="s">
        <v>1198</v>
      </c>
      <c r="C1620" t="s">
        <v>9</v>
      </c>
      <c r="D1620" s="19">
        <v>43739</v>
      </c>
      <c r="E1620" s="1">
        <v>19599000</v>
      </c>
      <c r="F1620" s="1">
        <v>4279955.4700000007</v>
      </c>
      <c r="G1620" s="1">
        <v>306.61571260092535</v>
      </c>
      <c r="H1620" s="1">
        <v>952000</v>
      </c>
    </row>
    <row r="1621" spans="1:8">
      <c r="A1621" t="s">
        <v>1199</v>
      </c>
      <c r="C1621" t="s">
        <v>9</v>
      </c>
      <c r="D1621" s="19">
        <v>43739</v>
      </c>
      <c r="E1621" s="1">
        <v>19950000</v>
      </c>
      <c r="F1621" s="1">
        <v>4101882.08</v>
      </c>
      <c r="G1621" s="1">
        <v>266.17844506940037</v>
      </c>
      <c r="H1621" s="1">
        <v>1030000</v>
      </c>
    </row>
    <row r="1622" spans="1:8">
      <c r="A1622" t="s">
        <v>1200</v>
      </c>
      <c r="C1622" t="s">
        <v>9</v>
      </c>
      <c r="D1622" s="19">
        <v>43739</v>
      </c>
      <c r="E1622" s="1">
        <v>48450000</v>
      </c>
      <c r="F1622" s="1">
        <v>11028422.74</v>
      </c>
      <c r="G1622" s="1">
        <v>716.16483715866832</v>
      </c>
      <c r="H1622" s="1">
        <v>3071740</v>
      </c>
    </row>
    <row r="1623" spans="1:8">
      <c r="A1623" t="s">
        <v>1201</v>
      </c>
      <c r="C1623" t="s">
        <v>9</v>
      </c>
      <c r="D1623" s="19">
        <v>43739</v>
      </c>
      <c r="E1623" s="1">
        <v>31425000</v>
      </c>
      <c r="F1623" s="1">
        <v>7426430.3700000001</v>
      </c>
      <c r="G1623" s="1">
        <v>532.0284858931326</v>
      </c>
      <c r="H1623" s="1">
        <v>2485480</v>
      </c>
    </row>
    <row r="1624" spans="1:8">
      <c r="A1624" t="s">
        <v>1202</v>
      </c>
      <c r="C1624" t="s">
        <v>9</v>
      </c>
      <c r="D1624" s="19">
        <v>43739</v>
      </c>
      <c r="E1624" s="1">
        <v>45702000</v>
      </c>
      <c r="F1624" s="1">
        <v>5155392.0399999991</v>
      </c>
      <c r="G1624" s="1">
        <v>369.33003719495599</v>
      </c>
      <c r="H1624" s="1">
        <v>1246460</v>
      </c>
    </row>
    <row r="1625" spans="1:8">
      <c r="A1625" t="s">
        <v>1203</v>
      </c>
      <c r="C1625" t="s">
        <v>9</v>
      </c>
      <c r="D1625" s="19">
        <v>43739</v>
      </c>
      <c r="E1625" s="1">
        <v>48272000</v>
      </c>
      <c r="F1625" s="1">
        <v>5223148.2300000004</v>
      </c>
      <c r="G1625" s="1">
        <v>348.14070579697</v>
      </c>
      <c r="H1625" s="1">
        <v>2904220</v>
      </c>
    </row>
    <row r="1626" spans="1:8">
      <c r="A1626" t="s">
        <v>1204</v>
      </c>
      <c r="C1626" t="s">
        <v>9</v>
      </c>
      <c r="D1626" s="19">
        <v>43739</v>
      </c>
      <c r="E1626" s="1">
        <v>33207000</v>
      </c>
      <c r="F1626" s="1">
        <v>3884035.16</v>
      </c>
      <c r="G1626" s="1">
        <v>278.25138347092445</v>
      </c>
      <c r="H1626" s="1">
        <v>1974000</v>
      </c>
    </row>
    <row r="1627" spans="1:8">
      <c r="A1627" t="s">
        <v>1205</v>
      </c>
      <c r="C1627" t="s">
        <v>9</v>
      </c>
      <c r="D1627" s="19">
        <v>43739</v>
      </c>
      <c r="E1627" s="1">
        <v>26250000</v>
      </c>
      <c r="F1627" s="1">
        <v>4387653.18</v>
      </c>
      <c r="G1627" s="1">
        <v>314.33003719495599</v>
      </c>
      <c r="H1627" s="1">
        <v>4566260</v>
      </c>
    </row>
    <row r="1628" spans="1:8">
      <c r="A1628" t="s">
        <v>1206</v>
      </c>
      <c r="C1628" t="s">
        <v>9</v>
      </c>
      <c r="D1628" s="19">
        <v>43739</v>
      </c>
      <c r="E1628" s="1">
        <v>39000000</v>
      </c>
      <c r="F1628" s="1">
        <v>2856810.5700000003</v>
      </c>
      <c r="G1628" s="1">
        <v>170.65091173001906</v>
      </c>
      <c r="H1628" s="1">
        <v>3171000</v>
      </c>
    </row>
    <row r="1629" spans="1:8">
      <c r="A1629" t="s">
        <v>1207</v>
      </c>
      <c r="C1629" t="s">
        <v>9</v>
      </c>
      <c r="D1629" s="19">
        <v>43739</v>
      </c>
      <c r="E1629" s="1">
        <v>6854000</v>
      </c>
      <c r="F1629" s="1">
        <v>935105.21</v>
      </c>
      <c r="G1629" s="1">
        <v>55.194139526444708</v>
      </c>
      <c r="H1629" s="1">
        <v>1005819.9999999999</v>
      </c>
    </row>
    <row r="1630" spans="1:8">
      <c r="A1630" t="s">
        <v>1208</v>
      </c>
      <c r="C1630" t="s">
        <v>9</v>
      </c>
      <c r="D1630" s="19">
        <v>43739</v>
      </c>
      <c r="E1630" s="1">
        <v>7500000</v>
      </c>
      <c r="F1630" s="1">
        <v>4166797.57</v>
      </c>
      <c r="G1630" s="1">
        <v>230.24721037829994</v>
      </c>
      <c r="H1630" s="1">
        <v>1180970</v>
      </c>
    </row>
    <row r="1631" spans="1:8">
      <c r="A1631" t="s">
        <v>1209</v>
      </c>
      <c r="C1631" t="s">
        <v>9</v>
      </c>
      <c r="D1631" s="19">
        <v>43739</v>
      </c>
      <c r="E1631" s="1">
        <v>11212000</v>
      </c>
      <c r="F1631" s="1">
        <v>3788360.4300000006</v>
      </c>
      <c r="G1631" s="1">
        <v>265.95527533339384</v>
      </c>
      <c r="H1631" s="1">
        <v>2736300</v>
      </c>
    </row>
    <row r="1632" spans="1:8">
      <c r="A1632" t="s">
        <v>1210</v>
      </c>
      <c r="B1632" s="17" t="s">
        <v>528</v>
      </c>
      <c r="C1632" t="s">
        <v>7</v>
      </c>
      <c r="D1632" s="19">
        <v>43739</v>
      </c>
      <c r="E1632" s="1">
        <v>34050000</v>
      </c>
      <c r="F1632" s="1">
        <v>0</v>
      </c>
      <c r="G1632" s="1">
        <v>0</v>
      </c>
      <c r="H1632" s="1">
        <v>0</v>
      </c>
    </row>
    <row r="1633" spans="1:8">
      <c r="A1633" t="s">
        <v>1211</v>
      </c>
      <c r="C1633" t="s">
        <v>9</v>
      </c>
      <c r="D1633" s="19">
        <v>43739</v>
      </c>
      <c r="E1633" s="1">
        <v>12220000</v>
      </c>
      <c r="F1633" s="1">
        <v>3181731.88</v>
      </c>
      <c r="G1633" s="1">
        <v>227.93885512111041</v>
      </c>
      <c r="H1633" s="1">
        <v>1786409.9999999998</v>
      </c>
    </row>
    <row r="1634" spans="1:8">
      <c r="A1634" t="s">
        <v>1212</v>
      </c>
      <c r="C1634" t="s">
        <v>9</v>
      </c>
      <c r="D1634" s="19">
        <v>43739</v>
      </c>
      <c r="E1634" s="1">
        <v>11737000</v>
      </c>
      <c r="F1634" s="1">
        <v>3707971.88</v>
      </c>
      <c r="G1634" s="1">
        <v>265.63821101333576</v>
      </c>
      <c r="H1634" s="1">
        <v>3055960</v>
      </c>
    </row>
    <row r="1635" spans="1:8">
      <c r="A1635" t="s">
        <v>1213</v>
      </c>
      <c r="C1635" t="s">
        <v>9</v>
      </c>
      <c r="D1635" s="19">
        <v>43739</v>
      </c>
      <c r="E1635" s="1">
        <v>21562000</v>
      </c>
      <c r="F1635" s="1">
        <v>1808496.44</v>
      </c>
      <c r="G1635" s="1">
        <v>129.55955728930419</v>
      </c>
      <c r="H1635" s="1">
        <v>1219000</v>
      </c>
    </row>
    <row r="1636" spans="1:8">
      <c r="A1636" t="s">
        <v>1214</v>
      </c>
      <c r="C1636" t="s">
        <v>9</v>
      </c>
      <c r="D1636" s="19">
        <v>43739</v>
      </c>
      <c r="E1636" s="1">
        <v>7500000</v>
      </c>
      <c r="F1636" s="1">
        <v>855953.12999999977</v>
      </c>
      <c r="G1636" s="1">
        <v>50.064410777465305</v>
      </c>
      <c r="H1636" s="1">
        <v>497120</v>
      </c>
    </row>
    <row r="1637" spans="1:8">
      <c r="A1637" t="s">
        <v>1215</v>
      </c>
      <c r="C1637" t="s">
        <v>9</v>
      </c>
      <c r="D1637" s="19">
        <v>43739</v>
      </c>
      <c r="E1637" s="1">
        <v>12000000</v>
      </c>
      <c r="F1637" s="1">
        <v>2333846.6599999997</v>
      </c>
      <c r="G1637" s="1">
        <v>138.61244670234964</v>
      </c>
      <c r="H1637" s="1">
        <v>1453010</v>
      </c>
    </row>
    <row r="1638" spans="1:8">
      <c r="A1638" t="s">
        <v>1216</v>
      </c>
      <c r="C1638" t="s">
        <v>9</v>
      </c>
      <c r="D1638" s="19">
        <v>43739</v>
      </c>
      <c r="E1638" s="1">
        <v>41940000</v>
      </c>
      <c r="F1638" s="1">
        <v>3054276.3299999996</v>
      </c>
      <c r="G1638" s="1">
        <v>218.80658622879434</v>
      </c>
      <c r="H1638" s="1">
        <v>3049660</v>
      </c>
    </row>
    <row r="1639" spans="1:8">
      <c r="A1639" t="s">
        <v>1217</v>
      </c>
      <c r="C1639" t="s">
        <v>9</v>
      </c>
      <c r="D1639" s="19">
        <v>43739</v>
      </c>
      <c r="E1639" s="1">
        <v>16100000</v>
      </c>
      <c r="F1639" s="1">
        <v>4240087.6499999994</v>
      </c>
      <c r="G1639" s="1">
        <v>303.75850494420757</v>
      </c>
      <c r="H1639" s="1">
        <v>1447240.0000000002</v>
      </c>
    </row>
    <row r="1640" spans="1:8">
      <c r="A1640" t="s">
        <v>1218</v>
      </c>
      <c r="C1640" t="s">
        <v>9</v>
      </c>
      <c r="D1640" s="19">
        <v>43739</v>
      </c>
      <c r="E1640" s="1">
        <v>28990000</v>
      </c>
      <c r="F1640" s="1">
        <v>4638181.09</v>
      </c>
      <c r="G1640" s="1">
        <v>273.78481357162298</v>
      </c>
      <c r="H1640" s="1">
        <v>2330400</v>
      </c>
    </row>
    <row r="1641" spans="1:8">
      <c r="A1641" t="s">
        <v>1219</v>
      </c>
      <c r="C1641" t="s">
        <v>9</v>
      </c>
      <c r="D1641" s="19">
        <v>43739</v>
      </c>
      <c r="E1641" s="1">
        <v>28990000</v>
      </c>
      <c r="F1641" s="1">
        <v>4447792.2700000005</v>
      </c>
      <c r="G1641" s="1">
        <v>249.30282137349181</v>
      </c>
      <c r="H1641" s="1">
        <v>1719540</v>
      </c>
    </row>
    <row r="1642" spans="1:8">
      <c r="A1642" t="s">
        <v>1220</v>
      </c>
      <c r="C1642" t="s">
        <v>9</v>
      </c>
      <c r="D1642" s="19">
        <v>43739</v>
      </c>
      <c r="E1642" s="1">
        <v>19000000</v>
      </c>
      <c r="F1642" s="1">
        <v>4483221.91</v>
      </c>
      <c r="G1642" s="1">
        <v>309.27016238773473</v>
      </c>
      <c r="H1642" s="1">
        <v>1389700</v>
      </c>
    </row>
    <row r="1643" spans="1:8">
      <c r="A1643" t="s">
        <v>1221</v>
      </c>
      <c r="C1643" t="s">
        <v>9</v>
      </c>
      <c r="D1643" s="19">
        <v>43739</v>
      </c>
      <c r="E1643" s="1">
        <v>5671000</v>
      </c>
      <c r="F1643" s="1">
        <v>1378447.84</v>
      </c>
      <c r="G1643" s="1">
        <v>97.612718860564286</v>
      </c>
      <c r="H1643" s="1">
        <v>359549.99999999994</v>
      </c>
    </row>
    <row r="1644" spans="1:8">
      <c r="A1644" t="s">
        <v>1222</v>
      </c>
      <c r="C1644" t="s">
        <v>9</v>
      </c>
      <c r="D1644" s="19">
        <v>43739</v>
      </c>
      <c r="E1644" s="1">
        <v>51187500</v>
      </c>
      <c r="F1644" s="1">
        <v>5112570.7999999989</v>
      </c>
      <c r="G1644" s="1">
        <v>366.2632677129638</v>
      </c>
      <c r="H1644" s="1">
        <v>3598190</v>
      </c>
    </row>
    <row r="1645" spans="1:8">
      <c r="A1645" t="s">
        <v>1223</v>
      </c>
      <c r="C1645" t="s">
        <v>9</v>
      </c>
      <c r="D1645" s="19">
        <v>43739</v>
      </c>
      <c r="E1645" s="1">
        <v>52860000</v>
      </c>
      <c r="F1645" s="1">
        <v>9580721.1600000001</v>
      </c>
      <c r="G1645" s="1">
        <v>632.57008074027033</v>
      </c>
      <c r="H1645" s="1">
        <v>1621030</v>
      </c>
    </row>
    <row r="1646" spans="1:8">
      <c r="A1646" t="s">
        <v>1224</v>
      </c>
      <c r="C1646" t="s">
        <v>9</v>
      </c>
      <c r="D1646" s="19">
        <v>43739</v>
      </c>
      <c r="E1646" s="1">
        <v>44250000</v>
      </c>
      <c r="F1646" s="1">
        <v>10098440.630000001</v>
      </c>
      <c r="G1646" s="1">
        <v>723.23868275424115</v>
      </c>
      <c r="H1646" s="1">
        <v>2188150</v>
      </c>
    </row>
    <row r="1647" spans="1:8">
      <c r="A1647" t="s">
        <v>1225</v>
      </c>
      <c r="C1647" t="s">
        <v>9</v>
      </c>
      <c r="D1647" s="19">
        <v>43739</v>
      </c>
      <c r="E1647" s="1">
        <v>6900000</v>
      </c>
      <c r="F1647" s="1">
        <v>1532278.75</v>
      </c>
      <c r="G1647" s="1">
        <v>101.65608273609726</v>
      </c>
      <c r="H1647" s="1">
        <v>570840</v>
      </c>
    </row>
    <row r="1648" spans="1:8">
      <c r="A1648" t="s">
        <v>1226</v>
      </c>
      <c r="C1648" t="s">
        <v>9</v>
      </c>
      <c r="D1648" s="19">
        <v>43739</v>
      </c>
      <c r="E1648" s="1">
        <v>145600000</v>
      </c>
      <c r="F1648" s="1">
        <v>13040594.43</v>
      </c>
      <c r="G1648" s="1">
        <v>779.50058967613177</v>
      </c>
      <c r="H1648" s="1">
        <v>3898000</v>
      </c>
    </row>
    <row r="1649" spans="1:8">
      <c r="A1649" t="s">
        <v>1227</v>
      </c>
      <c r="C1649" t="s">
        <v>9</v>
      </c>
      <c r="D1649" s="19">
        <v>43739</v>
      </c>
      <c r="E1649" s="1">
        <v>27300000</v>
      </c>
      <c r="F1649" s="1">
        <v>2872420.1199999996</v>
      </c>
      <c r="G1649" s="1">
        <v>162.54785448607458</v>
      </c>
      <c r="H1649" s="1">
        <v>735000</v>
      </c>
    </row>
    <row r="1650" spans="1:8">
      <c r="A1650" t="s">
        <v>1228</v>
      </c>
      <c r="C1650" t="s">
        <v>9</v>
      </c>
      <c r="D1650" s="19">
        <v>43739</v>
      </c>
      <c r="E1650" s="1">
        <v>36890000</v>
      </c>
      <c r="F1650" s="1">
        <v>3296474.22</v>
      </c>
      <c r="G1650" s="1">
        <v>191.47464392633586</v>
      </c>
      <c r="H1650" s="1">
        <v>1787000</v>
      </c>
    </row>
    <row r="1651" spans="1:8">
      <c r="A1651" t="s">
        <v>1229</v>
      </c>
      <c r="C1651" t="s">
        <v>9</v>
      </c>
      <c r="D1651" s="19">
        <v>43739</v>
      </c>
      <c r="E1651" s="1">
        <v>27000000</v>
      </c>
      <c r="F1651" s="1">
        <v>2929315.87</v>
      </c>
      <c r="G1651" s="1">
        <v>203.07402703438265</v>
      </c>
      <c r="H1651" s="1">
        <v>1353590</v>
      </c>
    </row>
    <row r="1652" spans="1:8">
      <c r="A1652" t="s">
        <v>1230</v>
      </c>
      <c r="C1652" t="s">
        <v>9</v>
      </c>
      <c r="D1652" s="19">
        <v>43739</v>
      </c>
      <c r="E1652" s="1">
        <v>16416500</v>
      </c>
      <c r="F1652" s="1">
        <v>4690212.6500000004</v>
      </c>
      <c r="G1652" s="1">
        <v>335.846412047537</v>
      </c>
      <c r="H1652" s="1">
        <v>986530</v>
      </c>
    </row>
    <row r="1653" spans="1:8">
      <c r="A1653" t="s">
        <v>1231</v>
      </c>
      <c r="C1653" t="s">
        <v>9</v>
      </c>
      <c r="D1653" s="19">
        <v>43739</v>
      </c>
      <c r="E1653" s="1">
        <v>115000000</v>
      </c>
      <c r="F1653" s="1">
        <v>5882415</v>
      </c>
      <c r="G1653" s="1">
        <v>297.54059693368413</v>
      </c>
      <c r="H1653" s="1">
        <v>2973000</v>
      </c>
    </row>
    <row r="1654" spans="1:8">
      <c r="A1654" t="s">
        <v>1232</v>
      </c>
      <c r="C1654" t="s">
        <v>9</v>
      </c>
      <c r="D1654" s="19">
        <v>43739</v>
      </c>
      <c r="E1654" s="1">
        <v>18000000</v>
      </c>
      <c r="F1654" s="1">
        <v>3433040.05</v>
      </c>
      <c r="G1654" s="1">
        <v>238.20330218633768</v>
      </c>
      <c r="H1654" s="1">
        <v>3215000</v>
      </c>
    </row>
    <row r="1655" spans="1:8">
      <c r="A1655" t="s">
        <v>1233</v>
      </c>
      <c r="C1655" t="s">
        <v>9</v>
      </c>
      <c r="D1655" s="19">
        <v>43739</v>
      </c>
      <c r="E1655" s="1">
        <v>16705000</v>
      </c>
      <c r="F1655" s="1">
        <v>2977703.17</v>
      </c>
      <c r="G1655" s="1">
        <v>213.321691009707</v>
      </c>
      <c r="H1655" s="1">
        <v>2030330.0000000002</v>
      </c>
    </row>
    <row r="1656" spans="1:8">
      <c r="A1656" t="s">
        <v>1234</v>
      </c>
      <c r="C1656" t="s">
        <v>9</v>
      </c>
      <c r="D1656" s="19">
        <v>43739</v>
      </c>
      <c r="E1656" s="1">
        <v>42272000</v>
      </c>
      <c r="F1656" s="1">
        <v>3989935.6700000004</v>
      </c>
      <c r="G1656" s="1">
        <v>285.8368865100245</v>
      </c>
      <c r="H1656" s="1">
        <v>2206220</v>
      </c>
    </row>
    <row r="1657" spans="1:8">
      <c r="A1657" t="s">
        <v>1235</v>
      </c>
      <c r="C1657" t="s">
        <v>9</v>
      </c>
      <c r="D1657" s="19">
        <v>43739</v>
      </c>
      <c r="E1657" s="1">
        <v>16686000</v>
      </c>
      <c r="F1657" s="1">
        <v>2438158.0300000003</v>
      </c>
      <c r="G1657" s="1">
        <v>174.66842057516104</v>
      </c>
      <c r="H1657" s="1">
        <v>1083530.0000000002</v>
      </c>
    </row>
    <row r="1658" spans="1:8">
      <c r="A1658" t="s">
        <v>1236</v>
      </c>
      <c r="C1658" t="s">
        <v>9</v>
      </c>
      <c r="D1658" s="19">
        <v>43739</v>
      </c>
      <c r="E1658" s="1">
        <v>14320000</v>
      </c>
      <c r="F1658" s="1">
        <v>3668706.74</v>
      </c>
      <c r="G1658" s="1">
        <v>208.60337476186157</v>
      </c>
      <c r="H1658" s="1">
        <v>1028000</v>
      </c>
    </row>
    <row r="1659" spans="1:8">
      <c r="A1659" t="s">
        <v>1237</v>
      </c>
      <c r="C1659" t="s">
        <v>9</v>
      </c>
      <c r="D1659" s="19">
        <v>43739</v>
      </c>
      <c r="E1659" s="1">
        <v>21070000</v>
      </c>
      <c r="F1659" s="1">
        <v>2563904.4700000002</v>
      </c>
      <c r="G1659" s="1">
        <v>183.67640388279054</v>
      </c>
      <c r="H1659" s="1">
        <v>833370</v>
      </c>
    </row>
    <row r="1660" spans="1:8">
      <c r="A1660" t="s">
        <v>1238</v>
      </c>
      <c r="C1660" t="s">
        <v>9</v>
      </c>
      <c r="D1660" s="19">
        <v>43739</v>
      </c>
      <c r="E1660" s="1">
        <v>9135000</v>
      </c>
      <c r="F1660" s="1">
        <v>2922161.76</v>
      </c>
      <c r="G1660" s="1">
        <v>203.7367322870362</v>
      </c>
      <c r="H1660" s="1">
        <v>656000</v>
      </c>
    </row>
    <row r="1661" spans="1:8">
      <c r="A1661" t="s">
        <v>1239</v>
      </c>
      <c r="C1661" t="s">
        <v>9</v>
      </c>
      <c r="D1661" s="19">
        <v>43739</v>
      </c>
      <c r="E1661" s="1">
        <v>50018000</v>
      </c>
      <c r="F1661" s="1">
        <v>3012677.66</v>
      </c>
      <c r="G1661" s="1">
        <v>184.41168465934865</v>
      </c>
      <c r="H1661" s="1">
        <v>2214320</v>
      </c>
    </row>
    <row r="1662" spans="1:8">
      <c r="A1662" t="s">
        <v>1240</v>
      </c>
      <c r="C1662" t="s">
        <v>9</v>
      </c>
      <c r="D1662" s="19">
        <v>43739</v>
      </c>
      <c r="E1662" s="1">
        <v>18500000</v>
      </c>
      <c r="F1662" s="1">
        <v>1177201.03</v>
      </c>
      <c r="G1662" s="1">
        <v>75.769300553388376</v>
      </c>
      <c r="H1662" s="1">
        <v>458650.00000000006</v>
      </c>
    </row>
    <row r="1663" spans="1:8">
      <c r="A1663" t="s">
        <v>1241</v>
      </c>
      <c r="C1663" t="s">
        <v>9</v>
      </c>
      <c r="D1663" s="19">
        <v>43739</v>
      </c>
      <c r="E1663" s="1">
        <v>14900000</v>
      </c>
      <c r="F1663" s="1">
        <v>6180201.5600000005</v>
      </c>
      <c r="G1663" s="1">
        <v>442.74879796788537</v>
      </c>
      <c r="H1663" s="1">
        <v>2770620</v>
      </c>
    </row>
    <row r="1664" spans="1:8">
      <c r="A1664" t="s">
        <v>1242</v>
      </c>
      <c r="C1664" t="s">
        <v>9</v>
      </c>
      <c r="D1664" s="19">
        <v>43739</v>
      </c>
      <c r="E1664" s="1">
        <v>53807000</v>
      </c>
      <c r="F1664" s="1">
        <v>7234329.5899999999</v>
      </c>
      <c r="G1664" s="1">
        <v>492.09017508845142</v>
      </c>
      <c r="H1664" s="1">
        <v>3135510</v>
      </c>
    </row>
    <row r="1665" spans="1:8">
      <c r="A1665" t="s">
        <v>1243</v>
      </c>
      <c r="C1665" t="s">
        <v>9</v>
      </c>
      <c r="D1665" s="19">
        <v>43739</v>
      </c>
      <c r="E1665" s="1">
        <v>17600000</v>
      </c>
      <c r="F1665" s="1">
        <v>4348666.17</v>
      </c>
      <c r="G1665" s="1">
        <v>303.07992379569993</v>
      </c>
      <c r="H1665" s="1">
        <v>3939500</v>
      </c>
    </row>
    <row r="1666" spans="1:8">
      <c r="A1666" t="s">
        <v>1244</v>
      </c>
      <c r="C1666" t="s">
        <v>9</v>
      </c>
      <c r="D1666" s="19">
        <v>43739</v>
      </c>
      <c r="E1666" s="1">
        <v>20150000</v>
      </c>
      <c r="F1666" s="1">
        <v>2501361.88</v>
      </c>
      <c r="G1666" s="1">
        <v>160.57380023587046</v>
      </c>
      <c r="H1666" s="1">
        <v>2825590</v>
      </c>
    </row>
    <row r="1667" spans="1:8">
      <c r="A1667" t="s">
        <v>1245</v>
      </c>
      <c r="C1667" t="s">
        <v>9</v>
      </c>
      <c r="D1667" s="19">
        <v>43739</v>
      </c>
      <c r="E1667" s="1">
        <v>50173000</v>
      </c>
      <c r="F1667" s="1">
        <v>7589551.7700000005</v>
      </c>
      <c r="G1667" s="1">
        <v>543.7145060328404</v>
      </c>
      <c r="H1667" s="1">
        <v>3673000</v>
      </c>
    </row>
    <row r="1668" spans="1:8">
      <c r="A1668" t="s">
        <v>1246</v>
      </c>
      <c r="C1668" t="s">
        <v>9</v>
      </c>
      <c r="D1668" s="19">
        <v>43739</v>
      </c>
      <c r="E1668" s="1">
        <v>23391000</v>
      </c>
      <c r="F1668" s="1">
        <v>2261079.15</v>
      </c>
      <c r="G1668" s="1">
        <v>161.98267259366779</v>
      </c>
      <c r="H1668" s="1">
        <v>1587000</v>
      </c>
    </row>
    <row r="1669" spans="1:8">
      <c r="A1669" t="s">
        <v>1247</v>
      </c>
      <c r="C1669" t="s">
        <v>9</v>
      </c>
      <c r="D1669" s="19">
        <v>43739</v>
      </c>
      <c r="E1669" s="1">
        <v>28950000</v>
      </c>
      <c r="F1669" s="1">
        <v>5381171.7999999998</v>
      </c>
      <c r="G1669" s="1">
        <v>385.50485348816113</v>
      </c>
      <c r="H1669" s="1">
        <v>1584830</v>
      </c>
    </row>
    <row r="1670" spans="1:8">
      <c r="A1670" t="s">
        <v>1248</v>
      </c>
      <c r="C1670" t="s">
        <v>9</v>
      </c>
      <c r="D1670" s="19">
        <v>43739</v>
      </c>
      <c r="E1670" s="1">
        <v>43680000</v>
      </c>
      <c r="F1670" s="1">
        <v>4944446.54</v>
      </c>
      <c r="G1670" s="1">
        <v>334.51827996008348</v>
      </c>
      <c r="H1670" s="1">
        <v>3750660</v>
      </c>
    </row>
    <row r="1671" spans="1:8">
      <c r="A1671" t="s">
        <v>1249</v>
      </c>
      <c r="C1671" t="s">
        <v>9</v>
      </c>
      <c r="D1671" s="19">
        <v>43739</v>
      </c>
      <c r="E1671" s="1">
        <v>21050000</v>
      </c>
      <c r="F1671" s="1">
        <v>1865942.2600000005</v>
      </c>
      <c r="G1671" s="1">
        <v>133.67413589766852</v>
      </c>
      <c r="H1671" s="1">
        <v>583280</v>
      </c>
    </row>
    <row r="1672" spans="1:8">
      <c r="A1672" t="s">
        <v>1250</v>
      </c>
      <c r="C1672" t="s">
        <v>9</v>
      </c>
      <c r="D1672" s="19">
        <v>43739</v>
      </c>
      <c r="E1672" s="1">
        <v>62312000</v>
      </c>
      <c r="F1672" s="1">
        <v>5881445.9199999999</v>
      </c>
      <c r="G1672" s="1">
        <v>374.46294112310625</v>
      </c>
      <c r="H1672" s="1">
        <v>2723069.9999999995</v>
      </c>
    </row>
    <row r="1673" spans="1:8">
      <c r="A1673" t="s">
        <v>1251</v>
      </c>
      <c r="B1673" s="17" t="s">
        <v>528</v>
      </c>
      <c r="C1673" t="s">
        <v>7</v>
      </c>
      <c r="D1673" s="19">
        <v>43739</v>
      </c>
      <c r="E1673" s="1">
        <v>29445000</v>
      </c>
      <c r="F1673" s="1">
        <v>0</v>
      </c>
      <c r="G1673" s="1">
        <v>0</v>
      </c>
      <c r="H1673" s="1">
        <v>0</v>
      </c>
    </row>
    <row r="1674" spans="1:8">
      <c r="A1674" t="s">
        <v>1252</v>
      </c>
      <c r="C1674" t="s">
        <v>9</v>
      </c>
      <c r="D1674" s="19">
        <v>43739</v>
      </c>
      <c r="E1674" s="1">
        <v>58916000</v>
      </c>
      <c r="F1674" s="1">
        <v>4189247.8</v>
      </c>
      <c r="G1674" s="1">
        <v>238.08854213916356</v>
      </c>
      <c r="H1674" s="1">
        <v>1504839.9999999998</v>
      </c>
    </row>
    <row r="1675" spans="1:8">
      <c r="A1675" t="s">
        <v>1253</v>
      </c>
      <c r="C1675" t="s">
        <v>9</v>
      </c>
      <c r="D1675" s="19">
        <v>43739</v>
      </c>
      <c r="E1675" s="1">
        <v>25997000</v>
      </c>
      <c r="F1675" s="1">
        <v>1038870.0300000001</v>
      </c>
      <c r="G1675" s="1">
        <v>74.422570987934321</v>
      </c>
      <c r="H1675" s="1">
        <v>598589.99999999988</v>
      </c>
    </row>
    <row r="1676" spans="1:8">
      <c r="A1676" t="s">
        <v>1254</v>
      </c>
      <c r="C1676" t="s">
        <v>9</v>
      </c>
      <c r="D1676" s="19">
        <v>43739</v>
      </c>
      <c r="E1676" s="1">
        <v>25016000</v>
      </c>
      <c r="F1676" s="1">
        <v>2835273.2199999997</v>
      </c>
      <c r="G1676" s="1">
        <v>185.05261725483081</v>
      </c>
      <c r="H1676" s="1">
        <v>2036000</v>
      </c>
    </row>
    <row r="1677" spans="1:8">
      <c r="A1677" t="s">
        <v>1255</v>
      </c>
      <c r="C1677" t="s">
        <v>9</v>
      </c>
      <c r="D1677" s="19">
        <v>43739</v>
      </c>
      <c r="E1677" s="1">
        <v>27040000</v>
      </c>
      <c r="F1677" s="1">
        <v>2263849.8000000003</v>
      </c>
      <c r="G1677" s="1">
        <v>153.3089902930237</v>
      </c>
      <c r="H1677" s="1">
        <v>791310</v>
      </c>
    </row>
    <row r="1678" spans="1:8">
      <c r="A1678" t="s">
        <v>1256</v>
      </c>
      <c r="C1678" t="s">
        <v>9</v>
      </c>
      <c r="D1678" s="19">
        <v>43739</v>
      </c>
      <c r="E1678" s="1">
        <v>90000000</v>
      </c>
      <c r="F1678" s="1">
        <v>21771502.509999998</v>
      </c>
      <c r="G1678" s="1">
        <v>1559.7101515014062</v>
      </c>
      <c r="H1678" s="1">
        <v>6678940.0000000009</v>
      </c>
    </row>
    <row r="1679" spans="1:8">
      <c r="A1679" t="s">
        <v>1257</v>
      </c>
      <c r="C1679" t="s">
        <v>9</v>
      </c>
      <c r="D1679" s="19">
        <v>43739</v>
      </c>
      <c r="E1679" s="1">
        <v>120304000</v>
      </c>
      <c r="F1679" s="1">
        <v>8008096.7699999996</v>
      </c>
      <c r="G1679" s="1">
        <v>526.35353352082018</v>
      </c>
      <c r="H1679" s="1">
        <v>2429880</v>
      </c>
    </row>
    <row r="1680" spans="1:8">
      <c r="A1680" t="s">
        <v>1258</v>
      </c>
      <c r="C1680" t="s">
        <v>9</v>
      </c>
      <c r="D1680" s="19">
        <v>43739</v>
      </c>
      <c r="E1680" s="1">
        <v>65000000</v>
      </c>
      <c r="F1680" s="1">
        <v>3625360.08</v>
      </c>
      <c r="G1680" s="1">
        <v>225.48897759230701</v>
      </c>
      <c r="H1680" s="1">
        <v>3938830</v>
      </c>
    </row>
    <row r="1681" spans="1:8">
      <c r="A1681" t="s">
        <v>1259</v>
      </c>
      <c r="C1681" t="s">
        <v>9</v>
      </c>
      <c r="D1681" s="19">
        <v>43739</v>
      </c>
      <c r="E1681" s="1">
        <v>70000000</v>
      </c>
      <c r="F1681" s="1">
        <v>4337698.01</v>
      </c>
      <c r="G1681" s="1">
        <v>262.67032568266353</v>
      </c>
      <c r="H1681" s="1">
        <v>2734240</v>
      </c>
    </row>
    <row r="1682" spans="1:8">
      <c r="A1682" t="s">
        <v>1260</v>
      </c>
      <c r="C1682" t="s">
        <v>9</v>
      </c>
      <c r="D1682" s="19">
        <v>43739</v>
      </c>
      <c r="E1682" s="1">
        <v>11809000</v>
      </c>
      <c r="F1682" s="1">
        <v>2086999.48</v>
      </c>
      <c r="G1682" s="1">
        <v>124.66887417218544</v>
      </c>
      <c r="H1682" s="1">
        <v>976160.00000000012</v>
      </c>
    </row>
    <row r="1683" spans="1:8">
      <c r="A1683" t="s">
        <v>1261</v>
      </c>
      <c r="C1683" t="s">
        <v>9</v>
      </c>
      <c r="D1683" s="19">
        <v>43739</v>
      </c>
      <c r="E1683" s="1">
        <v>8008000</v>
      </c>
      <c r="F1683" s="1">
        <v>1059010.3399999999</v>
      </c>
      <c r="G1683" s="1">
        <v>63.688197405425022</v>
      </c>
      <c r="H1683" s="1">
        <v>891220</v>
      </c>
    </row>
    <row r="1684" spans="1:8">
      <c r="A1684" t="s">
        <v>1262</v>
      </c>
      <c r="C1684" t="s">
        <v>9</v>
      </c>
      <c r="D1684" s="19">
        <v>43739</v>
      </c>
      <c r="E1684" s="1">
        <v>3476000</v>
      </c>
      <c r="F1684" s="1">
        <v>842677.11</v>
      </c>
      <c r="G1684" s="1">
        <v>48.153860110677677</v>
      </c>
      <c r="H1684" s="1">
        <v>612589.99999999988</v>
      </c>
    </row>
    <row r="1685" spans="1:8">
      <c r="A1685" t="s">
        <v>1263</v>
      </c>
      <c r="C1685" t="s">
        <v>9</v>
      </c>
      <c r="D1685" s="19">
        <v>43739</v>
      </c>
      <c r="E1685" s="1">
        <v>20065000</v>
      </c>
      <c r="F1685" s="1">
        <v>6031998.8399999999</v>
      </c>
      <c r="G1685" s="1">
        <v>432.13145241767216</v>
      </c>
      <c r="H1685" s="1">
        <v>996450</v>
      </c>
    </row>
    <row r="1686" spans="1:8">
      <c r="A1686" t="s">
        <v>1264</v>
      </c>
      <c r="C1686" t="s">
        <v>9</v>
      </c>
      <c r="D1686" s="19">
        <v>43739</v>
      </c>
      <c r="E1686" s="1">
        <v>28103000</v>
      </c>
      <c r="F1686" s="1">
        <v>7857657.0999999996</v>
      </c>
      <c r="G1686" s="1">
        <v>491.82663521727301</v>
      </c>
      <c r="H1686" s="1">
        <v>3377270.0000000005</v>
      </c>
    </row>
    <row r="1687" spans="1:8">
      <c r="A1687" t="s">
        <v>1265</v>
      </c>
      <c r="C1687" t="s">
        <v>9</v>
      </c>
      <c r="D1687" s="19">
        <v>43739</v>
      </c>
      <c r="E1687" s="1">
        <v>22165000</v>
      </c>
      <c r="F1687" s="1">
        <v>3186565.04</v>
      </c>
      <c r="G1687" s="1">
        <v>228.2840424566815</v>
      </c>
      <c r="H1687" s="1">
        <v>1191350</v>
      </c>
    </row>
    <row r="1688" spans="1:8">
      <c r="A1688" t="s">
        <v>1266</v>
      </c>
      <c r="C1688" t="s">
        <v>9</v>
      </c>
      <c r="D1688" s="19">
        <v>43739</v>
      </c>
      <c r="E1688" s="1">
        <v>8066000</v>
      </c>
      <c r="F1688" s="1">
        <v>2346464.9700000002</v>
      </c>
      <c r="G1688" s="1">
        <v>142.29384015240862</v>
      </c>
      <c r="H1688" s="1">
        <v>273000</v>
      </c>
    </row>
    <row r="1689" spans="1:8">
      <c r="A1689" t="s">
        <v>1267</v>
      </c>
      <c r="C1689" t="s">
        <v>9</v>
      </c>
      <c r="D1689" s="19">
        <v>43739</v>
      </c>
      <c r="E1689" s="1">
        <v>15112000</v>
      </c>
      <c r="F1689" s="1">
        <v>2403995.79</v>
      </c>
      <c r="G1689" s="1">
        <v>172.22081103147963</v>
      </c>
      <c r="H1689" s="1">
        <v>1725270</v>
      </c>
    </row>
    <row r="1690" spans="1:8">
      <c r="A1690" t="s">
        <v>1268</v>
      </c>
      <c r="C1690" t="s">
        <v>9</v>
      </c>
      <c r="D1690" s="19">
        <v>43739</v>
      </c>
      <c r="E1690" s="1">
        <v>15836000</v>
      </c>
      <c r="F1690" s="1">
        <v>3426732.99</v>
      </c>
      <c r="G1690" s="1">
        <v>245.48988478635582</v>
      </c>
      <c r="H1690" s="1">
        <v>1083450</v>
      </c>
    </row>
    <row r="1691" spans="1:8">
      <c r="A1691" t="s">
        <v>1269</v>
      </c>
      <c r="C1691" t="s">
        <v>9</v>
      </c>
      <c r="D1691" s="19">
        <v>43739</v>
      </c>
      <c r="E1691" s="1">
        <v>2496000</v>
      </c>
      <c r="F1691" s="1">
        <v>852544.12999999989</v>
      </c>
      <c r="G1691" s="1">
        <v>61.075024947836347</v>
      </c>
      <c r="H1691" s="1">
        <v>489929.99999999994</v>
      </c>
    </row>
    <row r="1692" spans="1:8">
      <c r="A1692" t="s">
        <v>1270</v>
      </c>
      <c r="B1692" s="17" t="s">
        <v>528</v>
      </c>
      <c r="C1692" t="s">
        <v>7</v>
      </c>
      <c r="D1692" s="19">
        <v>43739</v>
      </c>
      <c r="E1692" s="1">
        <v>37730000</v>
      </c>
      <c r="F1692" s="1">
        <v>0</v>
      </c>
      <c r="G1692" s="1">
        <v>0</v>
      </c>
      <c r="H1692" s="1">
        <v>0</v>
      </c>
    </row>
    <row r="1693" spans="1:8">
      <c r="A1693" t="s">
        <v>1271</v>
      </c>
      <c r="C1693" t="s">
        <v>9</v>
      </c>
      <c r="D1693" s="19">
        <v>43739</v>
      </c>
      <c r="E1693" s="1">
        <v>7000000</v>
      </c>
      <c r="F1693" s="1">
        <v>2498820.5</v>
      </c>
      <c r="G1693" s="1">
        <v>179.01478726299555</v>
      </c>
      <c r="H1693" s="1">
        <v>1412000</v>
      </c>
    </row>
    <row r="1694" spans="1:8">
      <c r="A1694" t="s">
        <v>1272</v>
      </c>
      <c r="C1694" t="s">
        <v>9</v>
      </c>
      <c r="D1694" s="19">
        <v>43739</v>
      </c>
      <c r="E1694" s="1">
        <v>21299000</v>
      </c>
      <c r="F1694" s="1">
        <v>2331653.67</v>
      </c>
      <c r="G1694" s="1">
        <v>130.49941032386829</v>
      </c>
      <c r="H1694" s="1">
        <v>2146630</v>
      </c>
    </row>
    <row r="1695" spans="1:8">
      <c r="A1695" t="s">
        <v>1273</v>
      </c>
      <c r="C1695" t="s">
        <v>9</v>
      </c>
      <c r="D1695" s="19">
        <v>43739</v>
      </c>
      <c r="E1695" s="1">
        <v>16046000</v>
      </c>
      <c r="F1695" s="1">
        <v>5291260.97</v>
      </c>
      <c r="G1695" s="1">
        <v>352.6499138165654</v>
      </c>
      <c r="H1695" s="1">
        <v>1227270</v>
      </c>
    </row>
    <row r="1696" spans="1:8">
      <c r="A1696" t="s">
        <v>1274</v>
      </c>
      <c r="C1696" t="s">
        <v>9</v>
      </c>
      <c r="D1696" s="19">
        <v>43739</v>
      </c>
      <c r="E1696" s="1">
        <v>20000000</v>
      </c>
      <c r="F1696" s="1">
        <v>2101735.83</v>
      </c>
      <c r="G1696" s="1">
        <v>139.05107502494783</v>
      </c>
      <c r="H1696" s="1">
        <v>1103320</v>
      </c>
    </row>
    <row r="1697" spans="1:8">
      <c r="A1697" t="s">
        <v>1275</v>
      </c>
      <c r="C1697" t="s">
        <v>9</v>
      </c>
      <c r="D1697" s="19">
        <v>43739</v>
      </c>
      <c r="E1697" s="1">
        <v>6180000</v>
      </c>
      <c r="F1697" s="1">
        <v>1096805.21</v>
      </c>
      <c r="G1697" s="1">
        <v>59.579061961353538</v>
      </c>
      <c r="H1697" s="1">
        <v>593260</v>
      </c>
    </row>
    <row r="1698" spans="1:8">
      <c r="A1698" t="s">
        <v>1276</v>
      </c>
      <c r="C1698" t="s">
        <v>9</v>
      </c>
      <c r="D1698" s="19">
        <v>43739</v>
      </c>
      <c r="E1698" s="1">
        <v>16500000</v>
      </c>
      <c r="F1698" s="1">
        <v>846359.02</v>
      </c>
      <c r="G1698" s="1">
        <v>52.084731924158582</v>
      </c>
      <c r="H1698" s="1">
        <v>917740</v>
      </c>
    </row>
    <row r="1699" spans="1:8">
      <c r="A1699" t="s">
        <v>1277</v>
      </c>
      <c r="C1699" t="s">
        <v>9</v>
      </c>
      <c r="D1699" s="19">
        <v>43739</v>
      </c>
      <c r="E1699" s="1">
        <v>21000000</v>
      </c>
      <c r="F1699" s="1">
        <v>1030226.82</v>
      </c>
      <c r="G1699" s="1">
        <v>62.183162478454143</v>
      </c>
      <c r="H1699" s="1">
        <v>507860</v>
      </c>
    </row>
    <row r="1700" spans="1:8">
      <c r="A1700" t="s">
        <v>1278</v>
      </c>
      <c r="C1700" t="s">
        <v>9</v>
      </c>
      <c r="D1700" s="19">
        <v>43739</v>
      </c>
      <c r="E1700" s="1">
        <v>6496000</v>
      </c>
      <c r="F1700" s="1">
        <v>1478267.3699999999</v>
      </c>
      <c r="G1700" s="1">
        <v>96.015603737639481</v>
      </c>
      <c r="H1700" s="1">
        <v>1036099.9999999999</v>
      </c>
    </row>
    <row r="1701" spans="1:8">
      <c r="A1701" t="s">
        <v>1279</v>
      </c>
      <c r="C1701" t="s">
        <v>9</v>
      </c>
      <c r="D1701" s="19">
        <v>43739</v>
      </c>
      <c r="E1701" s="1">
        <v>22600000</v>
      </c>
      <c r="F1701" s="1">
        <v>3581465.99</v>
      </c>
      <c r="G1701" s="1">
        <v>256.17526989022952</v>
      </c>
      <c r="H1701" s="1">
        <v>367970</v>
      </c>
    </row>
    <row r="1702" spans="1:8">
      <c r="A1702" t="s">
        <v>1280</v>
      </c>
      <c r="C1702" t="s">
        <v>9</v>
      </c>
      <c r="D1702" s="19">
        <v>43739</v>
      </c>
      <c r="E1702" s="1">
        <v>14850000</v>
      </c>
      <c r="F1702" s="1">
        <v>3820176.83</v>
      </c>
      <c r="G1702" s="1">
        <v>255.36423841059604</v>
      </c>
      <c r="H1702" s="1">
        <v>1849690</v>
      </c>
    </row>
    <row r="1703" spans="1:8">
      <c r="A1703" t="s">
        <v>1281</v>
      </c>
      <c r="C1703" t="s">
        <v>9</v>
      </c>
      <c r="D1703" s="19">
        <v>43739</v>
      </c>
      <c r="E1703" s="1">
        <v>17145000</v>
      </c>
      <c r="F1703" s="1">
        <v>744781.1399999999</v>
      </c>
      <c r="G1703" s="1">
        <v>46.555837793704072</v>
      </c>
      <c r="H1703" s="1">
        <v>304610</v>
      </c>
    </row>
    <row r="1704" spans="1:8">
      <c r="A1704" t="s">
        <v>1282</v>
      </c>
      <c r="C1704" t="s">
        <v>9</v>
      </c>
      <c r="D1704" s="19">
        <v>43739</v>
      </c>
      <c r="E1704" s="1">
        <v>12000000</v>
      </c>
      <c r="F1704" s="1">
        <v>5786517.5</v>
      </c>
      <c r="G1704" s="1">
        <v>414.54549578154769</v>
      </c>
      <c r="H1704" s="1">
        <v>2779680</v>
      </c>
    </row>
    <row r="1705" spans="1:8">
      <c r="A1705" t="s">
        <v>1283</v>
      </c>
      <c r="C1705" t="s">
        <v>9</v>
      </c>
      <c r="D1705" s="19">
        <v>43739</v>
      </c>
      <c r="E1705" s="1">
        <v>12500000</v>
      </c>
      <c r="F1705" s="1">
        <v>2505789.77</v>
      </c>
      <c r="G1705" s="1">
        <v>179.51283679579063</v>
      </c>
      <c r="H1705" s="1">
        <v>900110</v>
      </c>
    </row>
    <row r="1706" spans="1:8">
      <c r="A1706" t="s">
        <v>1284</v>
      </c>
      <c r="C1706" t="s">
        <v>9</v>
      </c>
      <c r="D1706" s="19">
        <v>43739</v>
      </c>
      <c r="E1706" s="1">
        <v>9900000</v>
      </c>
      <c r="F1706" s="1">
        <v>823558.5199999999</v>
      </c>
      <c r="G1706" s="1">
        <v>58.998911367141432</v>
      </c>
      <c r="H1706" s="1">
        <v>164180</v>
      </c>
    </row>
    <row r="1707" spans="1:8">
      <c r="A1707" t="s">
        <v>1285</v>
      </c>
      <c r="C1707" t="s">
        <v>9</v>
      </c>
      <c r="D1707" s="19">
        <v>43739</v>
      </c>
      <c r="E1707" s="1">
        <v>13312000</v>
      </c>
      <c r="F1707" s="1">
        <v>2899618.9000000004</v>
      </c>
      <c r="G1707" s="1">
        <v>196.55538419667968</v>
      </c>
      <c r="H1707" s="1">
        <v>1581400</v>
      </c>
    </row>
    <row r="1708" spans="1:8">
      <c r="A1708" t="s">
        <v>1286</v>
      </c>
      <c r="C1708" t="s">
        <v>9</v>
      </c>
      <c r="D1708" s="19">
        <v>43739</v>
      </c>
      <c r="E1708" s="1">
        <v>6397000</v>
      </c>
      <c r="F1708" s="1">
        <v>1007390.21</v>
      </c>
      <c r="G1708" s="1">
        <v>72.168647373673238</v>
      </c>
      <c r="H1708" s="1">
        <v>583850</v>
      </c>
    </row>
    <row r="1709" spans="1:8">
      <c r="A1709" t="s">
        <v>1287</v>
      </c>
      <c r="C1709" t="s">
        <v>9</v>
      </c>
      <c r="D1709" s="19">
        <v>43739</v>
      </c>
      <c r="E1709" s="1">
        <v>9945000</v>
      </c>
      <c r="F1709" s="1">
        <v>1565907.23</v>
      </c>
      <c r="G1709" s="1">
        <v>112.18089449333213</v>
      </c>
      <c r="H1709" s="1">
        <v>738070</v>
      </c>
    </row>
    <row r="1710" spans="1:8">
      <c r="A1710" t="s">
        <v>1288</v>
      </c>
      <c r="C1710" t="s">
        <v>9</v>
      </c>
      <c r="D1710" s="19">
        <v>43739</v>
      </c>
      <c r="E1710" s="1">
        <v>71695000</v>
      </c>
      <c r="F1710" s="1">
        <v>9761353.2799999975</v>
      </c>
      <c r="G1710" s="1">
        <v>699.30191417944297</v>
      </c>
      <c r="H1710" s="1">
        <v>4832460</v>
      </c>
    </row>
    <row r="1711" spans="1:8">
      <c r="A1711" t="s">
        <v>1289</v>
      </c>
      <c r="C1711" t="s">
        <v>9</v>
      </c>
      <c r="D1711" s="19">
        <v>43739</v>
      </c>
      <c r="E1711" s="1">
        <v>22100000</v>
      </c>
      <c r="F1711" s="1">
        <v>4088273.66</v>
      </c>
      <c r="G1711" s="1">
        <v>292.8830626871088</v>
      </c>
      <c r="H1711" s="1">
        <v>2006270</v>
      </c>
    </row>
    <row r="1712" spans="1:8">
      <c r="A1712" t="s">
        <v>1290</v>
      </c>
      <c r="C1712" t="s">
        <v>9</v>
      </c>
      <c r="D1712" s="19">
        <v>43739</v>
      </c>
      <c r="E1712" s="1">
        <v>55349000</v>
      </c>
      <c r="F1712" s="1">
        <v>5031817.2700000005</v>
      </c>
      <c r="G1712" s="1">
        <v>302.08246393903659</v>
      </c>
      <c r="H1712" s="1">
        <v>2257000</v>
      </c>
    </row>
    <row r="1713" spans="1:8">
      <c r="A1713" t="s">
        <v>1291</v>
      </c>
      <c r="C1713" t="s">
        <v>9</v>
      </c>
      <c r="D1713" s="19">
        <v>43739</v>
      </c>
      <c r="E1713" s="1">
        <v>10189000</v>
      </c>
      <c r="F1713" s="1">
        <v>3038398.13</v>
      </c>
      <c r="G1713" s="1">
        <v>212.81139435725302</v>
      </c>
      <c r="H1713" s="1">
        <v>1250360</v>
      </c>
    </row>
    <row r="1714" spans="1:8">
      <c r="A1714" t="s">
        <v>1292</v>
      </c>
      <c r="C1714" t="s">
        <v>9</v>
      </c>
      <c r="D1714" s="19">
        <v>43739</v>
      </c>
      <c r="E1714" s="1">
        <v>4464000</v>
      </c>
      <c r="F1714" s="1">
        <v>791541.17</v>
      </c>
      <c r="G1714" s="1">
        <v>51.438356164383563</v>
      </c>
      <c r="H1714" s="1">
        <v>670000</v>
      </c>
    </row>
    <row r="1715" spans="1:8">
      <c r="A1715" t="s">
        <v>1293</v>
      </c>
      <c r="C1715" t="s">
        <v>9</v>
      </c>
      <c r="D1715" s="19">
        <v>43739</v>
      </c>
      <c r="E1715" s="1">
        <v>7275000</v>
      </c>
      <c r="F1715" s="1">
        <v>2747298.23</v>
      </c>
      <c r="G1715" s="1">
        <v>153.62469382200854</v>
      </c>
      <c r="H1715" s="1">
        <v>3871439.9999999995</v>
      </c>
    </row>
    <row r="1716" spans="1:8">
      <c r="A1716" t="s">
        <v>1294</v>
      </c>
      <c r="C1716" t="s">
        <v>9</v>
      </c>
      <c r="D1716" s="19">
        <v>43739</v>
      </c>
      <c r="E1716" s="1">
        <v>30327000</v>
      </c>
      <c r="F1716" s="1">
        <v>3912724.36</v>
      </c>
      <c r="G1716" s="1">
        <v>211.69237049804954</v>
      </c>
      <c r="H1716" s="1">
        <v>2889040</v>
      </c>
    </row>
    <row r="1717" spans="1:8">
      <c r="A1717" t="s">
        <v>1295</v>
      </c>
      <c r="C1717" t="s">
        <v>9</v>
      </c>
      <c r="D1717" s="19">
        <v>43739</v>
      </c>
      <c r="E1717" s="1">
        <v>14000000</v>
      </c>
      <c r="F1717" s="1">
        <v>1898800.67</v>
      </c>
      <c r="G1717" s="1">
        <v>136.02921164837159</v>
      </c>
      <c r="H1717" s="1">
        <v>739890.00000000012</v>
      </c>
    </row>
    <row r="1718" spans="1:8">
      <c r="A1718" t="s">
        <v>1296</v>
      </c>
      <c r="C1718" t="s">
        <v>9</v>
      </c>
      <c r="D1718" s="19">
        <v>43739</v>
      </c>
      <c r="E1718" s="1">
        <v>7200000</v>
      </c>
      <c r="F1718" s="1">
        <v>1167645.3199999998</v>
      </c>
      <c r="G1718" s="1">
        <v>89.237956999002094</v>
      </c>
      <c r="H1718" s="1">
        <v>253860</v>
      </c>
    </row>
    <row r="1719" spans="1:8">
      <c r="A1719" t="s">
        <v>1297</v>
      </c>
      <c r="C1719" t="s">
        <v>9</v>
      </c>
      <c r="D1719" s="19">
        <v>43739</v>
      </c>
      <c r="E1719" s="1">
        <v>25380000</v>
      </c>
      <c r="F1719" s="1">
        <v>3399411.08</v>
      </c>
      <c r="G1719" s="1">
        <v>220.46266896489161</v>
      </c>
      <c r="H1719" s="1">
        <v>1924600</v>
      </c>
    </row>
    <row r="1720" spans="1:8">
      <c r="A1720" t="s">
        <v>1298</v>
      </c>
      <c r="C1720" t="s">
        <v>9</v>
      </c>
      <c r="D1720" s="19">
        <v>43739</v>
      </c>
      <c r="E1720" s="1">
        <v>16000000</v>
      </c>
      <c r="F1720" s="1">
        <v>5204436.9399999995</v>
      </c>
      <c r="G1720" s="1">
        <v>365.03220538873268</v>
      </c>
      <c r="H1720" s="1">
        <v>1688000</v>
      </c>
    </row>
    <row r="1721" spans="1:8">
      <c r="A1721" t="s">
        <v>1299</v>
      </c>
      <c r="C1721" t="s">
        <v>9</v>
      </c>
      <c r="D1721" s="19">
        <v>43739</v>
      </c>
      <c r="E1721" s="1">
        <v>23060000</v>
      </c>
      <c r="F1721" s="1">
        <v>5705131.6999999993</v>
      </c>
      <c r="G1721" s="1">
        <v>373.55710786537242</v>
      </c>
      <c r="H1721" s="1">
        <v>3911440</v>
      </c>
    </row>
    <row r="1722" spans="1:8">
      <c r="A1722" t="s">
        <v>1300</v>
      </c>
      <c r="C1722" t="s">
        <v>9</v>
      </c>
      <c r="D1722" s="19">
        <v>43739</v>
      </c>
      <c r="E1722" s="1">
        <v>12500000</v>
      </c>
      <c r="F1722" s="1">
        <v>3209136.72</v>
      </c>
      <c r="G1722" s="1">
        <v>229.90066225165563</v>
      </c>
      <c r="H1722" s="1">
        <v>603330</v>
      </c>
    </row>
    <row r="1723" spans="1:8">
      <c r="A1723" t="s">
        <v>1301</v>
      </c>
      <c r="C1723" t="s">
        <v>9</v>
      </c>
      <c r="D1723" s="19">
        <v>43739</v>
      </c>
      <c r="E1723" s="1">
        <v>20091000</v>
      </c>
      <c r="F1723" s="1">
        <v>2046521.6399999997</v>
      </c>
      <c r="G1723" s="1">
        <v>139.81311802594576</v>
      </c>
      <c r="H1723" s="1">
        <v>1811080</v>
      </c>
    </row>
    <row r="1724" spans="1:8">
      <c r="A1724" t="s">
        <v>1302</v>
      </c>
      <c r="C1724" t="s">
        <v>9</v>
      </c>
      <c r="D1724" s="19">
        <v>43739</v>
      </c>
      <c r="E1724" s="1">
        <v>23985000</v>
      </c>
      <c r="F1724" s="1">
        <v>3177343.6800000006</v>
      </c>
      <c r="G1724" s="1">
        <v>227.57053433729476</v>
      </c>
      <c r="H1724" s="1">
        <v>2549090</v>
      </c>
    </row>
    <row r="1725" spans="1:8">
      <c r="A1725" t="s">
        <v>1303</v>
      </c>
      <c r="C1725" t="s">
        <v>9</v>
      </c>
      <c r="D1725" s="19">
        <v>43739</v>
      </c>
      <c r="E1725" s="1">
        <v>7762000</v>
      </c>
      <c r="F1725" s="1">
        <v>1987938.5399999998</v>
      </c>
      <c r="G1725" s="1">
        <v>142.41449696089995</v>
      </c>
      <c r="H1725" s="1">
        <v>528960</v>
      </c>
    </row>
    <row r="1726" spans="1:8">
      <c r="A1726" t="s">
        <v>1304</v>
      </c>
      <c r="C1726" t="s">
        <v>9</v>
      </c>
      <c r="D1726" s="19">
        <v>43739</v>
      </c>
      <c r="E1726" s="1">
        <v>31745000</v>
      </c>
      <c r="F1726" s="1">
        <v>2023280.0599999998</v>
      </c>
      <c r="G1726" s="1">
        <v>132.44035199129095</v>
      </c>
      <c r="H1726" s="1">
        <v>992640</v>
      </c>
    </row>
    <row r="1727" spans="1:8">
      <c r="A1727" t="s">
        <v>1305</v>
      </c>
      <c r="C1727" t="s">
        <v>9</v>
      </c>
      <c r="D1727" s="19">
        <v>43739</v>
      </c>
      <c r="E1727" s="1">
        <v>18678000</v>
      </c>
      <c r="F1727" s="1">
        <v>868685.34</v>
      </c>
      <c r="G1727" s="1">
        <v>52.692551936859296</v>
      </c>
      <c r="H1727" s="1">
        <v>747079.99999999988</v>
      </c>
    </row>
    <row r="1728" spans="1:8">
      <c r="A1728" t="s">
        <v>1306</v>
      </c>
      <c r="C1728" t="s">
        <v>9</v>
      </c>
      <c r="D1728" s="19">
        <v>43739</v>
      </c>
      <c r="E1728" s="1">
        <v>16239000</v>
      </c>
      <c r="F1728" s="1">
        <v>5982034.1499999994</v>
      </c>
      <c r="G1728" s="1">
        <v>333.95083008255466</v>
      </c>
      <c r="H1728" s="1">
        <v>2041490.0000000002</v>
      </c>
    </row>
    <row r="1729" spans="1:8">
      <c r="A1729" t="s">
        <v>1307</v>
      </c>
      <c r="C1729" t="s">
        <v>9</v>
      </c>
      <c r="D1729" s="19">
        <v>43739</v>
      </c>
      <c r="E1729" s="1">
        <v>2747000</v>
      </c>
      <c r="F1729" s="1">
        <v>3250402.1899999995</v>
      </c>
      <c r="G1729" s="1">
        <v>232.85766125374218</v>
      </c>
      <c r="H1729" s="1">
        <v>656400</v>
      </c>
    </row>
    <row r="1730" spans="1:8">
      <c r="A1730" t="s">
        <v>1308</v>
      </c>
      <c r="C1730" t="s">
        <v>9</v>
      </c>
      <c r="D1730" s="19">
        <v>43739</v>
      </c>
      <c r="E1730" s="1">
        <v>8500000</v>
      </c>
      <c r="F1730" s="1">
        <v>3576705.41</v>
      </c>
      <c r="G1730" s="1">
        <v>256.2346911004264</v>
      </c>
      <c r="H1730" s="1">
        <v>3321370</v>
      </c>
    </row>
    <row r="1731" spans="1:8">
      <c r="A1731" t="s">
        <v>1309</v>
      </c>
      <c r="C1731" t="s">
        <v>9</v>
      </c>
      <c r="D1731" s="19">
        <v>43739</v>
      </c>
      <c r="E1731" s="1">
        <v>3262000</v>
      </c>
      <c r="F1731" s="1">
        <v>1629681.7400000002</v>
      </c>
      <c r="G1731" s="1">
        <v>116.74952372312438</v>
      </c>
      <c r="H1731" s="1">
        <v>1385570</v>
      </c>
    </row>
    <row r="1732" spans="1:8">
      <c r="A1732" t="s">
        <v>1310</v>
      </c>
      <c r="C1732" t="s">
        <v>9</v>
      </c>
      <c r="D1732" s="19">
        <v>43739</v>
      </c>
      <c r="E1732" s="1">
        <v>8053000</v>
      </c>
      <c r="F1732" s="1">
        <v>3056675.9000000004</v>
      </c>
      <c r="G1732" s="1">
        <v>203.31352626326773</v>
      </c>
      <c r="H1732" s="1">
        <v>1367570.0000000002</v>
      </c>
    </row>
    <row r="1733" spans="1:8">
      <c r="A1733" t="s">
        <v>1311</v>
      </c>
      <c r="C1733" t="s">
        <v>9</v>
      </c>
      <c r="D1733" s="19">
        <v>43739</v>
      </c>
      <c r="E1733" s="1">
        <v>3222000</v>
      </c>
      <c r="F1733" s="1">
        <v>1165752.8399999999</v>
      </c>
      <c r="G1733" s="1">
        <v>80.333847409960995</v>
      </c>
      <c r="H1733" s="1">
        <v>744579.99999999988</v>
      </c>
    </row>
    <row r="1734" spans="1:8">
      <c r="A1734" t="s">
        <v>1312</v>
      </c>
      <c r="C1734" t="s">
        <v>9</v>
      </c>
      <c r="D1734" s="19">
        <v>43739</v>
      </c>
      <c r="E1734" s="1">
        <v>55900000</v>
      </c>
      <c r="F1734" s="1">
        <v>5374386.7800000003</v>
      </c>
      <c r="G1734" s="1">
        <v>374.17490701260999</v>
      </c>
      <c r="H1734" s="1">
        <v>3823790</v>
      </c>
    </row>
    <row r="1735" spans="1:8">
      <c r="A1735" t="s">
        <v>1313</v>
      </c>
      <c r="C1735" t="s">
        <v>9</v>
      </c>
      <c r="D1735" s="19">
        <v>43739</v>
      </c>
      <c r="E1735" s="1">
        <v>4410000</v>
      </c>
      <c r="F1735" s="1">
        <v>740231.6</v>
      </c>
      <c r="G1735" s="1">
        <v>53.028213734917898</v>
      </c>
      <c r="H1735" s="1">
        <v>466980</v>
      </c>
    </row>
    <row r="1736" spans="1:8">
      <c r="A1736" t="s">
        <v>1314</v>
      </c>
      <c r="C1736" t="s">
        <v>9</v>
      </c>
      <c r="D1736" s="19">
        <v>43739</v>
      </c>
      <c r="E1736" s="1">
        <v>3561243</v>
      </c>
      <c r="F1736" s="1">
        <v>793092.11</v>
      </c>
      <c r="G1736" s="1">
        <v>56.815748888687295</v>
      </c>
      <c r="H1736" s="1">
        <v>255300</v>
      </c>
    </row>
    <row r="1737" spans="1:8">
      <c r="A1737" t="s">
        <v>1315</v>
      </c>
      <c r="C1737" t="s">
        <v>9</v>
      </c>
      <c r="D1737" s="19">
        <v>43739</v>
      </c>
      <c r="E1737" s="1">
        <v>3188237</v>
      </c>
      <c r="F1737" s="1">
        <v>587726.9</v>
      </c>
      <c r="G1737" s="1">
        <v>42.101968611085915</v>
      </c>
      <c r="H1737" s="1">
        <v>274500</v>
      </c>
    </row>
    <row r="1738" spans="1:8">
      <c r="A1738" t="s">
        <v>1316</v>
      </c>
      <c r="C1738" t="s">
        <v>9</v>
      </c>
      <c r="D1738" s="19">
        <v>43739</v>
      </c>
      <c r="E1738" s="1">
        <v>5390000</v>
      </c>
      <c r="F1738" s="1">
        <v>1671837.91</v>
      </c>
      <c r="G1738" s="1">
        <v>119.76821192052981</v>
      </c>
      <c r="H1738" s="1">
        <v>519770</v>
      </c>
    </row>
    <row r="1739" spans="1:8">
      <c r="A1739" t="s">
        <v>1317</v>
      </c>
      <c r="C1739" t="s">
        <v>9</v>
      </c>
      <c r="D1739" s="19">
        <v>43739</v>
      </c>
      <c r="E1739" s="1">
        <v>4712000</v>
      </c>
      <c r="F1739" s="1">
        <v>1990524.49</v>
      </c>
      <c r="G1739" s="1">
        <v>117.35099337748345</v>
      </c>
      <c r="H1739" s="1">
        <v>908940</v>
      </c>
    </row>
    <row r="1740" spans="1:8">
      <c r="A1740" t="s">
        <v>1318</v>
      </c>
      <c r="C1740" t="s">
        <v>9</v>
      </c>
      <c r="D1740" s="19">
        <v>43739</v>
      </c>
      <c r="E1740" s="1">
        <v>11000000</v>
      </c>
      <c r="F1740" s="1">
        <v>5230480.7899999991</v>
      </c>
      <c r="G1740" s="1">
        <v>318.58523088088543</v>
      </c>
      <c r="H1740" s="1">
        <v>2491280</v>
      </c>
    </row>
    <row r="1741" spans="1:8">
      <c r="A1741" t="s">
        <v>1319</v>
      </c>
      <c r="C1741" t="s">
        <v>9</v>
      </c>
      <c r="D1741" s="19">
        <v>43709</v>
      </c>
      <c r="E1741" s="1">
        <v>63384000</v>
      </c>
      <c r="F1741" s="1">
        <v>12145321.559999999</v>
      </c>
      <c r="G1741" s="1">
        <v>768.37521545858658</v>
      </c>
      <c r="H1741" s="1">
        <v>3180800</v>
      </c>
    </row>
    <row r="1742" spans="1:8">
      <c r="A1742" t="s">
        <v>1320</v>
      </c>
      <c r="C1742" t="s">
        <v>9</v>
      </c>
      <c r="D1742" s="19">
        <v>43709</v>
      </c>
      <c r="E1742" s="1">
        <v>10000000</v>
      </c>
      <c r="F1742" s="1">
        <v>2436676.3199999998</v>
      </c>
      <c r="G1742" s="1">
        <v>150.5134718316248</v>
      </c>
      <c r="H1742" s="1">
        <v>700530</v>
      </c>
    </row>
    <row r="1743" spans="1:8">
      <c r="A1743" t="s">
        <v>1321</v>
      </c>
      <c r="C1743" t="s">
        <v>9</v>
      </c>
      <c r="D1743" s="19">
        <v>43709</v>
      </c>
      <c r="E1743" s="1">
        <v>22180000</v>
      </c>
      <c r="F1743" s="1">
        <v>3062193.88</v>
      </c>
      <c r="G1743" s="1">
        <v>219.37312891227435</v>
      </c>
      <c r="H1743" s="1">
        <v>914460</v>
      </c>
    </row>
    <row r="1744" spans="1:8">
      <c r="A1744" t="s">
        <v>1322</v>
      </c>
      <c r="C1744" t="s">
        <v>9</v>
      </c>
      <c r="D1744" s="19">
        <v>43709</v>
      </c>
      <c r="E1744" s="1">
        <v>23600000</v>
      </c>
      <c r="F1744" s="1">
        <v>5787458.2299999986</v>
      </c>
      <c r="G1744" s="1">
        <v>414.61262814115941</v>
      </c>
      <c r="H1744" s="1">
        <v>1689110.0000000002</v>
      </c>
    </row>
    <row r="1745" spans="1:8">
      <c r="A1745" t="s">
        <v>1323</v>
      </c>
      <c r="C1745" t="s">
        <v>9</v>
      </c>
      <c r="D1745" s="19">
        <v>43709</v>
      </c>
      <c r="E1745" s="1">
        <v>31362000</v>
      </c>
      <c r="F1745" s="1">
        <v>4936068.0299999993</v>
      </c>
      <c r="G1745" s="1">
        <v>353.61743626961811</v>
      </c>
      <c r="H1745" s="1">
        <v>2265350.0000000005</v>
      </c>
    </row>
    <row r="1746" spans="1:8">
      <c r="A1746" t="s">
        <v>1324</v>
      </c>
      <c r="C1746" t="s">
        <v>9</v>
      </c>
      <c r="D1746" s="19">
        <v>43709</v>
      </c>
      <c r="E1746" s="1">
        <v>22457000</v>
      </c>
      <c r="F1746" s="1">
        <v>9688200.6600000001</v>
      </c>
      <c r="G1746" s="1">
        <v>694.06241495055792</v>
      </c>
      <c r="H1746" s="1">
        <v>4045180.0000000005</v>
      </c>
    </row>
    <row r="1747" spans="1:8">
      <c r="A1747" t="s">
        <v>1325</v>
      </c>
      <c r="C1747" t="s">
        <v>9</v>
      </c>
      <c r="D1747" s="19">
        <v>43709</v>
      </c>
      <c r="E1747" s="1">
        <v>33000000</v>
      </c>
      <c r="F1747" s="1">
        <v>3193939.37</v>
      </c>
      <c r="G1747" s="1">
        <v>192.24893404699267</v>
      </c>
      <c r="H1747" s="1">
        <v>2544150</v>
      </c>
    </row>
    <row r="1748" spans="1:8">
      <c r="A1748" t="s">
        <v>1326</v>
      </c>
      <c r="C1748" t="s">
        <v>9</v>
      </c>
      <c r="D1748" s="19">
        <v>43709</v>
      </c>
      <c r="E1748" s="1">
        <v>42500000</v>
      </c>
      <c r="F1748" s="1">
        <v>4139183.06</v>
      </c>
      <c r="G1748" s="1">
        <v>289.26834799963711</v>
      </c>
      <c r="H1748" s="1">
        <v>1296180</v>
      </c>
    </row>
    <row r="1749" spans="1:8">
      <c r="A1749" t="s">
        <v>1327</v>
      </c>
      <c r="C1749" t="s">
        <v>9</v>
      </c>
      <c r="D1749" s="19">
        <v>43709</v>
      </c>
      <c r="E1749" s="1">
        <v>26097500</v>
      </c>
      <c r="F1749" s="1">
        <v>2165814.7599999998</v>
      </c>
      <c r="G1749" s="1">
        <v>153.20738455955728</v>
      </c>
      <c r="H1749" s="1">
        <v>1584820</v>
      </c>
    </row>
    <row r="1750" spans="1:8">
      <c r="A1750" t="s">
        <v>1328</v>
      </c>
      <c r="C1750" t="s">
        <v>9</v>
      </c>
      <c r="D1750" s="19">
        <v>43709</v>
      </c>
      <c r="E1750" s="1">
        <v>7280000</v>
      </c>
      <c r="F1750" s="1">
        <v>1968328.2</v>
      </c>
      <c r="G1750" s="1">
        <v>141.01061417037104</v>
      </c>
      <c r="H1750" s="1">
        <v>564000</v>
      </c>
    </row>
    <row r="1751" spans="1:8">
      <c r="A1751" t="s">
        <v>1329</v>
      </c>
      <c r="C1751" t="s">
        <v>9</v>
      </c>
      <c r="D1751" s="19">
        <v>43709</v>
      </c>
      <c r="E1751" s="1">
        <v>31590000</v>
      </c>
      <c r="F1751" s="1">
        <v>3083586.7699999996</v>
      </c>
      <c r="G1751" s="1">
        <v>220.90628685475824</v>
      </c>
      <c r="H1751" s="1">
        <v>1364020</v>
      </c>
    </row>
    <row r="1752" spans="1:8">
      <c r="A1752" t="s">
        <v>1330</v>
      </c>
      <c r="C1752" t="s">
        <v>9</v>
      </c>
      <c r="D1752" s="19">
        <v>43709</v>
      </c>
      <c r="E1752" s="1">
        <v>67795000</v>
      </c>
      <c r="F1752" s="1">
        <v>11067740.48</v>
      </c>
      <c r="G1752" s="1">
        <v>792.8916810305725</v>
      </c>
      <c r="H1752" s="1">
        <v>7663539.9999999991</v>
      </c>
    </row>
    <row r="1753" spans="1:8">
      <c r="A1753" t="s">
        <v>1331</v>
      </c>
      <c r="C1753" t="s">
        <v>9</v>
      </c>
      <c r="D1753" s="19">
        <v>43709</v>
      </c>
      <c r="E1753" s="1">
        <v>94105000</v>
      </c>
      <c r="F1753" s="1">
        <v>15959852.439999999</v>
      </c>
      <c r="G1753" s="1">
        <v>1142.5809670688561</v>
      </c>
      <c r="H1753" s="1">
        <v>3249479.9999999995</v>
      </c>
    </row>
    <row r="1754" spans="1:8">
      <c r="A1754" t="s">
        <v>1332</v>
      </c>
      <c r="C1754" t="s">
        <v>9</v>
      </c>
      <c r="D1754" s="19">
        <v>43709</v>
      </c>
      <c r="E1754" s="1">
        <v>10790000</v>
      </c>
      <c r="F1754" s="1">
        <v>870140.40999999992</v>
      </c>
      <c r="G1754" s="1">
        <v>62.335117481629325</v>
      </c>
      <c r="H1754" s="1">
        <v>556860</v>
      </c>
    </row>
    <row r="1755" spans="1:8">
      <c r="A1755" t="s">
        <v>1333</v>
      </c>
      <c r="C1755" t="s">
        <v>9</v>
      </c>
      <c r="D1755" s="19">
        <v>43709</v>
      </c>
      <c r="E1755" s="1">
        <v>32000000</v>
      </c>
      <c r="F1755" s="1">
        <v>8516830.2199999988</v>
      </c>
      <c r="G1755" s="1">
        <v>610.14469745078475</v>
      </c>
      <c r="H1755" s="1">
        <v>2796230</v>
      </c>
    </row>
    <row r="1756" spans="1:8">
      <c r="A1756" t="s">
        <v>1334</v>
      </c>
      <c r="C1756" t="s">
        <v>9</v>
      </c>
      <c r="D1756" s="19">
        <v>43709</v>
      </c>
      <c r="E1756" s="1">
        <v>29758000</v>
      </c>
      <c r="F1756" s="1">
        <v>4735975.26</v>
      </c>
      <c r="G1756" s="1">
        <v>339.28467749251564</v>
      </c>
      <c r="H1756" s="1">
        <v>1427350</v>
      </c>
    </row>
    <row r="1757" spans="1:8">
      <c r="A1757" t="s">
        <v>1335</v>
      </c>
      <c r="C1757" t="s">
        <v>9</v>
      </c>
      <c r="D1757" s="19">
        <v>43709</v>
      </c>
      <c r="E1757" s="1">
        <v>36000000</v>
      </c>
      <c r="F1757" s="1">
        <v>4009198.1200000006</v>
      </c>
      <c r="G1757" s="1">
        <v>271.87607729293296</v>
      </c>
      <c r="H1757" s="1">
        <v>1367000</v>
      </c>
    </row>
    <row r="1758" spans="1:8">
      <c r="A1758" t="s">
        <v>1336</v>
      </c>
      <c r="C1758" t="s">
        <v>9</v>
      </c>
      <c r="D1758" s="19">
        <v>43709</v>
      </c>
      <c r="E1758" s="1">
        <v>14500000</v>
      </c>
      <c r="F1758" s="1">
        <v>5083293.0600000005</v>
      </c>
      <c r="G1758" s="1">
        <v>364.16628866914635</v>
      </c>
      <c r="H1758" s="1">
        <v>809510</v>
      </c>
    </row>
    <row r="1759" spans="1:8">
      <c r="A1759" t="s">
        <v>1337</v>
      </c>
      <c r="C1759" t="s">
        <v>9</v>
      </c>
      <c r="D1759" s="19">
        <v>43709</v>
      </c>
      <c r="E1759" s="1">
        <v>7850000</v>
      </c>
      <c r="F1759" s="1">
        <v>309607.26</v>
      </c>
      <c r="G1759" s="1">
        <v>15.667241222897578</v>
      </c>
      <c r="H1759" s="1">
        <v>478030</v>
      </c>
    </row>
    <row r="1760" spans="1:8">
      <c r="A1760" t="s">
        <v>1338</v>
      </c>
      <c r="C1760" t="s">
        <v>9</v>
      </c>
      <c r="D1760" s="19">
        <v>43709</v>
      </c>
      <c r="E1760" s="1">
        <v>28350000</v>
      </c>
      <c r="F1760" s="1">
        <v>1900816.1900000002</v>
      </c>
      <c r="G1760" s="1">
        <v>101.77855393268621</v>
      </c>
      <c r="H1760" s="1">
        <v>1763740</v>
      </c>
    </row>
    <row r="1761" spans="1:8">
      <c r="A1761" t="s">
        <v>1339</v>
      </c>
      <c r="C1761" t="s">
        <v>9</v>
      </c>
      <c r="D1761" s="19">
        <v>43709</v>
      </c>
      <c r="E1761" s="1">
        <v>5880000</v>
      </c>
      <c r="F1761" s="1">
        <v>624257.28000000003</v>
      </c>
      <c r="G1761" s="1">
        <v>38.72539236142611</v>
      </c>
      <c r="H1761" s="1">
        <v>431669.99999999994</v>
      </c>
    </row>
    <row r="1762" spans="1:8">
      <c r="A1762" t="s">
        <v>1340</v>
      </c>
      <c r="C1762" t="s">
        <v>9</v>
      </c>
      <c r="D1762" s="19">
        <v>43709</v>
      </c>
      <c r="E1762" s="1">
        <v>37895000</v>
      </c>
      <c r="F1762" s="1">
        <v>6029761.0299999984</v>
      </c>
      <c r="G1762" s="1">
        <v>431.97087907103332</v>
      </c>
      <c r="H1762" s="1">
        <v>2206270</v>
      </c>
    </row>
    <row r="1763" spans="1:8">
      <c r="A1763" t="s">
        <v>1341</v>
      </c>
      <c r="C1763" t="s">
        <v>9</v>
      </c>
      <c r="D1763" s="19">
        <v>43709</v>
      </c>
      <c r="E1763" s="1">
        <v>31563000</v>
      </c>
      <c r="F1763" s="1">
        <v>3871758.1</v>
      </c>
      <c r="G1763" s="1">
        <v>240.33929057425385</v>
      </c>
      <c r="H1763" s="1">
        <v>2814580</v>
      </c>
    </row>
    <row r="1764" spans="1:8">
      <c r="A1764" t="s">
        <v>1342</v>
      </c>
      <c r="C1764" t="s">
        <v>9</v>
      </c>
      <c r="D1764" s="19">
        <v>43709</v>
      </c>
      <c r="E1764" s="1">
        <v>29400000</v>
      </c>
      <c r="F1764" s="1">
        <v>3494563.5500000003</v>
      </c>
      <c r="G1764" s="1">
        <v>250.34972330581513</v>
      </c>
      <c r="H1764" s="1">
        <v>1412460</v>
      </c>
    </row>
    <row r="1765" spans="1:8">
      <c r="A1765" t="s">
        <v>1343</v>
      </c>
      <c r="C1765" t="s">
        <v>9</v>
      </c>
      <c r="D1765" s="19">
        <v>43709</v>
      </c>
      <c r="E1765" s="1">
        <v>13000000</v>
      </c>
      <c r="F1765" s="1">
        <v>3759636.66</v>
      </c>
      <c r="G1765" s="1">
        <v>271.24920620520732</v>
      </c>
      <c r="H1765" s="1">
        <v>1853820.0000000002</v>
      </c>
    </row>
    <row r="1766" spans="1:8">
      <c r="A1766" t="s">
        <v>1344</v>
      </c>
      <c r="C1766" t="s">
        <v>9</v>
      </c>
      <c r="D1766" s="19">
        <v>43709</v>
      </c>
      <c r="E1766" s="1">
        <v>23000000</v>
      </c>
      <c r="F1766" s="1">
        <v>5462335.9299999997</v>
      </c>
      <c r="G1766" s="1">
        <v>391.31996734101426</v>
      </c>
      <c r="H1766" s="1">
        <v>1839230</v>
      </c>
    </row>
    <row r="1767" spans="1:8">
      <c r="A1767" t="s">
        <v>1345</v>
      </c>
      <c r="C1767" t="s">
        <v>9</v>
      </c>
      <c r="D1767" s="19">
        <v>43709</v>
      </c>
      <c r="E1767" s="1">
        <v>29436000</v>
      </c>
      <c r="F1767" s="1">
        <v>1918154.05</v>
      </c>
      <c r="G1767" s="1">
        <v>110.57198584777284</v>
      </c>
      <c r="H1767" s="1">
        <v>1163000</v>
      </c>
    </row>
    <row r="1768" spans="1:8">
      <c r="A1768" t="s">
        <v>1346</v>
      </c>
      <c r="C1768" t="s">
        <v>9</v>
      </c>
      <c r="D1768" s="19">
        <v>43709</v>
      </c>
      <c r="E1768" s="1">
        <v>30776000</v>
      </c>
      <c r="F1768" s="1">
        <v>4367683.18</v>
      </c>
      <c r="G1768" s="1">
        <v>259.63440079833077</v>
      </c>
      <c r="H1768" s="1">
        <v>1223229.9999999998</v>
      </c>
    </row>
    <row r="1769" spans="1:8">
      <c r="A1769" t="s">
        <v>1347</v>
      </c>
      <c r="C1769" t="s">
        <v>9</v>
      </c>
      <c r="D1769" s="19">
        <v>43709</v>
      </c>
      <c r="E1769" s="1">
        <v>23247000</v>
      </c>
      <c r="F1769" s="1">
        <v>1323056.7200000002</v>
      </c>
      <c r="G1769" s="1">
        <v>80.991109498321691</v>
      </c>
      <c r="H1769" s="1">
        <v>1716580</v>
      </c>
    </row>
    <row r="1770" spans="1:8">
      <c r="A1770" t="s">
        <v>1348</v>
      </c>
      <c r="C1770" t="s">
        <v>9</v>
      </c>
      <c r="D1770" s="19">
        <v>43709</v>
      </c>
      <c r="E1770" s="1">
        <v>3966000</v>
      </c>
      <c r="F1770" s="1">
        <v>1681271.17</v>
      </c>
      <c r="G1770" s="1">
        <v>120.44497868093985</v>
      </c>
      <c r="H1770" s="1">
        <v>686890</v>
      </c>
    </row>
    <row r="1771" spans="1:8">
      <c r="A1771" t="s">
        <v>1349</v>
      </c>
      <c r="C1771" t="s">
        <v>9</v>
      </c>
      <c r="D1771" s="19">
        <v>43709</v>
      </c>
      <c r="E1771" s="1">
        <v>7036000</v>
      </c>
      <c r="F1771" s="1">
        <v>1382692.96</v>
      </c>
      <c r="G1771" s="1">
        <v>97.047990565181891</v>
      </c>
      <c r="H1771" s="1">
        <v>403830.00000000006</v>
      </c>
    </row>
    <row r="1772" spans="1:8">
      <c r="A1772" t="s">
        <v>1350</v>
      </c>
      <c r="C1772" t="s">
        <v>9</v>
      </c>
      <c r="D1772" s="19">
        <v>43709</v>
      </c>
      <c r="E1772" s="1">
        <v>55350000</v>
      </c>
      <c r="F1772" s="1">
        <v>3041481.7399999998</v>
      </c>
      <c r="G1772" s="1">
        <v>113.10804681121293</v>
      </c>
      <c r="H1772" s="1">
        <v>1911740</v>
      </c>
    </row>
    <row r="1773" spans="1:8">
      <c r="A1773" t="s">
        <v>1351</v>
      </c>
      <c r="C1773" t="s">
        <v>9</v>
      </c>
      <c r="D1773" s="19">
        <v>43709</v>
      </c>
      <c r="E1773" s="1">
        <v>10993500</v>
      </c>
      <c r="F1773" s="1">
        <v>1613964.5699999998</v>
      </c>
      <c r="G1773" s="1">
        <v>113.46956363966252</v>
      </c>
      <c r="H1773" s="1">
        <v>479810</v>
      </c>
    </row>
    <row r="1774" spans="1:8">
      <c r="A1774" t="s">
        <v>1352</v>
      </c>
      <c r="C1774" t="s">
        <v>9</v>
      </c>
      <c r="D1774" s="19">
        <v>43709</v>
      </c>
      <c r="E1774" s="1">
        <v>11538000</v>
      </c>
      <c r="F1774" s="1">
        <v>2162747.34</v>
      </c>
      <c r="G1774" s="1">
        <v>121.13489975505762</v>
      </c>
      <c r="H1774" s="1">
        <v>721700</v>
      </c>
    </row>
    <row r="1775" spans="1:8">
      <c r="A1775" t="s">
        <v>1353</v>
      </c>
      <c r="C1775" t="s">
        <v>9</v>
      </c>
      <c r="D1775" s="19">
        <v>43709</v>
      </c>
      <c r="E1775" s="1">
        <v>10200000</v>
      </c>
      <c r="F1775" s="1">
        <v>1353726.56</v>
      </c>
      <c r="G1775" s="1">
        <v>90.863648734464306</v>
      </c>
      <c r="H1775" s="1">
        <v>1285420</v>
      </c>
    </row>
    <row r="1776" spans="1:8">
      <c r="A1776" t="s">
        <v>1354</v>
      </c>
      <c r="C1776" t="s">
        <v>9</v>
      </c>
      <c r="D1776" s="19">
        <v>43709</v>
      </c>
      <c r="E1776" s="1">
        <v>27525000</v>
      </c>
      <c r="F1776" s="1">
        <v>5743669.9800000004</v>
      </c>
      <c r="G1776" s="1">
        <v>411.47419032931145</v>
      </c>
      <c r="H1776" s="1">
        <v>691920.00000000012</v>
      </c>
    </row>
    <row r="1777" spans="1:8">
      <c r="A1777" t="s">
        <v>1355</v>
      </c>
      <c r="C1777" t="s">
        <v>9</v>
      </c>
      <c r="D1777" s="19">
        <v>43709</v>
      </c>
      <c r="E1777" s="1">
        <v>4850000</v>
      </c>
      <c r="F1777" s="1">
        <v>4656949.84</v>
      </c>
      <c r="G1777" s="1">
        <v>333.62287943391095</v>
      </c>
      <c r="H1777" s="1">
        <v>1386100</v>
      </c>
    </row>
    <row r="1778" spans="1:8">
      <c r="A1778" t="s">
        <v>1356</v>
      </c>
      <c r="C1778" t="s">
        <v>9</v>
      </c>
      <c r="D1778" s="19">
        <v>43709</v>
      </c>
      <c r="E1778" s="1">
        <v>13650000</v>
      </c>
      <c r="F1778" s="1">
        <v>759132.49</v>
      </c>
      <c r="G1778" s="1">
        <v>40.322053887326504</v>
      </c>
      <c r="H1778" s="1">
        <v>518370</v>
      </c>
    </row>
    <row r="1779" spans="1:8">
      <c r="A1779" t="s">
        <v>1357</v>
      </c>
      <c r="C1779" t="s">
        <v>9</v>
      </c>
      <c r="D1779" s="19">
        <v>43709</v>
      </c>
      <c r="E1779" s="1">
        <v>81550000</v>
      </c>
      <c r="F1779" s="1">
        <v>9424381.9100000001</v>
      </c>
      <c r="G1779" s="1">
        <v>603.35026762224447</v>
      </c>
      <c r="H1779" s="1">
        <v>9395300</v>
      </c>
    </row>
    <row r="1780" spans="1:8">
      <c r="A1780" t="s">
        <v>1358</v>
      </c>
      <c r="C1780" t="s">
        <v>9</v>
      </c>
      <c r="D1780" s="19">
        <v>43709</v>
      </c>
      <c r="E1780" s="1">
        <v>47300000</v>
      </c>
      <c r="F1780" s="1">
        <v>6210345.8800000008</v>
      </c>
      <c r="G1780" s="1">
        <v>412.42130091626603</v>
      </c>
      <c r="H1780" s="1">
        <v>3839340</v>
      </c>
    </row>
    <row r="1781" spans="1:8">
      <c r="A1781" t="s">
        <v>1359</v>
      </c>
      <c r="C1781" t="s">
        <v>9</v>
      </c>
      <c r="D1781" s="19">
        <v>43709</v>
      </c>
      <c r="E1781" s="1">
        <v>30600000</v>
      </c>
      <c r="F1781" s="1">
        <v>3328083.9899999998</v>
      </c>
      <c r="G1781" s="1">
        <v>218.28585684477912</v>
      </c>
      <c r="H1781" s="1">
        <v>2797060.0000000005</v>
      </c>
    </row>
    <row r="1782" spans="1:8">
      <c r="A1782" t="s">
        <v>1360</v>
      </c>
      <c r="C1782" t="s">
        <v>9</v>
      </c>
      <c r="D1782" s="19">
        <v>43709</v>
      </c>
      <c r="E1782" s="1">
        <v>39891000</v>
      </c>
      <c r="F1782" s="1">
        <v>3079576.6599999997</v>
      </c>
      <c r="G1782" s="1">
        <v>210.42093803864648</v>
      </c>
      <c r="H1782" s="1">
        <v>1236199.9999999998</v>
      </c>
    </row>
    <row r="1783" spans="1:8">
      <c r="A1783" t="s">
        <v>1361</v>
      </c>
      <c r="C1783" t="s">
        <v>9</v>
      </c>
      <c r="D1783" s="19">
        <v>43709</v>
      </c>
      <c r="E1783" s="1">
        <v>40955000</v>
      </c>
      <c r="F1783" s="1">
        <v>3652558.1199999996</v>
      </c>
      <c r="G1783" s="1">
        <v>246.50821010614172</v>
      </c>
      <c r="H1783" s="1">
        <v>3599470</v>
      </c>
    </row>
    <row r="1784" spans="1:8">
      <c r="A1784" t="s">
        <v>1362</v>
      </c>
      <c r="C1784" t="s">
        <v>9</v>
      </c>
      <c r="D1784" s="19">
        <v>43709</v>
      </c>
      <c r="E1784" s="1">
        <v>80245500</v>
      </c>
      <c r="F1784" s="1">
        <v>11705527.140000001</v>
      </c>
      <c r="G1784" s="1">
        <v>838.58296289576344</v>
      </c>
      <c r="H1784" s="1">
        <v>2033670</v>
      </c>
    </row>
    <row r="1785" spans="1:8">
      <c r="A1785" t="s">
        <v>1363</v>
      </c>
      <c r="C1785" t="s">
        <v>9</v>
      </c>
      <c r="D1785" s="19">
        <v>43709</v>
      </c>
      <c r="E1785" s="1">
        <v>48911500</v>
      </c>
      <c r="F1785" s="1">
        <v>6120011.8900000006</v>
      </c>
      <c r="G1785" s="1">
        <v>438.43463666878347</v>
      </c>
      <c r="H1785" s="1">
        <v>1884700</v>
      </c>
    </row>
    <row r="1786" spans="1:8">
      <c r="A1786" t="s">
        <v>1364</v>
      </c>
      <c r="C1786" t="s">
        <v>9</v>
      </c>
      <c r="D1786" s="19">
        <v>43709</v>
      </c>
      <c r="E1786" s="1">
        <v>34760000</v>
      </c>
      <c r="F1786" s="1">
        <v>4972794.57</v>
      </c>
      <c r="G1786" s="1">
        <v>337.86854758232789</v>
      </c>
      <c r="H1786" s="1">
        <v>2257530</v>
      </c>
    </row>
    <row r="1787" spans="1:8">
      <c r="A1787" t="s">
        <v>1365</v>
      </c>
      <c r="C1787" t="s">
        <v>9</v>
      </c>
      <c r="D1787" s="19">
        <v>43709</v>
      </c>
      <c r="E1787" s="1">
        <v>47620000</v>
      </c>
      <c r="F1787" s="1">
        <v>4397440.3000000007</v>
      </c>
      <c r="G1787" s="1">
        <v>284.68475006803959</v>
      </c>
      <c r="H1787" s="1">
        <v>3942160</v>
      </c>
    </row>
    <row r="1788" spans="1:8">
      <c r="A1788" t="s">
        <v>1366</v>
      </c>
      <c r="C1788" t="s">
        <v>9</v>
      </c>
      <c r="D1788" s="19">
        <v>43709</v>
      </c>
      <c r="E1788" s="1">
        <v>35000000</v>
      </c>
      <c r="F1788" s="1">
        <v>2235523.5700000003</v>
      </c>
      <c r="G1788" s="1">
        <v>130.54431642928424</v>
      </c>
      <c r="H1788" s="1">
        <v>1552570.0000000002</v>
      </c>
    </row>
    <row r="1789" spans="1:8">
      <c r="A1789" t="s">
        <v>1367</v>
      </c>
      <c r="C1789" t="s">
        <v>9</v>
      </c>
      <c r="D1789" s="19">
        <v>43709</v>
      </c>
      <c r="E1789" s="1">
        <v>9191000</v>
      </c>
      <c r="F1789" s="1">
        <v>665475.24</v>
      </c>
      <c r="G1789" s="1">
        <v>47.603193323051805</v>
      </c>
      <c r="H1789" s="1">
        <v>422260</v>
      </c>
    </row>
    <row r="1790" spans="1:8">
      <c r="A1790" t="s">
        <v>1368</v>
      </c>
      <c r="C1790" t="s">
        <v>9</v>
      </c>
      <c r="D1790" s="19">
        <v>43709</v>
      </c>
      <c r="E1790" s="1">
        <v>8190000</v>
      </c>
      <c r="F1790" s="1">
        <v>1121353.77</v>
      </c>
      <c r="G1790" s="1">
        <v>80.332486618887785</v>
      </c>
      <c r="H1790" s="1">
        <v>703630</v>
      </c>
    </row>
    <row r="1791" spans="1:8">
      <c r="A1791" t="s">
        <v>1369</v>
      </c>
      <c r="C1791" t="s">
        <v>9</v>
      </c>
      <c r="D1791" s="19">
        <v>43709</v>
      </c>
      <c r="E1791" s="1">
        <v>81792300</v>
      </c>
      <c r="F1791" s="1">
        <v>8111537.9500000011</v>
      </c>
      <c r="G1791" s="1">
        <v>581.10949832169104</v>
      </c>
      <c r="H1791" s="1">
        <v>2831210</v>
      </c>
    </row>
    <row r="1792" spans="1:8">
      <c r="A1792" t="s">
        <v>1370</v>
      </c>
      <c r="C1792" t="s">
        <v>9</v>
      </c>
      <c r="D1792" s="19">
        <v>43709</v>
      </c>
      <c r="E1792" s="1">
        <v>6077000</v>
      </c>
      <c r="F1792" s="1">
        <v>710367.46</v>
      </c>
      <c r="G1792" s="1">
        <v>50.889957361879709</v>
      </c>
      <c r="H1792" s="1">
        <v>528150</v>
      </c>
    </row>
    <row r="1793" spans="1:8">
      <c r="A1793" t="s">
        <v>1371</v>
      </c>
      <c r="C1793" t="s">
        <v>9</v>
      </c>
      <c r="D1793" s="19">
        <v>43709</v>
      </c>
      <c r="E1793" s="1">
        <v>23625000</v>
      </c>
      <c r="F1793" s="1">
        <v>3810387.47</v>
      </c>
      <c r="G1793" s="1">
        <v>258.15113852853125</v>
      </c>
      <c r="H1793" s="1">
        <v>2067889.9999999998</v>
      </c>
    </row>
    <row r="1794" spans="1:8">
      <c r="A1794" t="s">
        <v>1372</v>
      </c>
      <c r="C1794" t="s">
        <v>9</v>
      </c>
      <c r="D1794" s="19">
        <v>43709</v>
      </c>
      <c r="E1794" s="1">
        <v>47200000</v>
      </c>
      <c r="F1794" s="1">
        <v>3798004.9899999998</v>
      </c>
      <c r="G1794" s="1">
        <v>272.08699990928062</v>
      </c>
      <c r="H1794" s="1">
        <v>1653000</v>
      </c>
    </row>
    <row r="1795" spans="1:8">
      <c r="A1795" t="s">
        <v>1373</v>
      </c>
      <c r="C1795" t="s">
        <v>9</v>
      </c>
      <c r="D1795" s="19">
        <v>43709</v>
      </c>
      <c r="E1795" s="1">
        <v>24500000</v>
      </c>
      <c r="F1795" s="1">
        <v>2881568.0999999996</v>
      </c>
      <c r="G1795" s="1">
        <v>164.51011521364421</v>
      </c>
      <c r="H1795" s="1">
        <v>1667000</v>
      </c>
    </row>
    <row r="1796" spans="1:8">
      <c r="A1796" t="s">
        <v>1374</v>
      </c>
      <c r="C1796" t="s">
        <v>9</v>
      </c>
      <c r="D1796" s="19">
        <v>43709</v>
      </c>
      <c r="E1796" s="1">
        <v>48490000</v>
      </c>
      <c r="F1796" s="1">
        <v>5163323.5500000007</v>
      </c>
      <c r="G1796" s="1">
        <v>369.89975505760685</v>
      </c>
      <c r="H1796" s="1">
        <v>1569730</v>
      </c>
    </row>
    <row r="1797" spans="1:8">
      <c r="A1797" t="s">
        <v>1375</v>
      </c>
      <c r="C1797" t="s">
        <v>9</v>
      </c>
      <c r="D1797" s="19">
        <v>43709</v>
      </c>
      <c r="E1797" s="1">
        <v>12211000</v>
      </c>
      <c r="F1797" s="1">
        <v>2253668.61</v>
      </c>
      <c r="G1797" s="1">
        <v>161.45196407511568</v>
      </c>
      <c r="H1797" s="1">
        <v>1441760</v>
      </c>
    </row>
    <row r="1798" spans="1:8">
      <c r="A1798" t="s">
        <v>1376</v>
      </c>
      <c r="C1798" t="s">
        <v>9</v>
      </c>
      <c r="D1798" s="19">
        <v>43709</v>
      </c>
      <c r="E1798" s="1">
        <v>11387000</v>
      </c>
      <c r="F1798" s="1">
        <v>3371301.42</v>
      </c>
      <c r="G1798" s="1">
        <v>241.51955003175181</v>
      </c>
      <c r="H1798" s="1">
        <v>1936430</v>
      </c>
    </row>
    <row r="1799" spans="1:8">
      <c r="A1799" t="s">
        <v>1377</v>
      </c>
      <c r="C1799" t="s">
        <v>9</v>
      </c>
      <c r="D1799" s="19">
        <v>43709</v>
      </c>
      <c r="E1799" s="1">
        <v>66030000</v>
      </c>
      <c r="F1799" s="1">
        <v>3807847.05</v>
      </c>
      <c r="G1799" s="1">
        <v>232.99419395808764</v>
      </c>
      <c r="H1799" s="1">
        <v>2195490</v>
      </c>
    </row>
    <row r="1800" spans="1:8">
      <c r="A1800" t="s">
        <v>1378</v>
      </c>
      <c r="C1800" t="s">
        <v>9</v>
      </c>
      <c r="D1800" s="19">
        <v>43709</v>
      </c>
      <c r="E1800" s="1">
        <v>49427000</v>
      </c>
      <c r="F1800" s="1">
        <v>6695858.6899999995</v>
      </c>
      <c r="G1800" s="1">
        <v>479.69110042638124</v>
      </c>
      <c r="H1800" s="1">
        <v>1503870</v>
      </c>
    </row>
    <row r="1801" spans="1:8">
      <c r="A1801" t="s">
        <v>1379</v>
      </c>
      <c r="C1801" t="s">
        <v>9</v>
      </c>
      <c r="D1801" s="19">
        <v>43709</v>
      </c>
      <c r="E1801" s="1">
        <v>49000000</v>
      </c>
      <c r="F1801" s="1">
        <v>3543290.41</v>
      </c>
      <c r="G1801" s="1">
        <v>253.8396988115758</v>
      </c>
      <c r="H1801" s="1">
        <v>1804940</v>
      </c>
    </row>
    <row r="1802" spans="1:8">
      <c r="A1802" t="s">
        <v>1380</v>
      </c>
      <c r="C1802" t="s">
        <v>9</v>
      </c>
      <c r="D1802" s="19">
        <v>43709</v>
      </c>
      <c r="E1802" s="1">
        <v>10000000</v>
      </c>
      <c r="F1802" s="1">
        <v>3255642.23</v>
      </c>
      <c r="G1802" s="1">
        <v>216.37303819286947</v>
      </c>
      <c r="H1802" s="1">
        <v>1060920</v>
      </c>
    </row>
    <row r="1803" spans="1:8">
      <c r="A1803" t="s">
        <v>1381</v>
      </c>
      <c r="C1803" t="s">
        <v>9</v>
      </c>
      <c r="D1803" s="19">
        <v>43709</v>
      </c>
      <c r="E1803" s="1">
        <v>38654000</v>
      </c>
      <c r="F1803" s="1">
        <v>3994471.51</v>
      </c>
      <c r="G1803" s="1">
        <v>286.16256917354622</v>
      </c>
      <c r="H1803" s="1">
        <v>3767050</v>
      </c>
    </row>
    <row r="1804" spans="1:8">
      <c r="A1804" t="s">
        <v>1382</v>
      </c>
      <c r="C1804" t="s">
        <v>9</v>
      </c>
      <c r="D1804" s="19">
        <v>43709</v>
      </c>
      <c r="E1804" s="1">
        <v>46345000</v>
      </c>
      <c r="F1804" s="1">
        <v>6867895.0600000005</v>
      </c>
      <c r="G1804" s="1">
        <v>492.01533157942487</v>
      </c>
      <c r="H1804" s="1">
        <v>2623520</v>
      </c>
    </row>
    <row r="1805" spans="1:8">
      <c r="A1805" t="s">
        <v>1383</v>
      </c>
      <c r="C1805" t="s">
        <v>9</v>
      </c>
      <c r="D1805" s="19">
        <v>43709</v>
      </c>
      <c r="E1805" s="1">
        <v>52500000</v>
      </c>
      <c r="F1805" s="1">
        <v>8435368.3300000001</v>
      </c>
      <c r="G1805" s="1">
        <v>471.87970606912819</v>
      </c>
      <c r="H1805" s="1">
        <v>7535840</v>
      </c>
    </row>
    <row r="1806" spans="1:8">
      <c r="A1806" t="s">
        <v>1384</v>
      </c>
      <c r="C1806" t="s">
        <v>9</v>
      </c>
      <c r="D1806" s="19">
        <v>43709</v>
      </c>
      <c r="E1806" s="1">
        <v>3730000</v>
      </c>
      <c r="F1806" s="1">
        <v>1033745.1000000001</v>
      </c>
      <c r="G1806" s="1">
        <v>74.055157398167466</v>
      </c>
      <c r="H1806" s="1">
        <v>732620</v>
      </c>
    </row>
    <row r="1807" spans="1:8">
      <c r="A1807" t="s">
        <v>1385</v>
      </c>
      <c r="C1807" t="s">
        <v>9</v>
      </c>
      <c r="D1807" s="19">
        <v>43709</v>
      </c>
      <c r="E1807" s="1">
        <v>26342000</v>
      </c>
      <c r="F1807" s="1">
        <v>3206435.4800000004</v>
      </c>
      <c r="G1807" s="1">
        <v>200.98339834890683</v>
      </c>
      <c r="H1807" s="1">
        <v>1963660</v>
      </c>
    </row>
    <row r="1808" spans="1:8">
      <c r="A1808" t="s">
        <v>1386</v>
      </c>
      <c r="C1808" t="s">
        <v>9</v>
      </c>
      <c r="D1808" s="19">
        <v>43709</v>
      </c>
      <c r="E1808" s="1">
        <v>11374000</v>
      </c>
      <c r="F1808" s="1">
        <v>1797011.9500000002</v>
      </c>
      <c r="G1808" s="1">
        <v>101.40025401433367</v>
      </c>
      <c r="H1808" s="1">
        <v>1471630</v>
      </c>
    </row>
    <row r="1809" spans="1:8">
      <c r="A1809" t="s">
        <v>1387</v>
      </c>
      <c r="C1809" t="s">
        <v>9</v>
      </c>
      <c r="D1809" s="19">
        <v>43709</v>
      </c>
      <c r="E1809" s="1">
        <v>3900000</v>
      </c>
      <c r="F1809" s="1">
        <v>2124932.63</v>
      </c>
      <c r="G1809" s="1">
        <v>143.68910459947384</v>
      </c>
      <c r="H1809" s="1">
        <v>999290</v>
      </c>
    </row>
    <row r="1810" spans="1:8">
      <c r="A1810" t="s">
        <v>1388</v>
      </c>
      <c r="C1810" t="s">
        <v>9</v>
      </c>
      <c r="D1810" s="19">
        <v>43709</v>
      </c>
      <c r="E1810" s="1">
        <v>12150000</v>
      </c>
      <c r="F1810" s="1">
        <v>2736158.0099999993</v>
      </c>
      <c r="G1810" s="1">
        <v>157.48253651456048</v>
      </c>
      <c r="H1810" s="1">
        <v>1583780</v>
      </c>
    </row>
    <row r="1811" spans="1:8">
      <c r="A1811" t="s">
        <v>1389</v>
      </c>
      <c r="C1811" t="s">
        <v>9</v>
      </c>
      <c r="D1811" s="19">
        <v>43709</v>
      </c>
      <c r="E1811" s="1">
        <v>24225000</v>
      </c>
      <c r="F1811" s="1">
        <v>4378181.0999999996</v>
      </c>
      <c r="G1811" s="1">
        <v>313.65145604644835</v>
      </c>
      <c r="H1811" s="1">
        <v>2209930.0000000005</v>
      </c>
    </row>
    <row r="1812" spans="1:8">
      <c r="A1812" t="s">
        <v>1390</v>
      </c>
      <c r="C1812" t="s">
        <v>9</v>
      </c>
      <c r="D1812" s="19">
        <v>43709</v>
      </c>
      <c r="E1812" s="1">
        <v>50000000</v>
      </c>
      <c r="F1812" s="1">
        <v>2875870.53</v>
      </c>
      <c r="G1812" s="1">
        <v>206.02649006622516</v>
      </c>
      <c r="H1812" s="1">
        <v>2522290</v>
      </c>
    </row>
    <row r="1813" spans="1:8">
      <c r="A1813" t="s">
        <v>1391</v>
      </c>
      <c r="C1813" t="s">
        <v>9</v>
      </c>
      <c r="D1813" s="19">
        <v>43709</v>
      </c>
      <c r="E1813" s="1">
        <v>10000000</v>
      </c>
      <c r="F1813" s="1">
        <v>2868984.0700000003</v>
      </c>
      <c r="G1813" s="1">
        <v>205.53297650367415</v>
      </c>
      <c r="H1813" s="1">
        <v>1380010</v>
      </c>
    </row>
    <row r="1814" spans="1:8">
      <c r="A1814" t="s">
        <v>1392</v>
      </c>
      <c r="C1814" t="s">
        <v>9</v>
      </c>
      <c r="D1814" s="19">
        <v>43709</v>
      </c>
      <c r="E1814" s="1">
        <v>14210000</v>
      </c>
      <c r="F1814" s="1">
        <v>1282628.08</v>
      </c>
      <c r="G1814" s="1">
        <v>91.885602830445436</v>
      </c>
      <c r="H1814" s="1">
        <v>501000</v>
      </c>
    </row>
    <row r="1815" spans="1:8">
      <c r="A1815" t="s">
        <v>1393</v>
      </c>
      <c r="C1815" t="s">
        <v>9</v>
      </c>
      <c r="D1815" s="19">
        <v>43709</v>
      </c>
      <c r="E1815" s="1">
        <v>16200000</v>
      </c>
      <c r="F1815" s="1">
        <v>4145698.26</v>
      </c>
      <c r="G1815" s="1">
        <v>272.46529982763315</v>
      </c>
      <c r="H1815" s="1">
        <v>2279000</v>
      </c>
    </row>
    <row r="1816" spans="1:8">
      <c r="A1816" t="s">
        <v>1394</v>
      </c>
      <c r="C1816" t="s">
        <v>9</v>
      </c>
      <c r="D1816" s="19">
        <v>43709</v>
      </c>
      <c r="E1816" s="1">
        <v>16730000</v>
      </c>
      <c r="F1816" s="1">
        <v>1927286.65</v>
      </c>
      <c r="G1816" s="1">
        <v>138.06949106413862</v>
      </c>
      <c r="H1816" s="1">
        <v>1452770</v>
      </c>
    </row>
    <row r="1817" spans="1:8">
      <c r="A1817" t="s">
        <v>1395</v>
      </c>
      <c r="C1817" t="s">
        <v>9</v>
      </c>
      <c r="D1817" s="19">
        <v>43709</v>
      </c>
      <c r="E1817" s="1">
        <v>22066000</v>
      </c>
      <c r="F1817" s="1">
        <v>8192852.0700000003</v>
      </c>
      <c r="G1817" s="1">
        <v>586.93504490610542</v>
      </c>
      <c r="H1817" s="1">
        <v>3961700</v>
      </c>
    </row>
    <row r="1818" spans="1:8">
      <c r="A1818" t="s">
        <v>1396</v>
      </c>
      <c r="C1818" t="s">
        <v>9</v>
      </c>
      <c r="D1818" s="19">
        <v>43709</v>
      </c>
      <c r="E1818" s="1">
        <v>10703000</v>
      </c>
      <c r="F1818" s="1">
        <v>3975163.85</v>
      </c>
      <c r="G1818" s="1">
        <v>270.93168828812486</v>
      </c>
      <c r="H1818" s="1">
        <v>2737400</v>
      </c>
    </row>
    <row r="1819" spans="1:8">
      <c r="A1819" t="s">
        <v>1397</v>
      </c>
      <c r="C1819" t="s">
        <v>9</v>
      </c>
      <c r="D1819" s="19">
        <v>43709</v>
      </c>
      <c r="E1819" s="1">
        <v>45265000</v>
      </c>
      <c r="F1819" s="1">
        <v>5065082.8799999999</v>
      </c>
      <c r="G1819" s="1">
        <v>362.86038283588863</v>
      </c>
      <c r="H1819" s="1">
        <v>1636810.0000000002</v>
      </c>
    </row>
    <row r="1820" spans="1:8">
      <c r="A1820" t="s">
        <v>1398</v>
      </c>
      <c r="C1820" t="s">
        <v>9</v>
      </c>
      <c r="D1820" s="19">
        <v>43709</v>
      </c>
      <c r="E1820" s="1">
        <v>17325000</v>
      </c>
      <c r="F1820" s="1">
        <v>4346062.1500000004</v>
      </c>
      <c r="G1820" s="1">
        <v>311.3508119386737</v>
      </c>
      <c r="H1820" s="1">
        <v>1377610.0000000002</v>
      </c>
    </row>
    <row r="1821" spans="1:8">
      <c r="A1821" t="s">
        <v>1399</v>
      </c>
      <c r="C1821" t="s">
        <v>9</v>
      </c>
      <c r="D1821" s="19">
        <v>43709</v>
      </c>
      <c r="E1821" s="1">
        <v>14063000</v>
      </c>
      <c r="F1821" s="1">
        <v>3853788.45</v>
      </c>
      <c r="G1821" s="1">
        <v>276.08455048534881</v>
      </c>
      <c r="H1821" s="1">
        <v>1489650</v>
      </c>
    </row>
    <row r="1822" spans="1:8">
      <c r="A1822" t="s">
        <v>1400</v>
      </c>
      <c r="C1822" t="s">
        <v>9</v>
      </c>
      <c r="D1822" s="19">
        <v>43709</v>
      </c>
      <c r="E1822" s="1">
        <v>55110000</v>
      </c>
      <c r="F1822" s="1">
        <v>10922978.010000002</v>
      </c>
      <c r="G1822" s="1">
        <v>769.11457860836435</v>
      </c>
      <c r="H1822" s="1">
        <v>3505190.0000000005</v>
      </c>
    </row>
    <row r="1823" spans="1:8">
      <c r="A1823" t="s">
        <v>1401</v>
      </c>
      <c r="C1823" t="s">
        <v>9</v>
      </c>
      <c r="D1823" s="19">
        <v>43709</v>
      </c>
      <c r="E1823" s="1">
        <v>47960000</v>
      </c>
      <c r="F1823" s="1">
        <v>8651907.5</v>
      </c>
      <c r="G1823" s="1">
        <v>619.82037557833621</v>
      </c>
      <c r="H1823" s="1">
        <v>1849960</v>
      </c>
    </row>
    <row r="1824" spans="1:8">
      <c r="A1824" t="s">
        <v>1402</v>
      </c>
      <c r="C1824" t="s">
        <v>9</v>
      </c>
      <c r="D1824" s="19">
        <v>43709</v>
      </c>
      <c r="E1824" s="1">
        <v>9508000</v>
      </c>
      <c r="F1824" s="1">
        <v>3011782.3099999996</v>
      </c>
      <c r="G1824" s="1">
        <v>215.76295019504673</v>
      </c>
      <c r="H1824" s="1">
        <v>1038869.9999999999</v>
      </c>
    </row>
    <row r="1825" spans="1:8">
      <c r="A1825" t="s">
        <v>1403</v>
      </c>
      <c r="C1825" t="s">
        <v>9</v>
      </c>
      <c r="D1825" s="19">
        <v>43709</v>
      </c>
      <c r="E1825" s="1">
        <v>5180000</v>
      </c>
      <c r="F1825" s="1">
        <v>1279723.49</v>
      </c>
      <c r="G1825" s="1">
        <v>82.635852308808865</v>
      </c>
      <c r="H1825" s="1">
        <v>788089.99999999988</v>
      </c>
    </row>
    <row r="1826" spans="1:8">
      <c r="A1826" t="s">
        <v>1404</v>
      </c>
      <c r="C1826" t="s">
        <v>9</v>
      </c>
      <c r="D1826" s="19">
        <v>43709</v>
      </c>
      <c r="E1826" s="1">
        <v>40319000</v>
      </c>
      <c r="F1826" s="1">
        <v>5093434.9499999993</v>
      </c>
      <c r="G1826" s="1">
        <v>364.89295110224077</v>
      </c>
      <c r="H1826" s="1">
        <v>2640330</v>
      </c>
    </row>
    <row r="1827" spans="1:8">
      <c r="A1827" t="s">
        <v>1405</v>
      </c>
      <c r="C1827" t="s">
        <v>9</v>
      </c>
      <c r="D1827" s="19">
        <v>43709</v>
      </c>
      <c r="E1827" s="1">
        <v>30500000</v>
      </c>
      <c r="F1827" s="1">
        <v>4353479.6400000006</v>
      </c>
      <c r="G1827" s="1">
        <v>311.88197405425024</v>
      </c>
      <c r="H1827" s="1">
        <v>2417880</v>
      </c>
    </row>
    <row r="1828" spans="1:8">
      <c r="A1828" t="s">
        <v>1406</v>
      </c>
      <c r="C1828" t="s">
        <v>9</v>
      </c>
      <c r="D1828" s="19">
        <v>43709</v>
      </c>
      <c r="E1828" s="1">
        <v>6814500</v>
      </c>
      <c r="F1828" s="1">
        <v>2214801.5</v>
      </c>
      <c r="G1828" s="1">
        <v>158.66687834527806</v>
      </c>
      <c r="H1828" s="1">
        <v>2555000</v>
      </c>
    </row>
    <row r="1829" spans="1:8">
      <c r="A1829" t="s">
        <v>1407</v>
      </c>
      <c r="C1829" t="s">
        <v>9</v>
      </c>
      <c r="D1829" s="19">
        <v>43709</v>
      </c>
      <c r="E1829" s="1">
        <v>32670000</v>
      </c>
      <c r="F1829" s="1">
        <v>12210183.42</v>
      </c>
      <c r="G1829" s="1">
        <v>812.26072756962719</v>
      </c>
      <c r="H1829" s="1">
        <v>3091840</v>
      </c>
    </row>
    <row r="1830" spans="1:8">
      <c r="A1830" t="s">
        <v>1408</v>
      </c>
      <c r="C1830" t="s">
        <v>9</v>
      </c>
      <c r="D1830" s="19">
        <v>43709</v>
      </c>
      <c r="E1830" s="1">
        <v>7500000</v>
      </c>
      <c r="F1830" s="1">
        <v>1543855.49</v>
      </c>
      <c r="G1830" s="1">
        <v>83.51945931234691</v>
      </c>
      <c r="H1830" s="1">
        <v>885300</v>
      </c>
    </row>
    <row r="1831" spans="1:8">
      <c r="A1831" t="s">
        <v>1409</v>
      </c>
      <c r="C1831" t="s">
        <v>9</v>
      </c>
      <c r="D1831" s="19">
        <v>43709</v>
      </c>
      <c r="E1831" s="1">
        <v>7410000</v>
      </c>
      <c r="F1831" s="1">
        <v>1714021.79</v>
      </c>
      <c r="G1831" s="1">
        <v>104.13952644470653</v>
      </c>
      <c r="H1831" s="1">
        <v>1321929.9999999998</v>
      </c>
    </row>
    <row r="1832" spans="1:8">
      <c r="A1832" t="s">
        <v>1410</v>
      </c>
      <c r="C1832" t="s">
        <v>9</v>
      </c>
      <c r="D1832" s="19">
        <v>43709</v>
      </c>
      <c r="E1832" s="1">
        <v>22405000</v>
      </c>
      <c r="F1832" s="1">
        <v>2609986.1799999997</v>
      </c>
      <c r="G1832" s="1">
        <v>186.97859022044815</v>
      </c>
      <c r="H1832" s="1">
        <v>1050750</v>
      </c>
    </row>
    <row r="1833" spans="1:8">
      <c r="A1833" t="s">
        <v>1411</v>
      </c>
      <c r="C1833" t="s">
        <v>9</v>
      </c>
      <c r="D1833" s="19">
        <v>43709</v>
      </c>
      <c r="E1833" s="1">
        <v>47226000</v>
      </c>
      <c r="F1833" s="1">
        <v>8043194.4400000004</v>
      </c>
      <c r="G1833" s="1">
        <v>576.2138256373039</v>
      </c>
      <c r="H1833" s="1">
        <v>3905220.0000000005</v>
      </c>
    </row>
    <row r="1834" spans="1:8">
      <c r="A1834" t="s">
        <v>1412</v>
      </c>
      <c r="C1834" t="s">
        <v>9</v>
      </c>
      <c r="D1834" s="19">
        <v>43709</v>
      </c>
      <c r="E1834" s="1">
        <v>20316750</v>
      </c>
      <c r="F1834" s="1">
        <v>3791886.33</v>
      </c>
      <c r="G1834" s="1">
        <v>271.64973237775564</v>
      </c>
      <c r="H1834" s="1">
        <v>1065690</v>
      </c>
    </row>
    <row r="1835" spans="1:8">
      <c r="A1835" t="s">
        <v>1413</v>
      </c>
      <c r="C1835" t="s">
        <v>9</v>
      </c>
      <c r="D1835" s="19">
        <v>43709</v>
      </c>
      <c r="E1835" s="1">
        <v>5797000</v>
      </c>
      <c r="F1835" s="1">
        <v>742639.85</v>
      </c>
      <c r="G1835" s="1">
        <v>53.201941395264448</v>
      </c>
      <c r="H1835" s="1">
        <v>728830</v>
      </c>
    </row>
    <row r="1836" spans="1:8">
      <c r="A1836" t="s">
        <v>1414</v>
      </c>
      <c r="C1836" t="s">
        <v>9</v>
      </c>
      <c r="D1836" s="19">
        <v>43709</v>
      </c>
      <c r="E1836" s="1">
        <v>9731400</v>
      </c>
      <c r="F1836" s="1">
        <v>595169.95000000007</v>
      </c>
      <c r="G1836" s="1">
        <v>35.427288396988118</v>
      </c>
      <c r="H1836" s="1">
        <v>581800.00000000012</v>
      </c>
    </row>
    <row r="1837" spans="1:8">
      <c r="A1837" t="s">
        <v>1415</v>
      </c>
      <c r="C1837" t="s">
        <v>9</v>
      </c>
      <c r="D1837" s="19">
        <v>43709</v>
      </c>
      <c r="E1837" s="1">
        <v>25094000</v>
      </c>
      <c r="F1837" s="1">
        <v>802299.35000000009</v>
      </c>
      <c r="G1837" s="1">
        <v>53.514469745078472</v>
      </c>
      <c r="H1837" s="1">
        <v>371760</v>
      </c>
    </row>
    <row r="1838" spans="1:8">
      <c r="A1838" t="s">
        <v>1416</v>
      </c>
      <c r="C1838" t="s">
        <v>9</v>
      </c>
      <c r="D1838" s="19">
        <v>43709</v>
      </c>
      <c r="E1838" s="1">
        <v>7704000</v>
      </c>
      <c r="F1838" s="1">
        <v>4462850.59</v>
      </c>
      <c r="G1838" s="1">
        <v>252.54921527714779</v>
      </c>
      <c r="H1838" s="1">
        <v>5242380</v>
      </c>
    </row>
    <row r="1839" spans="1:8">
      <c r="A1839" t="s">
        <v>1417</v>
      </c>
      <c r="C1839" t="s">
        <v>9</v>
      </c>
      <c r="D1839" s="19">
        <v>43709</v>
      </c>
      <c r="E1839" s="1">
        <v>9620000</v>
      </c>
      <c r="F1839" s="1">
        <v>5675798.1500000004</v>
      </c>
      <c r="G1839" s="1">
        <v>406.61344461580336</v>
      </c>
      <c r="H1839" s="1">
        <v>1727840.0000000002</v>
      </c>
    </row>
    <row r="1840" spans="1:8">
      <c r="A1840" t="s">
        <v>1418</v>
      </c>
      <c r="C1840" t="s">
        <v>9</v>
      </c>
      <c r="D1840" s="19">
        <v>43709</v>
      </c>
      <c r="E1840" s="1">
        <v>7702000</v>
      </c>
      <c r="F1840" s="1">
        <v>4713787.38</v>
      </c>
      <c r="G1840" s="1">
        <v>337.69481992198132</v>
      </c>
      <c r="H1840" s="1">
        <v>2707540</v>
      </c>
    </row>
    <row r="1841" spans="1:8">
      <c r="A1841" t="s">
        <v>1419</v>
      </c>
      <c r="C1841" t="s">
        <v>9</v>
      </c>
      <c r="D1841" s="19">
        <v>43709</v>
      </c>
      <c r="E1841" s="1">
        <v>7990000</v>
      </c>
      <c r="F1841" s="1">
        <v>1464576.69</v>
      </c>
      <c r="G1841" s="1">
        <v>103.21373491789895</v>
      </c>
      <c r="H1841" s="1">
        <v>890540</v>
      </c>
    </row>
    <row r="1842" spans="1:8">
      <c r="A1842" t="s">
        <v>1420</v>
      </c>
      <c r="C1842" t="s">
        <v>9</v>
      </c>
      <c r="D1842" s="19">
        <v>43709</v>
      </c>
      <c r="E1842" s="1">
        <v>35400000</v>
      </c>
      <c r="F1842" s="1">
        <v>3857514.3499999996</v>
      </c>
      <c r="G1842" s="1">
        <v>276.35126553569808</v>
      </c>
      <c r="H1842" s="1">
        <v>2296000</v>
      </c>
    </row>
    <row r="1843" spans="1:8">
      <c r="A1843" t="s">
        <v>1421</v>
      </c>
      <c r="C1843" t="s">
        <v>9</v>
      </c>
      <c r="D1843" s="19">
        <v>43709</v>
      </c>
      <c r="E1843" s="1">
        <v>32000000</v>
      </c>
      <c r="F1843" s="1">
        <v>7710653.2200000007</v>
      </c>
      <c r="G1843" s="1">
        <v>552.39090991563103</v>
      </c>
      <c r="H1843" s="1">
        <v>2430000</v>
      </c>
    </row>
    <row r="1844" spans="1:8">
      <c r="A1844" t="s">
        <v>1422</v>
      </c>
      <c r="C1844" t="s">
        <v>9</v>
      </c>
      <c r="D1844" s="19">
        <v>43709</v>
      </c>
      <c r="E1844" s="1">
        <v>2822000</v>
      </c>
      <c r="F1844" s="1">
        <v>1128070.6400000001</v>
      </c>
      <c r="G1844" s="1">
        <v>82.67531524993197</v>
      </c>
      <c r="H1844" s="1">
        <v>700550</v>
      </c>
    </row>
    <row r="1845" spans="1:8">
      <c r="A1845" t="s">
        <v>1423</v>
      </c>
      <c r="C1845" t="s">
        <v>9</v>
      </c>
      <c r="D1845" s="19">
        <v>43709</v>
      </c>
      <c r="E1845" s="1">
        <v>21825000</v>
      </c>
      <c r="F1845" s="1">
        <v>2934186.5</v>
      </c>
      <c r="G1845" s="1">
        <v>210.2036650639572</v>
      </c>
      <c r="H1845" s="1">
        <v>953260</v>
      </c>
    </row>
    <row r="1846" spans="1:8">
      <c r="A1846" t="s">
        <v>1424</v>
      </c>
      <c r="C1846" t="s">
        <v>9</v>
      </c>
      <c r="D1846" s="19">
        <v>43709</v>
      </c>
      <c r="E1846" s="1">
        <v>9476000</v>
      </c>
      <c r="F1846" s="1">
        <v>3265152.8400000003</v>
      </c>
      <c r="G1846" s="1">
        <v>203.73446430191419</v>
      </c>
      <c r="H1846" s="1">
        <v>2071840.0000000002</v>
      </c>
    </row>
    <row r="1847" spans="1:8">
      <c r="A1847" t="s">
        <v>1425</v>
      </c>
      <c r="C1847" t="s">
        <v>9</v>
      </c>
      <c r="D1847" s="19">
        <v>43709</v>
      </c>
      <c r="E1847" s="1">
        <v>47776000</v>
      </c>
      <c r="F1847" s="1">
        <v>3387630.7199999997</v>
      </c>
      <c r="G1847" s="1">
        <v>216.77628594756419</v>
      </c>
      <c r="H1847" s="1">
        <v>1632870</v>
      </c>
    </row>
    <row r="1848" spans="1:8">
      <c r="A1848" t="s">
        <v>1426</v>
      </c>
      <c r="C1848" t="s">
        <v>9</v>
      </c>
      <c r="D1848" s="19">
        <v>43709</v>
      </c>
      <c r="E1848" s="1">
        <v>6800000</v>
      </c>
      <c r="F1848" s="1">
        <v>1217524.55</v>
      </c>
      <c r="G1848" s="1">
        <v>83.729474734645748</v>
      </c>
      <c r="H1848" s="1">
        <v>700010</v>
      </c>
    </row>
    <row r="1849" spans="1:8">
      <c r="A1849" t="s">
        <v>1427</v>
      </c>
      <c r="C1849" t="s">
        <v>9</v>
      </c>
      <c r="D1849" s="19">
        <v>43709</v>
      </c>
      <c r="E1849" s="1">
        <v>45541000</v>
      </c>
      <c r="F1849" s="1">
        <v>6894336.290000001</v>
      </c>
      <c r="G1849" s="1">
        <v>493.90819196226073</v>
      </c>
      <c r="H1849" s="1">
        <v>3099230</v>
      </c>
    </row>
    <row r="1850" spans="1:8">
      <c r="A1850" t="s">
        <v>1428</v>
      </c>
      <c r="C1850" t="s">
        <v>9</v>
      </c>
      <c r="D1850" s="19">
        <v>43709</v>
      </c>
      <c r="E1850" s="1">
        <v>25500000</v>
      </c>
      <c r="F1850" s="1">
        <v>3471346.98</v>
      </c>
      <c r="G1850" s="1">
        <v>226.25510296652456</v>
      </c>
      <c r="H1850" s="1">
        <v>1110000</v>
      </c>
    </row>
    <row r="1851" spans="1:8">
      <c r="A1851" t="s">
        <v>1429</v>
      </c>
      <c r="C1851" t="s">
        <v>9</v>
      </c>
      <c r="D1851" s="19">
        <v>43709</v>
      </c>
      <c r="E1851" s="1">
        <v>13180000</v>
      </c>
      <c r="F1851" s="1">
        <v>3053350.7200000007</v>
      </c>
      <c r="G1851" s="1">
        <v>218.74036106323143</v>
      </c>
      <c r="H1851" s="1">
        <v>589319.99999999988</v>
      </c>
    </row>
    <row r="1852" spans="1:8">
      <c r="A1852" t="s">
        <v>1430</v>
      </c>
      <c r="C1852" t="s">
        <v>9</v>
      </c>
      <c r="D1852" s="19">
        <v>43709</v>
      </c>
      <c r="E1852" s="1">
        <v>17025000</v>
      </c>
      <c r="F1852" s="1">
        <v>2581860.71</v>
      </c>
      <c r="G1852" s="1">
        <v>184.96189784995011</v>
      </c>
      <c r="H1852" s="1">
        <v>538560.00000000012</v>
      </c>
    </row>
    <row r="1853" spans="1:8">
      <c r="A1853" t="s">
        <v>1431</v>
      </c>
      <c r="C1853" t="s">
        <v>9</v>
      </c>
      <c r="D1853" s="19">
        <v>43709</v>
      </c>
      <c r="E1853" s="1">
        <v>16285000</v>
      </c>
      <c r="F1853" s="1">
        <v>1889490.9400000002</v>
      </c>
      <c r="G1853" s="1">
        <v>105.84459765943936</v>
      </c>
      <c r="H1853" s="1">
        <v>1262580</v>
      </c>
    </row>
    <row r="1854" spans="1:8">
      <c r="A1854" t="s">
        <v>1432</v>
      </c>
      <c r="C1854" t="s">
        <v>9</v>
      </c>
      <c r="D1854" s="19">
        <v>43709</v>
      </c>
      <c r="E1854" s="1">
        <v>53000000</v>
      </c>
      <c r="F1854" s="1">
        <v>6647786.5599999996</v>
      </c>
      <c r="G1854" s="1">
        <v>476.2473918171097</v>
      </c>
      <c r="H1854" s="1">
        <v>3340890</v>
      </c>
    </row>
    <row r="1855" spans="1:8">
      <c r="A1855" t="s">
        <v>1433</v>
      </c>
      <c r="C1855" t="s">
        <v>9</v>
      </c>
      <c r="D1855" s="19">
        <v>43709</v>
      </c>
      <c r="E1855" s="1">
        <v>3936000</v>
      </c>
      <c r="F1855" s="1">
        <v>578897.63</v>
      </c>
      <c r="G1855" s="1">
        <v>35.272611811666515</v>
      </c>
      <c r="H1855" s="1">
        <v>303040</v>
      </c>
    </row>
    <row r="1856" spans="1:8">
      <c r="A1856" t="s">
        <v>1434</v>
      </c>
      <c r="C1856" t="s">
        <v>9</v>
      </c>
      <c r="D1856" s="19">
        <v>43709</v>
      </c>
      <c r="E1856" s="1">
        <v>11500000</v>
      </c>
      <c r="F1856" s="1">
        <v>2891472.5300000003</v>
      </c>
      <c r="G1856" s="1">
        <v>168.79706069128187</v>
      </c>
      <c r="H1856" s="1">
        <v>1168889.9999999998</v>
      </c>
    </row>
    <row r="1857" spans="1:8">
      <c r="A1857" t="s">
        <v>1435</v>
      </c>
      <c r="C1857" t="s">
        <v>9</v>
      </c>
      <c r="D1857" s="19">
        <v>43709</v>
      </c>
      <c r="E1857" s="1">
        <v>7952000</v>
      </c>
      <c r="F1857" s="1">
        <v>1947152</v>
      </c>
      <c r="G1857" s="1">
        <v>115.58740814660257</v>
      </c>
      <c r="H1857" s="1">
        <v>1361200.0000000002</v>
      </c>
    </row>
    <row r="1858" spans="1:8">
      <c r="A1858" t="s">
        <v>1436</v>
      </c>
      <c r="C1858" t="s">
        <v>9</v>
      </c>
      <c r="D1858" s="19">
        <v>43709</v>
      </c>
      <c r="E1858" s="1">
        <v>5327000</v>
      </c>
      <c r="F1858" s="1">
        <v>2591810.63</v>
      </c>
      <c r="G1858" s="1">
        <v>185.67495237231245</v>
      </c>
      <c r="H1858" s="1">
        <v>909610</v>
      </c>
    </row>
    <row r="1859" spans="1:8">
      <c r="A1859" t="s">
        <v>1437</v>
      </c>
      <c r="C1859" t="s">
        <v>9</v>
      </c>
      <c r="D1859" s="19">
        <v>43709</v>
      </c>
      <c r="E1859" s="1">
        <v>4000000</v>
      </c>
      <c r="F1859" s="1">
        <v>905779.19</v>
      </c>
      <c r="G1859" s="1">
        <v>64.888868729021141</v>
      </c>
      <c r="H1859" s="1">
        <v>677530</v>
      </c>
    </row>
    <row r="1860" spans="1:8">
      <c r="A1860" t="s">
        <v>1438</v>
      </c>
      <c r="C1860" t="s">
        <v>9</v>
      </c>
      <c r="D1860" s="19">
        <v>43709</v>
      </c>
      <c r="E1860" s="1">
        <v>9512000</v>
      </c>
      <c r="F1860" s="1">
        <v>3669233.7900000005</v>
      </c>
      <c r="G1860" s="1">
        <v>257.58686383017329</v>
      </c>
      <c r="H1860" s="1">
        <v>1529230</v>
      </c>
    </row>
    <row r="1861" spans="1:8">
      <c r="A1861" t="s">
        <v>1439</v>
      </c>
      <c r="C1861" t="s">
        <v>9</v>
      </c>
      <c r="D1861" s="19">
        <v>43709</v>
      </c>
      <c r="E1861" s="1">
        <v>9180000</v>
      </c>
      <c r="F1861" s="1">
        <v>1555502.66</v>
      </c>
      <c r="G1861" s="1">
        <v>92.370044452508395</v>
      </c>
      <c r="H1861" s="1">
        <v>446020</v>
      </c>
    </row>
    <row r="1862" spans="1:8">
      <c r="A1862" t="s">
        <v>1440</v>
      </c>
      <c r="C1862" t="s">
        <v>9</v>
      </c>
      <c r="D1862" s="19">
        <v>43709</v>
      </c>
      <c r="E1862" s="1">
        <v>22954000</v>
      </c>
      <c r="F1862" s="1">
        <v>3706108.92</v>
      </c>
      <c r="G1862" s="1">
        <v>265.50485348816113</v>
      </c>
      <c r="H1862" s="1">
        <v>2061650</v>
      </c>
    </row>
    <row r="1863" spans="1:8">
      <c r="A1863" t="s">
        <v>1441</v>
      </c>
      <c r="C1863" t="s">
        <v>9</v>
      </c>
      <c r="D1863" s="19">
        <v>43709</v>
      </c>
      <c r="E1863" s="1">
        <v>27690000</v>
      </c>
      <c r="F1863" s="1">
        <v>1424828.6500000001</v>
      </c>
      <c r="G1863" s="1">
        <v>102.07203120747528</v>
      </c>
      <c r="H1863" s="1">
        <v>1093879.9999999998</v>
      </c>
    </row>
    <row r="1864" spans="1:8">
      <c r="A1864" t="s">
        <v>1442</v>
      </c>
      <c r="C1864" t="s">
        <v>9</v>
      </c>
      <c r="D1864" s="19">
        <v>43709</v>
      </c>
      <c r="E1864" s="1">
        <v>11105850</v>
      </c>
      <c r="F1864" s="1">
        <v>1477187.17</v>
      </c>
      <c r="G1864" s="1">
        <v>93.800689467477099</v>
      </c>
      <c r="H1864" s="1">
        <v>740120</v>
      </c>
    </row>
    <row r="1865" spans="1:8">
      <c r="A1865" t="s">
        <v>1443</v>
      </c>
      <c r="C1865" t="s">
        <v>9</v>
      </c>
      <c r="D1865" s="19">
        <v>43709</v>
      </c>
      <c r="E1865" s="1">
        <v>4719000</v>
      </c>
      <c r="F1865" s="1">
        <v>582898.57999999996</v>
      </c>
      <c r="G1865" s="1">
        <v>37.160482627233968</v>
      </c>
      <c r="H1865" s="1">
        <v>361620</v>
      </c>
    </row>
    <row r="1866" spans="1:8">
      <c r="A1866" t="s">
        <v>1444</v>
      </c>
      <c r="C1866" t="s">
        <v>9</v>
      </c>
      <c r="D1866" s="19">
        <v>43709</v>
      </c>
      <c r="E1866" s="1">
        <v>7522000</v>
      </c>
      <c r="F1866" s="1">
        <v>1894218.2400000002</v>
      </c>
      <c r="G1866" s="1">
        <v>135.70080740270345</v>
      </c>
      <c r="H1866" s="1">
        <v>374900</v>
      </c>
    </row>
    <row r="1867" spans="1:8">
      <c r="A1867" t="s">
        <v>1445</v>
      </c>
      <c r="C1867" t="s">
        <v>9</v>
      </c>
      <c r="D1867" s="19">
        <v>43709</v>
      </c>
      <c r="E1867" s="1">
        <v>75000000</v>
      </c>
      <c r="F1867" s="1">
        <v>7663334.2400000002</v>
      </c>
      <c r="G1867" s="1">
        <v>549.00027215821467</v>
      </c>
      <c r="H1867" s="1">
        <v>4746000</v>
      </c>
    </row>
    <row r="1868" spans="1:8">
      <c r="A1868" t="s">
        <v>1446</v>
      </c>
      <c r="C1868" t="s">
        <v>9</v>
      </c>
      <c r="D1868" s="19">
        <v>43709</v>
      </c>
      <c r="E1868" s="1">
        <v>39392000</v>
      </c>
      <c r="F1868" s="1">
        <v>2775917.44</v>
      </c>
      <c r="G1868" s="1">
        <v>180.34700172366871</v>
      </c>
      <c r="H1868" s="1">
        <v>3016000</v>
      </c>
    </row>
    <row r="1869" spans="1:8">
      <c r="A1869" t="s">
        <v>1447</v>
      </c>
      <c r="C1869" t="s">
        <v>9</v>
      </c>
      <c r="D1869" s="19">
        <v>43709</v>
      </c>
      <c r="E1869" s="1">
        <v>8600000</v>
      </c>
      <c r="F1869" s="1">
        <v>973419.57</v>
      </c>
      <c r="G1869" s="1">
        <v>55.703528984849861</v>
      </c>
      <c r="H1869" s="1">
        <v>469570</v>
      </c>
    </row>
    <row r="1870" spans="1:8">
      <c r="A1870" t="s">
        <v>1448</v>
      </c>
      <c r="C1870" t="s">
        <v>9</v>
      </c>
      <c r="D1870" s="19">
        <v>43709</v>
      </c>
      <c r="E1870" s="1">
        <v>13220000</v>
      </c>
      <c r="F1870" s="1">
        <v>2881791.0900000003</v>
      </c>
      <c r="G1870" s="1">
        <v>173.09443890048081</v>
      </c>
      <c r="H1870" s="1">
        <v>1934850.0000000002</v>
      </c>
    </row>
    <row r="1871" spans="1:8">
      <c r="A1871" t="s">
        <v>1449</v>
      </c>
      <c r="C1871" t="s">
        <v>9</v>
      </c>
      <c r="D1871" s="19">
        <v>43709</v>
      </c>
      <c r="E1871" s="1">
        <v>5100000</v>
      </c>
      <c r="F1871" s="1">
        <v>478286.62</v>
      </c>
      <c r="G1871" s="1">
        <v>32.522453052707974</v>
      </c>
      <c r="H1871" s="1">
        <v>178780</v>
      </c>
    </row>
    <row r="1872" spans="1:8">
      <c r="A1872" t="s">
        <v>1450</v>
      </c>
      <c r="C1872" t="s">
        <v>9</v>
      </c>
      <c r="D1872" s="19">
        <v>43709</v>
      </c>
      <c r="E1872" s="1">
        <v>13596000</v>
      </c>
      <c r="F1872" s="1">
        <v>3961705.42</v>
      </c>
      <c r="G1872" s="1">
        <v>283.94810850040824</v>
      </c>
      <c r="H1872" s="1">
        <v>899569.99999999988</v>
      </c>
    </row>
    <row r="1873" spans="1:8">
      <c r="A1873" t="s">
        <v>1451</v>
      </c>
      <c r="C1873" t="s">
        <v>9</v>
      </c>
      <c r="D1873" s="19">
        <v>43709</v>
      </c>
      <c r="E1873" s="1">
        <v>25725000</v>
      </c>
      <c r="F1873" s="1">
        <v>3981071.08</v>
      </c>
      <c r="G1873" s="1">
        <v>285.2027578699084</v>
      </c>
      <c r="H1873" s="1">
        <v>699010</v>
      </c>
    </row>
    <row r="1874" spans="1:8">
      <c r="A1874" t="s">
        <v>1452</v>
      </c>
      <c r="C1874" t="s">
        <v>9</v>
      </c>
      <c r="D1874" s="19">
        <v>43709</v>
      </c>
      <c r="E1874" s="1">
        <v>19959500</v>
      </c>
      <c r="F1874" s="1">
        <v>4994062.84</v>
      </c>
      <c r="G1874" s="1">
        <v>287.47210378299917</v>
      </c>
      <c r="H1874" s="1">
        <v>2402100</v>
      </c>
    </row>
    <row r="1875" spans="1:8">
      <c r="A1875" t="s">
        <v>1453</v>
      </c>
      <c r="C1875" t="s">
        <v>9</v>
      </c>
      <c r="D1875" s="19">
        <v>43709</v>
      </c>
      <c r="E1875" s="1">
        <v>41284000</v>
      </c>
      <c r="F1875" s="1">
        <v>4579710.7699999996</v>
      </c>
      <c r="G1875" s="1">
        <v>319.63984396262362</v>
      </c>
      <c r="H1875" s="1">
        <v>2750000</v>
      </c>
    </row>
    <row r="1876" spans="1:8">
      <c r="A1876" t="s">
        <v>1454</v>
      </c>
      <c r="C1876" t="s">
        <v>9</v>
      </c>
      <c r="D1876" s="19">
        <v>43709</v>
      </c>
      <c r="E1876" s="1">
        <v>7499000</v>
      </c>
      <c r="F1876" s="1">
        <v>1357622.83</v>
      </c>
      <c r="G1876" s="1">
        <v>84.266533611539515</v>
      </c>
      <c r="H1876" s="1">
        <v>1257990</v>
      </c>
    </row>
    <row r="1877" spans="1:8">
      <c r="A1877" t="s">
        <v>1455</v>
      </c>
      <c r="C1877" t="s">
        <v>9</v>
      </c>
      <c r="D1877" s="19">
        <v>43709</v>
      </c>
      <c r="E1877" s="1">
        <v>23300000</v>
      </c>
      <c r="F1877" s="1">
        <v>2599802.0300000003</v>
      </c>
      <c r="G1877" s="1">
        <v>186.24829901115851</v>
      </c>
      <c r="H1877" s="1">
        <v>1438810</v>
      </c>
    </row>
    <row r="1878" spans="1:8">
      <c r="A1878" t="s">
        <v>1456</v>
      </c>
      <c r="C1878" t="s">
        <v>9</v>
      </c>
      <c r="D1878" s="19">
        <v>43709</v>
      </c>
      <c r="E1878" s="1">
        <v>8976000</v>
      </c>
      <c r="F1878" s="1">
        <v>5456863.4399999995</v>
      </c>
      <c r="G1878" s="1">
        <v>390.92896670597844</v>
      </c>
      <c r="H1878" s="1">
        <v>1503290</v>
      </c>
    </row>
    <row r="1879" spans="1:8">
      <c r="A1879" t="s">
        <v>1457</v>
      </c>
      <c r="C1879" t="s">
        <v>9</v>
      </c>
      <c r="D1879" s="19">
        <v>43709</v>
      </c>
      <c r="E1879" s="1">
        <v>4990000</v>
      </c>
      <c r="F1879" s="1">
        <v>1149818.8500000001</v>
      </c>
      <c r="G1879" s="1">
        <v>77.278417853578887</v>
      </c>
      <c r="H1879" s="1">
        <v>749689.99999999988</v>
      </c>
    </row>
    <row r="1880" spans="1:8">
      <c r="A1880" t="s">
        <v>1458</v>
      </c>
      <c r="C1880" t="s">
        <v>9</v>
      </c>
      <c r="D1880" s="19">
        <v>43709</v>
      </c>
      <c r="E1880" s="1">
        <v>3360000</v>
      </c>
      <c r="F1880" s="1">
        <v>907941.4800000001</v>
      </c>
      <c r="G1880" s="1">
        <v>65.043545314342737</v>
      </c>
      <c r="H1880" s="1">
        <v>476320</v>
      </c>
    </row>
    <row r="1881" spans="1:8">
      <c r="A1881" t="s">
        <v>1459</v>
      </c>
      <c r="C1881" t="s">
        <v>9</v>
      </c>
      <c r="D1881" s="19">
        <v>43709</v>
      </c>
      <c r="E1881" s="1">
        <v>8530000</v>
      </c>
      <c r="F1881" s="1">
        <v>2764099.9499999997</v>
      </c>
      <c r="G1881" s="1">
        <v>198.01868819740542</v>
      </c>
      <c r="H1881" s="1">
        <v>1434190</v>
      </c>
    </row>
    <row r="1882" spans="1:8">
      <c r="A1882" t="s">
        <v>1460</v>
      </c>
      <c r="C1882" t="s">
        <v>9</v>
      </c>
      <c r="D1882" s="19">
        <v>43709</v>
      </c>
      <c r="E1882" s="1">
        <v>30200000</v>
      </c>
      <c r="F1882" s="1">
        <v>5054865.21</v>
      </c>
      <c r="G1882" s="1">
        <v>357.3682300644108</v>
      </c>
      <c r="H1882" s="1">
        <v>2591000</v>
      </c>
    </row>
    <row r="1883" spans="1:8">
      <c r="A1883" t="s">
        <v>1461</v>
      </c>
      <c r="C1883" t="s">
        <v>7</v>
      </c>
      <c r="D1883" s="19">
        <v>43709</v>
      </c>
      <c r="E1883" s="1">
        <v>9150000</v>
      </c>
      <c r="F1883" s="1">
        <v>1393328.1346597159</v>
      </c>
      <c r="G1883" s="1">
        <v>15.815261611400528</v>
      </c>
      <c r="H1883" s="1">
        <v>0</v>
      </c>
    </row>
    <row r="1884" spans="1:8">
      <c r="A1884" t="s">
        <v>1462</v>
      </c>
      <c r="C1884" t="s">
        <v>9</v>
      </c>
      <c r="D1884" s="19">
        <v>43709</v>
      </c>
      <c r="E1884" s="1">
        <v>8866000</v>
      </c>
      <c r="F1884" s="1">
        <v>2589737.8599999994</v>
      </c>
      <c r="G1884" s="1">
        <v>178.00009071940488</v>
      </c>
      <c r="H1884" s="1">
        <v>838080</v>
      </c>
    </row>
    <row r="1885" spans="1:8">
      <c r="A1885" t="s">
        <v>1463</v>
      </c>
      <c r="C1885" t="s">
        <v>9</v>
      </c>
      <c r="D1885" s="19">
        <v>43709</v>
      </c>
      <c r="E1885" s="1">
        <v>9757000</v>
      </c>
      <c r="F1885" s="1">
        <v>1946016.89</v>
      </c>
      <c r="G1885" s="1">
        <v>106.78626508210107</v>
      </c>
      <c r="H1885" s="1">
        <v>459000</v>
      </c>
    </row>
    <row r="1886" spans="1:8">
      <c r="A1886" t="s">
        <v>1464</v>
      </c>
      <c r="C1886" t="s">
        <v>9</v>
      </c>
      <c r="D1886" s="19">
        <v>43709</v>
      </c>
      <c r="E1886" s="1">
        <v>16575000</v>
      </c>
      <c r="F1886" s="1">
        <v>2461653.8899999997</v>
      </c>
      <c r="G1886" s="1">
        <v>150.62233511748164</v>
      </c>
      <c r="H1886" s="1">
        <v>3154770</v>
      </c>
    </row>
    <row r="1887" spans="1:8">
      <c r="A1887" t="s">
        <v>1465</v>
      </c>
      <c r="C1887" t="s">
        <v>9</v>
      </c>
      <c r="D1887" s="19">
        <v>43709</v>
      </c>
      <c r="E1887" s="1">
        <v>3400000</v>
      </c>
      <c r="F1887" s="1">
        <v>525570.87</v>
      </c>
      <c r="G1887" s="1">
        <v>35.186428377029848</v>
      </c>
      <c r="H1887" s="1">
        <v>382990</v>
      </c>
    </row>
    <row r="1888" spans="1:8">
      <c r="A1888" t="s">
        <v>1466</v>
      </c>
      <c r="C1888" t="s">
        <v>9</v>
      </c>
      <c r="D1888" s="19">
        <v>43709</v>
      </c>
      <c r="E1888" s="1">
        <v>50600000</v>
      </c>
      <c r="F1888" s="1">
        <v>6464498.8299999991</v>
      </c>
      <c r="G1888" s="1">
        <v>463.1153043636034</v>
      </c>
      <c r="H1888" s="1">
        <v>3166740</v>
      </c>
    </row>
    <row r="1889" spans="1:8">
      <c r="A1889" t="s">
        <v>1467</v>
      </c>
      <c r="C1889" t="s">
        <v>9</v>
      </c>
      <c r="D1889" s="19">
        <v>43709</v>
      </c>
      <c r="E1889" s="1">
        <v>11000000</v>
      </c>
      <c r="F1889" s="1">
        <v>3258105.81</v>
      </c>
      <c r="G1889" s="1">
        <v>205.22679851220178</v>
      </c>
      <c r="H1889" s="1">
        <v>3816439.9999999995</v>
      </c>
    </row>
    <row r="1890" spans="1:8">
      <c r="A1890" t="s">
        <v>1468</v>
      </c>
      <c r="C1890" t="s">
        <v>9</v>
      </c>
      <c r="D1890" s="19">
        <v>43709</v>
      </c>
      <c r="E1890" s="1">
        <v>15334000</v>
      </c>
      <c r="F1890" s="1">
        <v>2968595.2699999996</v>
      </c>
      <c r="G1890" s="1">
        <v>204.5985666334029</v>
      </c>
      <c r="H1890" s="1">
        <v>2195340</v>
      </c>
    </row>
    <row r="1891" spans="1:8">
      <c r="A1891" t="s">
        <v>1469</v>
      </c>
      <c r="C1891" t="s">
        <v>9</v>
      </c>
      <c r="D1891" s="19">
        <v>43709</v>
      </c>
      <c r="E1891" s="1">
        <v>7460000</v>
      </c>
      <c r="F1891" s="1">
        <v>4458987.5199999996</v>
      </c>
      <c r="G1891" s="1">
        <v>249.46158033203304</v>
      </c>
      <c r="H1891" s="1">
        <v>3251450</v>
      </c>
    </row>
    <row r="1892" spans="1:8">
      <c r="A1892" t="s">
        <v>1470</v>
      </c>
      <c r="C1892" t="s">
        <v>9</v>
      </c>
      <c r="D1892" s="19">
        <v>43709</v>
      </c>
      <c r="E1892" s="1">
        <v>41163000</v>
      </c>
      <c r="F1892" s="1">
        <v>4346582.2699999996</v>
      </c>
      <c r="G1892" s="1">
        <v>311.38800689467479</v>
      </c>
      <c r="H1892" s="1">
        <v>2150470</v>
      </c>
    </row>
    <row r="1893" spans="1:8">
      <c r="A1893" t="s">
        <v>1471</v>
      </c>
      <c r="C1893" t="s">
        <v>9</v>
      </c>
      <c r="D1893" s="19">
        <v>43709</v>
      </c>
      <c r="E1893" s="1">
        <v>4051000</v>
      </c>
      <c r="F1893" s="1">
        <v>2082902.69</v>
      </c>
      <c r="G1893" s="1">
        <v>113.17517917082465</v>
      </c>
      <c r="H1893" s="1">
        <v>1071620</v>
      </c>
    </row>
    <row r="1894" spans="1:8">
      <c r="A1894" t="s">
        <v>1472</v>
      </c>
      <c r="C1894" t="s">
        <v>9</v>
      </c>
      <c r="D1894" s="19">
        <v>43709</v>
      </c>
      <c r="E1894" s="1">
        <v>40500000</v>
      </c>
      <c r="F1894" s="1">
        <v>7478586.7000000002</v>
      </c>
      <c r="G1894" s="1">
        <v>535.76385738909551</v>
      </c>
      <c r="H1894" s="1">
        <v>2411100</v>
      </c>
    </row>
    <row r="1895" spans="1:8">
      <c r="A1895" t="s">
        <v>1473</v>
      </c>
      <c r="C1895" t="s">
        <v>9</v>
      </c>
      <c r="D1895" s="19">
        <v>43709</v>
      </c>
      <c r="E1895" s="1">
        <v>7300000</v>
      </c>
      <c r="F1895" s="1">
        <v>2216363.14</v>
      </c>
      <c r="G1895" s="1">
        <v>158.77846321328133</v>
      </c>
      <c r="H1895" s="1">
        <v>836430.00000000012</v>
      </c>
    </row>
    <row r="1896" spans="1:8">
      <c r="A1896" t="s">
        <v>1474</v>
      </c>
      <c r="C1896" t="s">
        <v>9</v>
      </c>
      <c r="D1896" s="19">
        <v>43709</v>
      </c>
      <c r="E1896" s="1">
        <v>13384000</v>
      </c>
      <c r="F1896" s="1">
        <v>707865.94</v>
      </c>
      <c r="G1896" s="1">
        <v>48.15431370770208</v>
      </c>
      <c r="H1896" s="1">
        <v>410000</v>
      </c>
    </row>
    <row r="1897" spans="1:8">
      <c r="A1897" t="s">
        <v>1475</v>
      </c>
      <c r="C1897" t="s">
        <v>9</v>
      </c>
      <c r="D1897" s="19">
        <v>43709</v>
      </c>
      <c r="E1897" s="1">
        <v>11146000</v>
      </c>
      <c r="F1897" s="1">
        <v>378637.28</v>
      </c>
      <c r="G1897" s="1">
        <v>25.221355347908919</v>
      </c>
      <c r="H1897" s="1">
        <v>382810.00000000006</v>
      </c>
    </row>
    <row r="1898" spans="1:8">
      <c r="A1898" t="s">
        <v>1476</v>
      </c>
      <c r="C1898" t="s">
        <v>9</v>
      </c>
      <c r="D1898" s="19">
        <v>43709</v>
      </c>
      <c r="E1898" s="1">
        <v>31500000</v>
      </c>
      <c r="F1898" s="1">
        <v>2808117.8600000003</v>
      </c>
      <c r="G1898" s="1">
        <v>174.99228885058514</v>
      </c>
      <c r="H1898" s="1">
        <v>845000</v>
      </c>
    </row>
    <row r="1899" spans="1:8">
      <c r="A1899" t="s">
        <v>1477</v>
      </c>
      <c r="C1899" t="s">
        <v>9</v>
      </c>
      <c r="D1899" s="19">
        <v>43709</v>
      </c>
      <c r="E1899" s="1">
        <v>50800000</v>
      </c>
      <c r="F1899" s="1">
        <v>7999311.4399999995</v>
      </c>
      <c r="G1899" s="1">
        <v>573.06994466116305</v>
      </c>
      <c r="H1899" s="1">
        <v>2753630</v>
      </c>
    </row>
    <row r="1900" spans="1:8">
      <c r="A1900" t="s">
        <v>1478</v>
      </c>
      <c r="C1900" t="s">
        <v>9</v>
      </c>
      <c r="D1900" s="19">
        <v>43709</v>
      </c>
      <c r="E1900" s="1">
        <v>8826000</v>
      </c>
      <c r="F1900" s="1">
        <v>3172530.7899999996</v>
      </c>
      <c r="G1900" s="1">
        <v>227.2779642565545</v>
      </c>
      <c r="H1900" s="1">
        <v>343250</v>
      </c>
    </row>
    <row r="1901" spans="1:8">
      <c r="A1901" t="s">
        <v>1479</v>
      </c>
      <c r="C1901" t="s">
        <v>9</v>
      </c>
      <c r="D1901" s="19">
        <v>43709</v>
      </c>
      <c r="E1901" s="1">
        <v>38328000</v>
      </c>
      <c r="F1901" s="1">
        <v>5181853.53</v>
      </c>
      <c r="G1901" s="1">
        <v>371.22743354803595</v>
      </c>
      <c r="H1901" s="1">
        <v>2493009.9999999995</v>
      </c>
    </row>
    <row r="1902" spans="1:8">
      <c r="A1902" t="s">
        <v>1480</v>
      </c>
      <c r="C1902" t="s">
        <v>9</v>
      </c>
      <c r="D1902" s="19">
        <v>43709</v>
      </c>
      <c r="E1902" s="1">
        <v>12000000</v>
      </c>
      <c r="F1902" s="1">
        <v>2111900.23</v>
      </c>
      <c r="G1902" s="1">
        <v>145.65000453597025</v>
      </c>
      <c r="H1902" s="1">
        <v>1220000</v>
      </c>
    </row>
    <row r="1903" spans="1:8">
      <c r="A1903" t="s">
        <v>1481</v>
      </c>
      <c r="C1903" t="s">
        <v>9</v>
      </c>
      <c r="D1903" s="19">
        <v>43709</v>
      </c>
      <c r="E1903" s="1">
        <v>15375000</v>
      </c>
      <c r="F1903" s="1">
        <v>3426140.6599999997</v>
      </c>
      <c r="G1903" s="1">
        <v>245.44724666606189</v>
      </c>
      <c r="H1903" s="1">
        <v>1294000</v>
      </c>
    </row>
    <row r="1904" spans="1:8">
      <c r="A1904" t="s">
        <v>1482</v>
      </c>
      <c r="C1904" t="s">
        <v>9</v>
      </c>
      <c r="D1904" s="19">
        <v>43709</v>
      </c>
      <c r="E1904" s="1">
        <v>48924000</v>
      </c>
      <c r="F1904" s="1">
        <v>1957921</v>
      </c>
      <c r="G1904" s="1">
        <v>127.45123831987662</v>
      </c>
      <c r="H1904" s="1">
        <v>1390000</v>
      </c>
    </row>
    <row r="1905" spans="1:8">
      <c r="A1905" t="s">
        <v>1483</v>
      </c>
      <c r="C1905" t="s">
        <v>9</v>
      </c>
      <c r="D1905" s="19">
        <v>43709</v>
      </c>
      <c r="E1905" s="1">
        <v>24342000</v>
      </c>
      <c r="F1905" s="1">
        <v>1717141.72</v>
      </c>
      <c r="G1905" s="1">
        <v>119.870724848045</v>
      </c>
      <c r="H1905" s="1">
        <v>1162000</v>
      </c>
    </row>
    <row r="1906" spans="1:8">
      <c r="A1906" t="s">
        <v>1484</v>
      </c>
      <c r="C1906" t="s">
        <v>9</v>
      </c>
      <c r="D1906" s="19">
        <v>43709</v>
      </c>
      <c r="E1906" s="1">
        <v>18125000</v>
      </c>
      <c r="F1906" s="1">
        <v>1285482.81</v>
      </c>
      <c r="G1906" s="1">
        <v>91.338564819014792</v>
      </c>
      <c r="H1906" s="1">
        <v>1024000</v>
      </c>
    </row>
    <row r="1907" spans="1:8">
      <c r="A1907" t="s">
        <v>1485</v>
      </c>
      <c r="C1907" t="s">
        <v>9</v>
      </c>
      <c r="D1907" s="19">
        <v>43709</v>
      </c>
      <c r="E1907" s="1">
        <v>18219000</v>
      </c>
      <c r="F1907" s="1">
        <v>1372631.1600000001</v>
      </c>
      <c r="G1907" s="1">
        <v>85.803773927243043</v>
      </c>
      <c r="H1907" s="1">
        <v>949109.99999999988</v>
      </c>
    </row>
    <row r="1908" spans="1:8">
      <c r="A1908" t="s">
        <v>1486</v>
      </c>
      <c r="C1908" t="s">
        <v>9</v>
      </c>
      <c r="D1908" s="19">
        <v>43709</v>
      </c>
      <c r="E1908" s="1">
        <v>12507000</v>
      </c>
      <c r="F1908" s="1">
        <v>830418.64</v>
      </c>
      <c r="G1908" s="1">
        <v>56.406604372675318</v>
      </c>
      <c r="H1908" s="1">
        <v>320100</v>
      </c>
    </row>
    <row r="1909" spans="1:8">
      <c r="A1909" t="s">
        <v>1487</v>
      </c>
      <c r="C1909" t="s">
        <v>9</v>
      </c>
      <c r="D1909" s="19">
        <v>43709</v>
      </c>
      <c r="E1909" s="1">
        <v>16855000</v>
      </c>
      <c r="F1909" s="1">
        <v>638268.79</v>
      </c>
      <c r="G1909" s="1">
        <v>43.317155039462946</v>
      </c>
      <c r="H1909" s="1">
        <v>393720</v>
      </c>
    </row>
    <row r="1910" spans="1:8">
      <c r="A1910" t="s">
        <v>1488</v>
      </c>
      <c r="C1910" t="s">
        <v>9</v>
      </c>
      <c r="D1910" s="19">
        <v>43709</v>
      </c>
      <c r="E1910" s="1">
        <v>18258000</v>
      </c>
      <c r="F1910" s="1">
        <v>1649111.44</v>
      </c>
      <c r="G1910" s="1">
        <v>115.01905107502495</v>
      </c>
      <c r="H1910" s="1">
        <v>1281000</v>
      </c>
    </row>
    <row r="1911" spans="1:8">
      <c r="A1911" t="s">
        <v>1489</v>
      </c>
      <c r="C1911" t="s">
        <v>9</v>
      </c>
      <c r="D1911" s="19">
        <v>43709</v>
      </c>
      <c r="E1911" s="1">
        <v>12000000</v>
      </c>
      <c r="F1911" s="1">
        <v>2359607.65</v>
      </c>
      <c r="G1911" s="1">
        <v>141.98312619069219</v>
      </c>
      <c r="H1911" s="1">
        <v>2251100.0000000005</v>
      </c>
    </row>
    <row r="1912" spans="1:8">
      <c r="A1912" t="s">
        <v>1490</v>
      </c>
      <c r="C1912" t="s">
        <v>9</v>
      </c>
      <c r="D1912" s="19">
        <v>43709</v>
      </c>
      <c r="E1912" s="1">
        <v>31950000</v>
      </c>
      <c r="F1912" s="1">
        <v>5041874.18</v>
      </c>
      <c r="G1912" s="1">
        <v>361.1997641295473</v>
      </c>
      <c r="H1912" s="1">
        <v>1348440</v>
      </c>
    </row>
    <row r="1913" spans="1:8">
      <c r="A1913" t="s">
        <v>1491</v>
      </c>
      <c r="C1913" t="s">
        <v>9</v>
      </c>
      <c r="D1913" s="19">
        <v>43709</v>
      </c>
      <c r="E1913" s="1">
        <v>21920000</v>
      </c>
      <c r="F1913" s="1">
        <v>5826243.8599999994</v>
      </c>
      <c r="G1913" s="1">
        <v>397.64537784632137</v>
      </c>
      <c r="H1913" s="1">
        <v>2659100</v>
      </c>
    </row>
    <row r="1914" spans="1:8">
      <c r="A1914" t="s">
        <v>1492</v>
      </c>
      <c r="C1914" t="s">
        <v>9</v>
      </c>
      <c r="D1914" s="19">
        <v>43709</v>
      </c>
      <c r="E1914" s="1">
        <v>8330000</v>
      </c>
      <c r="F1914" s="1">
        <v>1533154.19</v>
      </c>
      <c r="G1914" s="1">
        <v>109.8321691009707</v>
      </c>
      <c r="H1914" s="1">
        <v>573540</v>
      </c>
    </row>
    <row r="1915" spans="1:8">
      <c r="A1915" t="s">
        <v>1493</v>
      </c>
      <c r="C1915" t="s">
        <v>9</v>
      </c>
      <c r="D1915" s="19">
        <v>43709</v>
      </c>
      <c r="E1915" s="1">
        <v>6200000</v>
      </c>
      <c r="F1915" s="1">
        <v>981738.90999999992</v>
      </c>
      <c r="G1915" s="1">
        <v>60.93531706432006</v>
      </c>
      <c r="H1915" s="1">
        <v>249650</v>
      </c>
    </row>
    <row r="1916" spans="1:8">
      <c r="A1916" t="s">
        <v>1494</v>
      </c>
      <c r="C1916" t="s">
        <v>9</v>
      </c>
      <c r="D1916" s="19">
        <v>43709</v>
      </c>
      <c r="E1916" s="1">
        <v>10060000</v>
      </c>
      <c r="F1916" s="1">
        <v>521302.51</v>
      </c>
      <c r="G1916" s="1">
        <v>36.813934500589674</v>
      </c>
      <c r="H1916" s="1">
        <v>302270</v>
      </c>
    </row>
    <row r="1917" spans="1:8">
      <c r="A1917" t="s">
        <v>1495</v>
      </c>
      <c r="C1917" t="s">
        <v>9</v>
      </c>
      <c r="D1917" s="19">
        <v>43709</v>
      </c>
      <c r="E1917" s="1">
        <v>23335000</v>
      </c>
      <c r="F1917" s="1">
        <v>4102070.66</v>
      </c>
      <c r="G1917" s="1">
        <v>293.87145060328407</v>
      </c>
      <c r="H1917" s="1">
        <v>826780</v>
      </c>
    </row>
    <row r="1918" spans="1:8">
      <c r="A1918" t="s">
        <v>1496</v>
      </c>
      <c r="C1918" t="s">
        <v>9</v>
      </c>
      <c r="D1918" s="19">
        <v>43678</v>
      </c>
      <c r="E1918" s="1">
        <v>17188000</v>
      </c>
      <c r="F1918" s="1">
        <v>5988520.4699999997</v>
      </c>
      <c r="G1918" s="1">
        <v>429.017508845142</v>
      </c>
      <c r="H1918" s="1">
        <v>1279900</v>
      </c>
    </row>
    <row r="1919" spans="1:8">
      <c r="A1919" t="s">
        <v>1497</v>
      </c>
      <c r="C1919" t="s">
        <v>9</v>
      </c>
      <c r="D1919" s="19">
        <v>43678</v>
      </c>
      <c r="E1919" s="1">
        <v>25350000</v>
      </c>
      <c r="F1919" s="1">
        <v>7623655.7599999998</v>
      </c>
      <c r="G1919" s="1">
        <v>546.15757960627775</v>
      </c>
      <c r="H1919" s="1">
        <v>2311819.9999999995</v>
      </c>
    </row>
    <row r="1920" spans="1:8">
      <c r="A1920" t="s">
        <v>1498</v>
      </c>
      <c r="C1920" t="s">
        <v>9</v>
      </c>
      <c r="D1920" s="19">
        <v>43678</v>
      </c>
      <c r="E1920" s="1">
        <v>6364000</v>
      </c>
      <c r="F1920" s="1">
        <v>3698549.6000000006</v>
      </c>
      <c r="G1920" s="1">
        <v>246.27732922072033</v>
      </c>
      <c r="H1920" s="1">
        <v>1622640</v>
      </c>
    </row>
    <row r="1921" spans="1:8">
      <c r="A1921" t="s">
        <v>1499</v>
      </c>
      <c r="C1921" t="s">
        <v>9</v>
      </c>
      <c r="D1921" s="19">
        <v>43678</v>
      </c>
      <c r="E1921" s="1">
        <v>2322000</v>
      </c>
      <c r="F1921" s="1">
        <v>1061229.3400000001</v>
      </c>
      <c r="G1921" s="1">
        <v>66.773564365417769</v>
      </c>
      <c r="H1921" s="1">
        <v>633939.99999999988</v>
      </c>
    </row>
    <row r="1922" spans="1:8">
      <c r="A1922" t="s">
        <v>1500</v>
      </c>
      <c r="C1922" t="s">
        <v>9</v>
      </c>
      <c r="D1922" s="19">
        <v>43678</v>
      </c>
      <c r="E1922" s="1">
        <v>29777000</v>
      </c>
      <c r="F1922" s="1">
        <v>3752089.8200000003</v>
      </c>
      <c r="G1922" s="1">
        <v>266.66288669146331</v>
      </c>
      <c r="H1922" s="1">
        <v>1193460</v>
      </c>
    </row>
    <row r="1923" spans="1:8">
      <c r="A1923" t="s">
        <v>1501</v>
      </c>
      <c r="C1923" t="s">
        <v>9</v>
      </c>
      <c r="D1923" s="19">
        <v>43678</v>
      </c>
      <c r="E1923" s="1">
        <v>7050000</v>
      </c>
      <c r="F1923" s="1">
        <v>1479489.5899999999</v>
      </c>
      <c r="G1923" s="1">
        <v>105.98974870724848</v>
      </c>
      <c r="H1923" s="1">
        <v>491000</v>
      </c>
    </row>
    <row r="1924" spans="1:8">
      <c r="A1924" t="s">
        <v>1502</v>
      </c>
      <c r="C1924" t="s">
        <v>9</v>
      </c>
      <c r="D1924" s="19">
        <v>43678</v>
      </c>
      <c r="E1924" s="1">
        <v>42210000</v>
      </c>
      <c r="F1924" s="1">
        <v>8027488.7899999991</v>
      </c>
      <c r="G1924" s="1">
        <v>575.08754422570985</v>
      </c>
      <c r="H1924" s="1">
        <v>3139390</v>
      </c>
    </row>
    <row r="1925" spans="1:8">
      <c r="A1925" t="s">
        <v>1503</v>
      </c>
      <c r="C1925" t="s">
        <v>9</v>
      </c>
      <c r="D1925" s="19">
        <v>43678</v>
      </c>
      <c r="E1925" s="1">
        <v>24600000</v>
      </c>
      <c r="F1925" s="1">
        <v>4505961.97</v>
      </c>
      <c r="G1925" s="1">
        <v>275.34246575342468</v>
      </c>
      <c r="H1925" s="1">
        <v>454850</v>
      </c>
    </row>
    <row r="1926" spans="1:8">
      <c r="A1926" t="s">
        <v>1504</v>
      </c>
      <c r="C1926" t="s">
        <v>9</v>
      </c>
      <c r="D1926" s="19">
        <v>43678</v>
      </c>
      <c r="E1926" s="1">
        <v>41755800</v>
      </c>
      <c r="F1926" s="1">
        <v>5142638.3400000008</v>
      </c>
      <c r="G1926" s="1">
        <v>355.92034836251474</v>
      </c>
      <c r="H1926" s="1">
        <v>1306760</v>
      </c>
    </row>
    <row r="1927" spans="1:8">
      <c r="A1927" t="s">
        <v>1505</v>
      </c>
      <c r="C1927" t="s">
        <v>9</v>
      </c>
      <c r="D1927" s="19">
        <v>43678</v>
      </c>
      <c r="E1927" s="1">
        <v>34931000</v>
      </c>
      <c r="F1927" s="1">
        <v>6600368.8100000005</v>
      </c>
      <c r="G1927" s="1">
        <v>452.860836432913</v>
      </c>
      <c r="H1927" s="1">
        <v>3862229.9999999995</v>
      </c>
    </row>
    <row r="1928" spans="1:8">
      <c r="A1928" t="s">
        <v>1506</v>
      </c>
      <c r="C1928" t="s">
        <v>9</v>
      </c>
      <c r="D1928" s="19">
        <v>43678</v>
      </c>
      <c r="E1928" s="1">
        <v>8620000</v>
      </c>
      <c r="F1928" s="1">
        <v>1788241.1199999999</v>
      </c>
      <c r="G1928" s="1">
        <v>119.3427379116393</v>
      </c>
      <c r="H1928" s="1">
        <v>721300.00000000012</v>
      </c>
    </row>
    <row r="1929" spans="1:8">
      <c r="A1929" t="s">
        <v>1507</v>
      </c>
      <c r="C1929" t="s">
        <v>9</v>
      </c>
      <c r="D1929" s="19">
        <v>43678</v>
      </c>
      <c r="E1929" s="1">
        <v>28915000</v>
      </c>
      <c r="F1929" s="1">
        <v>12637257.790000001</v>
      </c>
      <c r="G1929" s="1">
        <v>890.60056246031024</v>
      </c>
      <c r="H1929" s="1">
        <v>3072060</v>
      </c>
    </row>
    <row r="1930" spans="1:8">
      <c r="A1930" t="s">
        <v>1508</v>
      </c>
      <c r="C1930" t="s">
        <v>9</v>
      </c>
      <c r="D1930" s="19">
        <v>43678</v>
      </c>
      <c r="E1930" s="1">
        <v>62850000</v>
      </c>
      <c r="F1930" s="1">
        <v>8546079.7200000007</v>
      </c>
      <c r="G1930" s="1">
        <v>505.26172548308085</v>
      </c>
      <c r="H1930" s="1">
        <v>5736000</v>
      </c>
    </row>
    <row r="1931" spans="1:8">
      <c r="A1931" t="s">
        <v>1509</v>
      </c>
      <c r="C1931" t="s">
        <v>9</v>
      </c>
      <c r="D1931" s="19">
        <v>43678</v>
      </c>
      <c r="E1931" s="1">
        <v>9800000</v>
      </c>
      <c r="F1931" s="1">
        <v>3570723.17</v>
      </c>
      <c r="G1931" s="1">
        <v>243.32804136804864</v>
      </c>
      <c r="H1931" s="1">
        <v>1816380</v>
      </c>
    </row>
    <row r="1932" spans="1:8">
      <c r="A1932" t="s">
        <v>1510</v>
      </c>
      <c r="C1932" t="s">
        <v>9</v>
      </c>
      <c r="D1932" s="19">
        <v>43678</v>
      </c>
      <c r="E1932" s="1">
        <v>15526000</v>
      </c>
      <c r="F1932" s="1">
        <v>981995.41</v>
      </c>
      <c r="G1932" s="1">
        <v>70.347908917717504</v>
      </c>
      <c r="H1932" s="1">
        <v>663890</v>
      </c>
    </row>
    <row r="1933" spans="1:8">
      <c r="A1933" t="s">
        <v>1511</v>
      </c>
      <c r="C1933" t="s">
        <v>9</v>
      </c>
      <c r="D1933" s="19">
        <v>43678</v>
      </c>
      <c r="E1933" s="1">
        <v>3573000</v>
      </c>
      <c r="F1933" s="1">
        <v>1117532.3400000001</v>
      </c>
      <c r="G1933" s="1">
        <v>80.058967613172456</v>
      </c>
      <c r="H1933" s="1">
        <v>1028040</v>
      </c>
    </row>
    <row r="1934" spans="1:8">
      <c r="A1934" t="s">
        <v>1512</v>
      </c>
      <c r="C1934" t="s">
        <v>9</v>
      </c>
      <c r="D1934" s="19">
        <v>43678</v>
      </c>
      <c r="E1934" s="1">
        <v>30112000</v>
      </c>
      <c r="F1934" s="1">
        <v>5380683.0199999996</v>
      </c>
      <c r="G1934" s="1">
        <v>385.4708337113309</v>
      </c>
      <c r="H1934" s="1">
        <v>1942000</v>
      </c>
    </row>
    <row r="1935" spans="1:8">
      <c r="A1935" t="s">
        <v>1513</v>
      </c>
      <c r="C1935" t="s">
        <v>9</v>
      </c>
      <c r="D1935" s="19">
        <v>43678</v>
      </c>
      <c r="E1935" s="1">
        <v>15999000</v>
      </c>
      <c r="F1935" s="1">
        <v>3388949.67</v>
      </c>
      <c r="G1935" s="1">
        <v>193.77302004898849</v>
      </c>
      <c r="H1935" s="1">
        <v>1218889.9999999998</v>
      </c>
    </row>
    <row r="1936" spans="1:8">
      <c r="A1936" t="s">
        <v>1514</v>
      </c>
      <c r="C1936" t="s">
        <v>9</v>
      </c>
      <c r="D1936" s="19">
        <v>43678</v>
      </c>
      <c r="E1936" s="1">
        <v>20200000</v>
      </c>
      <c r="F1936" s="1">
        <v>3063965.6599999997</v>
      </c>
      <c r="G1936" s="1">
        <v>198.09443890048081</v>
      </c>
      <c r="H1936" s="1">
        <v>1963000</v>
      </c>
    </row>
    <row r="1937" spans="1:8">
      <c r="A1937" t="s">
        <v>1515</v>
      </c>
      <c r="C1937" t="s">
        <v>9</v>
      </c>
      <c r="D1937" s="19">
        <v>43678</v>
      </c>
      <c r="E1937" s="1">
        <v>14419000</v>
      </c>
      <c r="F1937" s="1">
        <v>2597346.84</v>
      </c>
      <c r="G1937" s="1">
        <v>148.82291572167287</v>
      </c>
      <c r="H1937" s="1">
        <v>920339.99999999988</v>
      </c>
    </row>
    <row r="1938" spans="1:8">
      <c r="A1938" t="s">
        <v>1516</v>
      </c>
      <c r="C1938" t="s">
        <v>9</v>
      </c>
      <c r="D1938" s="19">
        <v>43678</v>
      </c>
      <c r="E1938" s="1">
        <v>44896000</v>
      </c>
      <c r="F1938" s="1">
        <v>5870926.0199999996</v>
      </c>
      <c r="G1938" s="1">
        <v>420.59149051982223</v>
      </c>
      <c r="H1938" s="1">
        <v>2579549.9999999995</v>
      </c>
    </row>
    <row r="1939" spans="1:8">
      <c r="A1939" t="s">
        <v>1517</v>
      </c>
      <c r="C1939" t="s">
        <v>9</v>
      </c>
      <c r="D1939" s="19">
        <v>43678</v>
      </c>
      <c r="E1939" s="1">
        <v>33707000</v>
      </c>
      <c r="F1939" s="1">
        <v>4395169.9800000004</v>
      </c>
      <c r="G1939" s="1">
        <v>314.86845686292298</v>
      </c>
      <c r="H1939" s="1">
        <v>3883450</v>
      </c>
    </row>
    <row r="1940" spans="1:8">
      <c r="A1940" t="s">
        <v>1518</v>
      </c>
      <c r="C1940" t="s">
        <v>9</v>
      </c>
      <c r="D1940" s="19">
        <v>43678</v>
      </c>
      <c r="E1940" s="1">
        <v>16203000</v>
      </c>
      <c r="F1940" s="1">
        <v>3297434.5700000003</v>
      </c>
      <c r="G1940" s="1">
        <v>236.22561915993833</v>
      </c>
      <c r="H1940" s="1">
        <v>2077969.9999999998</v>
      </c>
    </row>
    <row r="1941" spans="1:8">
      <c r="A1941" t="s">
        <v>1519</v>
      </c>
      <c r="C1941" t="s">
        <v>9</v>
      </c>
      <c r="D1941" s="19">
        <v>43678</v>
      </c>
      <c r="E1941" s="1">
        <v>53400000</v>
      </c>
      <c r="F1941" s="1">
        <v>6984857.8100000005</v>
      </c>
      <c r="G1941" s="1">
        <v>430.40052617254833</v>
      </c>
      <c r="H1941" s="1">
        <v>3402110</v>
      </c>
    </row>
    <row r="1942" spans="1:8">
      <c r="A1942" t="s">
        <v>1520</v>
      </c>
      <c r="C1942" t="s">
        <v>9</v>
      </c>
      <c r="D1942" s="19">
        <v>43678</v>
      </c>
      <c r="E1942" s="1">
        <v>10500000</v>
      </c>
      <c r="F1942" s="1">
        <v>1996667.2699999998</v>
      </c>
      <c r="G1942" s="1">
        <v>141.02195409598113</v>
      </c>
      <c r="H1942" s="1">
        <v>1257480</v>
      </c>
    </row>
    <row r="1943" spans="1:8">
      <c r="A1943" t="s">
        <v>1521</v>
      </c>
      <c r="C1943" t="s">
        <v>9</v>
      </c>
      <c r="D1943" s="19">
        <v>43678</v>
      </c>
      <c r="E1943" s="1">
        <v>37700000</v>
      </c>
      <c r="F1943" s="1">
        <v>5986128.169999999</v>
      </c>
      <c r="G1943" s="1">
        <v>428.84468837884424</v>
      </c>
      <c r="H1943" s="1">
        <v>445979.99999999994</v>
      </c>
    </row>
    <row r="1944" spans="1:8">
      <c r="A1944" t="s">
        <v>1522</v>
      </c>
      <c r="C1944" t="s">
        <v>9</v>
      </c>
      <c r="D1944" s="19">
        <v>43678</v>
      </c>
      <c r="E1944" s="1">
        <v>29315000</v>
      </c>
      <c r="F1944" s="1">
        <v>4639872.76</v>
      </c>
      <c r="G1944" s="1">
        <v>332.40043545314342</v>
      </c>
      <c r="H1944" s="1">
        <v>1349290</v>
      </c>
    </row>
    <row r="1945" spans="1:8">
      <c r="A1945" t="s">
        <v>1523</v>
      </c>
      <c r="B1945" s="17" t="s">
        <v>528</v>
      </c>
      <c r="C1945" t="s">
        <v>7</v>
      </c>
      <c r="D1945" s="19">
        <v>43678</v>
      </c>
      <c r="E1945" s="1">
        <v>10600000</v>
      </c>
      <c r="F1945" s="1">
        <v>0</v>
      </c>
      <c r="G1945" s="1">
        <v>0</v>
      </c>
      <c r="H1945" s="1">
        <v>0</v>
      </c>
    </row>
    <row r="1946" spans="1:8">
      <c r="A1946" t="s">
        <v>1524</v>
      </c>
      <c r="C1946" t="s">
        <v>9</v>
      </c>
      <c r="D1946" s="19">
        <v>43678</v>
      </c>
      <c r="E1946" s="1">
        <v>44000000</v>
      </c>
      <c r="F1946" s="1">
        <v>2240163.8899999997</v>
      </c>
      <c r="G1946" s="1">
        <v>146.51319967341016</v>
      </c>
      <c r="H1946" s="1">
        <v>641699.99999999988</v>
      </c>
    </row>
    <row r="1947" spans="1:8">
      <c r="A1947" t="s">
        <v>1525</v>
      </c>
      <c r="C1947" t="s">
        <v>9</v>
      </c>
      <c r="D1947" s="19">
        <v>43678</v>
      </c>
      <c r="E1947" s="1">
        <v>28000000</v>
      </c>
      <c r="F1947" s="1">
        <v>2631217.8200000003</v>
      </c>
      <c r="G1947" s="1">
        <v>164.30282137349181</v>
      </c>
      <c r="H1947" s="1">
        <v>1714770</v>
      </c>
    </row>
    <row r="1948" spans="1:8">
      <c r="A1948" t="s">
        <v>1526</v>
      </c>
      <c r="C1948" t="s">
        <v>9</v>
      </c>
      <c r="D1948" s="19">
        <v>43678</v>
      </c>
      <c r="E1948" s="1">
        <v>15275000</v>
      </c>
      <c r="F1948" s="1">
        <v>4725927.04</v>
      </c>
      <c r="G1948" s="1">
        <v>338.56345822371406</v>
      </c>
      <c r="H1948" s="1">
        <v>1703320.0000000002</v>
      </c>
    </row>
    <row r="1949" spans="1:8">
      <c r="A1949" t="s">
        <v>1527</v>
      </c>
      <c r="C1949" t="s">
        <v>9</v>
      </c>
      <c r="D1949" s="19">
        <v>43678</v>
      </c>
      <c r="E1949" s="1">
        <v>6416000</v>
      </c>
      <c r="F1949" s="1">
        <v>3288373.6900000004</v>
      </c>
      <c r="G1949" s="1">
        <v>225.06622516556291</v>
      </c>
      <c r="H1949" s="1">
        <v>625700</v>
      </c>
    </row>
    <row r="1950" spans="1:8">
      <c r="A1950" t="s">
        <v>1528</v>
      </c>
      <c r="C1950" t="s">
        <v>9</v>
      </c>
      <c r="D1950" s="19">
        <v>43678</v>
      </c>
      <c r="E1950" s="1">
        <v>3025000</v>
      </c>
      <c r="F1950" s="1">
        <v>3920176.96</v>
      </c>
      <c r="G1950" s="1">
        <v>258.69091898757148</v>
      </c>
      <c r="H1950" s="1">
        <v>3528650</v>
      </c>
    </row>
    <row r="1951" spans="1:8">
      <c r="A1951" t="s">
        <v>1529</v>
      </c>
      <c r="C1951" t="s">
        <v>9</v>
      </c>
      <c r="D1951" s="19">
        <v>43678</v>
      </c>
      <c r="E1951" s="1">
        <v>35555000</v>
      </c>
      <c r="F1951" s="1">
        <v>9080038.7799999993</v>
      </c>
      <c r="G1951" s="1">
        <v>650.49305996552664</v>
      </c>
      <c r="H1951" s="1">
        <v>1770790</v>
      </c>
    </row>
    <row r="1952" spans="1:8">
      <c r="A1952" t="s">
        <v>1530</v>
      </c>
      <c r="C1952" t="s">
        <v>9</v>
      </c>
      <c r="D1952" s="19">
        <v>43678</v>
      </c>
      <c r="E1952" s="1">
        <v>36000000</v>
      </c>
      <c r="F1952" s="1">
        <v>12084831.689999999</v>
      </c>
      <c r="G1952" s="1">
        <v>865.75750703075391</v>
      </c>
      <c r="H1952" s="1">
        <v>2041750</v>
      </c>
    </row>
    <row r="1953" spans="1:8">
      <c r="A1953" t="s">
        <v>1531</v>
      </c>
      <c r="C1953" t="s">
        <v>9</v>
      </c>
      <c r="D1953" s="19">
        <v>43678</v>
      </c>
      <c r="E1953" s="1">
        <v>18491000</v>
      </c>
      <c r="F1953" s="1">
        <v>1258703.6299999999</v>
      </c>
      <c r="G1953" s="1">
        <v>71.018778916810305</v>
      </c>
      <c r="H1953" s="1">
        <v>1771000</v>
      </c>
    </row>
    <row r="1954" spans="1:8">
      <c r="A1954" t="s">
        <v>1532</v>
      </c>
      <c r="C1954" t="s">
        <v>7</v>
      </c>
      <c r="D1954" s="19">
        <v>43678</v>
      </c>
      <c r="E1954" s="1">
        <v>11250000</v>
      </c>
      <c r="F1954" s="1">
        <v>1763544.6791464565</v>
      </c>
      <c r="G1954" s="1">
        <v>102.06394717382132</v>
      </c>
      <c r="H1954" s="1">
        <v>0</v>
      </c>
    </row>
    <row r="1955" spans="1:8">
      <c r="A1955" t="s">
        <v>1533</v>
      </c>
      <c r="C1955" t="s">
        <v>9</v>
      </c>
      <c r="D1955" s="19">
        <v>43678</v>
      </c>
      <c r="E1955" s="1">
        <v>27600000</v>
      </c>
      <c r="F1955" s="1">
        <v>5798044.9399999995</v>
      </c>
      <c r="G1955" s="1">
        <v>415.37013517191326</v>
      </c>
      <c r="H1955" s="1">
        <v>1891330.0000000002</v>
      </c>
    </row>
    <row r="1956" spans="1:8">
      <c r="A1956" t="s">
        <v>1534</v>
      </c>
      <c r="C1956" t="s">
        <v>9</v>
      </c>
      <c r="D1956" s="19">
        <v>43678</v>
      </c>
      <c r="E1956" s="1">
        <v>7242000</v>
      </c>
      <c r="F1956" s="1">
        <v>2118901.58</v>
      </c>
      <c r="G1956" s="1">
        <v>151.79669781366235</v>
      </c>
      <c r="H1956" s="1">
        <v>938280</v>
      </c>
    </row>
    <row r="1957" spans="1:8">
      <c r="A1957" t="s">
        <v>1535</v>
      </c>
      <c r="C1957" t="s">
        <v>9</v>
      </c>
      <c r="D1957" s="19">
        <v>43678</v>
      </c>
      <c r="E1957" s="1">
        <v>4275000</v>
      </c>
      <c r="F1957" s="1">
        <v>911442.08</v>
      </c>
      <c r="G1957" s="1">
        <v>65.295291662886697</v>
      </c>
      <c r="H1957" s="1">
        <v>334000</v>
      </c>
    </row>
    <row r="1958" spans="1:8">
      <c r="A1958" t="s">
        <v>1536</v>
      </c>
      <c r="C1958" t="s">
        <v>9</v>
      </c>
      <c r="D1958" s="19">
        <v>43678</v>
      </c>
      <c r="E1958" s="1">
        <v>7600000</v>
      </c>
      <c r="F1958" s="1">
        <v>896815.33000000007</v>
      </c>
      <c r="G1958" s="1">
        <v>61.648825183706798</v>
      </c>
      <c r="H1958" s="1">
        <v>320870</v>
      </c>
    </row>
    <row r="1959" spans="1:8">
      <c r="A1959" t="s">
        <v>1537</v>
      </c>
      <c r="C1959" t="s">
        <v>9</v>
      </c>
      <c r="D1959" s="19">
        <v>43678</v>
      </c>
      <c r="E1959" s="1">
        <v>13357000</v>
      </c>
      <c r="F1959" s="1">
        <v>2893791.13</v>
      </c>
      <c r="G1959" s="1">
        <v>207.31062324231155</v>
      </c>
      <c r="H1959" s="1">
        <v>1195580</v>
      </c>
    </row>
    <row r="1960" spans="1:8">
      <c r="A1960" t="s">
        <v>1538</v>
      </c>
      <c r="C1960" t="s">
        <v>9</v>
      </c>
      <c r="D1960" s="19">
        <v>43678</v>
      </c>
      <c r="E1960" s="1">
        <v>16300000</v>
      </c>
      <c r="F1960" s="1">
        <v>3277021.2</v>
      </c>
      <c r="G1960" s="1">
        <v>234.76367595028577</v>
      </c>
      <c r="H1960" s="1">
        <v>824109.99999999988</v>
      </c>
    </row>
    <row r="1961" spans="1:8">
      <c r="A1961" t="s">
        <v>1539</v>
      </c>
      <c r="C1961" t="s">
        <v>9</v>
      </c>
      <c r="D1961" s="19">
        <v>43678</v>
      </c>
      <c r="E1961" s="1">
        <v>24904000</v>
      </c>
      <c r="F1961" s="1">
        <v>5448804.4900000002</v>
      </c>
      <c r="G1961" s="1">
        <v>390.35153769391275</v>
      </c>
      <c r="H1961" s="1">
        <v>1495990</v>
      </c>
    </row>
    <row r="1962" spans="1:8">
      <c r="A1962" t="s">
        <v>1540</v>
      </c>
      <c r="C1962" t="s">
        <v>9</v>
      </c>
      <c r="D1962" s="19">
        <v>43678</v>
      </c>
      <c r="E1962" s="1">
        <v>38442000</v>
      </c>
      <c r="F1962" s="1">
        <v>4408354.8600000003</v>
      </c>
      <c r="G1962" s="1">
        <v>315.8114850766579</v>
      </c>
      <c r="H1962" s="1">
        <v>2149650</v>
      </c>
    </row>
    <row r="1963" spans="1:8">
      <c r="A1963" t="s">
        <v>1541</v>
      </c>
      <c r="C1963" t="s">
        <v>9</v>
      </c>
      <c r="D1963" s="19">
        <v>43678</v>
      </c>
      <c r="E1963" s="1">
        <v>8680000</v>
      </c>
      <c r="F1963" s="1">
        <v>1562875.6799999997</v>
      </c>
      <c r="G1963" s="1">
        <v>115.5157398167468</v>
      </c>
      <c r="H1963" s="1">
        <v>433900</v>
      </c>
    </row>
    <row r="1964" spans="1:8">
      <c r="A1964" t="s">
        <v>1542</v>
      </c>
      <c r="C1964" t="s">
        <v>9</v>
      </c>
      <c r="D1964" s="19">
        <v>43678</v>
      </c>
      <c r="E1964" s="1">
        <v>12126000</v>
      </c>
      <c r="F1964" s="1">
        <v>1936707.58</v>
      </c>
      <c r="G1964" s="1">
        <v>140.21500498956726</v>
      </c>
      <c r="H1964" s="1">
        <v>605440</v>
      </c>
    </row>
    <row r="1965" spans="1:8">
      <c r="A1965" t="s">
        <v>1543</v>
      </c>
      <c r="C1965" t="s">
        <v>9</v>
      </c>
      <c r="D1965" s="19">
        <v>43678</v>
      </c>
      <c r="E1965" s="1">
        <v>31860000</v>
      </c>
      <c r="F1965" s="1">
        <v>5676682.2100000009</v>
      </c>
      <c r="G1965" s="1">
        <v>406.67558740814661</v>
      </c>
      <c r="H1965" s="1">
        <v>1419250</v>
      </c>
    </row>
    <row r="1966" spans="1:8">
      <c r="A1966" t="s">
        <v>1544</v>
      </c>
      <c r="C1966" t="s">
        <v>9</v>
      </c>
      <c r="D1966" s="19">
        <v>43678</v>
      </c>
      <c r="E1966" s="1">
        <v>16305000</v>
      </c>
      <c r="F1966" s="1">
        <v>3710197.87</v>
      </c>
      <c r="G1966" s="1">
        <v>265.79742356890142</v>
      </c>
      <c r="H1966" s="1">
        <v>1872389.9999999998</v>
      </c>
    </row>
    <row r="1967" spans="1:8">
      <c r="A1967" t="s">
        <v>1545</v>
      </c>
      <c r="C1967" t="s">
        <v>9</v>
      </c>
      <c r="D1967" s="19">
        <v>43678</v>
      </c>
      <c r="E1967" s="1">
        <v>17325000</v>
      </c>
      <c r="F1967" s="1">
        <v>4218927.040000001</v>
      </c>
      <c r="G1967" s="1">
        <v>302.242583688651</v>
      </c>
      <c r="H1967" s="1">
        <v>2252000</v>
      </c>
    </row>
    <row r="1968" spans="1:8">
      <c r="A1968" t="s">
        <v>1546</v>
      </c>
      <c r="C1968" t="s">
        <v>9</v>
      </c>
      <c r="D1968" s="19">
        <v>43678</v>
      </c>
      <c r="E1968" s="1">
        <v>20795000</v>
      </c>
      <c r="F1968" s="1">
        <v>5821247.4000000013</v>
      </c>
      <c r="G1968" s="1">
        <v>390.71804408963078</v>
      </c>
      <c r="H1968" s="1">
        <v>906910.00000000012</v>
      </c>
    </row>
    <row r="1969" spans="1:8">
      <c r="A1969" t="s">
        <v>1547</v>
      </c>
      <c r="C1969" t="s">
        <v>9</v>
      </c>
      <c r="D1969" s="19">
        <v>43678</v>
      </c>
      <c r="E1969" s="1">
        <v>19000000</v>
      </c>
      <c r="F1969" s="1">
        <v>4139195.2600000002</v>
      </c>
      <c r="G1969" s="1">
        <v>259.18806132631772</v>
      </c>
      <c r="H1969" s="1">
        <v>1976270</v>
      </c>
    </row>
    <row r="1970" spans="1:8">
      <c r="A1970" t="s">
        <v>1548</v>
      </c>
      <c r="C1970" t="s">
        <v>9</v>
      </c>
      <c r="D1970" s="19">
        <v>43678</v>
      </c>
      <c r="E1970" s="1">
        <v>20995000</v>
      </c>
      <c r="F1970" s="1">
        <v>5344062.05</v>
      </c>
      <c r="G1970" s="1">
        <v>382.8472285221809</v>
      </c>
      <c r="H1970" s="1">
        <v>1157830</v>
      </c>
    </row>
    <row r="1971" spans="1:8">
      <c r="A1971" t="s">
        <v>1549</v>
      </c>
      <c r="C1971" t="s">
        <v>9</v>
      </c>
      <c r="D1971" s="19">
        <v>43678</v>
      </c>
      <c r="E1971" s="1">
        <v>7684000</v>
      </c>
      <c r="F1971" s="1">
        <v>1413103.8900000001</v>
      </c>
      <c r="G1971" s="1">
        <v>101.23333030935318</v>
      </c>
      <c r="H1971" s="1">
        <v>859350</v>
      </c>
    </row>
    <row r="1972" spans="1:8">
      <c r="A1972" t="s">
        <v>1550</v>
      </c>
      <c r="C1972" t="s">
        <v>9</v>
      </c>
      <c r="D1972" s="19">
        <v>43678</v>
      </c>
      <c r="E1972" s="1">
        <v>15908000</v>
      </c>
      <c r="F1972" s="1">
        <v>1737045.0599999998</v>
      </c>
      <c r="G1972" s="1">
        <v>124.43980767486165</v>
      </c>
      <c r="H1972" s="1">
        <v>997750.00000000012</v>
      </c>
    </row>
    <row r="1973" spans="1:8">
      <c r="A1973" t="s">
        <v>1551</v>
      </c>
      <c r="C1973" t="s">
        <v>9</v>
      </c>
      <c r="D1973" s="19">
        <v>43678</v>
      </c>
      <c r="E1973" s="1">
        <v>5125000</v>
      </c>
      <c r="F1973" s="1">
        <v>1175247.3699999999</v>
      </c>
      <c r="G1973" s="1">
        <v>84.19350449061055</v>
      </c>
      <c r="H1973" s="1">
        <v>606660.00000000012</v>
      </c>
    </row>
    <row r="1974" spans="1:8">
      <c r="A1974" t="s">
        <v>1552</v>
      </c>
      <c r="C1974" t="s">
        <v>9</v>
      </c>
      <c r="D1974" s="19">
        <v>43678</v>
      </c>
      <c r="E1974" s="1">
        <v>35425000</v>
      </c>
      <c r="F1974" s="1">
        <v>3965146.24</v>
      </c>
      <c r="G1974" s="1">
        <v>254.61580332033023</v>
      </c>
      <c r="H1974" s="1">
        <v>1887660.0000000002</v>
      </c>
    </row>
    <row r="1975" spans="1:8">
      <c r="A1975" t="s">
        <v>1553</v>
      </c>
      <c r="C1975" t="s">
        <v>9</v>
      </c>
      <c r="D1975" s="19">
        <v>43678</v>
      </c>
      <c r="E1975" s="1">
        <v>23240000</v>
      </c>
      <c r="F1975" s="1">
        <v>5688882.1899999995</v>
      </c>
      <c r="G1975" s="1">
        <v>407.55012247119663</v>
      </c>
      <c r="H1975" s="1">
        <v>3498520</v>
      </c>
    </row>
    <row r="1976" spans="1:8">
      <c r="A1976" t="s">
        <v>1554</v>
      </c>
      <c r="C1976" t="s">
        <v>9</v>
      </c>
      <c r="D1976" s="19">
        <v>43678</v>
      </c>
      <c r="E1976" s="1">
        <v>60906000</v>
      </c>
      <c r="F1976" s="1">
        <v>6180231.7499999991</v>
      </c>
      <c r="G1976" s="1">
        <v>426.44243853760321</v>
      </c>
      <c r="H1976" s="1">
        <v>1983090</v>
      </c>
    </row>
    <row r="1977" spans="1:8">
      <c r="A1977" t="s">
        <v>1555</v>
      </c>
      <c r="C1977" t="s">
        <v>9</v>
      </c>
      <c r="D1977" s="19">
        <v>43678</v>
      </c>
      <c r="E1977" s="1">
        <v>12596900</v>
      </c>
      <c r="F1977" s="1">
        <v>2330037.3600000003</v>
      </c>
      <c r="G1977" s="1">
        <v>166.92325138347093</v>
      </c>
      <c r="H1977" s="1">
        <v>979900</v>
      </c>
    </row>
    <row r="1978" spans="1:8">
      <c r="A1978" t="s">
        <v>1556</v>
      </c>
      <c r="C1978" t="s">
        <v>9</v>
      </c>
      <c r="D1978" s="19">
        <v>43678</v>
      </c>
      <c r="E1978" s="1">
        <v>9280000</v>
      </c>
      <c r="F1978" s="1">
        <v>3142064.37</v>
      </c>
      <c r="G1978" s="1">
        <v>225.09661616619795</v>
      </c>
      <c r="H1978" s="1">
        <v>899119.99999999988</v>
      </c>
    </row>
    <row r="1979" spans="1:8">
      <c r="A1979" t="s">
        <v>1557</v>
      </c>
      <c r="C1979" t="s">
        <v>9</v>
      </c>
      <c r="D1979" s="19">
        <v>43678</v>
      </c>
      <c r="E1979" s="1">
        <v>8080000</v>
      </c>
      <c r="F1979" s="1">
        <v>2599789.2600000002</v>
      </c>
      <c r="G1979" s="1">
        <v>176.73773020048989</v>
      </c>
      <c r="H1979" s="1">
        <v>1648149.9999999998</v>
      </c>
    </row>
    <row r="1980" spans="1:8">
      <c r="A1980" t="s">
        <v>1558</v>
      </c>
      <c r="C1980" t="s">
        <v>9</v>
      </c>
      <c r="D1980" s="19">
        <v>43678</v>
      </c>
      <c r="E1980" s="1">
        <v>11615000</v>
      </c>
      <c r="F1980" s="1">
        <v>4171262.05</v>
      </c>
      <c r="G1980" s="1">
        <v>297.48435090265809</v>
      </c>
      <c r="H1980" s="1">
        <v>1131920</v>
      </c>
    </row>
    <row r="1981" spans="1:8">
      <c r="A1981" t="s">
        <v>1559</v>
      </c>
      <c r="C1981" t="s">
        <v>9</v>
      </c>
      <c r="D1981" s="19">
        <v>43678</v>
      </c>
      <c r="E1981" s="1">
        <v>17550000</v>
      </c>
      <c r="F1981" s="1">
        <v>4693309.96</v>
      </c>
      <c r="G1981" s="1">
        <v>335.96434727388191</v>
      </c>
      <c r="H1981" s="1">
        <v>2023489.9999999998</v>
      </c>
    </row>
    <row r="1982" spans="1:8">
      <c r="A1982" t="s">
        <v>1560</v>
      </c>
      <c r="C1982" t="s">
        <v>9</v>
      </c>
      <c r="D1982" s="19">
        <v>43678</v>
      </c>
      <c r="E1982" s="1">
        <v>18427500</v>
      </c>
      <c r="F1982" s="1">
        <v>2552219.8600000003</v>
      </c>
      <c r="G1982" s="1">
        <v>164.95101152136442</v>
      </c>
      <c r="H1982" s="1">
        <v>2941560.0000000005</v>
      </c>
    </row>
    <row r="1983" spans="1:8">
      <c r="A1983" t="s">
        <v>1561</v>
      </c>
      <c r="C1983" t="s">
        <v>9</v>
      </c>
      <c r="D1983" s="19">
        <v>43678</v>
      </c>
      <c r="E1983" s="1">
        <v>18500000</v>
      </c>
      <c r="F1983" s="1">
        <v>5461878.0800000001</v>
      </c>
      <c r="G1983" s="1">
        <v>366.83298557561466</v>
      </c>
      <c r="H1983" s="1">
        <v>1902720</v>
      </c>
    </row>
    <row r="1984" spans="1:8">
      <c r="A1984" t="s">
        <v>1562</v>
      </c>
      <c r="C1984" t="s">
        <v>9</v>
      </c>
      <c r="D1984" s="19">
        <v>43678</v>
      </c>
      <c r="E1984" s="1">
        <v>12512000</v>
      </c>
      <c r="F1984" s="1">
        <v>4222721.7699999996</v>
      </c>
      <c r="G1984" s="1">
        <v>302.51519550031753</v>
      </c>
      <c r="H1984" s="1">
        <v>2139460</v>
      </c>
    </row>
    <row r="1985" spans="1:8">
      <c r="A1985" t="s">
        <v>1563</v>
      </c>
      <c r="C1985" t="s">
        <v>9</v>
      </c>
      <c r="D1985" s="19">
        <v>43678</v>
      </c>
      <c r="E1985" s="1">
        <v>9350000</v>
      </c>
      <c r="F1985" s="1">
        <v>4649749.09</v>
      </c>
      <c r="G1985" s="1">
        <v>236.97541504127733</v>
      </c>
      <c r="H1985" s="1">
        <v>1540360.0000000002</v>
      </c>
    </row>
    <row r="1986" spans="1:8">
      <c r="A1986" t="s">
        <v>1564</v>
      </c>
      <c r="C1986" t="s">
        <v>9</v>
      </c>
      <c r="D1986" s="19">
        <v>43678</v>
      </c>
      <c r="E1986" s="1">
        <v>20720000</v>
      </c>
      <c r="F1986" s="1">
        <v>3167419.63</v>
      </c>
      <c r="G1986" s="1">
        <v>226.91281865190965</v>
      </c>
      <c r="H1986" s="1">
        <v>905000</v>
      </c>
    </row>
    <row r="1987" spans="1:8">
      <c r="A1987" t="s">
        <v>1565</v>
      </c>
      <c r="C1987" t="s">
        <v>9</v>
      </c>
      <c r="D1987" s="19">
        <v>43678</v>
      </c>
      <c r="E1987" s="1">
        <v>20500000</v>
      </c>
      <c r="F1987" s="1">
        <v>5108692.4899999993</v>
      </c>
      <c r="G1987" s="1">
        <v>343.16111766306813</v>
      </c>
      <c r="H1987" s="1">
        <v>4298120</v>
      </c>
    </row>
    <row r="1988" spans="1:8">
      <c r="A1988" t="s">
        <v>1566</v>
      </c>
      <c r="C1988" t="s">
        <v>9</v>
      </c>
      <c r="D1988" s="19">
        <v>43678</v>
      </c>
      <c r="E1988" s="1">
        <v>13502000</v>
      </c>
      <c r="F1988" s="1">
        <v>1695457.6199999999</v>
      </c>
      <c r="G1988" s="1">
        <v>112.59548217363695</v>
      </c>
      <c r="H1988" s="1">
        <v>1259070</v>
      </c>
    </row>
    <row r="1989" spans="1:8">
      <c r="A1989" t="s">
        <v>1567</v>
      </c>
      <c r="C1989" t="s">
        <v>9</v>
      </c>
      <c r="D1989" s="19">
        <v>43678</v>
      </c>
      <c r="E1989" s="1">
        <v>2871000</v>
      </c>
      <c r="F1989" s="1">
        <v>246414.49</v>
      </c>
      <c r="G1989" s="1">
        <v>15.303910006350359</v>
      </c>
      <c r="H1989" s="1">
        <v>174230.00000000003</v>
      </c>
    </row>
    <row r="1990" spans="1:8">
      <c r="A1990" t="s">
        <v>1568</v>
      </c>
      <c r="C1990" t="s">
        <v>9</v>
      </c>
      <c r="D1990" s="19">
        <v>43678</v>
      </c>
      <c r="E1990" s="1">
        <v>20700000</v>
      </c>
      <c r="F1990" s="1">
        <v>3060048.3499999996</v>
      </c>
      <c r="G1990" s="1">
        <v>197.56962714324595</v>
      </c>
      <c r="H1990" s="1">
        <v>585730</v>
      </c>
    </row>
    <row r="1991" spans="1:8">
      <c r="A1991" t="s">
        <v>1569</v>
      </c>
      <c r="C1991" t="s">
        <v>9</v>
      </c>
      <c r="D1991" s="19">
        <v>43678</v>
      </c>
      <c r="E1991" s="1">
        <v>14500000</v>
      </c>
      <c r="F1991" s="1">
        <v>3667118.77</v>
      </c>
      <c r="G1991" s="1">
        <v>262.71160301188428</v>
      </c>
      <c r="H1991" s="1">
        <v>2394570</v>
      </c>
    </row>
    <row r="1992" spans="1:8">
      <c r="A1992" t="s">
        <v>1570</v>
      </c>
      <c r="C1992" t="s">
        <v>9</v>
      </c>
      <c r="D1992" s="19">
        <v>43678</v>
      </c>
      <c r="E1992" s="1">
        <v>45711000</v>
      </c>
      <c r="F1992" s="1">
        <v>7161693.7999999989</v>
      </c>
      <c r="G1992" s="1">
        <v>513.06314070579697</v>
      </c>
      <c r="H1992" s="1">
        <v>2412100</v>
      </c>
    </row>
    <row r="1993" spans="1:8">
      <c r="A1993" t="s">
        <v>1571</v>
      </c>
      <c r="C1993" t="s">
        <v>9</v>
      </c>
      <c r="D1993" s="19">
        <v>43678</v>
      </c>
      <c r="E1993" s="1">
        <v>6188000</v>
      </c>
      <c r="F1993" s="1">
        <v>2676344.1300000004</v>
      </c>
      <c r="G1993" s="1">
        <v>160.96706885602831</v>
      </c>
      <c r="H1993" s="1">
        <v>410430</v>
      </c>
    </row>
    <row r="1994" spans="1:8">
      <c r="A1994" t="s">
        <v>1572</v>
      </c>
      <c r="C1994" t="s">
        <v>9</v>
      </c>
      <c r="D1994" s="19">
        <v>43678</v>
      </c>
      <c r="E1994" s="1">
        <v>40994000</v>
      </c>
      <c r="F1994" s="1">
        <v>5346995.6099999994</v>
      </c>
      <c r="G1994" s="1">
        <v>383.05860473555293</v>
      </c>
      <c r="H1994" s="1">
        <v>1568250</v>
      </c>
    </row>
    <row r="1995" spans="1:8">
      <c r="A1995" t="s">
        <v>1573</v>
      </c>
      <c r="C1995" t="s">
        <v>9</v>
      </c>
      <c r="D1995" s="19">
        <v>43678</v>
      </c>
      <c r="E1995" s="1">
        <v>19217000</v>
      </c>
      <c r="F1995" s="1">
        <v>3077054.44</v>
      </c>
      <c r="G1995" s="1">
        <v>226.00925337929783</v>
      </c>
      <c r="H1995" s="1">
        <v>874660.00000000012</v>
      </c>
    </row>
    <row r="1996" spans="1:8">
      <c r="A1996" t="s">
        <v>1574</v>
      </c>
      <c r="C1996" t="s">
        <v>9</v>
      </c>
      <c r="D1996" s="19">
        <v>43678</v>
      </c>
      <c r="E1996" s="1">
        <v>13579000</v>
      </c>
      <c r="F1996" s="1">
        <v>796046.56</v>
      </c>
      <c r="G1996" s="1">
        <v>48.990746620702168</v>
      </c>
      <c r="H1996" s="1">
        <v>714800</v>
      </c>
    </row>
    <row r="1997" spans="1:8">
      <c r="A1997" t="s">
        <v>1575</v>
      </c>
      <c r="C1997" t="s">
        <v>9</v>
      </c>
      <c r="D1997" s="19">
        <v>43678</v>
      </c>
      <c r="E1997" s="1">
        <v>17071000</v>
      </c>
      <c r="F1997" s="1">
        <v>996576.09</v>
      </c>
      <c r="G1997" s="1">
        <v>62.393177900752974</v>
      </c>
      <c r="H1997" s="1">
        <v>968010</v>
      </c>
    </row>
    <row r="1998" spans="1:8">
      <c r="A1998" t="s">
        <v>1576</v>
      </c>
      <c r="C1998" t="s">
        <v>9</v>
      </c>
      <c r="D1998" s="19">
        <v>43678</v>
      </c>
      <c r="E1998" s="1">
        <v>92700000</v>
      </c>
      <c r="F1998" s="1">
        <v>15691922.119999999</v>
      </c>
      <c r="G1998" s="1">
        <v>1155.6831171187519</v>
      </c>
      <c r="H1998" s="1">
        <v>2957160</v>
      </c>
    </row>
    <row r="1999" spans="1:8">
      <c r="A1999" t="s">
        <v>1577</v>
      </c>
      <c r="C1999" t="s">
        <v>9</v>
      </c>
      <c r="D1999" s="19">
        <v>43678</v>
      </c>
      <c r="E1999" s="1">
        <v>37000000</v>
      </c>
      <c r="F1999" s="1">
        <v>4705084.53</v>
      </c>
      <c r="G1999" s="1">
        <v>337.07067041640209</v>
      </c>
      <c r="H1999" s="1">
        <v>2094010.0000000002</v>
      </c>
    </row>
    <row r="2000" spans="1:8">
      <c r="A2000" t="s">
        <v>1578</v>
      </c>
      <c r="C2000" t="s">
        <v>9</v>
      </c>
      <c r="D2000" s="19">
        <v>43678</v>
      </c>
      <c r="E2000" s="1">
        <v>9460000</v>
      </c>
      <c r="F2000" s="1">
        <v>2019066.9</v>
      </c>
      <c r="G2000" s="1">
        <v>144.64574072394086</v>
      </c>
      <c r="H2000" s="1">
        <v>817010</v>
      </c>
    </row>
    <row r="2001" spans="1:8">
      <c r="A2001" t="s">
        <v>1579</v>
      </c>
      <c r="C2001" t="s">
        <v>9</v>
      </c>
      <c r="D2001" s="19">
        <v>43678</v>
      </c>
      <c r="E2001" s="1">
        <v>9964500</v>
      </c>
      <c r="F2001" s="1">
        <v>3357994.83</v>
      </c>
      <c r="G2001" s="1">
        <v>240.5651818924068</v>
      </c>
      <c r="H2001" s="1">
        <v>1235030</v>
      </c>
    </row>
    <row r="2002" spans="1:8">
      <c r="A2002" t="s">
        <v>1580</v>
      </c>
      <c r="C2002" t="s">
        <v>9</v>
      </c>
      <c r="D2002" s="19">
        <v>43678</v>
      </c>
      <c r="E2002" s="1">
        <v>25130000</v>
      </c>
      <c r="F2002" s="1">
        <v>2147133.37</v>
      </c>
      <c r="G2002" s="1">
        <v>153.82019413952645</v>
      </c>
      <c r="H2002" s="1">
        <v>1320000</v>
      </c>
    </row>
    <row r="2003" spans="1:8">
      <c r="A2003" t="s">
        <v>1581</v>
      </c>
      <c r="C2003" t="s">
        <v>9</v>
      </c>
      <c r="D2003" s="19">
        <v>43678</v>
      </c>
      <c r="E2003" s="1">
        <v>5450000</v>
      </c>
      <c r="F2003" s="1">
        <v>2065390.9</v>
      </c>
      <c r="G2003" s="1">
        <v>147.9638029574526</v>
      </c>
      <c r="H2003" s="1">
        <v>1613410</v>
      </c>
    </row>
    <row r="2004" spans="1:8">
      <c r="A2004" t="s">
        <v>1582</v>
      </c>
      <c r="C2004" t="s">
        <v>9</v>
      </c>
      <c r="D2004" s="19">
        <v>43678</v>
      </c>
      <c r="E2004" s="1">
        <v>39075000</v>
      </c>
      <c r="F2004" s="1">
        <v>6898346.25</v>
      </c>
      <c r="G2004" s="1">
        <v>494.19667966978136</v>
      </c>
      <c r="H2004" s="1">
        <v>1763840.0000000002</v>
      </c>
    </row>
    <row r="2005" spans="1:8">
      <c r="A2005" t="s">
        <v>1583</v>
      </c>
      <c r="C2005" t="s">
        <v>9</v>
      </c>
      <c r="D2005" s="19">
        <v>43678</v>
      </c>
      <c r="E2005" s="1">
        <v>15015000</v>
      </c>
      <c r="F2005" s="1">
        <v>3940975.14</v>
      </c>
      <c r="G2005" s="1">
        <v>251.87517009888415</v>
      </c>
      <c r="H2005" s="1">
        <v>1591110.0000000002</v>
      </c>
    </row>
    <row r="2006" spans="1:8">
      <c r="A2006" t="s">
        <v>1584</v>
      </c>
      <c r="C2006" t="s">
        <v>9</v>
      </c>
      <c r="D2006" s="19">
        <v>43678</v>
      </c>
      <c r="E2006" s="1">
        <v>9587000</v>
      </c>
      <c r="F2006" s="1">
        <v>2967551.5600000005</v>
      </c>
      <c r="G2006" s="1">
        <v>212.59412138256374</v>
      </c>
      <c r="H2006" s="1">
        <v>1180780.0000000002</v>
      </c>
    </row>
    <row r="2007" spans="1:8">
      <c r="A2007" t="s">
        <v>1585</v>
      </c>
      <c r="C2007" t="s">
        <v>9</v>
      </c>
      <c r="D2007" s="19">
        <v>43678</v>
      </c>
      <c r="E2007" s="1">
        <v>11000000</v>
      </c>
      <c r="F2007" s="1">
        <v>1622446.8</v>
      </c>
      <c r="G2007" s="1">
        <v>102.9765036741359</v>
      </c>
      <c r="H2007" s="1">
        <v>1434540</v>
      </c>
    </row>
    <row r="2008" spans="1:8">
      <c r="A2008" t="s">
        <v>1586</v>
      </c>
      <c r="C2008" t="s">
        <v>9</v>
      </c>
      <c r="D2008" s="19">
        <v>43678</v>
      </c>
      <c r="E2008" s="1">
        <v>22824000</v>
      </c>
      <c r="F2008" s="1">
        <v>4201564.32</v>
      </c>
      <c r="G2008" s="1">
        <v>291.47373673228702</v>
      </c>
      <c r="H2008" s="1">
        <v>1731920</v>
      </c>
    </row>
    <row r="2009" spans="1:8">
      <c r="A2009" t="s">
        <v>1587</v>
      </c>
      <c r="C2009" t="s">
        <v>9</v>
      </c>
      <c r="D2009" s="19">
        <v>43678</v>
      </c>
      <c r="E2009" s="1">
        <v>10206000</v>
      </c>
      <c r="F2009" s="1">
        <v>1345712.98</v>
      </c>
      <c r="G2009" s="1">
        <v>92.222625419577255</v>
      </c>
      <c r="H2009" s="1">
        <v>559000</v>
      </c>
    </row>
    <row r="2010" spans="1:8">
      <c r="A2010" t="s">
        <v>1588</v>
      </c>
      <c r="C2010" t="s">
        <v>9</v>
      </c>
      <c r="D2010" s="19">
        <v>43678</v>
      </c>
      <c r="E2010" s="1">
        <v>39560000</v>
      </c>
      <c r="F2010" s="1">
        <v>5881696.9100000001</v>
      </c>
      <c r="G2010" s="1">
        <v>358.27678490429105</v>
      </c>
      <c r="H2010" s="1">
        <v>2809700</v>
      </c>
    </row>
    <row r="2011" spans="1:8">
      <c r="A2011" t="s">
        <v>1589</v>
      </c>
      <c r="C2011" t="s">
        <v>9</v>
      </c>
      <c r="D2011" s="19">
        <v>43678</v>
      </c>
      <c r="E2011" s="1">
        <v>10715000</v>
      </c>
      <c r="F2011" s="1">
        <v>3223660.7700000005</v>
      </c>
      <c r="G2011" s="1">
        <v>207.57824548670962</v>
      </c>
      <c r="H2011" s="1">
        <v>4110939.9999999995</v>
      </c>
    </row>
    <row r="2012" spans="1:8">
      <c r="A2012" t="s">
        <v>1590</v>
      </c>
      <c r="C2012" t="s">
        <v>9</v>
      </c>
      <c r="D2012" s="19">
        <v>43678</v>
      </c>
      <c r="E2012" s="1">
        <v>7120000</v>
      </c>
      <c r="F2012" s="1">
        <v>1945390</v>
      </c>
      <c r="G2012" s="1">
        <v>139.3667785539327</v>
      </c>
      <c r="H2012" s="1">
        <v>1058060</v>
      </c>
    </row>
    <row r="2013" spans="1:8">
      <c r="A2013" t="s">
        <v>1591</v>
      </c>
      <c r="C2013" t="s">
        <v>9</v>
      </c>
      <c r="D2013" s="19">
        <v>43678</v>
      </c>
      <c r="E2013" s="1">
        <v>54600000</v>
      </c>
      <c r="F2013" s="1">
        <v>4344683.24</v>
      </c>
      <c r="G2013" s="1">
        <v>255.89948289939218</v>
      </c>
      <c r="H2013" s="1">
        <v>6855640</v>
      </c>
    </row>
    <row r="2014" spans="1:8">
      <c r="A2014" t="s">
        <v>1592</v>
      </c>
      <c r="C2014" t="s">
        <v>9</v>
      </c>
      <c r="D2014" s="19">
        <v>43678</v>
      </c>
      <c r="E2014" s="1">
        <v>10814000</v>
      </c>
      <c r="F2014" s="1">
        <v>3186994.9499999997</v>
      </c>
      <c r="G2014" s="1">
        <v>228.31488705434094</v>
      </c>
      <c r="H2014" s="1">
        <v>1889000</v>
      </c>
    </row>
    <row r="2015" spans="1:8">
      <c r="A2015" t="s">
        <v>1593</v>
      </c>
      <c r="C2015" t="s">
        <v>9</v>
      </c>
      <c r="D2015" s="19">
        <v>43678</v>
      </c>
      <c r="E2015" s="1">
        <v>15000000</v>
      </c>
      <c r="F2015" s="1">
        <v>2143058.52</v>
      </c>
      <c r="G2015" s="1">
        <v>124.40442710695818</v>
      </c>
      <c r="H2015" s="1">
        <v>1039000</v>
      </c>
    </row>
    <row r="2016" spans="1:8">
      <c r="A2016" t="s">
        <v>1594</v>
      </c>
      <c r="C2016" t="s">
        <v>9</v>
      </c>
      <c r="D2016" s="19">
        <v>43678</v>
      </c>
      <c r="E2016" s="1">
        <v>2415000</v>
      </c>
      <c r="F2016" s="1">
        <v>1914384.76</v>
      </c>
      <c r="G2016" s="1">
        <v>125.85412319695183</v>
      </c>
      <c r="H2016" s="1">
        <v>403650.00000000006</v>
      </c>
    </row>
    <row r="2017" spans="1:8">
      <c r="A2017" t="s">
        <v>1595</v>
      </c>
      <c r="C2017" t="s">
        <v>9</v>
      </c>
      <c r="D2017" s="19">
        <v>43678</v>
      </c>
      <c r="E2017" s="1">
        <v>28875000</v>
      </c>
      <c r="F2017" s="1">
        <v>2697478.0399999996</v>
      </c>
      <c r="G2017" s="1">
        <v>193.24594030663161</v>
      </c>
      <c r="H2017" s="1">
        <v>1318920</v>
      </c>
    </row>
    <row r="2018" spans="1:8">
      <c r="A2018" t="s">
        <v>1596</v>
      </c>
      <c r="C2018" t="s">
        <v>9</v>
      </c>
      <c r="D2018" s="19">
        <v>43678</v>
      </c>
      <c r="E2018" s="1">
        <v>8362500</v>
      </c>
      <c r="F2018" s="1">
        <v>2950957.98</v>
      </c>
      <c r="G2018" s="1">
        <v>206.31316338564821</v>
      </c>
      <c r="H2018" s="1">
        <v>790450</v>
      </c>
    </row>
    <row r="2019" spans="1:8">
      <c r="A2019" t="s">
        <v>1597</v>
      </c>
      <c r="C2019" t="s">
        <v>9</v>
      </c>
      <c r="D2019" s="19">
        <v>43678</v>
      </c>
      <c r="E2019" s="1">
        <v>11425000</v>
      </c>
      <c r="F2019" s="1">
        <v>4798582.18</v>
      </c>
      <c r="G2019" s="1">
        <v>343.76939127279326</v>
      </c>
      <c r="H2019" s="1">
        <v>1778710</v>
      </c>
    </row>
    <row r="2020" spans="1:8">
      <c r="A2020" t="s">
        <v>1598</v>
      </c>
      <c r="C2020" t="s">
        <v>9</v>
      </c>
      <c r="D2020" s="19">
        <v>43678</v>
      </c>
      <c r="E2020" s="1">
        <v>79104000</v>
      </c>
      <c r="F2020" s="1">
        <v>20128985.949999999</v>
      </c>
      <c r="G2020" s="1">
        <v>1370.7711149414861</v>
      </c>
      <c r="H2020" s="1">
        <v>2949910</v>
      </c>
    </row>
    <row r="2021" spans="1:8">
      <c r="A2021" t="s">
        <v>1599</v>
      </c>
      <c r="C2021" t="s">
        <v>9</v>
      </c>
      <c r="D2021" s="19">
        <v>43678</v>
      </c>
      <c r="E2021" s="1">
        <v>16175000</v>
      </c>
      <c r="F2021" s="1">
        <v>3006180.34</v>
      </c>
      <c r="G2021" s="1">
        <v>212.9252472103783</v>
      </c>
      <c r="H2021" s="1">
        <v>456620</v>
      </c>
    </row>
    <row r="2022" spans="1:8">
      <c r="A2022" t="s">
        <v>1600</v>
      </c>
      <c r="C2022" t="s">
        <v>9</v>
      </c>
      <c r="D2022" s="19">
        <v>43678</v>
      </c>
      <c r="E2022" s="1">
        <v>4200000</v>
      </c>
      <c r="F2022" s="1">
        <v>1368013.4999999998</v>
      </c>
      <c r="G2022" s="1">
        <v>88.432822280685841</v>
      </c>
      <c r="H2022" s="1">
        <v>575500</v>
      </c>
    </row>
    <row r="2023" spans="1:8">
      <c r="A2023" t="s">
        <v>1601</v>
      </c>
      <c r="C2023" t="s">
        <v>9</v>
      </c>
      <c r="D2023" s="19">
        <v>43678</v>
      </c>
      <c r="E2023" s="1">
        <v>13400000</v>
      </c>
      <c r="F2023" s="1">
        <v>1615403.1800000002</v>
      </c>
      <c r="G2023" s="1">
        <v>112.3323958994829</v>
      </c>
      <c r="H2023" s="1">
        <v>659400</v>
      </c>
    </row>
    <row r="2024" spans="1:8">
      <c r="A2024" t="s">
        <v>1602</v>
      </c>
      <c r="C2024" t="s">
        <v>9</v>
      </c>
      <c r="D2024" s="19">
        <v>43678</v>
      </c>
      <c r="E2024" s="1">
        <v>4700000</v>
      </c>
      <c r="F2024" s="1">
        <v>1206336.96</v>
      </c>
      <c r="G2024" s="1">
        <v>86.42111947745623</v>
      </c>
      <c r="H2024" s="1">
        <v>1088370.0000000002</v>
      </c>
    </row>
    <row r="2025" spans="1:8">
      <c r="A2025" t="s">
        <v>1603</v>
      </c>
      <c r="C2025" t="s">
        <v>9</v>
      </c>
      <c r="D2025" s="19">
        <v>43678</v>
      </c>
      <c r="E2025" s="1">
        <v>28804000</v>
      </c>
      <c r="F2025" s="1">
        <v>4125619.3400000008</v>
      </c>
      <c r="G2025" s="1">
        <v>282.8830626871088</v>
      </c>
      <c r="H2025" s="1">
        <v>994089.99999999988</v>
      </c>
    </row>
    <row r="2026" spans="1:8">
      <c r="A2026" t="s">
        <v>1604</v>
      </c>
      <c r="C2026" t="s">
        <v>9</v>
      </c>
      <c r="D2026" s="19">
        <v>43678</v>
      </c>
      <c r="E2026" s="1">
        <v>7606000</v>
      </c>
      <c r="F2026" s="1">
        <v>1988577.6400000001</v>
      </c>
      <c r="G2026" s="1">
        <v>142.4598566633403</v>
      </c>
      <c r="H2026" s="1">
        <v>796849.99999999988</v>
      </c>
    </row>
    <row r="2027" spans="1:8">
      <c r="A2027" t="s">
        <v>1605</v>
      </c>
      <c r="C2027" t="s">
        <v>9</v>
      </c>
      <c r="D2027" s="19">
        <v>43678</v>
      </c>
      <c r="E2027" s="1">
        <v>12904000</v>
      </c>
      <c r="F2027" s="1">
        <v>5160319.6999999993</v>
      </c>
      <c r="G2027" s="1">
        <v>369.68429647101516</v>
      </c>
      <c r="H2027" s="1">
        <v>1214270</v>
      </c>
    </row>
    <row r="2028" spans="1:8">
      <c r="A2028" t="s">
        <v>1606</v>
      </c>
      <c r="C2028" t="s">
        <v>9</v>
      </c>
      <c r="D2028" s="19">
        <v>43678</v>
      </c>
      <c r="E2028" s="1">
        <v>7012000</v>
      </c>
      <c r="F2028" s="1">
        <v>3386840.1799999997</v>
      </c>
      <c r="G2028" s="1">
        <v>242.63222353261364</v>
      </c>
      <c r="H2028" s="1">
        <v>947250</v>
      </c>
    </row>
    <row r="2029" spans="1:8">
      <c r="A2029" t="s">
        <v>1607</v>
      </c>
      <c r="C2029" t="s">
        <v>9</v>
      </c>
      <c r="D2029" s="19">
        <v>43678</v>
      </c>
      <c r="E2029" s="1">
        <v>7298000</v>
      </c>
      <c r="F2029" s="1">
        <v>1658095.1099999999</v>
      </c>
      <c r="G2029" s="1">
        <v>110.08436904653905</v>
      </c>
      <c r="H2029" s="1">
        <v>1143480</v>
      </c>
    </row>
    <row r="2030" spans="1:8">
      <c r="A2030" t="s">
        <v>1608</v>
      </c>
      <c r="C2030" t="s">
        <v>9</v>
      </c>
      <c r="D2030" s="19">
        <v>43678</v>
      </c>
      <c r="E2030" s="1">
        <v>31966000</v>
      </c>
      <c r="F2030" s="1">
        <v>3741648.31</v>
      </c>
      <c r="G2030" s="1">
        <v>268.0508935861381</v>
      </c>
      <c r="H2030" s="1">
        <v>2139440</v>
      </c>
    </row>
    <row r="2031" spans="1:8">
      <c r="A2031" t="s">
        <v>1609</v>
      </c>
      <c r="C2031" t="s">
        <v>9</v>
      </c>
      <c r="D2031" s="19">
        <v>43678</v>
      </c>
      <c r="E2031" s="1">
        <v>8250000</v>
      </c>
      <c r="F2031" s="1">
        <v>1771091.96</v>
      </c>
      <c r="G2031" s="1">
        <v>105.10024494239319</v>
      </c>
      <c r="H2031" s="1">
        <v>1288610.0000000002</v>
      </c>
    </row>
    <row r="2032" spans="1:8">
      <c r="A2032" t="s">
        <v>1610</v>
      </c>
      <c r="C2032" t="s">
        <v>9</v>
      </c>
      <c r="D2032" s="19">
        <v>43678</v>
      </c>
      <c r="E2032" s="1">
        <v>10100000</v>
      </c>
      <c r="F2032" s="1">
        <v>927234.15999999992</v>
      </c>
      <c r="G2032" s="1">
        <v>66.425655447700265</v>
      </c>
      <c r="H2032" s="1">
        <v>187959.99999999997</v>
      </c>
    </row>
    <row r="2033" spans="1:8">
      <c r="A2033" t="s">
        <v>1611</v>
      </c>
      <c r="C2033" t="s">
        <v>9</v>
      </c>
      <c r="D2033" s="19">
        <v>43678</v>
      </c>
      <c r="E2033" s="1">
        <v>11625000</v>
      </c>
      <c r="F2033" s="1">
        <v>5010636.2800000012</v>
      </c>
      <c r="G2033" s="1">
        <v>358.96035562006716</v>
      </c>
      <c r="H2033" s="1">
        <v>1750010</v>
      </c>
    </row>
    <row r="2034" spans="1:8">
      <c r="A2034" t="s">
        <v>1612</v>
      </c>
      <c r="C2034" t="s">
        <v>9</v>
      </c>
      <c r="D2034" s="19">
        <v>43678</v>
      </c>
      <c r="E2034" s="1">
        <v>91634000</v>
      </c>
      <c r="F2034" s="1">
        <v>13719933.779999999</v>
      </c>
      <c r="G2034" s="1">
        <v>982.89485620974335</v>
      </c>
      <c r="H2034" s="1">
        <v>4161880</v>
      </c>
    </row>
    <row r="2035" spans="1:8">
      <c r="A2035" t="s">
        <v>1613</v>
      </c>
      <c r="C2035" t="s">
        <v>9</v>
      </c>
      <c r="D2035" s="19">
        <v>43678</v>
      </c>
      <c r="E2035" s="1">
        <v>18481000</v>
      </c>
      <c r="F2035" s="1">
        <v>1387424.0699999998</v>
      </c>
      <c r="G2035" s="1">
        <v>94.971876984486983</v>
      </c>
      <c r="H2035" s="1">
        <v>489840.00000000006</v>
      </c>
    </row>
    <row r="2036" spans="1:8">
      <c r="A2036" t="s">
        <v>1614</v>
      </c>
      <c r="C2036" t="s">
        <v>9</v>
      </c>
      <c r="D2036" s="19">
        <v>43678</v>
      </c>
      <c r="E2036" s="1">
        <v>30513000</v>
      </c>
      <c r="F2036" s="1">
        <v>1920721.46</v>
      </c>
      <c r="G2036" s="1">
        <v>128.69454776376668</v>
      </c>
      <c r="H2036" s="1">
        <v>1071080</v>
      </c>
    </row>
    <row r="2037" spans="1:8">
      <c r="A2037" t="s">
        <v>1615</v>
      </c>
      <c r="C2037" t="s">
        <v>9</v>
      </c>
      <c r="D2037" s="19">
        <v>43678</v>
      </c>
      <c r="E2037" s="1">
        <v>6975000</v>
      </c>
      <c r="F2037" s="1">
        <v>1534572.4100000001</v>
      </c>
      <c r="G2037" s="1">
        <v>105.37648553025493</v>
      </c>
      <c r="H2037" s="1">
        <v>2031990</v>
      </c>
    </row>
    <row r="2038" spans="1:8">
      <c r="A2038" t="s">
        <v>1616</v>
      </c>
      <c r="C2038" t="s">
        <v>9</v>
      </c>
      <c r="D2038" s="19">
        <v>43678</v>
      </c>
      <c r="E2038" s="1">
        <v>64545000</v>
      </c>
      <c r="F2038" s="1">
        <v>4839991.93</v>
      </c>
      <c r="G2038" s="1">
        <v>300.63594302821377</v>
      </c>
      <c r="H2038" s="1">
        <v>2293000</v>
      </c>
    </row>
    <row r="2039" spans="1:8">
      <c r="A2039" t="s">
        <v>1617</v>
      </c>
      <c r="C2039" t="s">
        <v>9</v>
      </c>
      <c r="D2039" s="19">
        <v>43678</v>
      </c>
      <c r="E2039" s="1">
        <v>6435000</v>
      </c>
      <c r="F2039" s="1">
        <v>1907449.7000000002</v>
      </c>
      <c r="G2039" s="1">
        <v>101.85747981493242</v>
      </c>
      <c r="H2039" s="1">
        <v>823630</v>
      </c>
    </row>
    <row r="2040" spans="1:8">
      <c r="A2040" t="s">
        <v>1618</v>
      </c>
      <c r="C2040" t="s">
        <v>9</v>
      </c>
      <c r="D2040" s="19">
        <v>43678</v>
      </c>
      <c r="E2040" s="1">
        <v>11752000</v>
      </c>
      <c r="F2040" s="1">
        <v>4012080.93</v>
      </c>
      <c r="G2040" s="1">
        <v>287.42492969246121</v>
      </c>
      <c r="H2040" s="1">
        <v>676390</v>
      </c>
    </row>
    <row r="2041" spans="1:8">
      <c r="A2041" t="s">
        <v>1619</v>
      </c>
      <c r="C2041" t="s">
        <v>9</v>
      </c>
      <c r="D2041" s="19">
        <v>43678</v>
      </c>
      <c r="E2041" s="1">
        <v>23225000</v>
      </c>
      <c r="F2041" s="1">
        <v>2669975.21</v>
      </c>
      <c r="G2041" s="1">
        <v>165.92034836251474</v>
      </c>
      <c r="H2041" s="1">
        <v>980220</v>
      </c>
    </row>
    <row r="2042" spans="1:8">
      <c r="A2042" t="s">
        <v>1620</v>
      </c>
      <c r="C2042" t="s">
        <v>9</v>
      </c>
      <c r="D2042" s="19">
        <v>43678</v>
      </c>
      <c r="E2042" s="1">
        <v>1800000</v>
      </c>
      <c r="F2042" s="1">
        <v>1046551.0800000001</v>
      </c>
      <c r="G2042" s="1">
        <v>74.973691372584597</v>
      </c>
      <c r="H2042" s="1">
        <v>636720</v>
      </c>
    </row>
    <row r="2043" spans="1:8">
      <c r="A2043" t="s">
        <v>1621</v>
      </c>
      <c r="C2043" t="s">
        <v>9</v>
      </c>
      <c r="D2043" s="19">
        <v>43678</v>
      </c>
      <c r="E2043" s="1">
        <v>37050000</v>
      </c>
      <c r="F2043" s="1">
        <v>4998523.91</v>
      </c>
      <c r="G2043" s="1">
        <v>358.09262451238322</v>
      </c>
      <c r="H2043" s="1">
        <v>1753420</v>
      </c>
    </row>
    <row r="2044" spans="1:8">
      <c r="A2044" t="s">
        <v>1622</v>
      </c>
      <c r="C2044" t="s">
        <v>9</v>
      </c>
      <c r="D2044" s="19">
        <v>43678</v>
      </c>
      <c r="E2044" s="1">
        <v>4875000</v>
      </c>
      <c r="F2044" s="1">
        <v>1590411.1400000001</v>
      </c>
      <c r="G2044" s="1">
        <v>113.93631497777375</v>
      </c>
      <c r="H2044" s="1">
        <v>1213129.9999999998</v>
      </c>
    </row>
    <row r="2045" spans="1:8">
      <c r="A2045" t="s">
        <v>1623</v>
      </c>
      <c r="C2045" t="s">
        <v>9</v>
      </c>
      <c r="D2045" s="19">
        <v>43678</v>
      </c>
      <c r="E2045" s="1">
        <v>12315000</v>
      </c>
      <c r="F2045" s="1">
        <v>2798480.6300000004</v>
      </c>
      <c r="G2045" s="1">
        <v>200.48126644289215</v>
      </c>
      <c r="H2045" s="1">
        <v>2589220.0000000005</v>
      </c>
    </row>
    <row r="2046" spans="1:8">
      <c r="A2046" t="s">
        <v>1624</v>
      </c>
      <c r="C2046" t="s">
        <v>9</v>
      </c>
      <c r="D2046" s="19">
        <v>43678</v>
      </c>
      <c r="E2046" s="1">
        <v>4854800</v>
      </c>
      <c r="F2046" s="1">
        <v>632843.23</v>
      </c>
      <c r="G2046" s="1">
        <v>39.757325591944117</v>
      </c>
      <c r="H2046" s="1">
        <v>563350</v>
      </c>
    </row>
    <row r="2047" spans="1:8">
      <c r="A2047" t="s">
        <v>1625</v>
      </c>
      <c r="C2047" t="s">
        <v>9</v>
      </c>
      <c r="D2047" s="19">
        <v>43678</v>
      </c>
      <c r="E2047" s="1">
        <v>12937500</v>
      </c>
      <c r="F2047" s="1">
        <v>2979762.4</v>
      </c>
      <c r="G2047" s="1">
        <v>203.18470470833711</v>
      </c>
      <c r="H2047" s="1">
        <v>1764520</v>
      </c>
    </row>
    <row r="2048" spans="1:8">
      <c r="A2048" t="s">
        <v>1626</v>
      </c>
      <c r="C2048" t="s">
        <v>9</v>
      </c>
      <c r="D2048" s="19">
        <v>43678</v>
      </c>
      <c r="E2048" s="1">
        <v>13965000</v>
      </c>
      <c r="F2048" s="1">
        <v>3399752.3699999996</v>
      </c>
      <c r="G2048" s="1">
        <v>233.4641204753697</v>
      </c>
      <c r="H2048" s="1">
        <v>4105720.0000000005</v>
      </c>
    </row>
    <row r="2049" spans="1:8">
      <c r="A2049" t="s">
        <v>1627</v>
      </c>
      <c r="C2049" t="s">
        <v>9</v>
      </c>
      <c r="D2049" s="19">
        <v>43678</v>
      </c>
      <c r="E2049" s="1">
        <v>14650000</v>
      </c>
      <c r="F2049" s="1">
        <v>4194240.54</v>
      </c>
      <c r="G2049" s="1">
        <v>300.47400889050169</v>
      </c>
      <c r="H2049" s="1">
        <v>2173850</v>
      </c>
    </row>
    <row r="2050" spans="1:8">
      <c r="A2050" t="s">
        <v>1628</v>
      </c>
      <c r="C2050" t="s">
        <v>9</v>
      </c>
      <c r="D2050" s="19">
        <v>43678</v>
      </c>
      <c r="E2050" s="1">
        <v>93000000</v>
      </c>
      <c r="F2050" s="1">
        <v>12019761.739999998</v>
      </c>
      <c r="G2050" s="1">
        <v>641.92279778644649</v>
      </c>
      <c r="H2050" s="1">
        <v>10791110</v>
      </c>
    </row>
    <row r="2051" spans="1:8">
      <c r="A2051" t="s">
        <v>1629</v>
      </c>
      <c r="C2051" t="s">
        <v>9</v>
      </c>
      <c r="D2051" s="19">
        <v>43678</v>
      </c>
      <c r="E2051" s="1">
        <v>12045000</v>
      </c>
      <c r="F2051" s="1">
        <v>2027782.36</v>
      </c>
      <c r="G2051" s="1">
        <v>129.13952644470652</v>
      </c>
      <c r="H2051" s="1">
        <v>1051669.9999999998</v>
      </c>
    </row>
    <row r="2052" spans="1:8">
      <c r="A2052" t="s">
        <v>1630</v>
      </c>
      <c r="C2052" t="s">
        <v>9</v>
      </c>
      <c r="D2052" s="19">
        <v>43678</v>
      </c>
      <c r="E2052" s="1">
        <v>7478000</v>
      </c>
      <c r="F2052" s="1">
        <v>1831429.5300000003</v>
      </c>
      <c r="G2052" s="1">
        <v>131.20293930871813</v>
      </c>
      <c r="H2052" s="1">
        <v>1084050</v>
      </c>
    </row>
    <row r="2053" spans="1:8">
      <c r="A2053" t="s">
        <v>1631</v>
      </c>
      <c r="C2053" t="s">
        <v>9</v>
      </c>
      <c r="D2053" s="19">
        <v>43678</v>
      </c>
      <c r="E2053" s="1">
        <v>5400000</v>
      </c>
      <c r="F2053" s="1">
        <v>980256.64999999991</v>
      </c>
      <c r="G2053" s="1">
        <v>70.22453052707975</v>
      </c>
      <c r="H2053" s="1">
        <v>413490</v>
      </c>
    </row>
    <row r="2054" spans="1:8">
      <c r="A2054" t="s">
        <v>1632</v>
      </c>
      <c r="C2054" t="s">
        <v>9</v>
      </c>
      <c r="D2054" s="19">
        <v>43678</v>
      </c>
      <c r="E2054" s="1">
        <v>5025000</v>
      </c>
      <c r="F2054" s="1">
        <v>1198833.47</v>
      </c>
      <c r="G2054" s="1">
        <v>85.884060600562464</v>
      </c>
      <c r="H2054" s="1">
        <v>433510</v>
      </c>
    </row>
    <row r="2055" spans="1:8">
      <c r="A2055" t="s">
        <v>1633</v>
      </c>
      <c r="C2055" t="s">
        <v>9</v>
      </c>
      <c r="D2055" s="19">
        <v>43678</v>
      </c>
      <c r="E2055" s="1">
        <v>18295500</v>
      </c>
      <c r="F2055" s="1">
        <v>3282081.95</v>
      </c>
      <c r="G2055" s="1">
        <v>235.12746076385739</v>
      </c>
      <c r="H2055" s="1">
        <v>1720000</v>
      </c>
    </row>
    <row r="2056" spans="1:8">
      <c r="A2056" t="s">
        <v>1634</v>
      </c>
      <c r="C2056" t="s">
        <v>9</v>
      </c>
      <c r="D2056" s="19">
        <v>43678</v>
      </c>
      <c r="E2056" s="1">
        <v>19700000</v>
      </c>
      <c r="F2056" s="1">
        <v>3611518.73</v>
      </c>
      <c r="G2056" s="1">
        <v>258.72766034654813</v>
      </c>
      <c r="H2056" s="1">
        <v>1857660</v>
      </c>
    </row>
    <row r="2057" spans="1:8">
      <c r="A2057" t="s">
        <v>1635</v>
      </c>
      <c r="C2057" t="s">
        <v>9</v>
      </c>
      <c r="D2057" s="19">
        <v>43678</v>
      </c>
      <c r="E2057" s="1">
        <v>6100000</v>
      </c>
      <c r="F2057" s="1">
        <v>1630149.85</v>
      </c>
      <c r="G2057" s="1">
        <v>116.78263630590584</v>
      </c>
      <c r="H2057" s="1">
        <v>737320</v>
      </c>
    </row>
    <row r="2058" spans="1:8">
      <c r="A2058" t="s">
        <v>1636</v>
      </c>
      <c r="C2058" t="s">
        <v>9</v>
      </c>
      <c r="D2058" s="19">
        <v>43678</v>
      </c>
      <c r="E2058" s="1">
        <v>32746000</v>
      </c>
      <c r="F2058" s="1">
        <v>7602236.2599999998</v>
      </c>
      <c r="G2058" s="1">
        <v>511.78445069400345</v>
      </c>
      <c r="H2058" s="1">
        <v>987360</v>
      </c>
    </row>
    <row r="2059" spans="1:8">
      <c r="A2059" t="s">
        <v>1637</v>
      </c>
      <c r="C2059" t="s">
        <v>9</v>
      </c>
      <c r="D2059" s="19">
        <v>43678</v>
      </c>
      <c r="E2059" s="1">
        <v>4248000</v>
      </c>
      <c r="F2059" s="1">
        <v>829845.54999999993</v>
      </c>
      <c r="G2059" s="1">
        <v>53.065862287943396</v>
      </c>
      <c r="H2059" s="1">
        <v>640079.99999999988</v>
      </c>
    </row>
    <row r="2060" spans="1:8">
      <c r="A2060" t="s">
        <v>1638</v>
      </c>
      <c r="C2060" t="s">
        <v>9</v>
      </c>
      <c r="D2060" s="19">
        <v>43678</v>
      </c>
      <c r="E2060" s="1">
        <v>7030800</v>
      </c>
      <c r="F2060" s="1">
        <v>2099003.6100000003</v>
      </c>
      <c r="G2060" s="1">
        <v>131.00879978227343</v>
      </c>
      <c r="H2060" s="1">
        <v>1395000</v>
      </c>
    </row>
    <row r="2061" spans="1:8">
      <c r="A2061" t="s">
        <v>1639</v>
      </c>
      <c r="C2061" t="s">
        <v>9</v>
      </c>
      <c r="D2061" s="19">
        <v>43678</v>
      </c>
      <c r="E2061" s="1">
        <v>15520000</v>
      </c>
      <c r="F2061" s="1">
        <v>798007.3899999999</v>
      </c>
      <c r="G2061" s="1">
        <v>47.854032477546951</v>
      </c>
      <c r="H2061" s="1">
        <v>769970</v>
      </c>
    </row>
    <row r="2062" spans="1:8">
      <c r="A2062" t="s">
        <v>1640</v>
      </c>
      <c r="C2062" t="s">
        <v>9</v>
      </c>
      <c r="D2062" s="19">
        <v>43678</v>
      </c>
      <c r="E2062" s="1">
        <v>31720000</v>
      </c>
      <c r="F2062" s="1">
        <v>3826369.6300000004</v>
      </c>
      <c r="G2062" s="1">
        <v>274.11956817563276</v>
      </c>
      <c r="H2062" s="1">
        <v>2101740</v>
      </c>
    </row>
    <row r="2063" spans="1:8">
      <c r="A2063" t="s">
        <v>1641</v>
      </c>
      <c r="C2063" t="s">
        <v>9</v>
      </c>
      <c r="D2063" s="19">
        <v>43678</v>
      </c>
      <c r="E2063" s="1">
        <v>5551000</v>
      </c>
      <c r="F2063" s="1">
        <v>1049920.67</v>
      </c>
      <c r="G2063" s="1">
        <v>65.527079742356889</v>
      </c>
      <c r="H2063" s="1">
        <v>665660.00000000012</v>
      </c>
    </row>
    <row r="2064" spans="1:8">
      <c r="A2064" t="s">
        <v>1642</v>
      </c>
      <c r="C2064" t="s">
        <v>9</v>
      </c>
      <c r="D2064" s="19">
        <v>43678</v>
      </c>
      <c r="E2064" s="1">
        <v>34650000</v>
      </c>
      <c r="F2064" s="1">
        <v>3667775.9299999997</v>
      </c>
      <c r="G2064" s="1">
        <v>215.9788623786628</v>
      </c>
      <c r="H2064" s="1">
        <v>1249000</v>
      </c>
    </row>
    <row r="2065" spans="1:8">
      <c r="A2065" t="s">
        <v>1643</v>
      </c>
      <c r="C2065" t="s">
        <v>9</v>
      </c>
      <c r="D2065" s="19">
        <v>43678</v>
      </c>
      <c r="E2065" s="1">
        <v>45000000</v>
      </c>
      <c r="F2065" s="1">
        <v>2987081.6000000006</v>
      </c>
      <c r="G2065" s="1">
        <v>201.69010251292752</v>
      </c>
      <c r="H2065" s="1">
        <v>1488890</v>
      </c>
    </row>
    <row r="2066" spans="1:8">
      <c r="A2066" t="s">
        <v>1644</v>
      </c>
      <c r="C2066" t="s">
        <v>9</v>
      </c>
      <c r="D2066" s="19">
        <v>43678</v>
      </c>
      <c r="E2066" s="1">
        <v>52520000</v>
      </c>
      <c r="F2066" s="1">
        <v>6673051.9900000002</v>
      </c>
      <c r="G2066" s="1">
        <v>478.05679034745532</v>
      </c>
      <c r="H2066" s="1">
        <v>2240330</v>
      </c>
    </row>
    <row r="2067" spans="1:8">
      <c r="A2067" t="s">
        <v>1645</v>
      </c>
      <c r="C2067" t="s">
        <v>9</v>
      </c>
      <c r="D2067" s="19">
        <v>43678</v>
      </c>
      <c r="E2067" s="1">
        <v>47736000</v>
      </c>
      <c r="F2067" s="1">
        <v>6869315.4400000004</v>
      </c>
      <c r="G2067" s="1">
        <v>492.11648371586682</v>
      </c>
      <c r="H2067" s="1">
        <v>3225000</v>
      </c>
    </row>
    <row r="2068" spans="1:8">
      <c r="A2068" t="s">
        <v>1646</v>
      </c>
      <c r="C2068" t="s">
        <v>9</v>
      </c>
      <c r="D2068" s="19">
        <v>43647</v>
      </c>
      <c r="E2068" s="1">
        <v>1131000</v>
      </c>
      <c r="F2068" s="1">
        <v>471612.01</v>
      </c>
      <c r="G2068" s="1">
        <v>29.269708790710332</v>
      </c>
      <c r="H2068" s="1">
        <v>458909.99999999994</v>
      </c>
    </row>
    <row r="2069" spans="1:8">
      <c r="A2069" t="s">
        <v>1647</v>
      </c>
      <c r="C2069" t="s">
        <v>9</v>
      </c>
      <c r="D2069" s="19">
        <v>43647</v>
      </c>
      <c r="E2069" s="1">
        <v>3404000</v>
      </c>
      <c r="F2069" s="1">
        <v>3203399.5</v>
      </c>
      <c r="G2069" s="1">
        <v>182.90438174725574</v>
      </c>
      <c r="H2069" s="1">
        <v>4204490</v>
      </c>
    </row>
    <row r="2070" spans="1:8">
      <c r="A2070" t="s">
        <v>1648</v>
      </c>
      <c r="C2070" t="s">
        <v>9</v>
      </c>
      <c r="D2070" s="19">
        <v>43647</v>
      </c>
      <c r="E2070" s="1">
        <v>31800000</v>
      </c>
      <c r="F2070" s="1">
        <v>3856432.9599999995</v>
      </c>
      <c r="G2070" s="1">
        <v>276.27415404154948</v>
      </c>
      <c r="H2070" s="1">
        <v>2674800</v>
      </c>
    </row>
    <row r="2071" spans="1:8">
      <c r="A2071" t="s">
        <v>1649</v>
      </c>
      <c r="C2071" t="s">
        <v>9</v>
      </c>
      <c r="D2071" s="19">
        <v>43647</v>
      </c>
      <c r="E2071" s="1">
        <v>16775000</v>
      </c>
      <c r="F2071" s="1">
        <v>3614600.0799999996</v>
      </c>
      <c r="G2071" s="1">
        <v>258.94901569445705</v>
      </c>
      <c r="H2071" s="1">
        <v>1227960</v>
      </c>
    </row>
    <row r="2072" spans="1:8">
      <c r="A2072" t="s">
        <v>1650</v>
      </c>
      <c r="C2072" t="s">
        <v>9</v>
      </c>
      <c r="D2072" s="19">
        <v>43647</v>
      </c>
      <c r="E2072" s="1">
        <v>15925000</v>
      </c>
      <c r="F2072" s="1">
        <v>1976936.36</v>
      </c>
      <c r="G2072" s="1">
        <v>126.59938310804682</v>
      </c>
      <c r="H2072" s="1">
        <v>660380.00000000012</v>
      </c>
    </row>
    <row r="2073" spans="1:8">
      <c r="A2073" t="s">
        <v>1651</v>
      </c>
      <c r="C2073" t="s">
        <v>9</v>
      </c>
      <c r="D2073" s="19">
        <v>43647</v>
      </c>
      <c r="E2073" s="1">
        <v>33865000</v>
      </c>
      <c r="F2073" s="1">
        <v>2388415.08</v>
      </c>
      <c r="G2073" s="1">
        <v>169.29647101515016</v>
      </c>
      <c r="H2073" s="1">
        <v>2131520</v>
      </c>
    </row>
    <row r="2074" spans="1:8">
      <c r="A2074" t="s">
        <v>1652</v>
      </c>
      <c r="C2074" t="s">
        <v>9</v>
      </c>
      <c r="D2074" s="19">
        <v>43647</v>
      </c>
      <c r="E2074" s="1">
        <v>17445000</v>
      </c>
      <c r="F2074" s="1">
        <v>3447513.91</v>
      </c>
      <c r="G2074" s="1">
        <v>246.97859022044815</v>
      </c>
      <c r="H2074" s="1">
        <v>1455070.0000000002</v>
      </c>
    </row>
    <row r="2075" spans="1:8">
      <c r="A2075" t="s">
        <v>1653</v>
      </c>
      <c r="C2075" t="s">
        <v>9</v>
      </c>
      <c r="D2075" s="19">
        <v>43647</v>
      </c>
      <c r="E2075" s="1">
        <v>13796000</v>
      </c>
      <c r="F2075" s="1">
        <v>4870682.74</v>
      </c>
      <c r="G2075" s="1">
        <v>270.88406060056246</v>
      </c>
      <c r="H2075" s="1">
        <v>2325770</v>
      </c>
    </row>
    <row r="2076" spans="1:8">
      <c r="A2076" t="s">
        <v>1654</v>
      </c>
      <c r="C2076" t="s">
        <v>9</v>
      </c>
      <c r="D2076" s="19">
        <v>43647</v>
      </c>
      <c r="E2076" s="1">
        <v>36100000</v>
      </c>
      <c r="F2076" s="1">
        <v>4496955.93</v>
      </c>
      <c r="G2076" s="1">
        <v>322.16048262723399</v>
      </c>
      <c r="H2076" s="1">
        <v>783420</v>
      </c>
    </row>
    <row r="2077" spans="1:8">
      <c r="A2077" t="s">
        <v>1655</v>
      </c>
      <c r="C2077" t="s">
        <v>9</v>
      </c>
      <c r="D2077" s="19">
        <v>43647</v>
      </c>
      <c r="E2077" s="1">
        <v>13760000</v>
      </c>
      <c r="F2077" s="1">
        <v>2851573.67</v>
      </c>
      <c r="G2077" s="1">
        <v>197.82228068583871</v>
      </c>
      <c r="H2077" s="1">
        <v>4606000</v>
      </c>
    </row>
    <row r="2078" spans="1:8">
      <c r="A2078" t="s">
        <v>1656</v>
      </c>
      <c r="C2078" t="s">
        <v>9</v>
      </c>
      <c r="D2078" s="19">
        <v>43647</v>
      </c>
      <c r="E2078" s="1">
        <v>43550000</v>
      </c>
      <c r="F2078" s="1">
        <v>4685216.01</v>
      </c>
      <c r="G2078" s="1">
        <v>335.57017145967524</v>
      </c>
      <c r="H2078" s="1">
        <v>2384730</v>
      </c>
    </row>
    <row r="2079" spans="1:8">
      <c r="A2079" t="s">
        <v>1657</v>
      </c>
      <c r="C2079" t="s">
        <v>9</v>
      </c>
      <c r="D2079" s="19">
        <v>43647</v>
      </c>
      <c r="E2079" s="1">
        <v>22000000</v>
      </c>
      <c r="F2079" s="1">
        <v>4187434.19</v>
      </c>
      <c r="G2079" s="1">
        <v>289.38537603193322</v>
      </c>
      <c r="H2079" s="1">
        <v>1602639.9999999998</v>
      </c>
    </row>
    <row r="2080" spans="1:8">
      <c r="A2080" t="s">
        <v>1658</v>
      </c>
      <c r="C2080" t="s">
        <v>9</v>
      </c>
      <c r="D2080" s="19">
        <v>43647</v>
      </c>
      <c r="E2080" s="1">
        <v>19800000</v>
      </c>
      <c r="F2080" s="1">
        <v>5412697.7999999998</v>
      </c>
      <c r="G2080" s="1">
        <v>387.76512746076389</v>
      </c>
      <c r="H2080" s="1">
        <v>1505850</v>
      </c>
    </row>
    <row r="2081" spans="1:8">
      <c r="A2081" t="s">
        <v>1659</v>
      </c>
      <c r="C2081" t="s">
        <v>9</v>
      </c>
      <c r="D2081" s="19">
        <v>43647</v>
      </c>
      <c r="E2081" s="1">
        <v>5715000</v>
      </c>
      <c r="F2081" s="1">
        <v>3081884.2199999997</v>
      </c>
      <c r="G2081" s="1">
        <v>220.7847228522181</v>
      </c>
      <c r="H2081" s="1">
        <v>2146160</v>
      </c>
    </row>
    <row r="2082" spans="1:8">
      <c r="A2082" t="s">
        <v>1660</v>
      </c>
      <c r="C2082" t="s">
        <v>9</v>
      </c>
      <c r="D2082" s="19">
        <v>43647</v>
      </c>
      <c r="E2082" s="1">
        <v>23985000</v>
      </c>
      <c r="F2082" s="1">
        <v>2318738.3099999996</v>
      </c>
      <c r="G2082" s="1">
        <v>177.7442619976413</v>
      </c>
      <c r="H2082" s="1">
        <v>673270</v>
      </c>
    </row>
    <row r="2083" spans="1:8">
      <c r="A2083" t="s">
        <v>1661</v>
      </c>
      <c r="C2083" t="s">
        <v>9</v>
      </c>
      <c r="D2083" s="19">
        <v>43647</v>
      </c>
      <c r="E2083" s="1">
        <v>75000000</v>
      </c>
      <c r="F2083" s="1">
        <v>6826068.3100000005</v>
      </c>
      <c r="G2083" s="1">
        <v>412.20901750884514</v>
      </c>
      <c r="H2083" s="1">
        <v>9650590</v>
      </c>
    </row>
    <row r="2084" spans="1:8">
      <c r="A2084" t="s">
        <v>1662</v>
      </c>
      <c r="C2084" t="s">
        <v>9</v>
      </c>
      <c r="D2084" s="19">
        <v>43647</v>
      </c>
      <c r="E2084" s="1">
        <v>25062000</v>
      </c>
      <c r="F2084" s="1">
        <v>4148345.0500000003</v>
      </c>
      <c r="G2084" s="1">
        <v>297.18679125464939</v>
      </c>
      <c r="H2084" s="1">
        <v>1575340.0000000002</v>
      </c>
    </row>
    <row r="2085" spans="1:8">
      <c r="A2085" t="s">
        <v>1663</v>
      </c>
      <c r="C2085" t="s">
        <v>9</v>
      </c>
      <c r="D2085" s="19">
        <v>43647</v>
      </c>
      <c r="E2085" s="1">
        <v>4000000</v>
      </c>
      <c r="F2085" s="1">
        <v>1804073.1400000001</v>
      </c>
      <c r="G2085" s="1">
        <v>129.24294656627052</v>
      </c>
      <c r="H2085" s="1">
        <v>1469340.0000000002</v>
      </c>
    </row>
    <row r="2086" spans="1:8">
      <c r="A2086" t="s">
        <v>1664</v>
      </c>
      <c r="C2086" t="s">
        <v>9</v>
      </c>
      <c r="D2086" s="19">
        <v>43647</v>
      </c>
      <c r="E2086" s="1">
        <v>1495000</v>
      </c>
      <c r="F2086" s="1">
        <v>126166.93999999999</v>
      </c>
      <c r="G2086" s="1">
        <v>9.0029937403610631</v>
      </c>
      <c r="H2086" s="1">
        <v>36170</v>
      </c>
    </row>
    <row r="2087" spans="1:8">
      <c r="A2087" t="s">
        <v>1665</v>
      </c>
      <c r="C2087" t="s">
        <v>9</v>
      </c>
      <c r="D2087" s="19">
        <v>43647</v>
      </c>
      <c r="E2087" s="1">
        <v>12935000</v>
      </c>
      <c r="F2087" s="1">
        <v>1370030.32</v>
      </c>
      <c r="G2087" s="1">
        <v>79.426653361153953</v>
      </c>
      <c r="H2087" s="1">
        <v>230110</v>
      </c>
    </row>
    <row r="2088" spans="1:8">
      <c r="A2088" t="s">
        <v>1666</v>
      </c>
      <c r="C2088" t="s">
        <v>9</v>
      </c>
      <c r="D2088" s="19">
        <v>43647</v>
      </c>
      <c r="E2088" s="1">
        <v>8905000</v>
      </c>
      <c r="F2088" s="1">
        <v>915812.71</v>
      </c>
      <c r="G2088" s="1">
        <v>59.603102603646924</v>
      </c>
      <c r="H2088" s="1">
        <v>407000</v>
      </c>
    </row>
    <row r="2089" spans="1:8">
      <c r="A2089" t="s">
        <v>1667</v>
      </c>
      <c r="C2089" t="s">
        <v>9</v>
      </c>
      <c r="D2089" s="19">
        <v>43647</v>
      </c>
      <c r="E2089" s="1">
        <v>5980000</v>
      </c>
      <c r="F2089" s="1">
        <v>466442.20999999996</v>
      </c>
      <c r="G2089" s="1">
        <v>26.062777828177449</v>
      </c>
      <c r="H2089" s="1">
        <v>419750</v>
      </c>
    </row>
    <row r="2090" spans="1:8">
      <c r="A2090" t="s">
        <v>1668</v>
      </c>
      <c r="C2090" t="s">
        <v>9</v>
      </c>
      <c r="D2090" s="19">
        <v>43647</v>
      </c>
      <c r="E2090" s="1">
        <v>15795400</v>
      </c>
      <c r="F2090" s="1">
        <v>1723957.15</v>
      </c>
      <c r="G2090" s="1">
        <v>114.94057878980314</v>
      </c>
      <c r="H2090" s="1">
        <v>185750</v>
      </c>
    </row>
    <row r="2091" spans="1:8">
      <c r="A2091" t="s">
        <v>1669</v>
      </c>
      <c r="C2091" t="s">
        <v>9</v>
      </c>
      <c r="D2091" s="19">
        <v>43647</v>
      </c>
      <c r="E2091" s="1">
        <v>5395000</v>
      </c>
      <c r="F2091" s="1">
        <v>486259.81</v>
      </c>
      <c r="G2091" s="1">
        <v>34.372675315249936</v>
      </c>
      <c r="H2091" s="1">
        <v>349380</v>
      </c>
    </row>
    <row r="2092" spans="1:8">
      <c r="A2092" t="s">
        <v>1670</v>
      </c>
      <c r="C2092" t="s">
        <v>9</v>
      </c>
      <c r="D2092" s="19">
        <v>43647</v>
      </c>
      <c r="E2092" s="1">
        <v>11673000</v>
      </c>
      <c r="F2092" s="1">
        <v>4328852.68</v>
      </c>
      <c r="G2092" s="1">
        <v>310.11793522634491</v>
      </c>
      <c r="H2092" s="1">
        <v>2527050</v>
      </c>
    </row>
    <row r="2093" spans="1:8">
      <c r="A2093" t="s">
        <v>1671</v>
      </c>
      <c r="C2093" t="s">
        <v>9</v>
      </c>
      <c r="D2093" s="19">
        <v>43647</v>
      </c>
      <c r="E2093" s="1">
        <v>49677000</v>
      </c>
      <c r="F2093" s="1">
        <v>11245520.18</v>
      </c>
      <c r="G2093" s="1">
        <v>805.31207475278961</v>
      </c>
      <c r="H2093" s="1">
        <v>3048790</v>
      </c>
    </row>
    <row r="2094" spans="1:8">
      <c r="A2094" t="s">
        <v>1672</v>
      </c>
      <c r="C2094" t="s">
        <v>9</v>
      </c>
      <c r="D2094" s="19">
        <v>43647</v>
      </c>
      <c r="E2094" s="1">
        <v>18855000</v>
      </c>
      <c r="F2094" s="1">
        <v>3308144.1399999997</v>
      </c>
      <c r="G2094" s="1">
        <v>236.99446611630228</v>
      </c>
      <c r="H2094" s="1">
        <v>1724200</v>
      </c>
    </row>
    <row r="2095" spans="1:8">
      <c r="A2095" t="s">
        <v>1673</v>
      </c>
      <c r="C2095" t="s">
        <v>9</v>
      </c>
      <c r="D2095" s="19">
        <v>43647</v>
      </c>
      <c r="E2095" s="1">
        <v>11000000</v>
      </c>
      <c r="F2095" s="1">
        <v>1803779.77</v>
      </c>
      <c r="G2095" s="1">
        <v>125.95663612446702</v>
      </c>
      <c r="H2095" s="1">
        <v>615920.00000000012</v>
      </c>
    </row>
    <row r="2096" spans="1:8">
      <c r="A2096" t="s">
        <v>1674</v>
      </c>
      <c r="C2096" t="s">
        <v>9</v>
      </c>
      <c r="D2096" s="19">
        <v>43647</v>
      </c>
      <c r="E2096" s="1">
        <v>18095000</v>
      </c>
      <c r="F2096" s="1">
        <v>3780701.6199999996</v>
      </c>
      <c r="G2096" s="1">
        <v>270.84868003265899</v>
      </c>
      <c r="H2096" s="1">
        <v>2774800</v>
      </c>
    </row>
    <row r="2097" spans="1:8">
      <c r="A2097" t="s">
        <v>1675</v>
      </c>
      <c r="C2097" t="s">
        <v>9</v>
      </c>
      <c r="D2097" s="19">
        <v>43647</v>
      </c>
      <c r="E2097" s="1">
        <v>11785000</v>
      </c>
      <c r="F2097" s="1">
        <v>1623182.0100000002</v>
      </c>
      <c r="G2097" s="1">
        <v>114.62895763403793</v>
      </c>
      <c r="H2097" s="1">
        <v>282910</v>
      </c>
    </row>
    <row r="2098" spans="1:8">
      <c r="A2098" t="s">
        <v>1676</v>
      </c>
      <c r="C2098" t="s">
        <v>9</v>
      </c>
      <c r="D2098" s="19">
        <v>43647</v>
      </c>
      <c r="E2098" s="1">
        <v>27400000</v>
      </c>
      <c r="F2098" s="1">
        <v>3764309.4</v>
      </c>
      <c r="G2098" s="1">
        <v>269.67431733647828</v>
      </c>
      <c r="H2098" s="1">
        <v>1266080</v>
      </c>
    </row>
    <row r="2099" spans="1:8">
      <c r="A2099" t="s">
        <v>1677</v>
      </c>
      <c r="C2099" t="s">
        <v>9</v>
      </c>
      <c r="D2099" s="19">
        <v>43647</v>
      </c>
      <c r="E2099" s="1">
        <v>8033000</v>
      </c>
      <c r="F2099" s="1">
        <v>2817913.84</v>
      </c>
      <c r="G2099" s="1">
        <v>168.31896942756057</v>
      </c>
      <c r="H2099" s="1">
        <v>1686189.9999999998</v>
      </c>
    </row>
    <row r="2100" spans="1:8">
      <c r="A2100" t="s">
        <v>1678</v>
      </c>
      <c r="C2100" t="s">
        <v>9</v>
      </c>
      <c r="D2100" s="19">
        <v>43647</v>
      </c>
      <c r="E2100" s="1">
        <v>23223000</v>
      </c>
      <c r="F2100" s="1">
        <v>4306266.1800000006</v>
      </c>
      <c r="G2100" s="1">
        <v>308.49950104327314</v>
      </c>
      <c r="H2100" s="1">
        <v>2534680.0000000005</v>
      </c>
    </row>
    <row r="2101" spans="1:8">
      <c r="A2101" t="s">
        <v>1679</v>
      </c>
      <c r="C2101" t="s">
        <v>9</v>
      </c>
      <c r="D2101" s="19">
        <v>43647</v>
      </c>
      <c r="E2101" s="1">
        <v>21481000</v>
      </c>
      <c r="F2101" s="1">
        <v>3708560.7199999997</v>
      </c>
      <c r="G2101" s="1">
        <v>265.68084913362969</v>
      </c>
      <c r="H2101" s="1">
        <v>1482770</v>
      </c>
    </row>
    <row r="2102" spans="1:8">
      <c r="A2102" t="s">
        <v>1680</v>
      </c>
      <c r="C2102" t="s">
        <v>9</v>
      </c>
      <c r="D2102" s="19">
        <v>43647</v>
      </c>
      <c r="E2102" s="1">
        <v>3464000</v>
      </c>
      <c r="F2102" s="1">
        <v>1068322.78</v>
      </c>
      <c r="G2102" s="1">
        <v>76.5336115395083</v>
      </c>
      <c r="H2102" s="1">
        <v>575530</v>
      </c>
    </row>
    <row r="2103" spans="1:8">
      <c r="A2103" t="s">
        <v>1681</v>
      </c>
      <c r="C2103" t="s">
        <v>9</v>
      </c>
      <c r="D2103" s="19">
        <v>43647</v>
      </c>
      <c r="E2103" s="1">
        <v>27621000</v>
      </c>
      <c r="F2103" s="1">
        <v>4256116.84</v>
      </c>
      <c r="G2103" s="1">
        <v>286.29320511657443</v>
      </c>
      <c r="H2103" s="1">
        <v>2052750</v>
      </c>
    </row>
    <row r="2104" spans="1:8">
      <c r="A2104" t="s">
        <v>1682</v>
      </c>
      <c r="C2104" t="s">
        <v>9</v>
      </c>
      <c r="D2104" s="19">
        <v>43647</v>
      </c>
      <c r="E2104" s="1">
        <v>2600000</v>
      </c>
      <c r="F2104" s="1">
        <v>441524.18</v>
      </c>
      <c r="G2104" s="1">
        <v>24.197586863830175</v>
      </c>
      <c r="H2104" s="1">
        <v>203459.99999999997</v>
      </c>
    </row>
    <row r="2105" spans="1:8">
      <c r="A2105" t="s">
        <v>1683</v>
      </c>
      <c r="C2105" t="s">
        <v>9</v>
      </c>
      <c r="D2105" s="19">
        <v>43647</v>
      </c>
      <c r="E2105" s="1">
        <v>12000000</v>
      </c>
      <c r="F2105" s="1">
        <v>419588.04</v>
      </c>
      <c r="G2105" s="1">
        <v>25.664519640751159</v>
      </c>
      <c r="H2105" s="1">
        <v>575060</v>
      </c>
    </row>
    <row r="2106" spans="1:8">
      <c r="A2106" t="s">
        <v>1684</v>
      </c>
      <c r="C2106" t="s">
        <v>9</v>
      </c>
      <c r="D2106" s="19">
        <v>43647</v>
      </c>
      <c r="E2106" s="1">
        <v>11440000</v>
      </c>
      <c r="F2106" s="1">
        <v>5106943.74</v>
      </c>
      <c r="G2106" s="1">
        <v>365.85956636124467</v>
      </c>
      <c r="H2106" s="1">
        <v>851130</v>
      </c>
    </row>
    <row r="2107" spans="1:8">
      <c r="A2107" t="s">
        <v>1685</v>
      </c>
      <c r="C2107" t="s">
        <v>9</v>
      </c>
      <c r="D2107" s="19">
        <v>43647</v>
      </c>
      <c r="E2107" s="1">
        <v>9685000</v>
      </c>
      <c r="F2107" s="1">
        <v>4187151.7800000003</v>
      </c>
      <c r="G2107" s="1">
        <v>299.96643382019414</v>
      </c>
      <c r="H2107" s="1">
        <v>856900</v>
      </c>
    </row>
    <row r="2108" spans="1:8">
      <c r="A2108" t="s">
        <v>1686</v>
      </c>
      <c r="C2108" t="s">
        <v>9</v>
      </c>
      <c r="D2108" s="19">
        <v>43647</v>
      </c>
      <c r="E2108" s="1">
        <v>11895000</v>
      </c>
      <c r="F2108" s="1">
        <v>4888061.1899999995</v>
      </c>
      <c r="G2108" s="1">
        <v>350.18007801868822</v>
      </c>
      <c r="H2108" s="1">
        <v>1762180</v>
      </c>
    </row>
    <row r="2109" spans="1:8">
      <c r="A2109" t="s">
        <v>1687</v>
      </c>
      <c r="C2109" t="s">
        <v>9</v>
      </c>
      <c r="D2109" s="19">
        <v>43647</v>
      </c>
      <c r="E2109" s="1">
        <v>35775000</v>
      </c>
      <c r="F2109" s="1">
        <v>3368150.91</v>
      </c>
      <c r="G2109" s="1">
        <v>232.81955910369228</v>
      </c>
      <c r="H2109" s="1">
        <v>1251100</v>
      </c>
    </row>
    <row r="2110" spans="1:8">
      <c r="A2110" t="s">
        <v>1688</v>
      </c>
      <c r="C2110" t="s">
        <v>9</v>
      </c>
      <c r="D2110" s="19">
        <v>43647</v>
      </c>
      <c r="E2110" s="1">
        <v>28500000</v>
      </c>
      <c r="F2110" s="1">
        <v>1338798.9100000001</v>
      </c>
      <c r="G2110" s="1">
        <v>87.314252018506764</v>
      </c>
      <c r="H2110" s="1">
        <v>466690.00000000006</v>
      </c>
    </row>
    <row r="2111" spans="1:8">
      <c r="A2111" t="s">
        <v>1689</v>
      </c>
      <c r="C2111" t="s">
        <v>9</v>
      </c>
      <c r="D2111" s="19">
        <v>43647</v>
      </c>
      <c r="E2111" s="1">
        <v>41242000</v>
      </c>
      <c r="F2111" s="1">
        <v>5578206.5</v>
      </c>
      <c r="G2111" s="1">
        <v>399.62170008164748</v>
      </c>
      <c r="H2111" s="1">
        <v>2445279.9999999995</v>
      </c>
    </row>
    <row r="2112" spans="1:8">
      <c r="A2112" t="s">
        <v>1690</v>
      </c>
      <c r="C2112" t="s">
        <v>9</v>
      </c>
      <c r="D2112" s="19">
        <v>43647</v>
      </c>
      <c r="E2112" s="1">
        <v>20632000</v>
      </c>
      <c r="F2112" s="1">
        <v>4031800.7</v>
      </c>
      <c r="G2112" s="1">
        <v>288.83743082645378</v>
      </c>
      <c r="H2112" s="1">
        <v>1220000</v>
      </c>
    </row>
    <row r="2113" spans="1:8">
      <c r="A2113" t="s">
        <v>1691</v>
      </c>
      <c r="C2113" t="s">
        <v>9</v>
      </c>
      <c r="D2113" s="19">
        <v>43647</v>
      </c>
      <c r="E2113" s="1">
        <v>16225000</v>
      </c>
      <c r="F2113" s="1">
        <v>2635103.54</v>
      </c>
      <c r="G2113" s="1">
        <v>188.77664882518371</v>
      </c>
      <c r="H2113" s="1">
        <v>1706100</v>
      </c>
    </row>
    <row r="2114" spans="1:8">
      <c r="A2114" t="s">
        <v>1692</v>
      </c>
      <c r="C2114" t="s">
        <v>9</v>
      </c>
      <c r="D2114" s="19">
        <v>43647</v>
      </c>
      <c r="E2114" s="1">
        <v>20910000</v>
      </c>
      <c r="F2114" s="1">
        <v>2483176.46</v>
      </c>
      <c r="G2114" s="1">
        <v>177.89349541867006</v>
      </c>
      <c r="H2114" s="1">
        <v>1597010</v>
      </c>
    </row>
    <row r="2115" spans="1:8">
      <c r="A2115" t="s">
        <v>1693</v>
      </c>
      <c r="C2115" t="s">
        <v>9</v>
      </c>
      <c r="D2115" s="19">
        <v>43647</v>
      </c>
      <c r="E2115" s="1">
        <v>16116000</v>
      </c>
      <c r="F2115" s="1">
        <v>5003561.2700000005</v>
      </c>
      <c r="G2115" s="1">
        <v>340.39644379932867</v>
      </c>
      <c r="H2115" s="1">
        <v>1887440</v>
      </c>
    </row>
    <row r="2116" spans="1:8">
      <c r="A2116" t="s">
        <v>1694</v>
      </c>
      <c r="C2116" t="s">
        <v>9</v>
      </c>
      <c r="D2116" s="19">
        <v>43647</v>
      </c>
      <c r="E2116" s="1">
        <v>48930000</v>
      </c>
      <c r="F2116" s="1">
        <v>1971401.89</v>
      </c>
      <c r="G2116" s="1">
        <v>127.02032114669328</v>
      </c>
      <c r="H2116" s="1">
        <v>1511060</v>
      </c>
    </row>
    <row r="2117" spans="1:8">
      <c r="A2117" t="s">
        <v>1695</v>
      </c>
      <c r="C2117" t="s">
        <v>9</v>
      </c>
      <c r="D2117" s="19">
        <v>43647</v>
      </c>
      <c r="E2117" s="1">
        <v>2320000</v>
      </c>
      <c r="F2117" s="1">
        <v>703566.22</v>
      </c>
      <c r="G2117" s="1">
        <v>50.402340560645925</v>
      </c>
      <c r="H2117" s="1">
        <v>336930</v>
      </c>
    </row>
    <row r="2118" spans="1:8">
      <c r="A2118" t="s">
        <v>1696</v>
      </c>
      <c r="C2118" t="s">
        <v>9</v>
      </c>
      <c r="D2118" s="19">
        <v>43647</v>
      </c>
      <c r="E2118" s="1">
        <v>9360000</v>
      </c>
      <c r="F2118" s="1">
        <v>4674863.0599999996</v>
      </c>
      <c r="G2118" s="1">
        <v>334.9061054159485</v>
      </c>
      <c r="H2118" s="1">
        <v>2243120</v>
      </c>
    </row>
    <row r="2119" spans="1:8">
      <c r="A2119" t="s">
        <v>1697</v>
      </c>
      <c r="C2119" t="s">
        <v>9</v>
      </c>
      <c r="D2119" s="19">
        <v>43647</v>
      </c>
      <c r="E2119" s="1">
        <v>6653000</v>
      </c>
      <c r="F2119" s="1">
        <v>5610644.79</v>
      </c>
      <c r="G2119" s="1">
        <v>325.29665245395989</v>
      </c>
      <c r="H2119" s="1">
        <v>4478000</v>
      </c>
    </row>
    <row r="2120" spans="1:8">
      <c r="A2120" t="s">
        <v>1698</v>
      </c>
      <c r="C2120" t="s">
        <v>9</v>
      </c>
      <c r="D2120" s="19">
        <v>43647</v>
      </c>
      <c r="E2120" s="1">
        <v>45650000</v>
      </c>
      <c r="F2120" s="1">
        <v>3549089.4200000004</v>
      </c>
      <c r="G2120" s="1">
        <v>237.30608727206751</v>
      </c>
      <c r="H2120" s="1">
        <v>1477699.9999999998</v>
      </c>
    </row>
    <row r="2121" spans="1:8">
      <c r="A2121" t="s">
        <v>1699</v>
      </c>
      <c r="C2121" t="s">
        <v>9</v>
      </c>
      <c r="D2121" s="19">
        <v>43647</v>
      </c>
      <c r="E2121" s="1">
        <v>20020000</v>
      </c>
      <c r="F2121" s="1">
        <v>1333250.6499999999</v>
      </c>
      <c r="G2121" s="1">
        <v>67.641749070126096</v>
      </c>
      <c r="H2121" s="1">
        <v>919349.99999999988</v>
      </c>
    </row>
    <row r="2122" spans="1:8">
      <c r="A2122" t="s">
        <v>1700</v>
      </c>
      <c r="C2122" t="s">
        <v>9</v>
      </c>
      <c r="D2122" s="19">
        <v>43647</v>
      </c>
      <c r="E2122" s="1">
        <v>9230000</v>
      </c>
      <c r="F2122" s="1">
        <v>5401729.6099999994</v>
      </c>
      <c r="G2122" s="1">
        <v>386.97813662342378</v>
      </c>
      <c r="H2122" s="1">
        <v>2689779.9999999995</v>
      </c>
    </row>
    <row r="2123" spans="1:8">
      <c r="A2123" t="s">
        <v>1701</v>
      </c>
      <c r="C2123" t="s">
        <v>9</v>
      </c>
      <c r="D2123" s="19">
        <v>43647</v>
      </c>
      <c r="E2123" s="1">
        <v>8710000</v>
      </c>
      <c r="F2123" s="1">
        <v>5424524.4899999993</v>
      </c>
      <c r="G2123" s="1">
        <v>388.61153950830084</v>
      </c>
      <c r="H2123" s="1">
        <v>2244279.9999999995</v>
      </c>
    </row>
    <row r="2124" spans="1:8">
      <c r="A2124" t="s">
        <v>1702</v>
      </c>
      <c r="C2124" t="s">
        <v>9</v>
      </c>
      <c r="D2124" s="19">
        <v>43647</v>
      </c>
      <c r="E2124" s="1">
        <v>5600000</v>
      </c>
      <c r="F2124" s="1">
        <v>3931760.3500000006</v>
      </c>
      <c r="G2124" s="1">
        <v>281.67014424385377</v>
      </c>
      <c r="H2124" s="1">
        <v>1406179.9999999998</v>
      </c>
    </row>
    <row r="2125" spans="1:8">
      <c r="A2125" t="s">
        <v>1703</v>
      </c>
      <c r="C2125" t="s">
        <v>9</v>
      </c>
      <c r="D2125" s="19">
        <v>43647</v>
      </c>
      <c r="E2125" s="1">
        <v>18480000</v>
      </c>
      <c r="F2125" s="1">
        <v>1671896.8699999999</v>
      </c>
      <c r="G2125" s="1">
        <v>94.019776830263993</v>
      </c>
      <c r="H2125" s="1">
        <v>756000</v>
      </c>
    </row>
    <row r="2126" spans="1:8">
      <c r="A2126" t="s">
        <v>1704</v>
      </c>
      <c r="C2126" t="s">
        <v>9</v>
      </c>
      <c r="D2126" s="19">
        <v>43647</v>
      </c>
      <c r="E2126" s="1">
        <v>7312000</v>
      </c>
      <c r="F2126" s="1">
        <v>4090927.9200000004</v>
      </c>
      <c r="G2126" s="1">
        <v>293.07266624330947</v>
      </c>
      <c r="H2126" s="1">
        <v>2156370</v>
      </c>
    </row>
    <row r="2127" spans="1:8">
      <c r="A2127" t="s">
        <v>1705</v>
      </c>
      <c r="C2127" t="s">
        <v>9</v>
      </c>
      <c r="D2127" s="19">
        <v>43647</v>
      </c>
      <c r="E2127" s="1">
        <v>12870000</v>
      </c>
      <c r="F2127" s="1">
        <v>5499997.9399999995</v>
      </c>
      <c r="G2127" s="1">
        <v>394.01796244216638</v>
      </c>
      <c r="H2127" s="1">
        <v>4286230</v>
      </c>
    </row>
    <row r="2128" spans="1:8">
      <c r="A2128" t="s">
        <v>1706</v>
      </c>
      <c r="C2128" t="s">
        <v>9</v>
      </c>
      <c r="D2128" s="19">
        <v>43647</v>
      </c>
      <c r="E2128" s="1">
        <v>34100000</v>
      </c>
      <c r="F2128" s="1">
        <v>4404110.29</v>
      </c>
      <c r="G2128" s="1">
        <v>294.1980404608546</v>
      </c>
      <c r="H2128" s="1">
        <v>8295959.9999999991</v>
      </c>
    </row>
    <row r="2129" spans="1:8">
      <c r="A2129" t="s">
        <v>1707</v>
      </c>
      <c r="C2129" t="s">
        <v>9</v>
      </c>
      <c r="D2129" s="19">
        <v>43647</v>
      </c>
      <c r="E2129" s="1">
        <v>17344000</v>
      </c>
      <c r="F2129" s="1">
        <v>4098553.1999999997</v>
      </c>
      <c r="G2129" s="1">
        <v>266.83071759049261</v>
      </c>
      <c r="H2129" s="1">
        <v>959310</v>
      </c>
    </row>
    <row r="2130" spans="1:8">
      <c r="A2130" t="s">
        <v>1708</v>
      </c>
      <c r="C2130" t="s">
        <v>9</v>
      </c>
      <c r="D2130" s="19">
        <v>43647</v>
      </c>
      <c r="E2130" s="1">
        <v>37200000</v>
      </c>
      <c r="F2130" s="1">
        <v>6856676.0199999996</v>
      </c>
      <c r="G2130" s="1">
        <v>491.2115576521818</v>
      </c>
      <c r="H2130" s="1">
        <v>920000</v>
      </c>
    </row>
    <row r="2131" spans="1:8">
      <c r="A2131" t="s">
        <v>1709</v>
      </c>
      <c r="C2131" t="s">
        <v>9</v>
      </c>
      <c r="D2131" s="19">
        <v>43647</v>
      </c>
      <c r="E2131" s="1">
        <v>15600000</v>
      </c>
      <c r="F2131" s="1">
        <v>3517795.21</v>
      </c>
      <c r="G2131" s="1">
        <v>252.01442438537603</v>
      </c>
      <c r="H2131" s="1">
        <v>1197640</v>
      </c>
    </row>
    <row r="2132" spans="1:8">
      <c r="A2132" t="s">
        <v>1710</v>
      </c>
      <c r="C2132" t="s">
        <v>9</v>
      </c>
      <c r="D2132" s="19">
        <v>43647</v>
      </c>
      <c r="E2132" s="1">
        <v>6433000</v>
      </c>
      <c r="F2132" s="1">
        <v>357514.49</v>
      </c>
      <c r="G2132" s="1">
        <v>20.180985212737006</v>
      </c>
      <c r="H2132" s="1">
        <v>290200</v>
      </c>
    </row>
    <row r="2133" spans="1:8">
      <c r="A2133" t="s">
        <v>1711</v>
      </c>
      <c r="C2133" t="s">
        <v>9</v>
      </c>
      <c r="D2133" s="19">
        <v>43647</v>
      </c>
      <c r="E2133" s="1">
        <v>8345000</v>
      </c>
      <c r="F2133" s="1">
        <v>3732158.17</v>
      </c>
      <c r="G2133" s="1">
        <v>247.72112854939672</v>
      </c>
      <c r="H2133" s="1">
        <v>1489050</v>
      </c>
    </row>
    <row r="2134" spans="1:8">
      <c r="A2134" t="s">
        <v>1712</v>
      </c>
      <c r="C2134" t="s">
        <v>9</v>
      </c>
      <c r="D2134" s="19">
        <v>43647</v>
      </c>
      <c r="E2134" s="1">
        <v>7760000</v>
      </c>
      <c r="F2134" s="1">
        <v>1833238.0000000002</v>
      </c>
      <c r="G2134" s="1">
        <v>105.81284586773111</v>
      </c>
      <c r="H2134" s="1">
        <v>1688640</v>
      </c>
    </row>
    <row r="2135" spans="1:8">
      <c r="A2135" t="s">
        <v>1713</v>
      </c>
      <c r="C2135" t="s">
        <v>9</v>
      </c>
      <c r="D2135" s="19">
        <v>43647</v>
      </c>
      <c r="E2135" s="1">
        <v>21242000</v>
      </c>
      <c r="F2135" s="1">
        <v>1852775.6500000001</v>
      </c>
      <c r="G2135" s="1">
        <v>132.731561280958</v>
      </c>
      <c r="H2135" s="1">
        <v>1395100</v>
      </c>
    </row>
    <row r="2136" spans="1:8">
      <c r="A2136" t="s">
        <v>1714</v>
      </c>
      <c r="C2136" t="s">
        <v>9</v>
      </c>
      <c r="D2136" s="19">
        <v>43647</v>
      </c>
      <c r="E2136" s="1">
        <v>53690000</v>
      </c>
      <c r="F2136" s="1">
        <v>3567949.5799999996</v>
      </c>
      <c r="G2136" s="1">
        <v>231.20112492062054</v>
      </c>
      <c r="H2136" s="1">
        <v>3478230</v>
      </c>
    </row>
    <row r="2137" spans="1:8">
      <c r="A2137" t="s">
        <v>1715</v>
      </c>
      <c r="C2137" t="s">
        <v>9</v>
      </c>
      <c r="D2137" s="19">
        <v>43647</v>
      </c>
      <c r="E2137" s="1">
        <v>17250000</v>
      </c>
      <c r="F2137" s="1">
        <v>3764376.33</v>
      </c>
      <c r="G2137" s="1">
        <v>269.67930690374675</v>
      </c>
      <c r="H2137" s="1">
        <v>1743000</v>
      </c>
    </row>
    <row r="2138" spans="1:8">
      <c r="A2138" t="s">
        <v>1716</v>
      </c>
      <c r="C2138" t="s">
        <v>9</v>
      </c>
      <c r="D2138" s="19">
        <v>43647</v>
      </c>
      <c r="E2138" s="1">
        <v>7182500</v>
      </c>
      <c r="F2138" s="1">
        <v>1067700.75</v>
      </c>
      <c r="G2138" s="1">
        <v>76.488705434092353</v>
      </c>
      <c r="H2138" s="1">
        <v>773000</v>
      </c>
    </row>
    <row r="2139" spans="1:8">
      <c r="A2139" t="s">
        <v>1717</v>
      </c>
      <c r="C2139" t="s">
        <v>9</v>
      </c>
      <c r="D2139" s="19">
        <v>43647</v>
      </c>
      <c r="E2139" s="1">
        <v>33600000</v>
      </c>
      <c r="F2139" s="1">
        <v>3897322.58</v>
      </c>
      <c r="G2139" s="1">
        <v>292.47210378299917</v>
      </c>
      <c r="H2139" s="1">
        <v>2852550</v>
      </c>
    </row>
    <row r="2140" spans="1:8">
      <c r="A2140" t="s">
        <v>1718</v>
      </c>
      <c r="C2140" t="s">
        <v>9</v>
      </c>
      <c r="D2140" s="19">
        <v>43647</v>
      </c>
      <c r="E2140" s="1">
        <v>25000000</v>
      </c>
      <c r="F2140" s="1">
        <v>7407332.5299999993</v>
      </c>
      <c r="G2140" s="1">
        <v>530.66043726753151</v>
      </c>
      <c r="H2140" s="1">
        <v>1655880</v>
      </c>
    </row>
    <row r="2141" spans="1:8">
      <c r="A2141" t="s">
        <v>1719</v>
      </c>
      <c r="C2141" t="s">
        <v>9</v>
      </c>
      <c r="D2141" s="19">
        <v>43647</v>
      </c>
      <c r="E2141" s="1">
        <v>12450000</v>
      </c>
      <c r="F2141" s="1">
        <v>3251812.5400000005</v>
      </c>
      <c r="G2141" s="1">
        <v>232.95881339018416</v>
      </c>
      <c r="H2141" s="1">
        <v>837900</v>
      </c>
    </row>
    <row r="2142" spans="1:8">
      <c r="A2142" t="s">
        <v>1720</v>
      </c>
      <c r="C2142" t="s">
        <v>9</v>
      </c>
      <c r="D2142" s="19">
        <v>43647</v>
      </c>
      <c r="E2142" s="1">
        <v>41805000</v>
      </c>
      <c r="F2142" s="1">
        <v>6013831.1699999999</v>
      </c>
      <c r="G2142" s="1">
        <v>404.01161208382473</v>
      </c>
      <c r="H2142" s="1">
        <v>2996490.0000000005</v>
      </c>
    </row>
    <row r="2143" spans="1:8">
      <c r="A2143" t="s">
        <v>1721</v>
      </c>
      <c r="C2143" t="s">
        <v>9</v>
      </c>
      <c r="D2143" s="19">
        <v>43647</v>
      </c>
      <c r="E2143" s="1">
        <v>23506500</v>
      </c>
      <c r="F2143" s="1">
        <v>7154769.7699999996</v>
      </c>
      <c r="G2143" s="1">
        <v>481.03193323051801</v>
      </c>
      <c r="H2143" s="1">
        <v>4946190</v>
      </c>
    </row>
    <row r="2144" spans="1:8">
      <c r="A2144" t="s">
        <v>1722</v>
      </c>
      <c r="C2144" t="s">
        <v>9</v>
      </c>
      <c r="D2144" s="19">
        <v>43647</v>
      </c>
      <c r="E2144" s="1">
        <v>15427000</v>
      </c>
      <c r="F2144" s="1">
        <v>4176510.4899999998</v>
      </c>
      <c r="G2144" s="1">
        <v>274.71831624784545</v>
      </c>
      <c r="H2144" s="1">
        <v>1825379.9999999998</v>
      </c>
    </row>
    <row r="2145" spans="1:8">
      <c r="A2145" t="s">
        <v>1723</v>
      </c>
      <c r="C2145" t="s">
        <v>9</v>
      </c>
      <c r="D2145" s="19">
        <v>43647</v>
      </c>
      <c r="E2145" s="1">
        <v>30740000</v>
      </c>
      <c r="F2145" s="1">
        <v>3108301.94</v>
      </c>
      <c r="G2145" s="1">
        <v>222.67712963802958</v>
      </c>
      <c r="H2145" s="1">
        <v>1641000</v>
      </c>
    </row>
    <row r="2146" spans="1:8">
      <c r="A2146" t="s">
        <v>1724</v>
      </c>
      <c r="C2146" t="s">
        <v>9</v>
      </c>
      <c r="D2146" s="19">
        <v>43647</v>
      </c>
      <c r="E2146" s="1">
        <v>5700000</v>
      </c>
      <c r="F2146" s="1">
        <v>1620570.6099999999</v>
      </c>
      <c r="G2146" s="1">
        <v>95.187789168103066</v>
      </c>
      <c r="H2146" s="1">
        <v>1917570</v>
      </c>
    </row>
    <row r="2147" spans="1:8">
      <c r="A2147" t="s">
        <v>1725</v>
      </c>
      <c r="C2147" t="s">
        <v>9</v>
      </c>
      <c r="D2147" s="19">
        <v>43647</v>
      </c>
      <c r="E2147" s="1">
        <v>14000000</v>
      </c>
      <c r="F2147" s="1">
        <v>3999388.0600000005</v>
      </c>
      <c r="G2147" s="1">
        <v>286.51546765853215</v>
      </c>
      <c r="H2147" s="1">
        <v>2879720.0000000005</v>
      </c>
    </row>
    <row r="2148" spans="1:8">
      <c r="A2148" t="s">
        <v>1726</v>
      </c>
      <c r="C2148" t="s">
        <v>9</v>
      </c>
      <c r="D2148" s="19">
        <v>43647</v>
      </c>
      <c r="E2148" s="1">
        <v>6989000</v>
      </c>
      <c r="F2148" s="1">
        <v>2006007.02</v>
      </c>
      <c r="G2148" s="1">
        <v>147.17499773201487</v>
      </c>
      <c r="H2148" s="1">
        <v>858530</v>
      </c>
    </row>
    <row r="2149" spans="1:8">
      <c r="A2149" t="s">
        <v>1727</v>
      </c>
      <c r="C2149" t="s">
        <v>9</v>
      </c>
      <c r="D2149" s="19">
        <v>43647</v>
      </c>
      <c r="E2149" s="1">
        <v>11100000</v>
      </c>
      <c r="F2149" s="1">
        <v>3067075.73</v>
      </c>
      <c r="G2149" s="1">
        <v>205.66134446158034</v>
      </c>
      <c r="H2149" s="1">
        <v>1160509.9999999998</v>
      </c>
    </row>
    <row r="2150" spans="1:8">
      <c r="A2150" t="s">
        <v>1728</v>
      </c>
      <c r="C2150" t="s">
        <v>9</v>
      </c>
      <c r="D2150" s="19">
        <v>43647</v>
      </c>
      <c r="E2150" s="1">
        <v>25350000</v>
      </c>
      <c r="F2150" s="1">
        <v>3529000.4</v>
      </c>
      <c r="G2150" s="1">
        <v>229.85122017599565</v>
      </c>
      <c r="H2150" s="1">
        <v>1664600</v>
      </c>
    </row>
    <row r="2151" spans="1:8">
      <c r="A2151" t="s">
        <v>1729</v>
      </c>
      <c r="C2151" t="s">
        <v>9</v>
      </c>
      <c r="D2151" s="19">
        <v>43647</v>
      </c>
      <c r="E2151" s="1">
        <v>22232000</v>
      </c>
      <c r="F2151" s="1">
        <v>3956490.8999999994</v>
      </c>
      <c r="G2151" s="1">
        <v>238.67685747981494</v>
      </c>
      <c r="H2151" s="1">
        <v>1766000</v>
      </c>
    </row>
    <row r="2152" spans="1:8">
      <c r="A2152" t="s">
        <v>1730</v>
      </c>
      <c r="C2152" t="s">
        <v>9</v>
      </c>
      <c r="D2152" s="19">
        <v>43647</v>
      </c>
      <c r="E2152" s="1">
        <v>23000000</v>
      </c>
      <c r="F2152" s="1">
        <v>4059384.7800000003</v>
      </c>
      <c r="G2152" s="1">
        <v>290.81329946475552</v>
      </c>
      <c r="H2152" s="1">
        <v>1423210</v>
      </c>
    </row>
    <row r="2153" spans="1:8">
      <c r="A2153" t="s">
        <v>1731</v>
      </c>
      <c r="C2153" t="s">
        <v>9</v>
      </c>
      <c r="D2153" s="19">
        <v>43647</v>
      </c>
      <c r="E2153" s="1">
        <v>96525000</v>
      </c>
      <c r="F2153" s="1">
        <v>7840354.3700000001</v>
      </c>
      <c r="G2153" s="1">
        <v>443.83652363240498</v>
      </c>
      <c r="H2153" s="1">
        <v>5802600</v>
      </c>
    </row>
    <row r="2154" spans="1:8">
      <c r="A2154" t="s">
        <v>1732</v>
      </c>
      <c r="C2154" t="s">
        <v>9</v>
      </c>
      <c r="D2154" s="19">
        <v>43647</v>
      </c>
      <c r="E2154" s="1">
        <v>13938000</v>
      </c>
      <c r="F2154" s="1">
        <v>3275547.63</v>
      </c>
      <c r="G2154" s="1">
        <v>181.07321055973873</v>
      </c>
      <c r="H2154" s="1">
        <v>2430440</v>
      </c>
    </row>
    <row r="2155" spans="1:8">
      <c r="A2155" t="s">
        <v>1733</v>
      </c>
      <c r="C2155" t="s">
        <v>9</v>
      </c>
      <c r="D2155" s="19">
        <v>43647</v>
      </c>
      <c r="E2155" s="1">
        <v>19838000</v>
      </c>
      <c r="F2155" s="1">
        <v>3043092.41</v>
      </c>
      <c r="G2155" s="1">
        <v>218.00598748072213</v>
      </c>
      <c r="H2155" s="1">
        <v>1514570.0000000002</v>
      </c>
    </row>
    <row r="2156" spans="1:8">
      <c r="A2156" t="s">
        <v>1734</v>
      </c>
      <c r="C2156" t="s">
        <v>9</v>
      </c>
      <c r="D2156" s="19">
        <v>43647</v>
      </c>
      <c r="E2156" s="1">
        <v>4975000</v>
      </c>
      <c r="F2156" s="1">
        <v>1408570.9399999997</v>
      </c>
      <c r="G2156" s="1">
        <v>100.90855483988025</v>
      </c>
      <c r="H2156" s="1">
        <v>537840</v>
      </c>
    </row>
    <row r="2157" spans="1:8">
      <c r="A2157" t="s">
        <v>1735</v>
      </c>
      <c r="C2157" t="s">
        <v>9</v>
      </c>
      <c r="D2157" s="19">
        <v>43647</v>
      </c>
      <c r="E2157" s="1">
        <v>12030000</v>
      </c>
      <c r="F2157" s="1">
        <v>4931074.38</v>
      </c>
      <c r="G2157" s="1">
        <v>335.83507212192688</v>
      </c>
      <c r="H2157" s="1">
        <v>3642230</v>
      </c>
    </row>
    <row r="2158" spans="1:8">
      <c r="A2158" t="s">
        <v>1736</v>
      </c>
      <c r="C2158" t="s">
        <v>9</v>
      </c>
      <c r="D2158" s="19">
        <v>43647</v>
      </c>
      <c r="E2158" s="1">
        <v>40365000</v>
      </c>
      <c r="F2158" s="1">
        <v>6298888.2400000002</v>
      </c>
      <c r="G2158" s="1">
        <v>406.17164111403429</v>
      </c>
      <c r="H2158" s="1">
        <v>2322610</v>
      </c>
    </row>
    <row r="2159" spans="1:8">
      <c r="A2159" t="s">
        <v>1737</v>
      </c>
      <c r="C2159" t="s">
        <v>9</v>
      </c>
      <c r="D2159" s="19">
        <v>43647</v>
      </c>
      <c r="E2159" s="1">
        <v>6825000</v>
      </c>
      <c r="F2159" s="1">
        <v>1809801.3199999998</v>
      </c>
      <c r="G2159" s="1">
        <v>114.7019867549669</v>
      </c>
      <c r="H2159" s="1">
        <v>1483930</v>
      </c>
    </row>
    <row r="2160" spans="1:8">
      <c r="A2160" t="s">
        <v>1738</v>
      </c>
      <c r="C2160" t="s">
        <v>9</v>
      </c>
      <c r="D2160" s="19">
        <v>43647</v>
      </c>
      <c r="E2160" s="1">
        <v>14500000</v>
      </c>
      <c r="F2160" s="1">
        <v>4120691.51</v>
      </c>
      <c r="G2160" s="1">
        <v>295.20547945205482</v>
      </c>
      <c r="H2160" s="1">
        <v>2254359.9999999995</v>
      </c>
    </row>
    <row r="2161" spans="1:8">
      <c r="A2161" t="s">
        <v>1739</v>
      </c>
      <c r="C2161" t="s">
        <v>9</v>
      </c>
      <c r="D2161" s="19">
        <v>43647</v>
      </c>
      <c r="E2161" s="1">
        <v>36000000</v>
      </c>
      <c r="F2161" s="1">
        <v>2628358.2800000003</v>
      </c>
      <c r="G2161" s="1">
        <v>172.90438174725574</v>
      </c>
      <c r="H2161" s="1">
        <v>2009550</v>
      </c>
    </row>
    <row r="2162" spans="1:8">
      <c r="A2162" t="s">
        <v>1740</v>
      </c>
      <c r="C2162" t="s">
        <v>9</v>
      </c>
      <c r="D2162" s="19">
        <v>43647</v>
      </c>
      <c r="E2162" s="1">
        <v>40000000</v>
      </c>
      <c r="F2162" s="1">
        <v>6825525</v>
      </c>
      <c r="G2162" s="1">
        <v>345.24448879615352</v>
      </c>
      <c r="H2162" s="1">
        <v>4270520</v>
      </c>
    </row>
    <row r="2163" spans="1:8">
      <c r="A2163" t="s">
        <v>1741</v>
      </c>
      <c r="C2163" t="s">
        <v>9</v>
      </c>
      <c r="D2163" s="19">
        <v>43647</v>
      </c>
      <c r="E2163" s="1">
        <v>13600000</v>
      </c>
      <c r="F2163" s="1">
        <v>4055240.9499999997</v>
      </c>
      <c r="G2163" s="1">
        <v>273.96126281411597</v>
      </c>
      <c r="H2163" s="1">
        <v>2436930</v>
      </c>
    </row>
    <row r="2164" spans="1:8">
      <c r="A2164" t="s">
        <v>1742</v>
      </c>
      <c r="C2164" t="s">
        <v>9</v>
      </c>
      <c r="D2164" s="19">
        <v>43647</v>
      </c>
      <c r="E2164" s="1">
        <v>1874000</v>
      </c>
      <c r="F2164" s="1">
        <v>2136370.9899999998</v>
      </c>
      <c r="G2164" s="1">
        <v>153.04771840696725</v>
      </c>
      <c r="H2164" s="1">
        <v>386580</v>
      </c>
    </row>
    <row r="2165" spans="1:8">
      <c r="A2165" t="s">
        <v>1743</v>
      </c>
      <c r="C2165" t="s">
        <v>9</v>
      </c>
      <c r="D2165" s="19">
        <v>43647</v>
      </c>
      <c r="E2165" s="1">
        <v>1704000</v>
      </c>
      <c r="F2165" s="1">
        <v>1094322.05</v>
      </c>
      <c r="G2165" s="1">
        <v>80.293930871813487</v>
      </c>
      <c r="H2165" s="1">
        <v>1297770</v>
      </c>
    </row>
    <row r="2166" spans="1:8">
      <c r="A2166" t="s">
        <v>1744</v>
      </c>
      <c r="C2166" t="s">
        <v>9</v>
      </c>
      <c r="D2166" s="19">
        <v>43647</v>
      </c>
      <c r="E2166" s="1">
        <v>25575000</v>
      </c>
      <c r="F2166" s="1">
        <v>7319395.0800000001</v>
      </c>
      <c r="G2166" s="1">
        <v>524.36088179261549</v>
      </c>
      <c r="H2166" s="1">
        <v>2138000</v>
      </c>
    </row>
    <row r="2167" spans="1:8">
      <c r="A2167" t="s">
        <v>1745</v>
      </c>
      <c r="C2167" t="s">
        <v>9</v>
      </c>
      <c r="D2167" s="19">
        <v>43647</v>
      </c>
      <c r="E2167" s="1">
        <v>43100000</v>
      </c>
      <c r="F2167" s="1">
        <v>2204597.1100000003</v>
      </c>
      <c r="G2167" s="1">
        <v>116.41204753696816</v>
      </c>
      <c r="H2167" s="1">
        <v>803310.00000000012</v>
      </c>
    </row>
    <row r="2168" spans="1:8">
      <c r="A2168" t="s">
        <v>1746</v>
      </c>
      <c r="C2168" t="s">
        <v>9</v>
      </c>
      <c r="D2168" s="19">
        <v>43647</v>
      </c>
      <c r="E2168" s="1">
        <v>10285000</v>
      </c>
      <c r="F2168" s="1">
        <v>3273020.1899999995</v>
      </c>
      <c r="G2168" s="1">
        <v>216.43699537331037</v>
      </c>
      <c r="H2168" s="1">
        <v>900609.99999999988</v>
      </c>
    </row>
    <row r="2169" spans="1:8">
      <c r="A2169" t="s">
        <v>1747</v>
      </c>
      <c r="C2169" t="s">
        <v>9</v>
      </c>
      <c r="D2169" s="19">
        <v>43647</v>
      </c>
      <c r="E2169" s="1">
        <v>21200000</v>
      </c>
      <c r="F2169" s="1">
        <v>4410115.5999999996</v>
      </c>
      <c r="G2169" s="1">
        <v>315.93939943753969</v>
      </c>
      <c r="H2169" s="1">
        <v>2616290</v>
      </c>
    </row>
    <row r="2170" spans="1:8">
      <c r="A2170" t="s">
        <v>1748</v>
      </c>
      <c r="C2170" t="s">
        <v>9</v>
      </c>
      <c r="D2170" s="19">
        <v>43647</v>
      </c>
      <c r="E2170" s="1">
        <v>63518000</v>
      </c>
      <c r="F2170" s="1">
        <v>13995299.699999999</v>
      </c>
      <c r="G2170" s="1">
        <v>909.47836342193602</v>
      </c>
      <c r="H2170" s="1">
        <v>1923530</v>
      </c>
    </row>
    <row r="2171" spans="1:8">
      <c r="A2171" t="s">
        <v>1749</v>
      </c>
      <c r="C2171" t="s">
        <v>9</v>
      </c>
      <c r="D2171" s="19">
        <v>43647</v>
      </c>
      <c r="E2171" s="1">
        <v>17840000</v>
      </c>
      <c r="F2171" s="1">
        <v>3320977.4099999997</v>
      </c>
      <c r="G2171" s="1">
        <v>237.91390728476821</v>
      </c>
      <c r="H2171" s="1">
        <v>1285179.9999999998</v>
      </c>
    </row>
    <row r="2172" spans="1:8">
      <c r="A2172" t="s">
        <v>1750</v>
      </c>
      <c r="C2172" t="s">
        <v>9</v>
      </c>
      <c r="D2172" s="19">
        <v>43647</v>
      </c>
      <c r="E2172" s="1">
        <v>4121000</v>
      </c>
      <c r="F2172" s="1">
        <v>527698.04999999993</v>
      </c>
      <c r="G2172" s="1">
        <v>34.004354531434274</v>
      </c>
      <c r="H2172" s="1">
        <v>756290</v>
      </c>
    </row>
    <row r="2173" spans="1:8">
      <c r="A2173" t="s">
        <v>1751</v>
      </c>
      <c r="C2173" t="s">
        <v>9</v>
      </c>
      <c r="D2173" s="19">
        <v>43647</v>
      </c>
      <c r="E2173" s="1">
        <v>2700000</v>
      </c>
      <c r="F2173" s="1">
        <v>1045146.69</v>
      </c>
      <c r="G2173" s="1">
        <v>66.905107502494786</v>
      </c>
      <c r="H2173" s="1">
        <v>621000</v>
      </c>
    </row>
    <row r="2174" spans="1:8">
      <c r="A2174" t="s">
        <v>1752</v>
      </c>
      <c r="C2174" t="s">
        <v>9</v>
      </c>
      <c r="D2174" s="19">
        <v>43647</v>
      </c>
      <c r="E2174" s="1">
        <v>73591000</v>
      </c>
      <c r="F2174" s="1">
        <v>6141738.3699999992</v>
      </c>
      <c r="G2174" s="1">
        <v>439.99274244760954</v>
      </c>
      <c r="H2174" s="1">
        <v>2907210</v>
      </c>
    </row>
    <row r="2175" spans="1:8">
      <c r="A2175" t="s">
        <v>1753</v>
      </c>
      <c r="C2175" t="s">
        <v>9</v>
      </c>
      <c r="D2175" s="19">
        <v>43647</v>
      </c>
      <c r="E2175" s="1">
        <v>8200000</v>
      </c>
      <c r="F2175" s="1">
        <v>2167473</v>
      </c>
      <c r="G2175" s="1">
        <v>155.27760137893497</v>
      </c>
      <c r="H2175" s="1">
        <v>0</v>
      </c>
    </row>
    <row r="2176" spans="1:8">
      <c r="A2176" t="s">
        <v>1754</v>
      </c>
      <c r="C2176" t="s">
        <v>9</v>
      </c>
      <c r="D2176" s="19">
        <v>43647</v>
      </c>
      <c r="E2176" s="1">
        <v>25200000</v>
      </c>
      <c r="F2176" s="1">
        <v>5111032.67</v>
      </c>
      <c r="G2176" s="1">
        <v>366.15304363603377</v>
      </c>
      <c r="H2176" s="1">
        <v>1260180</v>
      </c>
    </row>
    <row r="2177" spans="1:8">
      <c r="A2177" t="s">
        <v>1755</v>
      </c>
      <c r="C2177" t="s">
        <v>9</v>
      </c>
      <c r="D2177" s="19">
        <v>43647</v>
      </c>
      <c r="E2177" s="1">
        <v>44050000</v>
      </c>
      <c r="F2177" s="1">
        <v>4923341.26</v>
      </c>
      <c r="G2177" s="1">
        <v>352.70706704164024</v>
      </c>
      <c r="H2177" s="1">
        <v>3303640.0000000005</v>
      </c>
    </row>
    <row r="2178" spans="1:8">
      <c r="A2178" t="s">
        <v>1756</v>
      </c>
      <c r="C2178" t="s">
        <v>9</v>
      </c>
      <c r="D2178" s="19">
        <v>43647</v>
      </c>
      <c r="E2178" s="1">
        <v>12250000</v>
      </c>
      <c r="F2178" s="1">
        <v>1958378.1</v>
      </c>
      <c r="G2178" s="1">
        <v>122.26072756962715</v>
      </c>
      <c r="H2178" s="1">
        <v>656150</v>
      </c>
    </row>
    <row r="2179" spans="1:8">
      <c r="A2179" t="s">
        <v>1757</v>
      </c>
      <c r="C2179" t="s">
        <v>9</v>
      </c>
      <c r="D2179" s="19">
        <v>43647</v>
      </c>
      <c r="E2179" s="1">
        <v>8328000</v>
      </c>
      <c r="F2179" s="1">
        <v>1810571.31</v>
      </c>
      <c r="G2179" s="1">
        <v>119.86256010160574</v>
      </c>
      <c r="H2179" s="1">
        <v>1376460</v>
      </c>
    </row>
    <row r="2180" spans="1:8">
      <c r="A2180" t="s">
        <v>1758</v>
      </c>
      <c r="C2180" t="s">
        <v>9</v>
      </c>
      <c r="D2180" s="19">
        <v>43647</v>
      </c>
      <c r="E2180" s="1">
        <v>4650000</v>
      </c>
      <c r="F2180" s="1">
        <v>1263931.7</v>
      </c>
      <c r="G2180" s="1">
        <v>90.547038011430644</v>
      </c>
      <c r="H2180" s="1">
        <v>601000</v>
      </c>
    </row>
    <row r="2181" spans="1:8">
      <c r="A2181" t="s">
        <v>1759</v>
      </c>
      <c r="C2181" t="s">
        <v>9</v>
      </c>
      <c r="D2181" s="19">
        <v>43647</v>
      </c>
      <c r="E2181" s="1">
        <v>25500000</v>
      </c>
      <c r="F2181" s="1">
        <v>6567243.1599999992</v>
      </c>
      <c r="G2181" s="1">
        <v>403.89050167830902</v>
      </c>
      <c r="H2181" s="1">
        <v>2510520</v>
      </c>
    </row>
    <row r="2182" spans="1:8">
      <c r="A2182" t="s">
        <v>1760</v>
      </c>
      <c r="C2182" t="s">
        <v>9</v>
      </c>
      <c r="D2182" s="19">
        <v>43647</v>
      </c>
      <c r="E2182" s="1">
        <v>13500000</v>
      </c>
      <c r="F2182" s="1">
        <v>692261</v>
      </c>
      <c r="G2182" s="1">
        <v>50.042184523269526</v>
      </c>
      <c r="H2182" s="1">
        <v>477000</v>
      </c>
    </row>
    <row r="2183" spans="1:8">
      <c r="A2183" t="s">
        <v>1761</v>
      </c>
      <c r="C2183" t="s">
        <v>9</v>
      </c>
      <c r="D2183" s="19">
        <v>43647</v>
      </c>
      <c r="E2183" s="1">
        <v>21752000</v>
      </c>
      <c r="F2183" s="1">
        <v>2410617.75</v>
      </c>
      <c r="G2183" s="1">
        <v>142.65626417490702</v>
      </c>
      <c r="H2183" s="1">
        <v>2514120</v>
      </c>
    </row>
    <row r="2184" spans="1:8">
      <c r="A2184" t="s">
        <v>1762</v>
      </c>
      <c r="C2184" t="s">
        <v>9</v>
      </c>
      <c r="D2184" s="19">
        <v>43647</v>
      </c>
      <c r="E2184" s="1">
        <v>15600000</v>
      </c>
      <c r="F2184" s="1">
        <v>1024762.51</v>
      </c>
      <c r="G2184" s="1">
        <v>65.76068220992471</v>
      </c>
      <c r="H2184" s="1">
        <v>1168430</v>
      </c>
    </row>
    <row r="2185" spans="1:8">
      <c r="A2185" t="s">
        <v>1763</v>
      </c>
      <c r="C2185" t="s">
        <v>9</v>
      </c>
      <c r="D2185" s="19">
        <v>43647</v>
      </c>
      <c r="E2185" s="1">
        <v>7500000</v>
      </c>
      <c r="F2185" s="1">
        <v>3474847.19</v>
      </c>
      <c r="G2185" s="1">
        <v>221.25691735462217</v>
      </c>
      <c r="H2185" s="1">
        <v>978310</v>
      </c>
    </row>
    <row r="2186" spans="1:8">
      <c r="A2186" t="s">
        <v>1764</v>
      </c>
      <c r="C2186" t="s">
        <v>9</v>
      </c>
      <c r="D2186" s="19">
        <v>43617</v>
      </c>
      <c r="E2186" s="1">
        <v>18250000</v>
      </c>
      <c r="F2186" s="1">
        <v>1899897.63</v>
      </c>
      <c r="G2186" s="1">
        <v>136.10768393359339</v>
      </c>
      <c r="H2186" s="1">
        <v>706270</v>
      </c>
    </row>
    <row r="2187" spans="1:8">
      <c r="A2187" t="s">
        <v>1765</v>
      </c>
      <c r="C2187" t="s">
        <v>9</v>
      </c>
      <c r="D2187" s="19">
        <v>43617</v>
      </c>
      <c r="E2187" s="1">
        <v>13014000</v>
      </c>
      <c r="F2187" s="1">
        <v>2740525.14</v>
      </c>
      <c r="G2187" s="1">
        <v>196.33085366959995</v>
      </c>
      <c r="H2187" s="1">
        <v>688010</v>
      </c>
    </row>
    <row r="2188" spans="1:8">
      <c r="A2188" t="s">
        <v>1766</v>
      </c>
      <c r="C2188" t="s">
        <v>9</v>
      </c>
      <c r="D2188" s="19">
        <v>43617</v>
      </c>
      <c r="E2188" s="1">
        <v>20000000</v>
      </c>
      <c r="F2188" s="1">
        <v>2997857.34</v>
      </c>
      <c r="G2188" s="1">
        <v>214.76503674135898</v>
      </c>
      <c r="H2188" s="1">
        <v>932600</v>
      </c>
    </row>
    <row r="2189" spans="1:8">
      <c r="A2189" t="s">
        <v>1767</v>
      </c>
      <c r="C2189" t="s">
        <v>9</v>
      </c>
      <c r="D2189" s="19">
        <v>43617</v>
      </c>
      <c r="E2189" s="1">
        <v>29662000</v>
      </c>
      <c r="F2189" s="1">
        <v>5985431.7399999993</v>
      </c>
      <c r="G2189" s="1">
        <v>428.79524630318429</v>
      </c>
      <c r="H2189" s="1">
        <v>1982070.0000000002</v>
      </c>
    </row>
    <row r="2190" spans="1:8">
      <c r="A2190" t="s">
        <v>1768</v>
      </c>
      <c r="C2190" t="s">
        <v>9</v>
      </c>
      <c r="D2190" s="19">
        <v>43617</v>
      </c>
      <c r="E2190" s="1">
        <v>24784000</v>
      </c>
      <c r="F2190" s="1">
        <v>5942359.4700000007</v>
      </c>
      <c r="G2190" s="1">
        <v>388.72403157035291</v>
      </c>
      <c r="H2190" s="1">
        <v>2575310</v>
      </c>
    </row>
    <row r="2191" spans="1:8">
      <c r="A2191" t="s">
        <v>1769</v>
      </c>
      <c r="C2191" t="s">
        <v>9</v>
      </c>
      <c r="D2191" s="19">
        <v>43617</v>
      </c>
      <c r="E2191" s="1">
        <v>17200000</v>
      </c>
      <c r="F2191" s="1">
        <v>4946134.43</v>
      </c>
      <c r="G2191" s="1">
        <v>354.3404699265173</v>
      </c>
      <c r="H2191" s="1">
        <v>4850240</v>
      </c>
    </row>
    <row r="2192" spans="1:8">
      <c r="A2192" t="s">
        <v>1770</v>
      </c>
      <c r="C2192" t="s">
        <v>9</v>
      </c>
      <c r="D2192" s="19">
        <v>43617</v>
      </c>
      <c r="E2192" s="1">
        <v>13100000</v>
      </c>
      <c r="F2192" s="1">
        <v>2704662.13</v>
      </c>
      <c r="G2192" s="1">
        <v>193.75941213825638</v>
      </c>
      <c r="H2192" s="1">
        <v>2293130</v>
      </c>
    </row>
    <row r="2193" spans="1:8">
      <c r="A2193" t="s">
        <v>1771</v>
      </c>
      <c r="C2193" t="s">
        <v>9</v>
      </c>
      <c r="D2193" s="19">
        <v>43617</v>
      </c>
      <c r="E2193" s="1">
        <v>21330000</v>
      </c>
      <c r="F2193" s="1">
        <v>3264369.55</v>
      </c>
      <c r="G2193" s="1">
        <v>233.85784269255194</v>
      </c>
      <c r="H2193" s="1">
        <v>1315470</v>
      </c>
    </row>
    <row r="2194" spans="1:8">
      <c r="A2194" t="s">
        <v>1772</v>
      </c>
      <c r="C2194" t="s">
        <v>9</v>
      </c>
      <c r="D2194" s="19">
        <v>43617</v>
      </c>
      <c r="E2194" s="1">
        <v>18414000</v>
      </c>
      <c r="F2194" s="1">
        <v>3717617.3600000003</v>
      </c>
      <c r="G2194" s="1">
        <v>266.3285856844779</v>
      </c>
      <c r="H2194" s="1">
        <v>1810030</v>
      </c>
    </row>
    <row r="2195" spans="1:8">
      <c r="A2195" t="s">
        <v>1773</v>
      </c>
      <c r="C2195" t="s">
        <v>9</v>
      </c>
      <c r="D2195" s="19">
        <v>43617</v>
      </c>
      <c r="E2195" s="1">
        <v>12025000</v>
      </c>
      <c r="F2195" s="1">
        <v>2817167.96</v>
      </c>
      <c r="G2195" s="1">
        <v>201.82073845595573</v>
      </c>
      <c r="H2195" s="1">
        <v>1746100</v>
      </c>
    </row>
    <row r="2196" spans="1:8">
      <c r="A2196" t="s">
        <v>1774</v>
      </c>
      <c r="C2196" t="s">
        <v>9</v>
      </c>
      <c r="D2196" s="19">
        <v>43617</v>
      </c>
      <c r="E2196" s="1">
        <v>4510000</v>
      </c>
      <c r="F2196" s="1">
        <v>1218348.71</v>
      </c>
      <c r="G2196" s="1">
        <v>87.281139435725308</v>
      </c>
      <c r="H2196" s="1">
        <v>540710</v>
      </c>
    </row>
    <row r="2197" spans="1:8">
      <c r="A2197" t="s">
        <v>1775</v>
      </c>
      <c r="C2197" t="s">
        <v>9</v>
      </c>
      <c r="D2197" s="19">
        <v>43617</v>
      </c>
      <c r="E2197" s="1">
        <v>70400000</v>
      </c>
      <c r="F2197" s="1">
        <v>5148413.1100000003</v>
      </c>
      <c r="G2197" s="1">
        <v>327.73881883334849</v>
      </c>
      <c r="H2197" s="1">
        <v>2787000</v>
      </c>
    </row>
    <row r="2198" spans="1:8">
      <c r="A2198" t="s">
        <v>1776</v>
      </c>
      <c r="C2198" t="s">
        <v>9</v>
      </c>
      <c r="D2198" s="19">
        <v>43617</v>
      </c>
      <c r="E2198" s="1">
        <v>21016000</v>
      </c>
      <c r="F2198" s="1">
        <v>2699608.71</v>
      </c>
      <c r="G2198" s="1">
        <v>193.39925610088</v>
      </c>
      <c r="H2198" s="1">
        <v>1807610.0000000002</v>
      </c>
    </row>
    <row r="2199" spans="1:8">
      <c r="A2199" t="s">
        <v>1777</v>
      </c>
      <c r="C2199" t="s">
        <v>9</v>
      </c>
      <c r="D2199" s="19">
        <v>43617</v>
      </c>
      <c r="E2199" s="1">
        <v>33600000</v>
      </c>
      <c r="F2199" s="1">
        <v>7237617.5599999996</v>
      </c>
      <c r="G2199" s="1">
        <v>518.50222262541956</v>
      </c>
      <c r="H2199" s="1">
        <v>4419090</v>
      </c>
    </row>
    <row r="2200" spans="1:8">
      <c r="A2200" t="s">
        <v>1778</v>
      </c>
      <c r="C2200" t="s">
        <v>9</v>
      </c>
      <c r="D2200" s="19">
        <v>43617</v>
      </c>
      <c r="E2200" s="1">
        <v>6720000</v>
      </c>
      <c r="F2200" s="1">
        <v>838755.05</v>
      </c>
      <c r="G2200" s="1">
        <v>57.212192688015968</v>
      </c>
      <c r="H2200" s="1">
        <v>396300</v>
      </c>
    </row>
    <row r="2201" spans="1:8">
      <c r="A2201" t="s">
        <v>1779</v>
      </c>
      <c r="C2201" t="s">
        <v>9</v>
      </c>
      <c r="D2201" s="19">
        <v>43617</v>
      </c>
      <c r="E2201" s="1">
        <v>17861000</v>
      </c>
      <c r="F2201" s="1">
        <v>3908191.3499999992</v>
      </c>
      <c r="G2201" s="1">
        <v>253.90320239499229</v>
      </c>
      <c r="H2201" s="1">
        <v>1168500</v>
      </c>
    </row>
    <row r="2202" spans="1:8">
      <c r="A2202" t="s">
        <v>1780</v>
      </c>
      <c r="C2202" t="s">
        <v>9</v>
      </c>
      <c r="D2202" s="19">
        <v>43617</v>
      </c>
      <c r="E2202" s="1">
        <v>16075000</v>
      </c>
      <c r="F2202" s="1">
        <v>1869194.17</v>
      </c>
      <c r="G2202" s="1">
        <v>128.32350539780461</v>
      </c>
      <c r="H2202" s="1">
        <v>1003329.9999999999</v>
      </c>
    </row>
    <row r="2203" spans="1:8">
      <c r="A2203" t="s">
        <v>1781</v>
      </c>
      <c r="C2203" t="s">
        <v>9</v>
      </c>
      <c r="D2203" s="19">
        <v>43617</v>
      </c>
      <c r="E2203" s="1">
        <v>20566000</v>
      </c>
      <c r="F2203" s="1">
        <v>4905852.75</v>
      </c>
      <c r="G2203" s="1">
        <v>333.32305180078021</v>
      </c>
      <c r="H2203" s="1">
        <v>1033270</v>
      </c>
    </row>
    <row r="2204" spans="1:8">
      <c r="A2204" t="s">
        <v>1782</v>
      </c>
      <c r="C2204" t="s">
        <v>9</v>
      </c>
      <c r="D2204" s="19">
        <v>43617</v>
      </c>
      <c r="E2204" s="1">
        <v>66980000</v>
      </c>
      <c r="F2204" s="1">
        <v>11269866.559999999</v>
      </c>
      <c r="G2204" s="1">
        <v>807.37185884060602</v>
      </c>
      <c r="H2204" s="1">
        <v>8295950.0000000009</v>
      </c>
    </row>
    <row r="2205" spans="1:8">
      <c r="A2205" t="s">
        <v>1783</v>
      </c>
      <c r="C2205" t="s">
        <v>9</v>
      </c>
      <c r="D2205" s="19">
        <v>43617</v>
      </c>
      <c r="E2205" s="1">
        <v>18550000</v>
      </c>
      <c r="F2205" s="1">
        <v>4321561.38</v>
      </c>
      <c r="G2205" s="1">
        <v>309.59539145423207</v>
      </c>
      <c r="H2205" s="1">
        <v>6500970</v>
      </c>
    </row>
    <row r="2206" spans="1:8">
      <c r="A2206" t="s">
        <v>1784</v>
      </c>
      <c r="C2206" t="s">
        <v>9</v>
      </c>
      <c r="D2206" s="19">
        <v>43617</v>
      </c>
      <c r="E2206" s="1">
        <v>21600000</v>
      </c>
      <c r="F2206" s="1">
        <v>6179106.0600000005</v>
      </c>
      <c r="G2206" s="1">
        <v>442.67077927968796</v>
      </c>
      <c r="H2206" s="1">
        <v>1747840</v>
      </c>
    </row>
    <row r="2207" spans="1:8">
      <c r="A2207" t="s">
        <v>1785</v>
      </c>
      <c r="C2207" t="s">
        <v>9</v>
      </c>
      <c r="D2207" s="19">
        <v>43617</v>
      </c>
      <c r="E2207" s="1">
        <v>12063000</v>
      </c>
      <c r="F2207" s="1">
        <v>1872453.95</v>
      </c>
      <c r="G2207" s="1">
        <v>113.54894311893314</v>
      </c>
      <c r="H2207" s="1">
        <v>979900</v>
      </c>
    </row>
    <row r="2208" spans="1:8">
      <c r="A2208" t="s">
        <v>1786</v>
      </c>
      <c r="C2208" t="s">
        <v>9</v>
      </c>
      <c r="D2208" s="19">
        <v>43617</v>
      </c>
      <c r="E2208" s="1">
        <v>27012000</v>
      </c>
      <c r="F2208" s="1">
        <v>3774674.96</v>
      </c>
      <c r="G2208" s="1">
        <v>252.72747890773837</v>
      </c>
      <c r="H2208" s="1">
        <v>2403630</v>
      </c>
    </row>
    <row r="2209" spans="1:8">
      <c r="A2209" t="s">
        <v>1787</v>
      </c>
      <c r="C2209" t="s">
        <v>9</v>
      </c>
      <c r="D2209" s="19">
        <v>43617</v>
      </c>
      <c r="E2209" s="1">
        <v>43581000</v>
      </c>
      <c r="F2209" s="1">
        <v>4895635.04</v>
      </c>
      <c r="G2209" s="1">
        <v>342.40451782636308</v>
      </c>
      <c r="H2209" s="1">
        <v>3403490.0000000005</v>
      </c>
    </row>
    <row r="2210" spans="1:8">
      <c r="A2210" t="s">
        <v>1788</v>
      </c>
      <c r="C2210" t="s">
        <v>9</v>
      </c>
      <c r="D2210" s="19">
        <v>43617</v>
      </c>
      <c r="E2210" s="1">
        <v>24400000</v>
      </c>
      <c r="F2210" s="1">
        <v>2432918.12</v>
      </c>
      <c r="G2210" s="1">
        <v>148.79025673591582</v>
      </c>
      <c r="H2210" s="1">
        <v>1859620.0000000002</v>
      </c>
    </row>
    <row r="2211" spans="1:8">
      <c r="A2211" t="s">
        <v>1789</v>
      </c>
      <c r="C2211" t="s">
        <v>9</v>
      </c>
      <c r="D2211" s="19">
        <v>43617</v>
      </c>
      <c r="E2211" s="1">
        <v>14460000</v>
      </c>
      <c r="F2211" s="1">
        <v>1628850.9400000002</v>
      </c>
      <c r="G2211" s="1">
        <v>106.61480540687654</v>
      </c>
      <c r="H2211" s="1">
        <v>1295790</v>
      </c>
    </row>
    <row r="2212" spans="1:8">
      <c r="A2212" t="s">
        <v>1790</v>
      </c>
      <c r="C2212" t="s">
        <v>9</v>
      </c>
      <c r="D2212" s="19">
        <v>43617</v>
      </c>
      <c r="E2212" s="1">
        <v>18480000</v>
      </c>
      <c r="F2212" s="1">
        <v>3867894.25</v>
      </c>
      <c r="G2212" s="1">
        <v>210.4880703982582</v>
      </c>
      <c r="H2212" s="1">
        <v>2002950</v>
      </c>
    </row>
    <row r="2213" spans="1:8">
      <c r="A2213" t="s">
        <v>1791</v>
      </c>
      <c r="C2213" t="s">
        <v>9</v>
      </c>
      <c r="D2213" s="19">
        <v>43617</v>
      </c>
      <c r="E2213" s="1">
        <v>23788000</v>
      </c>
      <c r="F2213" s="1">
        <v>3065311.47</v>
      </c>
      <c r="G2213" s="1">
        <v>219.59765943935409</v>
      </c>
      <c r="H2213" s="1">
        <v>502230</v>
      </c>
    </row>
    <row r="2214" spans="1:8">
      <c r="A2214" t="s">
        <v>1792</v>
      </c>
      <c r="C2214" t="s">
        <v>9</v>
      </c>
      <c r="D2214" s="19">
        <v>43617</v>
      </c>
      <c r="E2214" s="1">
        <v>16631000</v>
      </c>
      <c r="F2214" s="1">
        <v>2389618.4</v>
      </c>
      <c r="G2214" s="1">
        <v>171.19069218905923</v>
      </c>
      <c r="H2214" s="1">
        <v>260840.00000000003</v>
      </c>
    </row>
    <row r="2215" spans="1:8">
      <c r="A2215" t="s">
        <v>1793</v>
      </c>
      <c r="C2215" t="s">
        <v>9</v>
      </c>
      <c r="D2215" s="19">
        <v>43617</v>
      </c>
      <c r="E2215" s="1">
        <v>1622000</v>
      </c>
      <c r="F2215" s="1">
        <v>971314.49</v>
      </c>
      <c r="G2215" s="1">
        <v>69.583597931597566</v>
      </c>
      <c r="H2215" s="1">
        <v>636439.99999999988</v>
      </c>
    </row>
    <row r="2216" spans="1:8">
      <c r="A2216" t="s">
        <v>1794</v>
      </c>
      <c r="C2216" t="s">
        <v>9</v>
      </c>
      <c r="D2216" s="19">
        <v>43617</v>
      </c>
      <c r="E2216" s="1">
        <v>8961000</v>
      </c>
      <c r="F2216" s="1">
        <v>1322743.67</v>
      </c>
      <c r="G2216" s="1">
        <v>94.760047174090545</v>
      </c>
      <c r="H2216" s="1">
        <v>1056380</v>
      </c>
    </row>
    <row r="2217" spans="1:8">
      <c r="A2217" t="s">
        <v>1795</v>
      </c>
      <c r="C2217" t="s">
        <v>9</v>
      </c>
      <c r="D2217" s="19">
        <v>43617</v>
      </c>
      <c r="E2217" s="1">
        <v>9210000</v>
      </c>
      <c r="F2217" s="1">
        <v>949021.88000000012</v>
      </c>
      <c r="G2217" s="1">
        <v>50.530708518552117</v>
      </c>
      <c r="H2217" s="1">
        <v>489949.99999999994</v>
      </c>
    </row>
    <row r="2218" spans="1:8">
      <c r="A2218" t="s">
        <v>1796</v>
      </c>
      <c r="C2218" t="s">
        <v>9</v>
      </c>
      <c r="D2218" s="19">
        <v>43617</v>
      </c>
      <c r="E2218" s="1">
        <v>9178000</v>
      </c>
      <c r="F2218" s="1">
        <v>621948.9</v>
      </c>
      <c r="G2218" s="1">
        <v>44.555928513108952</v>
      </c>
      <c r="H2218" s="1">
        <v>576000</v>
      </c>
    </row>
    <row r="2219" spans="1:8">
      <c r="A2219" t="s">
        <v>1797</v>
      </c>
      <c r="C2219" t="s">
        <v>9</v>
      </c>
      <c r="D2219" s="19">
        <v>43617</v>
      </c>
      <c r="E2219" s="1">
        <v>3569000</v>
      </c>
      <c r="F2219" s="1">
        <v>464417.8</v>
      </c>
      <c r="G2219" s="1">
        <v>26.388006894674771</v>
      </c>
      <c r="H2219" s="1">
        <v>408180</v>
      </c>
    </row>
    <row r="2220" spans="1:8">
      <c r="A2220" t="s">
        <v>1798</v>
      </c>
      <c r="C2220" t="s">
        <v>9</v>
      </c>
      <c r="D2220" s="19">
        <v>43617</v>
      </c>
      <c r="E2220" s="1">
        <v>4162000</v>
      </c>
      <c r="F2220" s="1">
        <v>505236.57999999996</v>
      </c>
      <c r="G2220" s="1">
        <v>31.244670234963259</v>
      </c>
      <c r="H2220" s="1">
        <v>498420</v>
      </c>
    </row>
    <row r="2221" spans="1:8">
      <c r="A2221" t="s">
        <v>1799</v>
      </c>
      <c r="C2221" t="s">
        <v>9</v>
      </c>
      <c r="D2221" s="19">
        <v>43617</v>
      </c>
      <c r="E2221" s="1">
        <v>11665000</v>
      </c>
      <c r="F2221" s="1">
        <v>3283772.9099999992</v>
      </c>
      <c r="G2221" s="1">
        <v>235.24721037829994</v>
      </c>
      <c r="H2221" s="1">
        <v>870600</v>
      </c>
    </row>
    <row r="2222" spans="1:8">
      <c r="A2222" t="s">
        <v>1800</v>
      </c>
      <c r="C2222" t="s">
        <v>9</v>
      </c>
      <c r="D2222" s="19">
        <v>43617</v>
      </c>
      <c r="E2222" s="1">
        <v>65000000</v>
      </c>
      <c r="F2222" s="1">
        <v>9513302.8800000008</v>
      </c>
      <c r="G2222" s="1">
        <v>681.5322507484351</v>
      </c>
      <c r="H2222" s="1">
        <v>4807000</v>
      </c>
    </row>
    <row r="2223" spans="1:8">
      <c r="A2223" t="s">
        <v>1801</v>
      </c>
      <c r="C2223" t="s">
        <v>9</v>
      </c>
      <c r="D2223" s="19">
        <v>43617</v>
      </c>
      <c r="E2223" s="1">
        <v>59625000</v>
      </c>
      <c r="F2223" s="1">
        <v>9303194.2300000004</v>
      </c>
      <c r="G2223" s="1">
        <v>584.76050077111495</v>
      </c>
      <c r="H2223" s="1">
        <v>1767580</v>
      </c>
    </row>
    <row r="2224" spans="1:8">
      <c r="A2224" t="s">
        <v>1802</v>
      </c>
      <c r="C2224" t="s">
        <v>9</v>
      </c>
      <c r="D2224" s="19">
        <v>43617</v>
      </c>
      <c r="E2224" s="1">
        <v>30265000</v>
      </c>
      <c r="F2224" s="1">
        <v>5227600.6900000004</v>
      </c>
      <c r="G2224" s="1">
        <v>374.50376485530256</v>
      </c>
      <c r="H2224" s="1">
        <v>2516390</v>
      </c>
    </row>
    <row r="2225" spans="1:8">
      <c r="A2225" t="s">
        <v>1803</v>
      </c>
      <c r="C2225" t="s">
        <v>9</v>
      </c>
      <c r="D2225" s="19">
        <v>43617</v>
      </c>
      <c r="E2225" s="1">
        <v>10200000</v>
      </c>
      <c r="F2225" s="1">
        <v>1827268.48</v>
      </c>
      <c r="G2225" s="1">
        <v>130.90401886963622</v>
      </c>
      <c r="H2225" s="1">
        <v>1573660</v>
      </c>
    </row>
    <row r="2226" spans="1:8">
      <c r="A2226" t="s">
        <v>1804</v>
      </c>
      <c r="C2226" t="s">
        <v>9</v>
      </c>
      <c r="D2226" s="19">
        <v>43617</v>
      </c>
      <c r="E2226" s="1">
        <v>34331000</v>
      </c>
      <c r="F2226" s="1">
        <v>4336705.03</v>
      </c>
      <c r="G2226" s="1">
        <v>281.69191690102514</v>
      </c>
      <c r="H2226" s="1">
        <v>2042660</v>
      </c>
    </row>
    <row r="2227" spans="1:8">
      <c r="A2227" t="s">
        <v>1805</v>
      </c>
      <c r="C2227" t="s">
        <v>9</v>
      </c>
      <c r="D2227" s="19">
        <v>43617</v>
      </c>
      <c r="E2227" s="1">
        <v>30265000</v>
      </c>
      <c r="F2227" s="1">
        <v>5057733.1399999987</v>
      </c>
      <c r="G2227" s="1">
        <v>362.33511748162931</v>
      </c>
      <c r="H2227" s="1">
        <v>1160000</v>
      </c>
    </row>
    <row r="2228" spans="1:8">
      <c r="A2228" t="s">
        <v>1806</v>
      </c>
      <c r="C2228" t="s">
        <v>9</v>
      </c>
      <c r="D2228" s="19">
        <v>43617</v>
      </c>
      <c r="E2228" s="1">
        <v>28600000</v>
      </c>
      <c r="F2228" s="1">
        <v>3061981.34</v>
      </c>
      <c r="G2228" s="1">
        <v>200.85140161480541</v>
      </c>
      <c r="H2228" s="1">
        <v>2731690</v>
      </c>
    </row>
    <row r="2229" spans="1:8">
      <c r="A2229" t="s">
        <v>1807</v>
      </c>
      <c r="C2229" t="s">
        <v>9</v>
      </c>
      <c r="D2229" s="19">
        <v>43617</v>
      </c>
      <c r="E2229" s="1">
        <v>25544000</v>
      </c>
      <c r="F2229" s="1">
        <v>2986541.32</v>
      </c>
      <c r="G2229" s="1">
        <v>213.95491245577429</v>
      </c>
      <c r="H2229" s="1">
        <v>1464110.0000000002</v>
      </c>
    </row>
    <row r="2230" spans="1:8">
      <c r="A2230" t="s">
        <v>1808</v>
      </c>
      <c r="C2230" t="s">
        <v>9</v>
      </c>
      <c r="D2230" s="19">
        <v>43617</v>
      </c>
      <c r="E2230" s="1">
        <v>17733000</v>
      </c>
      <c r="F2230" s="1">
        <v>3129258.11</v>
      </c>
      <c r="G2230" s="1">
        <v>206.33675043091719</v>
      </c>
      <c r="H2230" s="1">
        <v>707710</v>
      </c>
    </row>
    <row r="2231" spans="1:8">
      <c r="A2231" t="s">
        <v>1809</v>
      </c>
      <c r="C2231" t="s">
        <v>9</v>
      </c>
      <c r="D2231" s="19">
        <v>43617</v>
      </c>
      <c r="E2231" s="1">
        <v>65206000</v>
      </c>
      <c r="F2231" s="1">
        <v>11946537.930000003</v>
      </c>
      <c r="G2231" s="1">
        <v>855.84913362968348</v>
      </c>
      <c r="H2231" s="1">
        <v>5318000</v>
      </c>
    </row>
    <row r="2232" spans="1:8">
      <c r="A2232" t="s">
        <v>1810</v>
      </c>
      <c r="C2232" t="s">
        <v>9</v>
      </c>
      <c r="D2232" s="19">
        <v>43617</v>
      </c>
      <c r="E2232" s="1">
        <v>10106000</v>
      </c>
      <c r="F2232" s="1">
        <v>1763997.47</v>
      </c>
      <c r="G2232" s="1">
        <v>117.3450966161662</v>
      </c>
      <c r="H2232" s="1">
        <v>1957159.9999999998</v>
      </c>
    </row>
    <row r="2233" spans="1:8">
      <c r="A2233" t="s">
        <v>1811</v>
      </c>
      <c r="C2233" t="s">
        <v>9</v>
      </c>
      <c r="D2233" s="19">
        <v>43617</v>
      </c>
      <c r="E2233" s="1">
        <v>6400000</v>
      </c>
      <c r="F2233" s="1">
        <v>5039246.8900000006</v>
      </c>
      <c r="G2233" s="1">
        <v>361.01016057334664</v>
      </c>
      <c r="H2233" s="1">
        <v>3889000</v>
      </c>
    </row>
    <row r="2234" spans="1:8">
      <c r="A2234" t="s">
        <v>1812</v>
      </c>
      <c r="C2234" t="s">
        <v>9</v>
      </c>
      <c r="D2234" s="19">
        <v>43617</v>
      </c>
      <c r="E2234" s="1">
        <v>13800000</v>
      </c>
      <c r="F2234" s="1">
        <v>4397179.55</v>
      </c>
      <c r="G2234" s="1">
        <v>300.42955638211015</v>
      </c>
      <c r="H2234" s="1">
        <v>3001410.0000000005</v>
      </c>
    </row>
    <row r="2235" spans="1:8">
      <c r="A2235" t="s">
        <v>1813</v>
      </c>
      <c r="C2235" t="s">
        <v>9</v>
      </c>
      <c r="D2235" s="19">
        <v>43617</v>
      </c>
      <c r="E2235" s="1">
        <v>12403000</v>
      </c>
      <c r="F2235" s="1">
        <v>2743392.64</v>
      </c>
      <c r="G2235" s="1">
        <v>196.53542592760593</v>
      </c>
      <c r="H2235" s="1">
        <v>1100000</v>
      </c>
    </row>
    <row r="2236" spans="1:8">
      <c r="A2236" t="s">
        <v>1814</v>
      </c>
      <c r="C2236" t="s">
        <v>9</v>
      </c>
      <c r="D2236" s="19">
        <v>43617</v>
      </c>
      <c r="E2236" s="1">
        <v>9005000</v>
      </c>
      <c r="F2236" s="1">
        <v>3316462.53</v>
      </c>
      <c r="G2236" s="1">
        <v>237.59049260636851</v>
      </c>
      <c r="H2236" s="1">
        <v>1889190</v>
      </c>
    </row>
    <row r="2237" spans="1:8">
      <c r="A2237" t="s">
        <v>1815</v>
      </c>
      <c r="C2237" t="s">
        <v>9</v>
      </c>
      <c r="D2237" s="19">
        <v>43617</v>
      </c>
      <c r="E2237" s="1">
        <v>160000000</v>
      </c>
      <c r="F2237" s="1">
        <v>4918673.6300000008</v>
      </c>
      <c r="G2237" s="1">
        <v>328.46729565454052</v>
      </c>
      <c r="H2237" s="1">
        <v>1771780</v>
      </c>
    </row>
    <row r="2238" spans="1:8">
      <c r="A2238" t="s">
        <v>1816</v>
      </c>
      <c r="C2238" t="s">
        <v>9</v>
      </c>
      <c r="D2238" s="19">
        <v>43617</v>
      </c>
      <c r="E2238" s="1">
        <v>255000000</v>
      </c>
      <c r="F2238" s="1">
        <v>10742596.58</v>
      </c>
      <c r="G2238" s="1">
        <v>694.54912455774297</v>
      </c>
      <c r="H2238" s="1">
        <v>8960310.0000000019</v>
      </c>
    </row>
    <row r="2239" spans="1:8">
      <c r="A2239" t="s">
        <v>1817</v>
      </c>
      <c r="C2239" t="s">
        <v>9</v>
      </c>
      <c r="D2239" s="19">
        <v>43617</v>
      </c>
      <c r="E2239" s="1">
        <v>11370000</v>
      </c>
      <c r="F2239" s="1">
        <v>550417.27</v>
      </c>
      <c r="G2239" s="1">
        <v>35.602376848407879</v>
      </c>
      <c r="H2239" s="1">
        <v>313980</v>
      </c>
    </row>
    <row r="2240" spans="1:8">
      <c r="A2240" t="s">
        <v>1818</v>
      </c>
      <c r="C2240" t="s">
        <v>9</v>
      </c>
      <c r="D2240" s="19">
        <v>43617</v>
      </c>
      <c r="E2240" s="1">
        <v>24112000</v>
      </c>
      <c r="F2240" s="1">
        <v>5283588.0899999989</v>
      </c>
      <c r="G2240" s="1">
        <v>378.51446974507849</v>
      </c>
      <c r="H2240" s="1">
        <v>1110990</v>
      </c>
    </row>
    <row r="2241" spans="1:8">
      <c r="A2241" t="s">
        <v>1819</v>
      </c>
      <c r="C2241" t="s">
        <v>9</v>
      </c>
      <c r="D2241" s="19">
        <v>43617</v>
      </c>
      <c r="E2241" s="1">
        <v>3975000</v>
      </c>
      <c r="F2241" s="1">
        <v>1257226.8400000001</v>
      </c>
      <c r="G2241" s="1">
        <v>75.522543772112854</v>
      </c>
      <c r="H2241" s="1">
        <v>396950.00000000006</v>
      </c>
    </row>
    <row r="2242" spans="1:8">
      <c r="A2242" t="s">
        <v>1820</v>
      </c>
      <c r="C2242" t="s">
        <v>9</v>
      </c>
      <c r="D2242" s="19">
        <v>43617</v>
      </c>
      <c r="E2242" s="1">
        <v>8100000</v>
      </c>
      <c r="F2242" s="1">
        <v>1666386.6600000001</v>
      </c>
      <c r="G2242" s="1">
        <v>119.37947927061599</v>
      </c>
      <c r="H2242" s="1">
        <v>669089.99999999988</v>
      </c>
    </row>
    <row r="2243" spans="1:8">
      <c r="A2243" t="s">
        <v>1821</v>
      </c>
      <c r="C2243" t="s">
        <v>9</v>
      </c>
      <c r="D2243" s="19">
        <v>43617</v>
      </c>
      <c r="E2243" s="1">
        <v>12836000</v>
      </c>
      <c r="F2243" s="1">
        <v>4039259.1899999995</v>
      </c>
      <c r="G2243" s="1">
        <v>276.77220357434459</v>
      </c>
      <c r="H2243" s="1">
        <v>1171540</v>
      </c>
    </row>
    <row r="2244" spans="1:8">
      <c r="A2244" t="s">
        <v>1822</v>
      </c>
      <c r="C2244" t="s">
        <v>9</v>
      </c>
      <c r="D2244" s="19">
        <v>43617</v>
      </c>
      <c r="E2244" s="1">
        <v>13387000</v>
      </c>
      <c r="F2244" s="1">
        <v>2506327.1900000004</v>
      </c>
      <c r="G2244" s="1">
        <v>162.79052889413046</v>
      </c>
      <c r="H2244" s="1">
        <v>2866430.0000000005</v>
      </c>
    </row>
    <row r="2245" spans="1:8">
      <c r="A2245" t="s">
        <v>1823</v>
      </c>
      <c r="C2245" t="s">
        <v>9</v>
      </c>
      <c r="D2245" s="19">
        <v>43617</v>
      </c>
      <c r="E2245" s="1">
        <v>2626000</v>
      </c>
      <c r="F2245" s="1">
        <v>584876.35000000009</v>
      </c>
      <c r="G2245" s="1">
        <v>40.046266896489158</v>
      </c>
      <c r="H2245" s="1">
        <v>191120</v>
      </c>
    </row>
    <row r="2246" spans="1:8">
      <c r="A2246" t="s">
        <v>1824</v>
      </c>
      <c r="C2246" t="s">
        <v>9</v>
      </c>
      <c r="D2246" s="19">
        <v>43617</v>
      </c>
      <c r="E2246" s="1">
        <v>13940000</v>
      </c>
      <c r="F2246" s="1">
        <v>640463.96</v>
      </c>
      <c r="G2246" s="1">
        <v>41.830717590492611</v>
      </c>
      <c r="H2246" s="1">
        <v>329650</v>
      </c>
    </row>
    <row r="2247" spans="1:8">
      <c r="A2247" t="s">
        <v>1825</v>
      </c>
      <c r="C2247" t="s">
        <v>9</v>
      </c>
      <c r="D2247" s="19">
        <v>43617</v>
      </c>
      <c r="E2247" s="1">
        <v>5470000</v>
      </c>
      <c r="F2247" s="1">
        <v>243660.59000000003</v>
      </c>
      <c r="G2247" s="1">
        <v>15.470833711330854</v>
      </c>
      <c r="H2247" s="1">
        <v>132589.99999999997</v>
      </c>
    </row>
    <row r="2248" spans="1:8">
      <c r="A2248" t="s">
        <v>1826</v>
      </c>
      <c r="C2248" t="s">
        <v>9</v>
      </c>
      <c r="D2248" s="19">
        <v>43617</v>
      </c>
      <c r="E2248" s="1">
        <v>94220000</v>
      </c>
      <c r="F2248" s="1">
        <v>5536863.9499999993</v>
      </c>
      <c r="G2248" s="1">
        <v>396.65971151229252</v>
      </c>
      <c r="H2248" s="1">
        <v>7192480</v>
      </c>
    </row>
    <row r="2249" spans="1:8">
      <c r="A2249" t="s">
        <v>1827</v>
      </c>
      <c r="C2249" t="s">
        <v>9</v>
      </c>
      <c r="D2249" s="19">
        <v>43617</v>
      </c>
      <c r="E2249" s="1">
        <v>15375000</v>
      </c>
      <c r="F2249" s="1">
        <v>4152294.6900000004</v>
      </c>
      <c r="G2249" s="1">
        <v>249.47155946656991</v>
      </c>
      <c r="H2249" s="1">
        <v>1670000</v>
      </c>
    </row>
    <row r="2250" spans="1:8">
      <c r="A2250" t="s">
        <v>1828</v>
      </c>
      <c r="C2250" t="s">
        <v>9</v>
      </c>
      <c r="D2250" s="19">
        <v>43617</v>
      </c>
      <c r="E2250" s="1">
        <v>45324000</v>
      </c>
      <c r="F2250" s="1">
        <v>5233303.07</v>
      </c>
      <c r="G2250" s="1">
        <v>303.2831352626327</v>
      </c>
      <c r="H2250" s="1">
        <v>3627250</v>
      </c>
    </row>
    <row r="2251" spans="1:8">
      <c r="A2251" t="s">
        <v>1829</v>
      </c>
      <c r="C2251" t="s">
        <v>9</v>
      </c>
      <c r="D2251" s="19">
        <v>43617</v>
      </c>
      <c r="E2251" s="1">
        <v>46656000</v>
      </c>
      <c r="F2251" s="1">
        <v>5274657.21</v>
      </c>
      <c r="G2251" s="1">
        <v>307.4503311258278</v>
      </c>
      <c r="H2251" s="1">
        <v>4097910</v>
      </c>
    </row>
    <row r="2252" spans="1:8">
      <c r="A2252" t="s">
        <v>1830</v>
      </c>
      <c r="C2252" t="s">
        <v>9</v>
      </c>
      <c r="D2252" s="19">
        <v>43617</v>
      </c>
      <c r="E2252" s="1">
        <v>39715000</v>
      </c>
      <c r="F2252" s="1">
        <v>5256839.71</v>
      </c>
      <c r="G2252" s="1">
        <v>376.59892951102245</v>
      </c>
      <c r="H2252" s="1">
        <v>2447100</v>
      </c>
    </row>
    <row r="2253" spans="1:8">
      <c r="A2253" t="s">
        <v>1831</v>
      </c>
      <c r="C2253" t="s">
        <v>9</v>
      </c>
      <c r="D2253" s="19">
        <v>43617</v>
      </c>
      <c r="E2253" s="1">
        <v>106665000</v>
      </c>
      <c r="F2253" s="1">
        <v>17201360.079999998</v>
      </c>
      <c r="G2253" s="1">
        <v>1100.9693368411504</v>
      </c>
      <c r="H2253" s="1">
        <v>7567760</v>
      </c>
    </row>
    <row r="2254" spans="1:8">
      <c r="A2254" t="s">
        <v>1832</v>
      </c>
      <c r="C2254" t="s">
        <v>9</v>
      </c>
      <c r="D2254" s="19">
        <v>43617</v>
      </c>
      <c r="E2254" s="1">
        <v>51805000</v>
      </c>
      <c r="F2254" s="1">
        <v>4441102.2700000005</v>
      </c>
      <c r="G2254" s="1">
        <v>237.23124376304094</v>
      </c>
      <c r="H2254" s="1">
        <v>3279220.0000000005</v>
      </c>
    </row>
    <row r="2255" spans="1:8">
      <c r="A2255" t="s">
        <v>1833</v>
      </c>
      <c r="C2255" t="s">
        <v>9</v>
      </c>
      <c r="D2255" s="19">
        <v>43617</v>
      </c>
      <c r="E2255" s="1">
        <v>23010000</v>
      </c>
      <c r="F2255" s="1">
        <v>2325300.4899999998</v>
      </c>
      <c r="G2255" s="1">
        <v>140.06214279234328</v>
      </c>
      <c r="H2255" s="1">
        <v>3191540</v>
      </c>
    </row>
    <row r="2256" spans="1:8">
      <c r="A2256" t="s">
        <v>1834</v>
      </c>
      <c r="C2256" t="s">
        <v>9</v>
      </c>
      <c r="D2256" s="19">
        <v>43617</v>
      </c>
      <c r="E2256" s="1">
        <v>24440000</v>
      </c>
      <c r="F2256" s="1">
        <v>1410245.09</v>
      </c>
      <c r="G2256" s="1">
        <v>101.02921164837159</v>
      </c>
      <c r="H2256" s="1">
        <v>1042089.9999999999</v>
      </c>
    </row>
    <row r="2257" spans="1:8">
      <c r="A2257" t="s">
        <v>1835</v>
      </c>
      <c r="C2257" t="s">
        <v>9</v>
      </c>
      <c r="D2257" s="19">
        <v>43617</v>
      </c>
      <c r="E2257" s="1">
        <v>27640000</v>
      </c>
      <c r="F2257" s="1">
        <v>9591257.0099999998</v>
      </c>
      <c r="G2257" s="1">
        <v>687.11648371586682</v>
      </c>
      <c r="H2257" s="1">
        <v>4629790</v>
      </c>
    </row>
    <row r="2258" spans="1:8">
      <c r="A2258" t="s">
        <v>1836</v>
      </c>
      <c r="C2258" t="s">
        <v>9</v>
      </c>
      <c r="D2258" s="19">
        <v>43617</v>
      </c>
      <c r="E2258" s="1">
        <v>9800000</v>
      </c>
      <c r="F2258" s="1">
        <v>1702782.66</v>
      </c>
      <c r="G2258" s="1">
        <v>116.98176539961898</v>
      </c>
      <c r="H2258" s="1">
        <v>354180</v>
      </c>
    </row>
    <row r="2259" spans="1:8">
      <c r="A2259" t="s">
        <v>1837</v>
      </c>
      <c r="C2259" t="s">
        <v>9</v>
      </c>
      <c r="D2259" s="19">
        <v>43617</v>
      </c>
      <c r="E2259" s="1">
        <v>49270000</v>
      </c>
      <c r="F2259" s="1">
        <v>7248718.4000000004</v>
      </c>
      <c r="G2259" s="1">
        <v>519.297378209199</v>
      </c>
      <c r="H2259" s="1">
        <v>3298980</v>
      </c>
    </row>
    <row r="2260" spans="1:8">
      <c r="A2260" t="s">
        <v>1838</v>
      </c>
      <c r="C2260" t="s">
        <v>9</v>
      </c>
      <c r="D2260" s="19">
        <v>43617</v>
      </c>
      <c r="E2260" s="1">
        <v>25800000</v>
      </c>
      <c r="F2260" s="1">
        <v>3367033.2300000004</v>
      </c>
      <c r="G2260" s="1">
        <v>241.21291844325503</v>
      </c>
      <c r="H2260" s="1">
        <v>1784770</v>
      </c>
    </row>
    <row r="2261" spans="1:8">
      <c r="A2261" t="s">
        <v>1839</v>
      </c>
      <c r="C2261" t="s">
        <v>9</v>
      </c>
      <c r="D2261" s="19">
        <v>43617</v>
      </c>
      <c r="E2261" s="1">
        <v>37250000</v>
      </c>
      <c r="F2261" s="1">
        <v>4802871.76</v>
      </c>
      <c r="G2261" s="1">
        <v>344.07693005533883</v>
      </c>
      <c r="H2261" s="1">
        <v>1737000</v>
      </c>
    </row>
    <row r="2262" spans="1:8">
      <c r="A2262" t="s">
        <v>1840</v>
      </c>
      <c r="C2262" t="s">
        <v>9</v>
      </c>
      <c r="D2262" s="19">
        <v>43617</v>
      </c>
      <c r="E2262" s="1">
        <v>14500000</v>
      </c>
      <c r="F2262" s="1">
        <v>2823261.73</v>
      </c>
      <c r="G2262" s="1">
        <v>177.02803229610814</v>
      </c>
      <c r="H2262" s="1">
        <v>3525879.9999999995</v>
      </c>
    </row>
    <row r="2263" spans="1:8">
      <c r="A2263" t="s">
        <v>1841</v>
      </c>
      <c r="C2263" t="s">
        <v>9</v>
      </c>
      <c r="D2263" s="19">
        <v>43617</v>
      </c>
      <c r="E2263" s="1">
        <v>7600000</v>
      </c>
      <c r="F2263" s="1">
        <v>430291.47</v>
      </c>
      <c r="G2263" s="1">
        <v>28.534881611176633</v>
      </c>
      <c r="H2263" s="1">
        <v>544260</v>
      </c>
    </row>
    <row r="2264" spans="1:8">
      <c r="A2264" t="s">
        <v>1842</v>
      </c>
      <c r="C2264" t="s">
        <v>9</v>
      </c>
      <c r="D2264" s="19">
        <v>43617</v>
      </c>
      <c r="E2264" s="1">
        <v>42000000</v>
      </c>
      <c r="F2264" s="1">
        <v>4776201.29</v>
      </c>
      <c r="G2264" s="1">
        <v>309.27469835797876</v>
      </c>
      <c r="H2264" s="1">
        <v>1336180</v>
      </c>
    </row>
    <row r="2265" spans="1:8">
      <c r="A2265" t="s">
        <v>1843</v>
      </c>
      <c r="C2265" t="s">
        <v>9</v>
      </c>
      <c r="D2265" s="19">
        <v>43586</v>
      </c>
      <c r="E2265" s="1">
        <v>17032000</v>
      </c>
      <c r="F2265" s="1">
        <v>6451111.46</v>
      </c>
      <c r="G2265" s="1">
        <v>462.15685385103876</v>
      </c>
      <c r="H2265" s="1">
        <v>2316529.9999999995</v>
      </c>
    </row>
    <row r="2266" spans="1:8">
      <c r="A2266" t="s">
        <v>1844</v>
      </c>
      <c r="C2266" t="s">
        <v>9</v>
      </c>
      <c r="D2266" s="19">
        <v>43586</v>
      </c>
      <c r="E2266" s="1">
        <v>12487000</v>
      </c>
      <c r="F2266" s="1">
        <v>1829644.33</v>
      </c>
      <c r="G2266" s="1">
        <v>100.56654268347999</v>
      </c>
      <c r="H2266" s="1">
        <v>600000</v>
      </c>
    </row>
    <row r="2267" spans="1:8">
      <c r="A2267" t="s">
        <v>1845</v>
      </c>
      <c r="C2267" t="s">
        <v>9</v>
      </c>
      <c r="D2267" s="19">
        <v>43586</v>
      </c>
      <c r="E2267" s="1">
        <v>3000000</v>
      </c>
      <c r="F2267" s="1">
        <v>2888041.3899999997</v>
      </c>
      <c r="G2267" s="1">
        <v>206.89830354712873</v>
      </c>
      <c r="H2267" s="1">
        <v>2022680</v>
      </c>
    </row>
    <row r="2268" spans="1:8">
      <c r="A2268" t="s">
        <v>1846</v>
      </c>
      <c r="C2268" t="s">
        <v>9</v>
      </c>
      <c r="D2268" s="19">
        <v>43586</v>
      </c>
      <c r="E2268" s="1">
        <v>77000000</v>
      </c>
      <c r="F2268" s="1">
        <v>5436251.8899999997</v>
      </c>
      <c r="G2268" s="1">
        <v>365.02041186609819</v>
      </c>
      <c r="H2268" s="1">
        <v>4352930</v>
      </c>
    </row>
    <row r="2269" spans="1:8">
      <c r="A2269" t="s">
        <v>1847</v>
      </c>
      <c r="C2269" t="s">
        <v>9</v>
      </c>
      <c r="D2269" s="19">
        <v>43586</v>
      </c>
      <c r="E2269" s="1">
        <v>30350000</v>
      </c>
      <c r="F2269" s="1">
        <v>7737442.2600000007</v>
      </c>
      <c r="G2269" s="1">
        <v>554.30917173183343</v>
      </c>
      <c r="H2269" s="1">
        <v>1988430</v>
      </c>
    </row>
    <row r="2270" spans="1:8">
      <c r="A2270" t="s">
        <v>1848</v>
      </c>
      <c r="C2270" t="s">
        <v>9</v>
      </c>
      <c r="D2270" s="19">
        <v>43586</v>
      </c>
      <c r="E2270" s="1">
        <v>41077100</v>
      </c>
      <c r="F2270" s="1">
        <v>2802506.79</v>
      </c>
      <c r="G2270" s="1">
        <v>180.34428014152229</v>
      </c>
      <c r="H2270" s="1">
        <v>1149910</v>
      </c>
    </row>
    <row r="2271" spans="1:8">
      <c r="A2271" t="s">
        <v>1849</v>
      </c>
      <c r="C2271" t="s">
        <v>9</v>
      </c>
      <c r="D2271" s="19">
        <v>43586</v>
      </c>
      <c r="E2271" s="1">
        <v>43987700</v>
      </c>
      <c r="F2271" s="1">
        <v>7935947.1400000006</v>
      </c>
      <c r="G2271" s="1">
        <v>545.15739816746805</v>
      </c>
      <c r="H2271" s="1">
        <v>2758790</v>
      </c>
    </row>
    <row r="2272" spans="1:8">
      <c r="A2272" t="s">
        <v>1850</v>
      </c>
      <c r="C2272" t="s">
        <v>9</v>
      </c>
      <c r="D2272" s="19">
        <v>43586</v>
      </c>
      <c r="E2272" s="1">
        <v>39657350</v>
      </c>
      <c r="F2272" s="1">
        <v>7169607.7999999998</v>
      </c>
      <c r="G2272" s="1">
        <v>477.27116030118844</v>
      </c>
      <c r="H2272" s="1">
        <v>3984720.0000000005</v>
      </c>
    </row>
    <row r="2273" spans="1:8">
      <c r="A2273" t="s">
        <v>1851</v>
      </c>
      <c r="C2273" t="s">
        <v>9</v>
      </c>
      <c r="D2273" s="19">
        <v>43586</v>
      </c>
      <c r="E2273" s="1">
        <v>64806000</v>
      </c>
      <c r="F2273" s="1">
        <v>11787490.49</v>
      </c>
      <c r="G2273" s="1">
        <v>772.97468928603837</v>
      </c>
      <c r="H2273" s="1">
        <v>2279850.0000000005</v>
      </c>
    </row>
    <row r="2274" spans="1:8">
      <c r="A2274" t="s">
        <v>1852</v>
      </c>
      <c r="C2274" t="s">
        <v>9</v>
      </c>
      <c r="D2274" s="19">
        <v>43586</v>
      </c>
      <c r="E2274" s="1">
        <v>42488000</v>
      </c>
      <c r="F2274" s="1">
        <v>7119889.3699999992</v>
      </c>
      <c r="G2274" s="1">
        <v>512.17953370225894</v>
      </c>
      <c r="H2274" s="1">
        <v>2609740</v>
      </c>
    </row>
    <row r="2275" spans="1:8">
      <c r="A2275" t="s">
        <v>1853</v>
      </c>
      <c r="C2275" t="s">
        <v>9</v>
      </c>
      <c r="D2275" s="19">
        <v>43586</v>
      </c>
      <c r="E2275" s="1">
        <v>12900000</v>
      </c>
      <c r="F2275" s="1">
        <v>5688962.3300000001</v>
      </c>
      <c r="G2275" s="1">
        <v>399.01342647192234</v>
      </c>
      <c r="H2275" s="1">
        <v>2077920</v>
      </c>
    </row>
    <row r="2276" spans="1:8">
      <c r="A2276" t="s">
        <v>1854</v>
      </c>
      <c r="C2276" t="s">
        <v>9</v>
      </c>
      <c r="D2276" s="19">
        <v>43586</v>
      </c>
      <c r="E2276" s="1">
        <v>7500000</v>
      </c>
      <c r="F2276" s="1">
        <v>2877104.81</v>
      </c>
      <c r="G2276" s="1">
        <v>206.11358069491064</v>
      </c>
      <c r="H2276" s="1">
        <v>650210</v>
      </c>
    </row>
    <row r="2277" spans="1:8">
      <c r="A2277" t="s">
        <v>1855</v>
      </c>
      <c r="C2277" t="s">
        <v>9</v>
      </c>
      <c r="D2277" s="19">
        <v>43586</v>
      </c>
      <c r="E2277" s="1">
        <v>4762000</v>
      </c>
      <c r="F2277" s="1">
        <v>1636579.42</v>
      </c>
      <c r="G2277" s="1">
        <v>117.24394447972422</v>
      </c>
      <c r="H2277" s="1">
        <v>930990</v>
      </c>
    </row>
    <row r="2278" spans="1:8">
      <c r="A2278" t="s">
        <v>1856</v>
      </c>
      <c r="C2278" t="s">
        <v>9</v>
      </c>
      <c r="D2278" s="19">
        <v>43586</v>
      </c>
      <c r="E2278" s="1">
        <v>7350000</v>
      </c>
      <c r="F2278" s="1">
        <v>3797838.1999999997</v>
      </c>
      <c r="G2278" s="1">
        <v>272.07611358069494</v>
      </c>
      <c r="H2278" s="1">
        <v>1688500</v>
      </c>
    </row>
    <row r="2279" spans="1:8">
      <c r="A2279" t="s">
        <v>1857</v>
      </c>
      <c r="C2279" t="s">
        <v>9</v>
      </c>
      <c r="D2279" s="19">
        <v>43586</v>
      </c>
      <c r="E2279" s="1">
        <v>30277000</v>
      </c>
      <c r="F2279" s="1">
        <v>4776453.5200000005</v>
      </c>
      <c r="G2279" s="1">
        <v>342.18452326952735</v>
      </c>
      <c r="H2279" s="1">
        <v>1698500</v>
      </c>
    </row>
    <row r="2280" spans="1:8">
      <c r="A2280" t="s">
        <v>1858</v>
      </c>
      <c r="C2280" t="s">
        <v>9</v>
      </c>
      <c r="D2280" s="19">
        <v>43586</v>
      </c>
      <c r="E2280" s="1">
        <v>37255000</v>
      </c>
      <c r="F2280" s="1">
        <v>5261855.3500000006</v>
      </c>
      <c r="G2280" s="1">
        <v>376.95817835435003</v>
      </c>
      <c r="H2280" s="1">
        <v>2575260</v>
      </c>
    </row>
    <row r="2281" spans="1:8">
      <c r="A2281" t="s">
        <v>1859</v>
      </c>
      <c r="C2281" t="s">
        <v>9</v>
      </c>
      <c r="D2281" s="19">
        <v>43586</v>
      </c>
      <c r="E2281" s="1">
        <v>14950000</v>
      </c>
      <c r="F2281" s="1">
        <v>3993830.8299999996</v>
      </c>
      <c r="G2281" s="1">
        <v>286.11720947110587</v>
      </c>
      <c r="H2281" s="1">
        <v>1215450</v>
      </c>
    </row>
    <row r="2282" spans="1:8">
      <c r="A2282" t="s">
        <v>1860</v>
      </c>
      <c r="C2282" t="s">
        <v>9</v>
      </c>
      <c r="D2282" s="19">
        <v>43586</v>
      </c>
      <c r="E2282" s="1">
        <v>8500000</v>
      </c>
      <c r="F2282" s="1">
        <v>1424144.0999999999</v>
      </c>
      <c r="G2282" s="1">
        <v>81.017871722761498</v>
      </c>
      <c r="H2282" s="1">
        <v>1016629.9999999999</v>
      </c>
    </row>
    <row r="2283" spans="1:8">
      <c r="A2283" t="s">
        <v>1861</v>
      </c>
      <c r="C2283" t="s">
        <v>9</v>
      </c>
      <c r="D2283" s="19">
        <v>43586</v>
      </c>
      <c r="E2283" s="1">
        <v>10510204</v>
      </c>
      <c r="F2283" s="1">
        <v>1839682.84</v>
      </c>
      <c r="G2283" s="1">
        <v>131.79397623151593</v>
      </c>
      <c r="H2283" s="1">
        <v>1224110.0000000002</v>
      </c>
    </row>
    <row r="2284" spans="1:8">
      <c r="A2284" t="s">
        <v>1862</v>
      </c>
      <c r="C2284" t="s">
        <v>9</v>
      </c>
      <c r="D2284" s="19">
        <v>43586</v>
      </c>
      <c r="E2284" s="1">
        <v>8572000</v>
      </c>
      <c r="F2284" s="1">
        <v>2200584.5499999998</v>
      </c>
      <c r="G2284" s="1">
        <v>134.73373854667514</v>
      </c>
      <c r="H2284" s="1">
        <v>729550</v>
      </c>
    </row>
    <row r="2285" spans="1:8">
      <c r="A2285" t="s">
        <v>1863</v>
      </c>
      <c r="C2285" t="s">
        <v>7</v>
      </c>
      <c r="D2285" s="19">
        <v>43586</v>
      </c>
      <c r="E2285" s="1">
        <v>13650000</v>
      </c>
      <c r="F2285" s="1">
        <v>2583950.4401146886</v>
      </c>
      <c r="G2285" s="1">
        <v>147.38049046668561</v>
      </c>
      <c r="H2285" s="1">
        <v>0</v>
      </c>
    </row>
    <row r="2286" spans="1:8">
      <c r="A2286" t="s">
        <v>1864</v>
      </c>
      <c r="C2286" t="s">
        <v>7</v>
      </c>
      <c r="D2286" s="19">
        <v>43586</v>
      </c>
      <c r="E2286" s="1">
        <v>12687500</v>
      </c>
      <c r="F2286" s="1">
        <v>2427175.1287381975</v>
      </c>
      <c r="G2286" s="1">
        <v>138.78718587897109</v>
      </c>
      <c r="H2286" s="1">
        <v>0</v>
      </c>
    </row>
    <row r="2287" spans="1:8">
      <c r="A2287" t="s">
        <v>1865</v>
      </c>
      <c r="C2287" t="s">
        <v>9</v>
      </c>
      <c r="D2287" s="19">
        <v>43586</v>
      </c>
      <c r="E2287" s="1">
        <v>8488000</v>
      </c>
      <c r="F2287" s="1">
        <v>1896244.78</v>
      </c>
      <c r="G2287" s="1">
        <v>135.84459765943936</v>
      </c>
      <c r="H2287" s="1">
        <v>1595680</v>
      </c>
    </row>
    <row r="2288" spans="1:8">
      <c r="A2288" t="s">
        <v>1866</v>
      </c>
      <c r="C2288" t="s">
        <v>9</v>
      </c>
      <c r="D2288" s="19">
        <v>43586</v>
      </c>
      <c r="E2288" s="1">
        <v>22448980</v>
      </c>
      <c r="F2288" s="1">
        <v>3265675.3499999996</v>
      </c>
      <c r="G2288" s="1">
        <v>233.95173727660347</v>
      </c>
      <c r="H2288" s="1">
        <v>1238639.9999999998</v>
      </c>
    </row>
    <row r="2289" spans="1:8">
      <c r="A2289" t="s">
        <v>1867</v>
      </c>
      <c r="B2289" s="17" t="s">
        <v>528</v>
      </c>
      <c r="C2289" t="s">
        <v>7</v>
      </c>
      <c r="D2289" s="19">
        <v>43586</v>
      </c>
      <c r="E2289" s="1">
        <v>50939000</v>
      </c>
      <c r="F2289" s="1">
        <v>0</v>
      </c>
      <c r="G2289" s="1">
        <v>0</v>
      </c>
      <c r="H2289" s="1">
        <v>0</v>
      </c>
    </row>
    <row r="2290" spans="1:8">
      <c r="A2290" t="s">
        <v>1868</v>
      </c>
      <c r="C2290" t="s">
        <v>9</v>
      </c>
      <c r="D2290" s="19">
        <v>43586</v>
      </c>
      <c r="E2290" s="1">
        <v>63727000</v>
      </c>
      <c r="F2290" s="1">
        <v>3736687.55</v>
      </c>
      <c r="G2290" s="1">
        <v>229.6765853216003</v>
      </c>
      <c r="H2290" s="1">
        <v>2592000</v>
      </c>
    </row>
    <row r="2291" spans="1:8">
      <c r="A2291" t="s">
        <v>1869</v>
      </c>
      <c r="C2291" t="s">
        <v>9</v>
      </c>
      <c r="D2291" s="19">
        <v>43586</v>
      </c>
      <c r="E2291" s="1">
        <v>33375000</v>
      </c>
      <c r="F2291" s="1">
        <v>8794211.7599999998</v>
      </c>
      <c r="G2291" s="1">
        <v>624.7636759502858</v>
      </c>
      <c r="H2291" s="1">
        <v>3253890</v>
      </c>
    </row>
    <row r="2292" spans="1:8">
      <c r="A2292" t="s">
        <v>1870</v>
      </c>
      <c r="C2292" t="s">
        <v>9</v>
      </c>
      <c r="D2292" s="19">
        <v>43586</v>
      </c>
      <c r="E2292" s="1">
        <v>35000000</v>
      </c>
      <c r="F2292" s="1">
        <v>3072695.6799999997</v>
      </c>
      <c r="G2292" s="1">
        <v>220.12700716683298</v>
      </c>
      <c r="H2292" s="1">
        <v>1857759.9999999998</v>
      </c>
    </row>
    <row r="2293" spans="1:8">
      <c r="A2293" t="s">
        <v>1871</v>
      </c>
      <c r="C2293" t="s">
        <v>9</v>
      </c>
      <c r="D2293" s="19">
        <v>43586</v>
      </c>
      <c r="E2293" s="1">
        <v>35400000</v>
      </c>
      <c r="F2293" s="1">
        <v>11532652.989999998</v>
      </c>
      <c r="G2293" s="1">
        <v>803.93767576884704</v>
      </c>
      <c r="H2293" s="1">
        <v>4581000</v>
      </c>
    </row>
    <row r="2294" spans="1:8">
      <c r="A2294" t="s">
        <v>1872</v>
      </c>
      <c r="C2294" t="s">
        <v>9</v>
      </c>
      <c r="D2294" s="19">
        <v>43586</v>
      </c>
      <c r="E2294" s="1">
        <v>33830000</v>
      </c>
      <c r="F2294" s="1">
        <v>4787729.3000000007</v>
      </c>
      <c r="G2294" s="1">
        <v>342.99192597296565</v>
      </c>
      <c r="H2294" s="1">
        <v>1819040</v>
      </c>
    </row>
    <row r="2295" spans="1:8">
      <c r="A2295" t="s">
        <v>1873</v>
      </c>
      <c r="C2295" t="s">
        <v>9</v>
      </c>
      <c r="D2295" s="19">
        <v>43586</v>
      </c>
      <c r="E2295" s="1">
        <v>4300000</v>
      </c>
      <c r="F2295" s="1">
        <v>883870.56</v>
      </c>
      <c r="G2295" s="1">
        <v>60.390547038011434</v>
      </c>
      <c r="H2295" s="1">
        <v>498420</v>
      </c>
    </row>
    <row r="2296" spans="1:8">
      <c r="A2296" t="s">
        <v>1874</v>
      </c>
      <c r="C2296" t="s">
        <v>9</v>
      </c>
      <c r="D2296" s="19">
        <v>43586</v>
      </c>
      <c r="E2296" s="1">
        <v>14490000</v>
      </c>
      <c r="F2296" s="1">
        <v>2967623.03</v>
      </c>
      <c r="G2296" s="1">
        <v>183.54622153678673</v>
      </c>
      <c r="H2296" s="1">
        <v>3076040</v>
      </c>
    </row>
    <row r="2297" spans="1:8">
      <c r="A2297" t="s">
        <v>1875</v>
      </c>
      <c r="C2297" t="s">
        <v>9</v>
      </c>
      <c r="D2297" s="19">
        <v>43586</v>
      </c>
      <c r="E2297" s="1">
        <v>31000000</v>
      </c>
      <c r="F2297" s="1">
        <v>3292850.43</v>
      </c>
      <c r="G2297" s="1">
        <v>226.27007166832988</v>
      </c>
      <c r="H2297" s="1">
        <v>1190560</v>
      </c>
    </row>
    <row r="2298" spans="1:8">
      <c r="A2298" t="s">
        <v>1876</v>
      </c>
      <c r="C2298" t="s">
        <v>9</v>
      </c>
      <c r="D2298" s="19">
        <v>43586</v>
      </c>
      <c r="E2298" s="1">
        <v>27037000</v>
      </c>
      <c r="F2298" s="1">
        <v>5598801.2699999996</v>
      </c>
      <c r="G2298" s="1">
        <v>401.09725120203211</v>
      </c>
      <c r="H2298" s="1">
        <v>3253340</v>
      </c>
    </row>
    <row r="2299" spans="1:8">
      <c r="A2299" t="s">
        <v>1877</v>
      </c>
      <c r="C2299" t="s">
        <v>9</v>
      </c>
      <c r="D2299" s="19">
        <v>43586</v>
      </c>
      <c r="E2299" s="1">
        <v>26677000</v>
      </c>
      <c r="F2299" s="1">
        <v>4478593.91</v>
      </c>
      <c r="G2299" s="1">
        <v>320.84550485348819</v>
      </c>
      <c r="H2299" s="1">
        <v>2159340</v>
      </c>
    </row>
    <row r="2300" spans="1:8">
      <c r="A2300" t="s">
        <v>1878</v>
      </c>
      <c r="C2300" t="s">
        <v>7</v>
      </c>
      <c r="D2300" s="19">
        <v>43586</v>
      </c>
      <c r="E2300" s="1">
        <v>41251000</v>
      </c>
      <c r="F2300" s="1">
        <v>5376754.3784021512</v>
      </c>
      <c r="G2300" s="1">
        <v>258.64765441722597</v>
      </c>
      <c r="H2300" s="1">
        <v>0</v>
      </c>
    </row>
    <row r="2301" spans="1:8">
      <c r="A2301" t="s">
        <v>1879</v>
      </c>
      <c r="C2301" t="s">
        <v>7</v>
      </c>
      <c r="D2301" s="19">
        <v>43586</v>
      </c>
      <c r="E2301" s="1">
        <v>60991000</v>
      </c>
      <c r="F2301" s="1">
        <v>12151054.904697565</v>
      </c>
      <c r="G2301" s="1">
        <v>590.25360192525716</v>
      </c>
      <c r="H2301" s="1">
        <v>0</v>
      </c>
    </row>
    <row r="2302" spans="1:8">
      <c r="A2302" t="s">
        <v>1880</v>
      </c>
      <c r="C2302" t="s">
        <v>7</v>
      </c>
      <c r="D2302" s="19">
        <v>43586</v>
      </c>
      <c r="E2302" s="1">
        <v>41385000</v>
      </c>
      <c r="F2302" s="1">
        <v>9266495.9650878999</v>
      </c>
      <c r="G2302" s="1">
        <v>450.13232707099922</v>
      </c>
      <c r="H2302" s="1">
        <v>0</v>
      </c>
    </row>
    <row r="2303" spans="1:8">
      <c r="A2303" t="s">
        <v>1881</v>
      </c>
      <c r="C2303" t="s">
        <v>9</v>
      </c>
      <c r="D2303" s="19">
        <v>43586</v>
      </c>
      <c r="E2303" s="1">
        <v>1768000</v>
      </c>
      <c r="F2303" s="1">
        <v>1072169.5499999998</v>
      </c>
      <c r="G2303" s="1">
        <v>76.809398530345646</v>
      </c>
      <c r="H2303" s="1">
        <v>588940</v>
      </c>
    </row>
    <row r="2304" spans="1:8">
      <c r="A2304" t="s">
        <v>1882</v>
      </c>
      <c r="C2304" t="s">
        <v>9</v>
      </c>
      <c r="D2304" s="19">
        <v>43586</v>
      </c>
      <c r="E2304" s="1">
        <v>5000000</v>
      </c>
      <c r="F2304" s="1">
        <v>1771123.34</v>
      </c>
      <c r="G2304" s="1">
        <v>126.88197405425021</v>
      </c>
      <c r="H2304" s="1">
        <v>664700</v>
      </c>
    </row>
    <row r="2305" spans="1:8">
      <c r="A2305" t="s">
        <v>1883</v>
      </c>
      <c r="C2305" t="s">
        <v>9</v>
      </c>
      <c r="D2305" s="19">
        <v>43586</v>
      </c>
      <c r="E2305" s="1">
        <v>45700000</v>
      </c>
      <c r="F2305" s="1">
        <v>6455315.8499999996</v>
      </c>
      <c r="G2305" s="1">
        <v>462.45849587226712</v>
      </c>
      <c r="H2305" s="1">
        <v>7447260</v>
      </c>
    </row>
    <row r="2306" spans="1:8">
      <c r="A2306" t="s">
        <v>1884</v>
      </c>
      <c r="C2306" t="s">
        <v>9</v>
      </c>
      <c r="D2306" s="19">
        <v>43586</v>
      </c>
      <c r="E2306" s="1">
        <v>7200000</v>
      </c>
      <c r="F2306" s="1">
        <v>2752902.3200000003</v>
      </c>
      <c r="G2306" s="1">
        <v>177.30971604826274</v>
      </c>
      <c r="H2306" s="1">
        <v>1116480</v>
      </c>
    </row>
    <row r="2307" spans="1:8">
      <c r="A2307" t="s">
        <v>1885</v>
      </c>
      <c r="C2307" t="s">
        <v>9</v>
      </c>
      <c r="D2307" s="19">
        <v>43586</v>
      </c>
      <c r="E2307" s="1">
        <v>64275000</v>
      </c>
      <c r="F2307" s="1">
        <v>1463177.29</v>
      </c>
      <c r="G2307" s="1">
        <v>87.752880341104969</v>
      </c>
      <c r="H2307" s="1">
        <v>4263840</v>
      </c>
    </row>
    <row r="2308" spans="1:8">
      <c r="A2308" t="s">
        <v>1886</v>
      </c>
      <c r="C2308" t="s">
        <v>7</v>
      </c>
      <c r="D2308" s="19">
        <v>43586</v>
      </c>
      <c r="E2308" s="1">
        <v>14214000</v>
      </c>
      <c r="F2308" s="1">
        <v>12938757.753532059</v>
      </c>
      <c r="G2308" s="1">
        <v>748.82179253350102</v>
      </c>
      <c r="H2308" s="1">
        <v>0</v>
      </c>
    </row>
    <row r="2309" spans="1:8">
      <c r="A2309" t="s">
        <v>1887</v>
      </c>
      <c r="C2309" t="s">
        <v>9</v>
      </c>
      <c r="D2309" s="19">
        <v>43586</v>
      </c>
      <c r="E2309" s="1">
        <v>4560000</v>
      </c>
      <c r="F2309" s="1">
        <v>2811779.84</v>
      </c>
      <c r="G2309" s="1">
        <v>201.43563458223716</v>
      </c>
      <c r="H2309" s="1">
        <v>951620</v>
      </c>
    </row>
    <row r="2310" spans="1:8">
      <c r="A2310" t="s">
        <v>1888</v>
      </c>
      <c r="C2310" t="s">
        <v>9</v>
      </c>
      <c r="D2310" s="19">
        <v>43586</v>
      </c>
      <c r="E2310" s="1">
        <v>30179000</v>
      </c>
      <c r="F2310" s="1">
        <v>7332760.5600000005</v>
      </c>
      <c r="G2310" s="1">
        <v>525.31797151410694</v>
      </c>
      <c r="H2310" s="1">
        <v>1423000</v>
      </c>
    </row>
    <row r="2311" spans="1:8">
      <c r="A2311" t="s">
        <v>1889</v>
      </c>
      <c r="C2311" t="s">
        <v>9</v>
      </c>
      <c r="D2311" s="19">
        <v>43586</v>
      </c>
      <c r="E2311" s="1">
        <v>6294000</v>
      </c>
      <c r="F2311" s="1">
        <v>1675765.8900000001</v>
      </c>
      <c r="G2311" s="1">
        <v>120.05080286673319</v>
      </c>
      <c r="H2311" s="1">
        <v>472190</v>
      </c>
    </row>
    <row r="2312" spans="1:8">
      <c r="A2312" t="s">
        <v>1890</v>
      </c>
      <c r="C2312" t="s">
        <v>9</v>
      </c>
      <c r="D2312" s="19">
        <v>43586</v>
      </c>
      <c r="E2312" s="1">
        <v>11750000</v>
      </c>
      <c r="F2312" s="1">
        <v>4544809.16</v>
      </c>
      <c r="G2312" s="1">
        <v>325.58922253470018</v>
      </c>
      <c r="H2312" s="1">
        <v>1880680</v>
      </c>
    </row>
    <row r="2313" spans="1:8">
      <c r="A2313" t="s">
        <v>1891</v>
      </c>
      <c r="C2313" t="s">
        <v>9</v>
      </c>
      <c r="D2313" s="19">
        <v>43586</v>
      </c>
      <c r="E2313" s="1">
        <v>8320000</v>
      </c>
      <c r="F2313" s="1">
        <v>2106360.12</v>
      </c>
      <c r="G2313" s="1">
        <v>119.4978680939853</v>
      </c>
      <c r="H2313" s="1">
        <v>2149970.0000000005</v>
      </c>
    </row>
    <row r="2314" spans="1:8">
      <c r="A2314" t="s">
        <v>1892</v>
      </c>
      <c r="C2314" t="s">
        <v>9</v>
      </c>
      <c r="D2314" s="19">
        <v>43586</v>
      </c>
      <c r="E2314" s="1">
        <v>18074000</v>
      </c>
      <c r="F2314" s="1">
        <v>4529915.8499999996</v>
      </c>
      <c r="G2314" s="1">
        <v>324.52281593032751</v>
      </c>
      <c r="H2314" s="1">
        <v>2923790</v>
      </c>
    </row>
    <row r="2315" spans="1:8">
      <c r="A2315" t="s">
        <v>1893</v>
      </c>
      <c r="C2315" t="s">
        <v>9</v>
      </c>
      <c r="D2315" s="19">
        <v>43556</v>
      </c>
      <c r="E2315" s="1">
        <v>5040000</v>
      </c>
      <c r="F2315" s="1">
        <v>1111462.1599999999</v>
      </c>
      <c r="G2315" s="1">
        <v>79.623514469745075</v>
      </c>
      <c r="H2315" s="1">
        <v>274550</v>
      </c>
    </row>
    <row r="2316" spans="1:8">
      <c r="A2316" t="s">
        <v>1894</v>
      </c>
      <c r="C2316" t="s">
        <v>9</v>
      </c>
      <c r="D2316" s="19">
        <v>43556</v>
      </c>
      <c r="E2316" s="1">
        <v>36600000</v>
      </c>
      <c r="F2316" s="1">
        <v>8326614.1199999992</v>
      </c>
      <c r="G2316" s="1">
        <v>516.64655719858479</v>
      </c>
      <c r="H2316" s="1">
        <v>7869740</v>
      </c>
    </row>
    <row r="2317" spans="1:8">
      <c r="A2317" t="s">
        <v>1895</v>
      </c>
      <c r="C2317" t="s">
        <v>9</v>
      </c>
      <c r="D2317" s="19">
        <v>43556</v>
      </c>
      <c r="E2317" s="1">
        <v>8157000</v>
      </c>
      <c r="F2317" s="1">
        <v>1376954.9900000002</v>
      </c>
      <c r="G2317" s="1">
        <v>77.21808944933322</v>
      </c>
      <c r="H2317" s="1">
        <v>808420.00000000012</v>
      </c>
    </row>
    <row r="2318" spans="1:8">
      <c r="A2318" t="s">
        <v>1896</v>
      </c>
      <c r="C2318" t="s">
        <v>9</v>
      </c>
      <c r="D2318" s="19">
        <v>43556</v>
      </c>
      <c r="E2318" s="1">
        <v>30551000</v>
      </c>
      <c r="F2318" s="1">
        <v>4688152.1100000003</v>
      </c>
      <c r="G2318" s="1">
        <v>335.85775197314706</v>
      </c>
      <c r="H2318" s="1">
        <v>1325460</v>
      </c>
    </row>
    <row r="2319" spans="1:8">
      <c r="A2319" t="s">
        <v>1897</v>
      </c>
      <c r="C2319" t="s">
        <v>9</v>
      </c>
      <c r="D2319" s="19">
        <v>43556</v>
      </c>
      <c r="E2319" s="1">
        <v>16350000</v>
      </c>
      <c r="F2319" s="1">
        <v>2079035.91</v>
      </c>
      <c r="G2319" s="1">
        <v>136.45332486618889</v>
      </c>
      <c r="H2319" s="1">
        <v>1366420</v>
      </c>
    </row>
    <row r="2320" spans="1:8">
      <c r="A2320" t="s">
        <v>1898</v>
      </c>
      <c r="C2320" t="s">
        <v>9</v>
      </c>
      <c r="D2320" s="19">
        <v>43556</v>
      </c>
      <c r="E2320" s="1">
        <v>32305000</v>
      </c>
      <c r="F2320" s="1">
        <v>2868170.08</v>
      </c>
      <c r="G2320" s="1">
        <v>197.71024222081104</v>
      </c>
      <c r="H2320" s="1">
        <v>757290</v>
      </c>
    </row>
    <row r="2321" spans="1:8">
      <c r="A2321" t="s">
        <v>1899</v>
      </c>
      <c r="C2321" t="s">
        <v>9</v>
      </c>
      <c r="D2321" s="19">
        <v>43556</v>
      </c>
      <c r="E2321" s="1">
        <v>45589000</v>
      </c>
      <c r="F2321" s="1">
        <v>9810941.8000000007</v>
      </c>
      <c r="G2321" s="1">
        <v>702.85448607457135</v>
      </c>
      <c r="H2321" s="1">
        <v>2658610</v>
      </c>
    </row>
    <row r="2322" spans="1:8">
      <c r="A2322" t="s">
        <v>1900</v>
      </c>
      <c r="C2322" t="s">
        <v>9</v>
      </c>
      <c r="D2322" s="19">
        <v>43556</v>
      </c>
      <c r="E2322" s="1">
        <v>46950000</v>
      </c>
      <c r="F2322" s="1">
        <v>9116257.0899999999</v>
      </c>
      <c r="G2322" s="1">
        <v>653.08808854213919</v>
      </c>
      <c r="H2322" s="1">
        <v>1804209.9999999998</v>
      </c>
    </row>
    <row r="2323" spans="1:8">
      <c r="A2323" t="s">
        <v>1901</v>
      </c>
      <c r="C2323" t="s">
        <v>7</v>
      </c>
      <c r="D2323" s="19">
        <v>43556</v>
      </c>
      <c r="E2323" s="1">
        <v>16601700</v>
      </c>
      <c r="F2323" s="1">
        <v>2944844.6571627301</v>
      </c>
      <c r="G2323" s="1">
        <v>167.66897747268919</v>
      </c>
      <c r="H2323" s="1">
        <v>0</v>
      </c>
    </row>
    <row r="2324" spans="1:8">
      <c r="A2324" t="s">
        <v>1902</v>
      </c>
      <c r="C2324" t="s">
        <v>9</v>
      </c>
      <c r="D2324" s="19">
        <v>43556</v>
      </c>
      <c r="E2324" s="1">
        <v>16903000</v>
      </c>
      <c r="F2324" s="1">
        <v>1146484.08</v>
      </c>
      <c r="G2324" s="1">
        <v>66.652907556926422</v>
      </c>
      <c r="H2324" s="1">
        <v>777680.00000000012</v>
      </c>
    </row>
    <row r="2325" spans="1:8">
      <c r="A2325" t="s">
        <v>1903</v>
      </c>
      <c r="C2325" t="s">
        <v>9</v>
      </c>
      <c r="D2325" s="19">
        <v>43556</v>
      </c>
      <c r="E2325" s="1">
        <v>13087500</v>
      </c>
      <c r="F2325" s="1">
        <v>3392001.1799999997</v>
      </c>
      <c r="G2325" s="1">
        <v>242.89122743354804</v>
      </c>
      <c r="H2325" s="1">
        <v>909750</v>
      </c>
    </row>
    <row r="2326" spans="1:8">
      <c r="A2326" t="s">
        <v>1904</v>
      </c>
      <c r="C2326" t="s">
        <v>9</v>
      </c>
      <c r="D2326" s="19">
        <v>43556</v>
      </c>
      <c r="E2326" s="1">
        <v>25330000</v>
      </c>
      <c r="F2326" s="1">
        <v>3291053.77</v>
      </c>
      <c r="G2326" s="1">
        <v>198.81066860201398</v>
      </c>
      <c r="H2326" s="1">
        <v>1467699.9999999998</v>
      </c>
    </row>
    <row r="2327" spans="1:8">
      <c r="A2327" t="s">
        <v>1905</v>
      </c>
      <c r="C2327" t="s">
        <v>9</v>
      </c>
      <c r="D2327" s="19">
        <v>43556</v>
      </c>
      <c r="E2327" s="1">
        <v>22086000</v>
      </c>
      <c r="F2327" s="1">
        <v>2432575.83</v>
      </c>
      <c r="G2327" s="1">
        <v>174.26925519368595</v>
      </c>
      <c r="H2327" s="1">
        <v>4417000</v>
      </c>
    </row>
    <row r="2328" spans="1:8">
      <c r="A2328" t="s">
        <v>1906</v>
      </c>
      <c r="C2328" t="s">
        <v>9</v>
      </c>
      <c r="D2328" s="19">
        <v>43556</v>
      </c>
      <c r="E2328" s="1">
        <v>8792000</v>
      </c>
      <c r="F2328" s="1">
        <v>3720429.77</v>
      </c>
      <c r="G2328" s="1">
        <v>266.5313435543863</v>
      </c>
      <c r="H2328" s="1">
        <v>3219920</v>
      </c>
    </row>
    <row r="2329" spans="1:8">
      <c r="A2329" t="s">
        <v>1907</v>
      </c>
      <c r="C2329" t="s">
        <v>9</v>
      </c>
      <c r="D2329" s="19">
        <v>43556</v>
      </c>
      <c r="E2329" s="1">
        <v>24898000</v>
      </c>
      <c r="F2329" s="1">
        <v>6610966.9699999997</v>
      </c>
      <c r="G2329" s="1">
        <v>473.60745713508123</v>
      </c>
      <c r="H2329" s="1">
        <v>1438000</v>
      </c>
    </row>
    <row r="2330" spans="1:8">
      <c r="A2330" t="s">
        <v>1908</v>
      </c>
      <c r="C2330" t="s">
        <v>9</v>
      </c>
      <c r="D2330" s="19">
        <v>43556</v>
      </c>
      <c r="E2330" s="1">
        <v>9700000</v>
      </c>
      <c r="F2330" s="1">
        <v>3397072.75</v>
      </c>
      <c r="G2330" s="1">
        <v>233.55211829810398</v>
      </c>
      <c r="H2330" s="1">
        <v>2072960</v>
      </c>
    </row>
    <row r="2331" spans="1:8">
      <c r="A2331" t="s">
        <v>1909</v>
      </c>
      <c r="C2331" t="s">
        <v>9</v>
      </c>
      <c r="D2331" s="19">
        <v>43556</v>
      </c>
      <c r="E2331" s="1">
        <v>24663000</v>
      </c>
      <c r="F2331" s="1">
        <v>1184428.02</v>
      </c>
      <c r="G2331" s="1">
        <v>76.869273337566909</v>
      </c>
      <c r="H2331" s="1">
        <v>2063000</v>
      </c>
    </row>
    <row r="2332" spans="1:8">
      <c r="A2332" t="s">
        <v>1910</v>
      </c>
      <c r="C2332" t="s">
        <v>9</v>
      </c>
      <c r="D2332" s="19">
        <v>43556</v>
      </c>
      <c r="E2332" s="1">
        <v>53365000</v>
      </c>
      <c r="F2332" s="1">
        <v>8514377.3399999999</v>
      </c>
      <c r="G2332" s="1">
        <v>545.55973872811398</v>
      </c>
      <c r="H2332" s="1">
        <v>6370110.0000000009</v>
      </c>
    </row>
    <row r="2333" spans="1:8">
      <c r="A2333" t="s">
        <v>1911</v>
      </c>
      <c r="C2333" t="s">
        <v>9</v>
      </c>
      <c r="D2333" s="19">
        <v>43556</v>
      </c>
      <c r="E2333" s="1">
        <v>10322000</v>
      </c>
      <c r="F2333" s="1">
        <v>5557120.3799999999</v>
      </c>
      <c r="G2333" s="1">
        <v>403.192415857752</v>
      </c>
      <c r="H2333" s="1">
        <v>2513420</v>
      </c>
    </row>
    <row r="2334" spans="1:8">
      <c r="A2334" t="s">
        <v>1912</v>
      </c>
      <c r="C2334" t="s">
        <v>9</v>
      </c>
      <c r="D2334" s="19">
        <v>43556</v>
      </c>
      <c r="E2334" s="1">
        <v>13750000</v>
      </c>
      <c r="F2334" s="1">
        <v>4985796.5900000008</v>
      </c>
      <c r="G2334" s="1">
        <v>314.19713326680579</v>
      </c>
      <c r="H2334" s="1">
        <v>2972410</v>
      </c>
    </row>
    <row r="2335" spans="1:8">
      <c r="A2335" t="s">
        <v>1913</v>
      </c>
      <c r="C2335" t="s">
        <v>9</v>
      </c>
      <c r="D2335" s="19">
        <v>43556</v>
      </c>
      <c r="E2335" s="1">
        <v>4379000</v>
      </c>
      <c r="F2335" s="1">
        <v>2039132.65</v>
      </c>
      <c r="G2335" s="1">
        <v>144.3273156128096</v>
      </c>
      <c r="H2335" s="1">
        <v>332080.00000000006</v>
      </c>
    </row>
    <row r="2336" spans="1:8">
      <c r="A2336" t="s">
        <v>1914</v>
      </c>
      <c r="C2336" t="s">
        <v>9</v>
      </c>
      <c r="D2336" s="19">
        <v>43556</v>
      </c>
      <c r="E2336" s="1">
        <v>5625000</v>
      </c>
      <c r="F2336" s="1">
        <v>3318675.5600000005</v>
      </c>
      <c r="G2336" s="1">
        <v>237.63131633856483</v>
      </c>
      <c r="H2336" s="1">
        <v>482780.00000000006</v>
      </c>
    </row>
    <row r="2337" spans="1:8">
      <c r="A2337" t="s">
        <v>1915</v>
      </c>
      <c r="C2337" t="s">
        <v>9</v>
      </c>
      <c r="D2337" s="19">
        <v>43556</v>
      </c>
      <c r="E2337" s="1">
        <v>12675000</v>
      </c>
      <c r="F2337" s="1">
        <v>2030716.81</v>
      </c>
      <c r="G2337" s="1">
        <v>123.7494330037195</v>
      </c>
      <c r="H2337" s="1">
        <v>2084930.0000000002</v>
      </c>
    </row>
    <row r="2338" spans="1:8">
      <c r="A2338" t="s">
        <v>1916</v>
      </c>
      <c r="C2338" t="s">
        <v>9</v>
      </c>
      <c r="D2338" s="19">
        <v>43556</v>
      </c>
      <c r="E2338" s="1">
        <v>30550000</v>
      </c>
      <c r="F2338" s="1">
        <v>8386413.8700000001</v>
      </c>
      <c r="G2338" s="1">
        <v>600.8019595391454</v>
      </c>
      <c r="H2338" s="1">
        <v>2050020.0000000005</v>
      </c>
    </row>
    <row r="2339" spans="1:8">
      <c r="A2339" t="s">
        <v>1917</v>
      </c>
      <c r="C2339" t="s">
        <v>9</v>
      </c>
      <c r="D2339" s="19">
        <v>43556</v>
      </c>
      <c r="E2339" s="1">
        <v>18498000</v>
      </c>
      <c r="F2339" s="1">
        <v>3745700.11</v>
      </c>
      <c r="G2339" s="1">
        <v>260.11566724122292</v>
      </c>
      <c r="H2339" s="1">
        <v>1442899.9999999998</v>
      </c>
    </row>
    <row r="2340" spans="1:8">
      <c r="A2340" t="s">
        <v>1918</v>
      </c>
      <c r="C2340" t="s">
        <v>9</v>
      </c>
      <c r="D2340" s="19">
        <v>43556</v>
      </c>
      <c r="E2340" s="1">
        <v>25014500</v>
      </c>
      <c r="F2340" s="1">
        <v>4047667.86</v>
      </c>
      <c r="G2340" s="1">
        <v>267.77737458042276</v>
      </c>
      <c r="H2340" s="1">
        <v>1361190</v>
      </c>
    </row>
    <row r="2341" spans="1:8">
      <c r="A2341" t="s">
        <v>1919</v>
      </c>
      <c r="C2341" t="s">
        <v>9</v>
      </c>
      <c r="D2341" s="19">
        <v>43556</v>
      </c>
      <c r="E2341" s="1">
        <v>15407300</v>
      </c>
      <c r="F2341" s="1">
        <v>7862635.8499999996</v>
      </c>
      <c r="G2341" s="1">
        <v>563.27859929238866</v>
      </c>
      <c r="H2341" s="1">
        <v>716130</v>
      </c>
    </row>
    <row r="2342" spans="1:8">
      <c r="A2342" t="s">
        <v>1920</v>
      </c>
      <c r="C2342" t="s">
        <v>9</v>
      </c>
      <c r="D2342" s="19">
        <v>43556</v>
      </c>
      <c r="E2342" s="1">
        <v>10169000</v>
      </c>
      <c r="F2342" s="1">
        <v>3345377.62</v>
      </c>
      <c r="G2342" s="1">
        <v>206.02286129002994</v>
      </c>
      <c r="H2342" s="1">
        <v>1848330</v>
      </c>
    </row>
    <row r="2343" spans="1:8">
      <c r="A2343" t="s">
        <v>1921</v>
      </c>
      <c r="C2343" t="s">
        <v>9</v>
      </c>
      <c r="D2343" s="19">
        <v>43556</v>
      </c>
      <c r="E2343" s="1">
        <v>9484000</v>
      </c>
      <c r="F2343" s="1">
        <v>2191544.1</v>
      </c>
      <c r="G2343" s="1">
        <v>157.00217726571714</v>
      </c>
      <c r="H2343" s="1">
        <v>1354590.0000000002</v>
      </c>
    </row>
    <row r="2344" spans="1:8">
      <c r="A2344" t="s">
        <v>1922</v>
      </c>
      <c r="C2344" t="s">
        <v>9</v>
      </c>
      <c r="D2344" s="19">
        <v>43556</v>
      </c>
      <c r="E2344" s="1">
        <v>5031000</v>
      </c>
      <c r="F2344" s="1">
        <v>1813016.4200000002</v>
      </c>
      <c r="G2344" s="1">
        <v>116.94366324956908</v>
      </c>
      <c r="H2344" s="1">
        <v>1032500</v>
      </c>
    </row>
    <row r="2345" spans="1:8">
      <c r="A2345" t="s">
        <v>1923</v>
      </c>
      <c r="C2345" t="s">
        <v>9</v>
      </c>
      <c r="D2345" s="19">
        <v>43556</v>
      </c>
      <c r="E2345" s="1">
        <v>6060000</v>
      </c>
      <c r="F2345" s="1">
        <v>1523913.83</v>
      </c>
      <c r="G2345" s="1">
        <v>109.17263902748799</v>
      </c>
      <c r="H2345" s="1">
        <v>903709.99999999988</v>
      </c>
    </row>
    <row r="2346" spans="1:8">
      <c r="A2346" t="s">
        <v>1924</v>
      </c>
      <c r="C2346" t="s">
        <v>9</v>
      </c>
      <c r="D2346" s="19">
        <v>43556</v>
      </c>
      <c r="E2346" s="1">
        <v>12746000</v>
      </c>
      <c r="F2346" s="1">
        <v>3795518.5300000003</v>
      </c>
      <c r="G2346" s="1">
        <v>271.91009706976325</v>
      </c>
      <c r="H2346" s="1">
        <v>1246280</v>
      </c>
    </row>
    <row r="2347" spans="1:8">
      <c r="A2347" t="s">
        <v>1925</v>
      </c>
      <c r="C2347" t="s">
        <v>9</v>
      </c>
      <c r="D2347" s="19">
        <v>43556</v>
      </c>
      <c r="E2347" s="1">
        <v>10692500</v>
      </c>
      <c r="F2347" s="1">
        <v>2919818.9799999995</v>
      </c>
      <c r="G2347" s="1">
        <v>209.17490701260999</v>
      </c>
      <c r="H2347" s="1">
        <v>1872100</v>
      </c>
    </row>
    <row r="2348" spans="1:8">
      <c r="A2348" t="s">
        <v>1926</v>
      </c>
      <c r="C2348" t="s">
        <v>9</v>
      </c>
      <c r="D2348" s="19">
        <v>43556</v>
      </c>
      <c r="E2348" s="1">
        <v>12350000</v>
      </c>
      <c r="F2348" s="1">
        <v>1464512.3800000001</v>
      </c>
      <c r="G2348" s="1">
        <v>105.11748162932052</v>
      </c>
      <c r="H2348" s="1">
        <v>550970</v>
      </c>
    </row>
    <row r="2349" spans="1:8">
      <c r="A2349" t="s">
        <v>1927</v>
      </c>
      <c r="C2349" t="s">
        <v>9</v>
      </c>
      <c r="D2349" s="19">
        <v>43556</v>
      </c>
      <c r="E2349" s="1">
        <v>8580000</v>
      </c>
      <c r="F2349" s="1">
        <v>1132002.6299999999</v>
      </c>
      <c r="G2349" s="1">
        <v>81.094529619885691</v>
      </c>
      <c r="H2349" s="1">
        <v>470070</v>
      </c>
    </row>
    <row r="2350" spans="1:8">
      <c r="A2350" t="s">
        <v>1928</v>
      </c>
      <c r="C2350" t="s">
        <v>9</v>
      </c>
      <c r="D2350" s="19">
        <v>43556</v>
      </c>
      <c r="E2350" s="1">
        <v>4529000</v>
      </c>
      <c r="F2350" s="1">
        <v>3013256.22</v>
      </c>
      <c r="G2350" s="1">
        <v>215.86863830173274</v>
      </c>
      <c r="H2350" s="1">
        <v>1387600</v>
      </c>
    </row>
    <row r="2351" spans="1:8">
      <c r="A2351" t="s">
        <v>1929</v>
      </c>
      <c r="C2351" t="s">
        <v>9</v>
      </c>
      <c r="D2351" s="19">
        <v>43556</v>
      </c>
      <c r="E2351" s="1">
        <v>6451000</v>
      </c>
      <c r="F2351" s="1">
        <v>3166252.1899999995</v>
      </c>
      <c r="G2351" s="1">
        <v>209.17944298285403</v>
      </c>
      <c r="H2351" s="1">
        <v>888440</v>
      </c>
    </row>
    <row r="2352" spans="1:8">
      <c r="A2352" t="s">
        <v>1930</v>
      </c>
      <c r="C2352" t="s">
        <v>9</v>
      </c>
      <c r="D2352" s="19">
        <v>43556</v>
      </c>
      <c r="E2352" s="1">
        <v>10887000</v>
      </c>
      <c r="F2352" s="1">
        <v>3714494.2399999998</v>
      </c>
      <c r="G2352" s="1">
        <v>249.53642384105962</v>
      </c>
      <c r="H2352" s="1">
        <v>2065710</v>
      </c>
    </row>
    <row r="2353" spans="1:8">
      <c r="A2353" t="s">
        <v>1931</v>
      </c>
      <c r="C2353" t="s">
        <v>9</v>
      </c>
      <c r="D2353" s="19">
        <v>43556</v>
      </c>
      <c r="E2353" s="1">
        <v>19000000</v>
      </c>
      <c r="F2353" s="1">
        <v>1242000.8499999999</v>
      </c>
      <c r="G2353" s="1">
        <v>78.841966796697818</v>
      </c>
      <c r="H2353" s="1">
        <v>974420</v>
      </c>
    </row>
    <row r="2354" spans="1:8">
      <c r="A2354" t="s">
        <v>1932</v>
      </c>
      <c r="C2354" t="s">
        <v>9</v>
      </c>
      <c r="D2354" s="19">
        <v>43556</v>
      </c>
      <c r="E2354" s="1">
        <v>12000000</v>
      </c>
      <c r="F2354" s="1">
        <v>4694556.78</v>
      </c>
      <c r="G2354" s="1">
        <v>304.92651728204663</v>
      </c>
      <c r="H2354" s="1">
        <v>3632560.0000000005</v>
      </c>
    </row>
    <row r="2355" spans="1:8">
      <c r="A2355" t="s">
        <v>1933</v>
      </c>
      <c r="C2355" t="s">
        <v>9</v>
      </c>
      <c r="D2355" s="19">
        <v>43556</v>
      </c>
      <c r="E2355" s="1">
        <v>15000000</v>
      </c>
      <c r="F2355" s="1">
        <v>3954936.1499999994</v>
      </c>
      <c r="G2355" s="1">
        <v>283.33030935317066</v>
      </c>
      <c r="H2355" s="1">
        <v>4486100</v>
      </c>
    </row>
    <row r="2356" spans="1:8">
      <c r="A2356" t="s">
        <v>1934</v>
      </c>
      <c r="C2356" t="s">
        <v>9</v>
      </c>
      <c r="D2356" s="19">
        <v>43525</v>
      </c>
      <c r="E2356" s="1">
        <v>7350000</v>
      </c>
      <c r="F2356" s="1">
        <v>2520668.1700000004</v>
      </c>
      <c r="G2356" s="1">
        <v>180.58015059421211</v>
      </c>
      <c r="H2356" s="1">
        <v>381719.99999999994</v>
      </c>
    </row>
    <row r="2357" spans="1:8">
      <c r="A2357" t="s">
        <v>1935</v>
      </c>
      <c r="C2357" t="s">
        <v>9</v>
      </c>
      <c r="D2357" s="19">
        <v>43525</v>
      </c>
      <c r="E2357" s="1">
        <v>24325000</v>
      </c>
      <c r="F2357" s="1">
        <v>8966880.3099999987</v>
      </c>
      <c r="G2357" s="1">
        <v>642.38682754241131</v>
      </c>
      <c r="H2357" s="1">
        <v>1616340</v>
      </c>
    </row>
    <row r="2358" spans="1:8">
      <c r="A2358" t="s">
        <v>1936</v>
      </c>
      <c r="C2358" t="s">
        <v>7</v>
      </c>
      <c r="D2358" s="19">
        <v>43525</v>
      </c>
      <c r="E2358" s="1">
        <v>99700000</v>
      </c>
      <c r="F2358" s="1">
        <v>9997225.7466130387</v>
      </c>
      <c r="G2358" s="1">
        <v>566.39758081221396</v>
      </c>
      <c r="H2358" s="1">
        <v>0</v>
      </c>
    </row>
    <row r="2359" spans="1:8">
      <c r="A2359" t="s">
        <v>1937</v>
      </c>
      <c r="C2359" t="s">
        <v>9</v>
      </c>
      <c r="D2359" s="19">
        <v>43525</v>
      </c>
      <c r="E2359" s="1">
        <v>24704000</v>
      </c>
      <c r="F2359" s="1">
        <v>4551200.4700000007</v>
      </c>
      <c r="G2359" s="1">
        <v>313.66234237503403</v>
      </c>
      <c r="H2359" s="1">
        <v>647880</v>
      </c>
    </row>
    <row r="2360" spans="1:8">
      <c r="A2360" t="s">
        <v>1938</v>
      </c>
      <c r="C2360" t="s">
        <v>9</v>
      </c>
      <c r="D2360" s="19">
        <v>43525</v>
      </c>
      <c r="E2360" s="1">
        <v>16640000</v>
      </c>
      <c r="F2360" s="1">
        <v>3318421.5900000003</v>
      </c>
      <c r="G2360" s="1">
        <v>206.29275151955005</v>
      </c>
      <c r="H2360" s="1">
        <v>1449740</v>
      </c>
    </row>
    <row r="2361" spans="1:8">
      <c r="A2361" t="s">
        <v>1939</v>
      </c>
      <c r="C2361" t="s">
        <v>9</v>
      </c>
      <c r="D2361" s="19">
        <v>43525</v>
      </c>
      <c r="E2361" s="1">
        <v>19350000</v>
      </c>
      <c r="F2361" s="1">
        <v>4817330.2399999993</v>
      </c>
      <c r="G2361" s="1">
        <v>344.97142338746261</v>
      </c>
      <c r="H2361" s="1">
        <v>2233069.9999999995</v>
      </c>
    </row>
    <row r="2362" spans="1:8">
      <c r="A2362" t="s">
        <v>1940</v>
      </c>
      <c r="C2362" t="s">
        <v>9</v>
      </c>
      <c r="D2362" s="19">
        <v>43525</v>
      </c>
      <c r="E2362" s="1">
        <v>7570000</v>
      </c>
      <c r="F2362" s="1">
        <v>1874287.04</v>
      </c>
      <c r="G2362" s="1">
        <v>110.64002540143338</v>
      </c>
      <c r="H2362" s="1">
        <v>1449510</v>
      </c>
    </row>
    <row r="2363" spans="1:8">
      <c r="A2363" t="s">
        <v>1941</v>
      </c>
      <c r="C2363" t="s">
        <v>9</v>
      </c>
      <c r="D2363" s="19">
        <v>43525</v>
      </c>
      <c r="E2363" s="1">
        <v>21225000</v>
      </c>
      <c r="F2363" s="1">
        <v>4418465.96</v>
      </c>
      <c r="G2363" s="1">
        <v>316.53769391272795</v>
      </c>
      <c r="H2363" s="1">
        <v>3097230</v>
      </c>
    </row>
    <row r="2364" spans="1:8">
      <c r="A2364" t="s">
        <v>1942</v>
      </c>
      <c r="C2364" t="s">
        <v>9</v>
      </c>
      <c r="D2364" s="19">
        <v>43525</v>
      </c>
      <c r="E2364" s="1">
        <v>5191800</v>
      </c>
      <c r="F2364" s="1">
        <v>703984.88</v>
      </c>
      <c r="G2364" s="1">
        <v>50.431824367232153</v>
      </c>
      <c r="H2364" s="1">
        <v>258850.00000000003</v>
      </c>
    </row>
    <row r="2365" spans="1:8">
      <c r="A2365" t="s">
        <v>1943</v>
      </c>
      <c r="C2365" t="s">
        <v>9</v>
      </c>
      <c r="D2365" s="19">
        <v>43525</v>
      </c>
      <c r="E2365" s="1">
        <v>23298000</v>
      </c>
      <c r="F2365" s="1">
        <v>3124535.7100000004</v>
      </c>
      <c r="G2365" s="1">
        <v>223.84060600562461</v>
      </c>
      <c r="H2365" s="1">
        <v>1035040</v>
      </c>
    </row>
    <row r="2366" spans="1:8">
      <c r="A2366" t="s">
        <v>1944</v>
      </c>
      <c r="C2366" t="s">
        <v>9</v>
      </c>
      <c r="D2366" s="19">
        <v>43525</v>
      </c>
      <c r="E2366" s="1">
        <v>58497000</v>
      </c>
      <c r="F2366" s="1">
        <v>7061568.4899999993</v>
      </c>
      <c r="G2366" s="1">
        <v>505.88950376485531</v>
      </c>
      <c r="H2366" s="1">
        <v>3287510</v>
      </c>
    </row>
    <row r="2367" spans="1:8">
      <c r="A2367" t="s">
        <v>1945</v>
      </c>
      <c r="C2367" t="s">
        <v>9</v>
      </c>
      <c r="D2367" s="19">
        <v>43525</v>
      </c>
      <c r="E2367" s="1">
        <v>17386000</v>
      </c>
      <c r="F2367" s="1">
        <v>2869552.63</v>
      </c>
      <c r="G2367" s="1">
        <v>205.57380023587046</v>
      </c>
      <c r="H2367" s="1">
        <v>1328409.9999999998</v>
      </c>
    </row>
    <row r="2368" spans="1:8">
      <c r="A2368" t="s">
        <v>1946</v>
      </c>
      <c r="C2368" t="s">
        <v>9</v>
      </c>
      <c r="D2368" s="19">
        <v>43525</v>
      </c>
      <c r="E2368" s="1">
        <v>44800000</v>
      </c>
      <c r="F2368" s="1">
        <v>5863188.4299999988</v>
      </c>
      <c r="G2368" s="1">
        <v>420.03810215004989</v>
      </c>
      <c r="H2368" s="1">
        <v>5398259.9999999991</v>
      </c>
    </row>
    <row r="2369" spans="1:8">
      <c r="A2369" t="s">
        <v>1947</v>
      </c>
      <c r="C2369" t="s">
        <v>9</v>
      </c>
      <c r="D2369" s="19">
        <v>43525</v>
      </c>
      <c r="E2369" s="1">
        <v>7762000</v>
      </c>
      <c r="F2369" s="1">
        <v>419923.07999999996</v>
      </c>
      <c r="G2369" s="1">
        <v>30.082554658441442</v>
      </c>
      <c r="H2369" s="1">
        <v>217760</v>
      </c>
    </row>
    <row r="2370" spans="1:8">
      <c r="A2370" t="s">
        <v>1948</v>
      </c>
      <c r="C2370" t="s">
        <v>9</v>
      </c>
      <c r="D2370" s="19">
        <v>43525</v>
      </c>
      <c r="E2370" s="1">
        <v>35866000</v>
      </c>
      <c r="F2370" s="1">
        <v>5146663.25</v>
      </c>
      <c r="G2370" s="1">
        <v>368.70316610723035</v>
      </c>
      <c r="H2370" s="1">
        <v>2121830</v>
      </c>
    </row>
    <row r="2371" spans="1:8">
      <c r="A2371" t="s">
        <v>1949</v>
      </c>
      <c r="C2371" t="s">
        <v>9</v>
      </c>
      <c r="D2371" s="19">
        <v>43525</v>
      </c>
      <c r="E2371" s="1">
        <v>30181800</v>
      </c>
      <c r="F2371" s="1">
        <v>4121084.7800000003</v>
      </c>
      <c r="G2371" s="1">
        <v>295.22952009434817</v>
      </c>
      <c r="H2371" s="1">
        <v>2696290</v>
      </c>
    </row>
    <row r="2372" spans="1:8">
      <c r="A2372" t="s">
        <v>1950</v>
      </c>
      <c r="C2372" t="s">
        <v>9</v>
      </c>
      <c r="D2372" s="19">
        <v>43525</v>
      </c>
      <c r="E2372" s="1">
        <v>16763000</v>
      </c>
      <c r="F2372" s="1">
        <v>8929303.1600000001</v>
      </c>
      <c r="G2372" s="1">
        <v>639.69472920257647</v>
      </c>
      <c r="H2372" s="1">
        <v>2305440</v>
      </c>
    </row>
    <row r="2373" spans="1:8">
      <c r="A2373" t="s">
        <v>1951</v>
      </c>
      <c r="C2373" t="s">
        <v>9</v>
      </c>
      <c r="D2373" s="19">
        <v>43525</v>
      </c>
      <c r="E2373" s="1">
        <v>20960000</v>
      </c>
      <c r="F2373" s="1">
        <v>316419.75</v>
      </c>
      <c r="G2373" s="1">
        <v>20.185521182981041</v>
      </c>
      <c r="H2373" s="1">
        <v>6448830</v>
      </c>
    </row>
    <row r="2374" spans="1:8">
      <c r="A2374" t="s">
        <v>1952</v>
      </c>
      <c r="C2374" t="s">
        <v>9</v>
      </c>
      <c r="D2374" s="19">
        <v>43525</v>
      </c>
      <c r="E2374" s="1">
        <v>19000000</v>
      </c>
      <c r="F2374" s="1">
        <v>3995253.1900000004</v>
      </c>
      <c r="G2374" s="1">
        <v>256.86156218815205</v>
      </c>
      <c r="H2374" s="1">
        <v>1402570</v>
      </c>
    </row>
    <row r="2375" spans="1:8">
      <c r="A2375" t="s">
        <v>1953</v>
      </c>
      <c r="C2375" t="s">
        <v>9</v>
      </c>
      <c r="D2375" s="19">
        <v>43525</v>
      </c>
      <c r="E2375" s="1">
        <v>15680000</v>
      </c>
      <c r="F2375" s="1">
        <v>3769593.41</v>
      </c>
      <c r="G2375" s="1">
        <v>211.60301188424205</v>
      </c>
      <c r="H2375" s="1">
        <v>2868560</v>
      </c>
    </row>
    <row r="2376" spans="1:8">
      <c r="A2376" t="s">
        <v>1954</v>
      </c>
      <c r="C2376" t="s">
        <v>9</v>
      </c>
      <c r="D2376" s="19">
        <v>43525</v>
      </c>
      <c r="E2376" s="1">
        <v>17500000</v>
      </c>
      <c r="F2376" s="1">
        <v>3536376.07</v>
      </c>
      <c r="G2376" s="1">
        <v>253.34573165200038</v>
      </c>
      <c r="H2376" s="1">
        <v>1114820</v>
      </c>
    </row>
    <row r="2377" spans="1:8">
      <c r="A2377" t="s">
        <v>1955</v>
      </c>
      <c r="C2377" t="s">
        <v>9</v>
      </c>
      <c r="D2377" s="19">
        <v>43525</v>
      </c>
      <c r="E2377" s="1">
        <v>18410000</v>
      </c>
      <c r="F2377" s="1">
        <v>4189642.73</v>
      </c>
      <c r="G2377" s="1">
        <v>286.58532160029034</v>
      </c>
      <c r="H2377" s="1">
        <v>1725770</v>
      </c>
    </row>
    <row r="2378" spans="1:8">
      <c r="A2378" t="s">
        <v>1956</v>
      </c>
      <c r="C2378" t="s">
        <v>9</v>
      </c>
      <c r="D2378" s="19">
        <v>43525</v>
      </c>
      <c r="E2378" s="1">
        <v>19923000</v>
      </c>
      <c r="F2378" s="1">
        <v>835800</v>
      </c>
      <c r="G2378" s="1">
        <v>42.275242674408055</v>
      </c>
      <c r="H2378" s="1">
        <v>2724970.0000000005</v>
      </c>
    </row>
    <row r="2379" spans="1:8">
      <c r="A2379" t="s">
        <v>1957</v>
      </c>
      <c r="C2379" t="s">
        <v>9</v>
      </c>
      <c r="D2379" s="19">
        <v>43525</v>
      </c>
      <c r="E2379" s="1">
        <v>6375000</v>
      </c>
      <c r="F2379" s="1">
        <v>3516312.55</v>
      </c>
      <c r="G2379" s="1">
        <v>251.90782908464121</v>
      </c>
      <c r="H2379" s="1">
        <v>1076120</v>
      </c>
    </row>
    <row r="2380" spans="1:8">
      <c r="A2380" t="s">
        <v>1958</v>
      </c>
      <c r="C2380" t="s">
        <v>9</v>
      </c>
      <c r="D2380" s="19">
        <v>43525</v>
      </c>
      <c r="E2380" s="1">
        <v>32690000</v>
      </c>
      <c r="F2380" s="1">
        <v>7261956.4000000004</v>
      </c>
      <c r="G2380" s="1">
        <v>468.0899029302368</v>
      </c>
      <c r="H2380" s="1">
        <v>3440630</v>
      </c>
    </row>
    <row r="2381" spans="1:8">
      <c r="A2381" t="s">
        <v>1959</v>
      </c>
      <c r="C2381" t="s">
        <v>9</v>
      </c>
      <c r="D2381" s="19">
        <v>43525</v>
      </c>
      <c r="E2381" s="1">
        <v>12195000</v>
      </c>
      <c r="F2381" s="1">
        <v>7100837.9400000004</v>
      </c>
      <c r="G2381" s="1">
        <v>508.70271251020597</v>
      </c>
      <c r="H2381" s="1">
        <v>4614360.0000000009</v>
      </c>
    </row>
    <row r="2382" spans="1:8">
      <c r="A2382" t="s">
        <v>1960</v>
      </c>
      <c r="C2382" t="s">
        <v>7</v>
      </c>
      <c r="D2382" s="19">
        <v>43525</v>
      </c>
      <c r="E2382" s="1">
        <v>15000000</v>
      </c>
      <c r="F2382" s="1">
        <v>14264572.921382073</v>
      </c>
      <c r="G2382" s="1">
        <v>789.37734251266977</v>
      </c>
      <c r="H2382" s="1">
        <v>0</v>
      </c>
    </row>
    <row r="2383" spans="1:8">
      <c r="A2383" t="s">
        <v>1961</v>
      </c>
      <c r="C2383" t="s">
        <v>9</v>
      </c>
      <c r="D2383" s="19">
        <v>43525</v>
      </c>
      <c r="E2383" s="1">
        <v>5418000</v>
      </c>
      <c r="F2383" s="1">
        <v>1105448.06</v>
      </c>
      <c r="G2383" s="1">
        <v>79.192597296561743</v>
      </c>
      <c r="H2383" s="1">
        <v>482270</v>
      </c>
    </row>
    <row r="2384" spans="1:8">
      <c r="A2384" t="s">
        <v>1962</v>
      </c>
      <c r="C2384" t="s">
        <v>9</v>
      </c>
      <c r="D2384" s="19">
        <v>43525</v>
      </c>
      <c r="E2384" s="1">
        <v>11479000</v>
      </c>
      <c r="F2384" s="1">
        <v>2166536.7199999997</v>
      </c>
      <c r="G2384" s="1">
        <v>155.21001542229882</v>
      </c>
      <c r="H2384" s="1">
        <v>1559000</v>
      </c>
    </row>
    <row r="2385" spans="1:8">
      <c r="A2385" t="s">
        <v>1963</v>
      </c>
      <c r="C2385" t="s">
        <v>9</v>
      </c>
      <c r="D2385" s="19">
        <v>43525</v>
      </c>
      <c r="E2385" s="1">
        <v>8978000</v>
      </c>
      <c r="F2385" s="1">
        <v>5320428.49</v>
      </c>
      <c r="G2385" s="1">
        <v>381.15485802413139</v>
      </c>
      <c r="H2385" s="1">
        <v>2696319.9999999995</v>
      </c>
    </row>
    <row r="2386" spans="1:8">
      <c r="A2386" t="s">
        <v>1964</v>
      </c>
      <c r="C2386" t="s">
        <v>9</v>
      </c>
      <c r="D2386" s="19">
        <v>43525</v>
      </c>
      <c r="E2386" s="1">
        <v>8710000</v>
      </c>
      <c r="F2386" s="1">
        <v>1866142.7400000002</v>
      </c>
      <c r="G2386" s="1">
        <v>131.47192234418944</v>
      </c>
      <c r="H2386" s="1">
        <v>861430.00000000012</v>
      </c>
    </row>
    <row r="2387" spans="1:8">
      <c r="A2387" t="s">
        <v>1965</v>
      </c>
      <c r="C2387" t="s">
        <v>9</v>
      </c>
      <c r="D2387" s="19">
        <v>43525</v>
      </c>
      <c r="E2387" s="1">
        <v>3336000</v>
      </c>
      <c r="F2387" s="1">
        <v>1439116.86</v>
      </c>
      <c r="G2387" s="1">
        <v>103.09716048262723</v>
      </c>
      <c r="H2387" s="1">
        <v>324919.99999999994</v>
      </c>
    </row>
    <row r="2388" spans="1:8">
      <c r="A2388" t="s">
        <v>1966</v>
      </c>
      <c r="C2388" t="s">
        <v>9</v>
      </c>
      <c r="D2388" s="19">
        <v>43525</v>
      </c>
      <c r="E2388" s="1">
        <v>3336000</v>
      </c>
      <c r="F2388" s="1">
        <v>1655998.52</v>
      </c>
      <c r="G2388" s="1">
        <v>103.23187879887509</v>
      </c>
      <c r="H2388" s="1">
        <v>553949.99999999988</v>
      </c>
    </row>
    <row r="2389" spans="1:8">
      <c r="A2389" t="s">
        <v>1967</v>
      </c>
      <c r="C2389" t="s">
        <v>9</v>
      </c>
      <c r="D2389" s="19">
        <v>43497</v>
      </c>
      <c r="E2389" s="1">
        <v>37130000</v>
      </c>
      <c r="F2389" s="1">
        <v>2159339.7000000002</v>
      </c>
      <c r="G2389" s="1">
        <v>154.69427560555204</v>
      </c>
      <c r="H2389" s="1">
        <v>2953350</v>
      </c>
    </row>
    <row r="2390" spans="1:8">
      <c r="A2390" t="s">
        <v>1968</v>
      </c>
      <c r="C2390" t="s">
        <v>9</v>
      </c>
      <c r="D2390" s="19">
        <v>43497</v>
      </c>
      <c r="E2390" s="1">
        <v>9045000</v>
      </c>
      <c r="F2390" s="1">
        <v>973149.42999999993</v>
      </c>
      <c r="G2390" s="1">
        <v>49.222534700172368</v>
      </c>
      <c r="H2390" s="1">
        <v>2299070</v>
      </c>
    </row>
    <row r="2391" spans="1:8">
      <c r="A2391" t="s">
        <v>1969</v>
      </c>
      <c r="C2391" t="s">
        <v>9</v>
      </c>
      <c r="D2391" s="19">
        <v>43497</v>
      </c>
      <c r="E2391" s="1">
        <v>14360000</v>
      </c>
      <c r="F2391" s="1">
        <v>1856987.4</v>
      </c>
      <c r="G2391" s="1">
        <v>133.03365689921074</v>
      </c>
      <c r="H2391" s="1">
        <v>2273080</v>
      </c>
    </row>
    <row r="2392" spans="1:8">
      <c r="A2392" t="s">
        <v>1970</v>
      </c>
      <c r="C2392" t="s">
        <v>9</v>
      </c>
      <c r="D2392" s="19">
        <v>43497</v>
      </c>
      <c r="E2392" s="1">
        <v>25457000</v>
      </c>
      <c r="F2392" s="1">
        <v>4581486.18</v>
      </c>
      <c r="G2392" s="1">
        <v>328.21691009706979</v>
      </c>
      <c r="H2392" s="1">
        <v>1918000</v>
      </c>
    </row>
    <row r="2393" spans="1:8">
      <c r="A2393" t="s">
        <v>1971</v>
      </c>
      <c r="C2393" t="s">
        <v>9</v>
      </c>
      <c r="D2393" s="19">
        <v>43497</v>
      </c>
      <c r="E2393" s="1">
        <v>7400000</v>
      </c>
      <c r="F2393" s="1">
        <v>1146505.68</v>
      </c>
      <c r="G2393" s="1">
        <v>75.815567449877534</v>
      </c>
      <c r="H2393" s="1">
        <v>1957430</v>
      </c>
    </row>
    <row r="2394" spans="1:8">
      <c r="A2394" t="s">
        <v>1972</v>
      </c>
      <c r="C2394" t="s">
        <v>9</v>
      </c>
      <c r="D2394" s="19">
        <v>43497</v>
      </c>
      <c r="E2394" s="1">
        <v>16125000</v>
      </c>
      <c r="F2394" s="1">
        <v>1923005.9200000002</v>
      </c>
      <c r="G2394" s="1">
        <v>137.76331307266625</v>
      </c>
      <c r="H2394" s="1">
        <v>2362000</v>
      </c>
    </row>
    <row r="2395" spans="1:8">
      <c r="A2395" t="s">
        <v>1973</v>
      </c>
      <c r="C2395" t="s">
        <v>9</v>
      </c>
      <c r="D2395" s="19">
        <v>43497</v>
      </c>
      <c r="E2395" s="1">
        <v>2500000</v>
      </c>
      <c r="F2395" s="1">
        <v>374006.57</v>
      </c>
      <c r="G2395" s="1">
        <v>18.9172639027488</v>
      </c>
      <c r="H2395" s="1">
        <v>1136570</v>
      </c>
    </row>
    <row r="2396" spans="1:8">
      <c r="A2396" t="s">
        <v>1974</v>
      </c>
      <c r="C2396" t="s">
        <v>9</v>
      </c>
      <c r="D2396" s="19">
        <v>43497</v>
      </c>
      <c r="E2396" s="1">
        <v>9300000</v>
      </c>
      <c r="F2396" s="1">
        <v>4668563.99</v>
      </c>
      <c r="G2396" s="1">
        <v>334.45432277964255</v>
      </c>
      <c r="H2396" s="1">
        <v>1927010</v>
      </c>
    </row>
    <row r="2397" spans="1:8">
      <c r="A2397" t="s">
        <v>1975</v>
      </c>
      <c r="C2397" t="s">
        <v>9</v>
      </c>
      <c r="D2397" s="19">
        <v>43497</v>
      </c>
      <c r="E2397" s="1">
        <v>2800000</v>
      </c>
      <c r="F2397" s="1">
        <v>1398225.26</v>
      </c>
      <c r="G2397" s="1">
        <v>96.135806949106424</v>
      </c>
      <c r="H2397" s="1">
        <v>683810</v>
      </c>
    </row>
    <row r="2398" spans="1:8">
      <c r="A2398" t="s">
        <v>1976</v>
      </c>
      <c r="C2398" t="s">
        <v>9</v>
      </c>
      <c r="D2398" s="19">
        <v>43497</v>
      </c>
      <c r="E2398" s="1">
        <v>18345000</v>
      </c>
      <c r="F2398" s="1">
        <v>1315316.5799999998</v>
      </c>
      <c r="G2398" s="1">
        <v>66.529529166288668</v>
      </c>
      <c r="H2398" s="1">
        <v>4313960.0000000009</v>
      </c>
    </row>
    <row r="2399" spans="1:8">
      <c r="A2399" t="s">
        <v>1977</v>
      </c>
      <c r="C2399" t="s">
        <v>9</v>
      </c>
      <c r="D2399" s="19">
        <v>43497</v>
      </c>
      <c r="E2399" s="1">
        <v>79520000</v>
      </c>
      <c r="F2399" s="1">
        <v>2145281.42</v>
      </c>
      <c r="G2399" s="1">
        <v>108.51084096888324</v>
      </c>
      <c r="H2399" s="1">
        <v>4735460</v>
      </c>
    </row>
    <row r="2400" spans="1:8">
      <c r="A2400" t="s">
        <v>1978</v>
      </c>
      <c r="C2400" t="s">
        <v>9</v>
      </c>
      <c r="D2400" s="19">
        <v>43497</v>
      </c>
      <c r="E2400" s="1">
        <v>12812000</v>
      </c>
      <c r="F2400" s="1">
        <v>572565</v>
      </c>
      <c r="G2400" s="1">
        <v>28.960355620067133</v>
      </c>
      <c r="H2400" s="1">
        <v>2248900</v>
      </c>
    </row>
    <row r="2401" spans="1:8">
      <c r="A2401" t="s">
        <v>1979</v>
      </c>
      <c r="C2401" t="s">
        <v>9</v>
      </c>
      <c r="D2401" s="19">
        <v>43497</v>
      </c>
      <c r="E2401" s="1">
        <v>3500000</v>
      </c>
      <c r="F2401" s="1">
        <v>132417.43</v>
      </c>
      <c r="G2401" s="1">
        <v>6.6973600653179721</v>
      </c>
      <c r="H2401" s="1">
        <v>442940</v>
      </c>
    </row>
    <row r="2402" spans="1:8">
      <c r="A2402" t="s">
        <v>1980</v>
      </c>
      <c r="C2402" t="s">
        <v>9</v>
      </c>
      <c r="D2402" s="19">
        <v>43497</v>
      </c>
      <c r="E2402" s="1">
        <v>7077000</v>
      </c>
      <c r="F2402" s="1">
        <v>1315330.06</v>
      </c>
      <c r="G2402" s="1">
        <v>94.22843146148962</v>
      </c>
      <c r="H2402" s="1">
        <v>1423340</v>
      </c>
    </row>
    <row r="2403" spans="1:8">
      <c r="A2403" t="s">
        <v>1981</v>
      </c>
      <c r="C2403" t="s">
        <v>9</v>
      </c>
      <c r="D2403" s="19">
        <v>43497</v>
      </c>
      <c r="E2403" s="1">
        <v>29853700</v>
      </c>
      <c r="F2403" s="1">
        <v>9061974.0399999991</v>
      </c>
      <c r="G2403" s="1">
        <v>619.3753968973964</v>
      </c>
      <c r="H2403" s="1">
        <v>3270840</v>
      </c>
    </row>
    <row r="2404" spans="1:8">
      <c r="A2404" t="s">
        <v>1982</v>
      </c>
      <c r="C2404" t="s">
        <v>9</v>
      </c>
      <c r="D2404" s="19">
        <v>43497</v>
      </c>
      <c r="E2404" s="1">
        <v>48055000</v>
      </c>
      <c r="F2404" s="1">
        <v>9415665.1000000015</v>
      </c>
      <c r="G2404" s="1">
        <v>674.5377846321328</v>
      </c>
      <c r="H2404" s="1">
        <v>2661190</v>
      </c>
    </row>
    <row r="2405" spans="1:8">
      <c r="A2405" t="s">
        <v>1983</v>
      </c>
      <c r="C2405" t="s">
        <v>9</v>
      </c>
      <c r="D2405" s="19">
        <v>43497</v>
      </c>
      <c r="E2405" s="1">
        <v>12523000</v>
      </c>
      <c r="F2405" s="1">
        <v>576673.98</v>
      </c>
      <c r="G2405" s="1">
        <v>41.312256191599381</v>
      </c>
      <c r="H2405" s="1">
        <v>1490739.9999999998</v>
      </c>
    </row>
    <row r="2406" spans="1:8">
      <c r="A2406" t="s">
        <v>1984</v>
      </c>
      <c r="C2406" t="s">
        <v>9</v>
      </c>
      <c r="D2406" s="19">
        <v>43497</v>
      </c>
      <c r="E2406" s="1">
        <v>21901000</v>
      </c>
      <c r="F2406" s="1">
        <v>4269437.6399999997</v>
      </c>
      <c r="G2406" s="1">
        <v>305.86183434636672</v>
      </c>
      <c r="H2406" s="1">
        <v>1455250</v>
      </c>
    </row>
    <row r="2407" spans="1:8">
      <c r="A2407" t="s">
        <v>1985</v>
      </c>
      <c r="C2407" t="s">
        <v>9</v>
      </c>
      <c r="D2407" s="19">
        <v>43497</v>
      </c>
      <c r="E2407" s="1">
        <v>15600000</v>
      </c>
      <c r="F2407" s="1">
        <v>758903.66999999993</v>
      </c>
      <c r="G2407" s="1">
        <v>52.341921436995378</v>
      </c>
      <c r="H2407" s="1">
        <v>3575350.0000000005</v>
      </c>
    </row>
    <row r="2408" spans="1:8">
      <c r="A2408" t="s">
        <v>1986</v>
      </c>
      <c r="C2408" t="s">
        <v>9</v>
      </c>
      <c r="D2408" s="19">
        <v>43497</v>
      </c>
      <c r="E2408" s="1">
        <v>6510000</v>
      </c>
      <c r="F2408" s="1">
        <v>287700</v>
      </c>
      <c r="G2408" s="1">
        <v>14.551392542864919</v>
      </c>
      <c r="H2408" s="1">
        <v>2027560.0000000002</v>
      </c>
    </row>
    <row r="2409" spans="1:8">
      <c r="A2409" t="s">
        <v>1987</v>
      </c>
      <c r="C2409" t="s">
        <v>9</v>
      </c>
      <c r="D2409" s="19">
        <v>43497</v>
      </c>
      <c r="E2409" s="1">
        <v>13500000</v>
      </c>
      <c r="F2409" s="1">
        <v>2087232.46</v>
      </c>
      <c r="G2409" s="1">
        <v>105.57470742991926</v>
      </c>
      <c r="H2409" s="1">
        <v>3884069.9999999995</v>
      </c>
    </row>
    <row r="2410" spans="1:8">
      <c r="A2410" t="s">
        <v>1988</v>
      </c>
      <c r="C2410" t="s">
        <v>9</v>
      </c>
      <c r="D2410" s="19">
        <v>43497</v>
      </c>
      <c r="E2410" s="1">
        <v>10000000</v>
      </c>
      <c r="F2410" s="1">
        <v>91035</v>
      </c>
      <c r="G2410" s="1">
        <v>4.6044633947201312</v>
      </c>
      <c r="H2410" s="1">
        <v>546110</v>
      </c>
    </row>
    <row r="2411" spans="1:8">
      <c r="A2411" t="s">
        <v>1989</v>
      </c>
      <c r="C2411" t="s">
        <v>9</v>
      </c>
      <c r="D2411" s="19">
        <v>43497</v>
      </c>
      <c r="E2411" s="1">
        <v>28208000</v>
      </c>
      <c r="F2411" s="1">
        <v>3941060.61</v>
      </c>
      <c r="G2411" s="1">
        <v>282.33602467567812</v>
      </c>
      <c r="H2411" s="1">
        <v>886060.00000000012</v>
      </c>
    </row>
    <row r="2412" spans="1:8">
      <c r="A2412" t="s">
        <v>1990</v>
      </c>
      <c r="C2412" t="s">
        <v>9</v>
      </c>
      <c r="D2412" s="19">
        <v>43497</v>
      </c>
      <c r="E2412" s="1">
        <v>11300000</v>
      </c>
      <c r="F2412" s="1">
        <v>2805863.5599999996</v>
      </c>
      <c r="G2412" s="1">
        <v>201.01152136441985</v>
      </c>
      <c r="H2412" s="1">
        <v>1328920</v>
      </c>
    </row>
    <row r="2413" spans="1:8">
      <c r="A2413" t="s">
        <v>1991</v>
      </c>
      <c r="C2413" t="s">
        <v>9</v>
      </c>
      <c r="D2413" s="19">
        <v>43497</v>
      </c>
      <c r="E2413" s="1">
        <v>48500000</v>
      </c>
      <c r="F2413" s="1">
        <v>7747639.4000000004</v>
      </c>
      <c r="G2413" s="1">
        <v>555.03900934409876</v>
      </c>
      <c r="H2413" s="1">
        <v>2700440</v>
      </c>
    </row>
    <row r="2414" spans="1:8">
      <c r="A2414" t="s">
        <v>1992</v>
      </c>
      <c r="C2414" t="s">
        <v>9</v>
      </c>
      <c r="D2414" s="19">
        <v>43497</v>
      </c>
      <c r="E2414" s="1">
        <v>2718000</v>
      </c>
      <c r="F2414" s="1">
        <v>375562.23</v>
      </c>
      <c r="G2414" s="1">
        <v>23.348906831171188</v>
      </c>
      <c r="H2414" s="1">
        <v>444120</v>
      </c>
    </row>
    <row r="2415" spans="1:8">
      <c r="A2415" t="s">
        <v>1993</v>
      </c>
      <c r="C2415" t="s">
        <v>9</v>
      </c>
      <c r="D2415" s="19">
        <v>43497</v>
      </c>
      <c r="E2415" s="1">
        <v>1098000</v>
      </c>
      <c r="F2415" s="1">
        <v>964120.63</v>
      </c>
      <c r="G2415" s="1">
        <v>69.068311711875168</v>
      </c>
      <c r="H2415" s="1">
        <v>484000</v>
      </c>
    </row>
    <row r="2416" spans="1:8">
      <c r="A2416" t="s">
        <v>1994</v>
      </c>
      <c r="C2416" t="s">
        <v>9</v>
      </c>
      <c r="D2416" s="19">
        <v>43497</v>
      </c>
      <c r="E2416" s="1">
        <v>33038000</v>
      </c>
      <c r="F2416" s="1">
        <v>4933803.83</v>
      </c>
      <c r="G2416" s="1">
        <v>353.45640932595484</v>
      </c>
      <c r="H2416" s="1">
        <v>3441720</v>
      </c>
    </row>
    <row r="2417" spans="1:8">
      <c r="A2417" t="s">
        <v>1995</v>
      </c>
      <c r="C2417" t="s">
        <v>9</v>
      </c>
      <c r="D2417" s="19">
        <v>43497</v>
      </c>
      <c r="E2417" s="1">
        <v>26180000</v>
      </c>
      <c r="F2417" s="1">
        <v>5224659.7</v>
      </c>
      <c r="G2417" s="1">
        <v>306.30681302730653</v>
      </c>
      <c r="H2417" s="1">
        <v>2341540</v>
      </c>
    </row>
    <row r="2418" spans="1:8">
      <c r="A2418" t="s">
        <v>1996</v>
      </c>
      <c r="C2418" t="s">
        <v>9</v>
      </c>
      <c r="D2418" s="19">
        <v>43497</v>
      </c>
      <c r="E2418" s="1">
        <v>17202000</v>
      </c>
      <c r="F2418" s="1">
        <v>2638517.75</v>
      </c>
      <c r="G2418" s="1">
        <v>189.02204481538601</v>
      </c>
      <c r="H2418" s="1">
        <v>1840140</v>
      </c>
    </row>
    <row r="2419" spans="1:8">
      <c r="A2419" t="s">
        <v>1997</v>
      </c>
      <c r="C2419" t="s">
        <v>9</v>
      </c>
      <c r="D2419" s="19">
        <v>43497</v>
      </c>
      <c r="E2419" s="1">
        <v>20205000</v>
      </c>
      <c r="F2419" s="1">
        <v>3072787.54</v>
      </c>
      <c r="G2419" s="1">
        <v>220.13335752517463</v>
      </c>
      <c r="H2419" s="1">
        <v>2088949.9999999998</v>
      </c>
    </row>
    <row r="2420" spans="1:8">
      <c r="A2420" t="s">
        <v>1998</v>
      </c>
      <c r="C2420" t="s">
        <v>9</v>
      </c>
      <c r="D2420" s="19">
        <v>43497</v>
      </c>
      <c r="E2420" s="1">
        <v>24669000</v>
      </c>
      <c r="F2420" s="1">
        <v>4516587.82</v>
      </c>
      <c r="G2420" s="1">
        <v>323.56708699990929</v>
      </c>
      <c r="H2420" s="1">
        <v>1308070</v>
      </c>
    </row>
    <row r="2421" spans="1:8">
      <c r="A2421" t="s">
        <v>1999</v>
      </c>
      <c r="C2421" t="s">
        <v>9</v>
      </c>
      <c r="D2421" s="19">
        <v>43497</v>
      </c>
      <c r="E2421" s="1">
        <v>13607000</v>
      </c>
      <c r="F2421" s="1">
        <v>1970854.3800000001</v>
      </c>
      <c r="G2421" s="1">
        <v>141.19114578608364</v>
      </c>
      <c r="H2421" s="1">
        <v>1551129.9999999998</v>
      </c>
    </row>
    <row r="2422" spans="1:8">
      <c r="A2422" t="s">
        <v>2000</v>
      </c>
      <c r="C2422" t="s">
        <v>9</v>
      </c>
      <c r="D2422" s="19">
        <v>43497</v>
      </c>
      <c r="E2422" s="1">
        <v>38197000</v>
      </c>
      <c r="F2422" s="1">
        <v>4729424.1100000003</v>
      </c>
      <c r="G2422" s="1">
        <v>338.81475097523361</v>
      </c>
      <c r="H2422" s="1">
        <v>3212620</v>
      </c>
    </row>
    <row r="2423" spans="1:8">
      <c r="A2423" t="s">
        <v>2001</v>
      </c>
      <c r="C2423" t="s">
        <v>9</v>
      </c>
      <c r="D2423" s="19">
        <v>43497</v>
      </c>
      <c r="E2423" s="1">
        <v>12662000</v>
      </c>
      <c r="F2423" s="1">
        <v>1762404.13</v>
      </c>
      <c r="G2423" s="1">
        <v>126.25737095164656</v>
      </c>
      <c r="H2423" s="1">
        <v>658540</v>
      </c>
    </row>
    <row r="2424" spans="1:8">
      <c r="A2424" t="s">
        <v>2002</v>
      </c>
      <c r="C2424" t="s">
        <v>9</v>
      </c>
      <c r="D2424" s="19">
        <v>43497</v>
      </c>
      <c r="E2424" s="1">
        <v>10110000</v>
      </c>
      <c r="F2424" s="1">
        <v>209537.2</v>
      </c>
      <c r="G2424" s="1">
        <v>14.510568810668603</v>
      </c>
      <c r="H2424" s="1">
        <v>4324670</v>
      </c>
    </row>
    <row r="2425" spans="1:8">
      <c r="A2425" t="s">
        <v>2003</v>
      </c>
      <c r="C2425" t="s">
        <v>9</v>
      </c>
      <c r="D2425" s="19">
        <v>43497</v>
      </c>
      <c r="E2425" s="1">
        <v>17600000</v>
      </c>
      <c r="F2425" s="1">
        <v>6946364.2700000005</v>
      </c>
      <c r="G2425" s="1">
        <v>497.6372130998821</v>
      </c>
      <c r="H2425" s="1">
        <v>4022160</v>
      </c>
    </row>
    <row r="2426" spans="1:8">
      <c r="A2426" t="s">
        <v>2004</v>
      </c>
      <c r="C2426" t="s">
        <v>9</v>
      </c>
      <c r="D2426" s="19">
        <v>43497</v>
      </c>
      <c r="E2426" s="1">
        <v>11675000</v>
      </c>
      <c r="F2426" s="1">
        <v>556752.73</v>
      </c>
      <c r="G2426" s="1">
        <v>28.160664066043729</v>
      </c>
      <c r="H2426" s="1">
        <v>2031129.9999999998</v>
      </c>
    </row>
    <row r="2427" spans="1:8">
      <c r="A2427" t="s">
        <v>2005</v>
      </c>
      <c r="C2427" t="s">
        <v>9</v>
      </c>
      <c r="D2427" s="19">
        <v>43497</v>
      </c>
      <c r="E2427" s="1">
        <v>34800000</v>
      </c>
      <c r="F2427" s="1">
        <v>359349.1</v>
      </c>
      <c r="G2427" s="1">
        <v>25.743445522997369</v>
      </c>
      <c r="H2427" s="1">
        <v>3627920</v>
      </c>
    </row>
    <row r="2428" spans="1:8">
      <c r="A2428" t="s">
        <v>2006</v>
      </c>
      <c r="C2428" t="s">
        <v>9</v>
      </c>
      <c r="D2428" s="19">
        <v>43497</v>
      </c>
      <c r="E2428" s="1">
        <v>23500000</v>
      </c>
      <c r="F2428" s="1">
        <v>4739902.45</v>
      </c>
      <c r="G2428" s="1">
        <v>270.85004082373223</v>
      </c>
      <c r="H2428" s="1">
        <v>4339050</v>
      </c>
    </row>
    <row r="2429" spans="1:8">
      <c r="A2429" t="s">
        <v>2007</v>
      </c>
      <c r="C2429" t="s">
        <v>9</v>
      </c>
      <c r="D2429" s="19">
        <v>43497</v>
      </c>
      <c r="E2429" s="1">
        <v>56560000</v>
      </c>
      <c r="F2429" s="1">
        <v>11419811.539999999</v>
      </c>
      <c r="G2429" s="1">
        <v>799.96189784995011</v>
      </c>
      <c r="H2429" s="1">
        <v>4758420</v>
      </c>
    </row>
    <row r="2430" spans="1:8">
      <c r="A2430" t="s">
        <v>2008</v>
      </c>
      <c r="C2430" t="s">
        <v>9</v>
      </c>
      <c r="D2430" s="19">
        <v>43497</v>
      </c>
      <c r="E2430" s="1">
        <v>800000</v>
      </c>
      <c r="F2430" s="1">
        <v>143806.88</v>
      </c>
      <c r="G2430" s="1">
        <v>10.301642021228341</v>
      </c>
      <c r="H2430" s="1">
        <v>144820</v>
      </c>
    </row>
    <row r="2431" spans="1:8">
      <c r="A2431" t="s">
        <v>2009</v>
      </c>
      <c r="C2431" t="s">
        <v>9</v>
      </c>
      <c r="D2431" s="19">
        <v>43497</v>
      </c>
      <c r="E2431" s="1">
        <v>10085000</v>
      </c>
      <c r="F2431" s="1">
        <v>3236095.38</v>
      </c>
      <c r="G2431" s="1">
        <v>231.83343917263903</v>
      </c>
      <c r="H2431" s="1">
        <v>1588620</v>
      </c>
    </row>
    <row r="2432" spans="1:8">
      <c r="A2432" t="s">
        <v>2010</v>
      </c>
      <c r="C2432" t="s">
        <v>9</v>
      </c>
      <c r="D2432" s="19">
        <v>43497</v>
      </c>
      <c r="E2432" s="1">
        <v>20315000</v>
      </c>
      <c r="F2432" s="1">
        <v>8299715.1399999997</v>
      </c>
      <c r="G2432" s="1">
        <v>588.51719132722496</v>
      </c>
      <c r="H2432" s="1">
        <v>4350480</v>
      </c>
    </row>
    <row r="2433" spans="1:8">
      <c r="A2433" t="s">
        <v>2011</v>
      </c>
      <c r="C2433" t="s">
        <v>7</v>
      </c>
      <c r="D2433" s="19">
        <v>43497</v>
      </c>
      <c r="E2433" s="1">
        <v>10644300</v>
      </c>
      <c r="F2433" s="1">
        <v>9393358.9898574799</v>
      </c>
      <c r="G2433" s="1">
        <v>366.80521119074245</v>
      </c>
      <c r="H2433" s="1">
        <v>0</v>
      </c>
    </row>
    <row r="2434" spans="1:8">
      <c r="A2434" t="s">
        <v>2012</v>
      </c>
      <c r="C2434" t="s">
        <v>9</v>
      </c>
      <c r="D2434" s="19">
        <v>43497</v>
      </c>
      <c r="E2434" s="1">
        <v>2600000</v>
      </c>
      <c r="F2434" s="1">
        <v>1066761.5499999998</v>
      </c>
      <c r="G2434" s="1">
        <v>74.604916991744531</v>
      </c>
      <c r="H2434" s="1">
        <v>574650</v>
      </c>
    </row>
    <row r="2435" spans="1:8">
      <c r="A2435" t="s">
        <v>2013</v>
      </c>
      <c r="C2435" t="s">
        <v>9</v>
      </c>
      <c r="D2435" s="19">
        <v>43497</v>
      </c>
      <c r="E2435" s="1">
        <v>11580000</v>
      </c>
      <c r="F2435" s="1">
        <v>491393.15</v>
      </c>
      <c r="G2435" s="1">
        <v>24.854395355166471</v>
      </c>
      <c r="H2435" s="1">
        <v>2024009.9999999998</v>
      </c>
    </row>
    <row r="2436" spans="1:8">
      <c r="A2436" t="s">
        <v>2014</v>
      </c>
      <c r="C2436" t="s">
        <v>9</v>
      </c>
      <c r="D2436" s="19">
        <v>43497</v>
      </c>
      <c r="E2436" s="1">
        <v>25214000</v>
      </c>
      <c r="F2436" s="1">
        <v>14537542.760000002</v>
      </c>
      <c r="G2436" s="1">
        <v>1005.9071940488071</v>
      </c>
      <c r="H2436" s="1">
        <v>2937380</v>
      </c>
    </row>
    <row r="2437" spans="1:8">
      <c r="A2437" t="s">
        <v>2015</v>
      </c>
      <c r="C2437" t="s">
        <v>9</v>
      </c>
      <c r="D2437" s="19">
        <v>43466</v>
      </c>
      <c r="E2437" s="1">
        <v>10935340</v>
      </c>
      <c r="F2437" s="1">
        <v>1113306.1200000001</v>
      </c>
      <c r="G2437" s="1">
        <v>79.756418397895317</v>
      </c>
      <c r="H2437" s="1">
        <v>1457050</v>
      </c>
    </row>
    <row r="2438" spans="1:8">
      <c r="A2438" t="s">
        <v>2016</v>
      </c>
      <c r="C2438" t="s">
        <v>9</v>
      </c>
      <c r="D2438" s="19">
        <v>43466</v>
      </c>
      <c r="E2438" s="1">
        <v>11035000</v>
      </c>
      <c r="F2438" s="1">
        <v>399977.69</v>
      </c>
      <c r="G2438" s="1">
        <v>24.810850040823734</v>
      </c>
      <c r="H2438" s="1">
        <v>1444150</v>
      </c>
    </row>
    <row r="2439" spans="1:8">
      <c r="A2439" t="s">
        <v>2017</v>
      </c>
      <c r="C2439" t="s">
        <v>9</v>
      </c>
      <c r="D2439" s="19">
        <v>43466</v>
      </c>
      <c r="E2439" s="1">
        <v>14705000</v>
      </c>
      <c r="F2439" s="1">
        <v>803318.66999999993</v>
      </c>
      <c r="G2439" s="1">
        <v>40.632767849042914</v>
      </c>
      <c r="H2439" s="1">
        <v>2109950.0000000005</v>
      </c>
    </row>
    <row r="2440" spans="1:8">
      <c r="A2440" t="s">
        <v>2018</v>
      </c>
      <c r="C2440" t="s">
        <v>9</v>
      </c>
      <c r="D2440" s="19">
        <v>43466</v>
      </c>
      <c r="E2440" s="1">
        <v>30895000</v>
      </c>
      <c r="F2440" s="1">
        <v>1412602.31</v>
      </c>
      <c r="G2440" s="1">
        <v>101.1979497414497</v>
      </c>
      <c r="H2440" s="1">
        <v>1793340</v>
      </c>
    </row>
    <row r="2441" spans="1:8">
      <c r="A2441" t="s">
        <v>2019</v>
      </c>
      <c r="C2441" t="s">
        <v>9</v>
      </c>
      <c r="D2441" s="19">
        <v>43466</v>
      </c>
      <c r="E2441" s="1">
        <v>44500000</v>
      </c>
      <c r="F2441" s="1">
        <v>2963861.41</v>
      </c>
      <c r="G2441" s="1">
        <v>188.28948562097435</v>
      </c>
      <c r="H2441" s="1">
        <v>1653210</v>
      </c>
    </row>
    <row r="2442" spans="1:8">
      <c r="A2442" t="s">
        <v>2020</v>
      </c>
      <c r="C2442" t="s">
        <v>9</v>
      </c>
      <c r="D2442" s="19">
        <v>43466</v>
      </c>
      <c r="E2442" s="1">
        <v>15000000</v>
      </c>
      <c r="F2442" s="1">
        <v>1660592.23</v>
      </c>
      <c r="G2442" s="1">
        <v>118.96443799328677</v>
      </c>
      <c r="H2442" s="1">
        <v>1685890</v>
      </c>
    </row>
    <row r="2443" spans="1:8">
      <c r="A2443" t="s">
        <v>2021</v>
      </c>
      <c r="C2443" t="s">
        <v>9</v>
      </c>
      <c r="D2443" s="19">
        <v>43466</v>
      </c>
      <c r="E2443" s="1">
        <v>2647110</v>
      </c>
      <c r="F2443" s="1">
        <v>385719.43</v>
      </c>
      <c r="G2443" s="1">
        <v>27.632223532613626</v>
      </c>
      <c r="H2443" s="1">
        <v>894079.99999999988</v>
      </c>
    </row>
    <row r="2444" spans="1:8">
      <c r="A2444" t="s">
        <v>2022</v>
      </c>
      <c r="C2444" t="s">
        <v>9</v>
      </c>
      <c r="D2444" s="19">
        <v>43466</v>
      </c>
      <c r="E2444" s="1">
        <v>4875000</v>
      </c>
      <c r="F2444" s="1">
        <v>278775</v>
      </c>
      <c r="G2444" s="1">
        <v>14.100517100607821</v>
      </c>
      <c r="H2444" s="1">
        <v>855860</v>
      </c>
    </row>
    <row r="2445" spans="1:8">
      <c r="A2445" t="s">
        <v>2023</v>
      </c>
      <c r="C2445" t="s">
        <v>9</v>
      </c>
      <c r="D2445" s="19">
        <v>43466</v>
      </c>
      <c r="E2445" s="1">
        <v>25850000</v>
      </c>
      <c r="F2445" s="1">
        <v>1802667.19</v>
      </c>
      <c r="G2445" s="1">
        <v>91.181166651546775</v>
      </c>
      <c r="H2445" s="1">
        <v>5395810</v>
      </c>
    </row>
    <row r="2446" spans="1:8">
      <c r="A2446" t="s">
        <v>2024</v>
      </c>
      <c r="C2446" t="s">
        <v>9</v>
      </c>
      <c r="D2446" s="19">
        <v>43466</v>
      </c>
      <c r="E2446" s="1">
        <v>10500000</v>
      </c>
      <c r="F2446" s="1">
        <v>2664227.4699999997</v>
      </c>
      <c r="G2446" s="1">
        <v>177.32468475006806</v>
      </c>
      <c r="H2446" s="1">
        <v>1747000</v>
      </c>
    </row>
    <row r="2447" spans="1:8">
      <c r="A2447" t="s">
        <v>2025</v>
      </c>
      <c r="C2447" t="s">
        <v>9</v>
      </c>
      <c r="D2447" s="19">
        <v>43466</v>
      </c>
      <c r="E2447" s="1">
        <v>35095000</v>
      </c>
      <c r="F2447" s="1">
        <v>1801340.83</v>
      </c>
      <c r="G2447" s="1">
        <v>129.04744624875261</v>
      </c>
      <c r="H2447" s="1">
        <v>3604370</v>
      </c>
    </row>
    <row r="2448" spans="1:8">
      <c r="A2448" t="s">
        <v>2026</v>
      </c>
      <c r="C2448" t="s">
        <v>7</v>
      </c>
      <c r="D2448" s="19">
        <v>43466</v>
      </c>
      <c r="E2448" s="1">
        <v>17340000</v>
      </c>
      <c r="F2448" s="1">
        <v>2754800.8401473691</v>
      </c>
      <c r="G2448" s="1">
        <v>159.43222235757719</v>
      </c>
      <c r="H2448" s="1">
        <v>0</v>
      </c>
    </row>
    <row r="2449" spans="1:8">
      <c r="A2449" t="s">
        <v>2027</v>
      </c>
      <c r="C2449" t="s">
        <v>9</v>
      </c>
      <c r="D2449" s="19">
        <v>43466</v>
      </c>
      <c r="E2449" s="1">
        <v>26303300</v>
      </c>
      <c r="F2449" s="1">
        <v>1154572.01</v>
      </c>
      <c r="G2449" s="1">
        <v>82.712963802957461</v>
      </c>
      <c r="H2449" s="1">
        <v>3224720</v>
      </c>
    </row>
    <row r="2450" spans="1:8">
      <c r="A2450" t="s">
        <v>2028</v>
      </c>
      <c r="C2450" t="s">
        <v>9</v>
      </c>
      <c r="D2450" s="19">
        <v>43466</v>
      </c>
      <c r="E2450" s="1">
        <v>14175000</v>
      </c>
      <c r="F2450" s="1">
        <v>1425704.4900000002</v>
      </c>
      <c r="G2450" s="1">
        <v>102.13689558196499</v>
      </c>
      <c r="H2450" s="1">
        <v>1684040</v>
      </c>
    </row>
    <row r="2451" spans="1:8">
      <c r="A2451" t="s">
        <v>2029</v>
      </c>
      <c r="C2451" t="s">
        <v>9</v>
      </c>
      <c r="D2451" s="19">
        <v>43466</v>
      </c>
      <c r="E2451" s="1">
        <v>7625000</v>
      </c>
      <c r="F2451" s="1">
        <v>375301.93</v>
      </c>
      <c r="G2451" s="1">
        <v>18.982581874262905</v>
      </c>
      <c r="H2451" s="1">
        <v>2408560</v>
      </c>
    </row>
    <row r="2452" spans="1:8">
      <c r="A2452" t="s">
        <v>2030</v>
      </c>
      <c r="C2452" t="s">
        <v>9</v>
      </c>
      <c r="D2452" s="19">
        <v>43466</v>
      </c>
      <c r="E2452" s="1">
        <v>13700000</v>
      </c>
      <c r="F2452" s="1">
        <v>434927.63</v>
      </c>
      <c r="G2452" s="1">
        <v>31.157579606277785</v>
      </c>
      <c r="H2452" s="1">
        <v>662280</v>
      </c>
    </row>
    <row r="2453" spans="1:8">
      <c r="A2453" t="s">
        <v>2031</v>
      </c>
      <c r="C2453" t="s">
        <v>9</v>
      </c>
      <c r="D2453" s="19">
        <v>43466</v>
      </c>
      <c r="E2453" s="1">
        <v>6270000</v>
      </c>
      <c r="F2453" s="1">
        <v>1508922.5100000002</v>
      </c>
      <c r="G2453" s="1">
        <v>108.09806767667605</v>
      </c>
      <c r="H2453" s="1">
        <v>1889949.9999999998</v>
      </c>
    </row>
    <row r="2454" spans="1:8">
      <c r="A2454" t="s">
        <v>2032</v>
      </c>
      <c r="C2454" t="s">
        <v>9</v>
      </c>
      <c r="D2454" s="19">
        <v>43466</v>
      </c>
      <c r="E2454" s="1">
        <v>17500000</v>
      </c>
      <c r="F2454" s="1">
        <v>1232657.2600000002</v>
      </c>
      <c r="G2454" s="1">
        <v>88.306268710877262</v>
      </c>
      <c r="H2454" s="1">
        <v>2100200</v>
      </c>
    </row>
    <row r="2455" spans="1:8">
      <c r="A2455" t="s">
        <v>2033</v>
      </c>
      <c r="C2455" t="s">
        <v>9</v>
      </c>
      <c r="D2455" s="19">
        <v>43466</v>
      </c>
      <c r="E2455" s="1">
        <v>9600000</v>
      </c>
      <c r="F2455" s="1">
        <v>489510</v>
      </c>
      <c r="G2455" s="1">
        <v>24.759139980041731</v>
      </c>
      <c r="H2455" s="1">
        <v>1734280.0000000002</v>
      </c>
    </row>
    <row r="2456" spans="1:8">
      <c r="A2456" t="s">
        <v>2034</v>
      </c>
      <c r="C2456" t="s">
        <v>9</v>
      </c>
      <c r="D2456" s="19">
        <v>43466</v>
      </c>
      <c r="E2456" s="1">
        <v>6565000</v>
      </c>
      <c r="F2456" s="1">
        <v>348380.45</v>
      </c>
      <c r="G2456" s="1">
        <v>17.620883607003538</v>
      </c>
      <c r="H2456" s="1">
        <v>1065610.0000000002</v>
      </c>
    </row>
    <row r="2457" spans="1:8">
      <c r="A2457" t="s">
        <v>2035</v>
      </c>
      <c r="C2457" t="s">
        <v>9</v>
      </c>
      <c r="D2457" s="19">
        <v>43466</v>
      </c>
      <c r="E2457" s="1">
        <v>7050000</v>
      </c>
      <c r="F2457" s="1">
        <v>1220604.8</v>
      </c>
      <c r="G2457" s="1">
        <v>87.443527170461763</v>
      </c>
      <c r="H2457" s="1">
        <v>1884760</v>
      </c>
    </row>
    <row r="2458" spans="1:8">
      <c r="A2458" t="s">
        <v>2036</v>
      </c>
      <c r="C2458" t="s">
        <v>9</v>
      </c>
      <c r="D2458" s="19">
        <v>43466</v>
      </c>
      <c r="E2458" s="1">
        <v>13591000</v>
      </c>
      <c r="F2458" s="1">
        <v>4739388.0999999996</v>
      </c>
      <c r="G2458" s="1">
        <v>339.52961988569359</v>
      </c>
      <c r="H2458" s="1">
        <v>0</v>
      </c>
    </row>
    <row r="2459" spans="1:8">
      <c r="A2459" t="s">
        <v>2037</v>
      </c>
      <c r="C2459" t="s">
        <v>9</v>
      </c>
      <c r="D2459" s="19">
        <v>43466</v>
      </c>
      <c r="E2459" s="1">
        <v>16800000</v>
      </c>
      <c r="F2459" s="1">
        <v>209945.12</v>
      </c>
      <c r="G2459" s="1">
        <v>10.619159938310805</v>
      </c>
      <c r="H2459" s="1">
        <v>972090</v>
      </c>
    </row>
    <row r="2460" spans="1:8">
      <c r="A2460" t="s">
        <v>2038</v>
      </c>
      <c r="C2460" t="s">
        <v>9</v>
      </c>
      <c r="D2460" s="19">
        <v>43466</v>
      </c>
      <c r="E2460" s="1">
        <v>10312000</v>
      </c>
      <c r="F2460" s="1">
        <v>270730.60000000003</v>
      </c>
      <c r="G2460" s="1">
        <v>19.3944479724213</v>
      </c>
      <c r="H2460" s="1">
        <v>692380</v>
      </c>
    </row>
    <row r="2461" spans="1:8">
      <c r="A2461" t="s">
        <v>2039</v>
      </c>
      <c r="C2461" t="s">
        <v>9</v>
      </c>
      <c r="D2461" s="19">
        <v>43466</v>
      </c>
      <c r="E2461" s="1">
        <v>9850000</v>
      </c>
      <c r="F2461" s="1">
        <v>714862.1100000001</v>
      </c>
      <c r="G2461" s="1">
        <v>51.211557652181803</v>
      </c>
      <c r="H2461" s="1">
        <v>1309130</v>
      </c>
    </row>
    <row r="2462" spans="1:8">
      <c r="A2462" t="s">
        <v>2040</v>
      </c>
      <c r="C2462" t="s">
        <v>9</v>
      </c>
      <c r="D2462" s="19">
        <v>43466</v>
      </c>
      <c r="E2462" s="1">
        <v>9440000</v>
      </c>
      <c r="F2462" s="1">
        <v>426013.17</v>
      </c>
      <c r="G2462" s="1">
        <v>21.547673047264812</v>
      </c>
      <c r="H2462" s="1">
        <v>1254220</v>
      </c>
    </row>
    <row r="2463" spans="1:8">
      <c r="A2463" t="s">
        <v>2041</v>
      </c>
      <c r="C2463" t="s">
        <v>9</v>
      </c>
      <c r="D2463" s="19">
        <v>43466</v>
      </c>
      <c r="E2463" s="1">
        <v>9540000</v>
      </c>
      <c r="F2463" s="1">
        <v>3650612.6700000004</v>
      </c>
      <c r="G2463" s="1">
        <v>261.52862197223988</v>
      </c>
      <c r="H2463" s="1">
        <v>1212050</v>
      </c>
    </row>
    <row r="2464" spans="1:8">
      <c r="A2464" t="s">
        <v>2042</v>
      </c>
      <c r="C2464" t="s">
        <v>9</v>
      </c>
      <c r="D2464" s="19">
        <v>43466</v>
      </c>
      <c r="E2464" s="1">
        <v>20368000</v>
      </c>
      <c r="F2464" s="1">
        <v>777254.88</v>
      </c>
      <c r="G2464" s="1">
        <v>55.681302730654089</v>
      </c>
      <c r="H2464" s="1">
        <v>1558520.0000000002</v>
      </c>
    </row>
    <row r="2465" spans="1:8">
      <c r="A2465" t="s">
        <v>2043</v>
      </c>
      <c r="C2465" t="s">
        <v>9</v>
      </c>
      <c r="D2465" s="19">
        <v>43466</v>
      </c>
      <c r="E2465" s="1">
        <v>7400000</v>
      </c>
      <c r="F2465" s="1">
        <v>1375122.26</v>
      </c>
      <c r="G2465" s="1">
        <v>98.512655356980858</v>
      </c>
      <c r="H2465" s="1">
        <v>1608909.9999999998</v>
      </c>
    </row>
    <row r="2466" spans="1:8">
      <c r="A2466" t="s">
        <v>2044</v>
      </c>
      <c r="C2466" t="s">
        <v>9</v>
      </c>
      <c r="D2466" s="19">
        <v>43466</v>
      </c>
      <c r="E2466" s="1">
        <v>8900000</v>
      </c>
      <c r="F2466" s="1">
        <v>909795.75</v>
      </c>
      <c r="G2466" s="1">
        <v>65.177356436541785</v>
      </c>
      <c r="H2466" s="1">
        <v>1545150</v>
      </c>
    </row>
    <row r="2467" spans="1:8">
      <c r="A2467" t="s">
        <v>2045</v>
      </c>
      <c r="C2467" t="s">
        <v>9</v>
      </c>
      <c r="D2467" s="19">
        <v>43466</v>
      </c>
      <c r="E2467" s="1">
        <v>8125000</v>
      </c>
      <c r="F2467" s="1">
        <v>332828.3</v>
      </c>
      <c r="G2467" s="1">
        <v>23.843327587771025</v>
      </c>
      <c r="H2467" s="1">
        <v>1018489.9999999999</v>
      </c>
    </row>
    <row r="2468" spans="1:8">
      <c r="A2468" t="s">
        <v>2046</v>
      </c>
      <c r="C2468" t="s">
        <v>9</v>
      </c>
      <c r="D2468" s="19">
        <v>43466</v>
      </c>
      <c r="E2468" s="1">
        <v>16846000</v>
      </c>
      <c r="F2468" s="1">
        <v>351668.01</v>
      </c>
      <c r="G2468" s="1">
        <v>25.193232332395901</v>
      </c>
      <c r="H2468" s="1">
        <v>1280110</v>
      </c>
    </row>
    <row r="2469" spans="1:8">
      <c r="A2469" t="s">
        <v>2047</v>
      </c>
      <c r="C2469" t="s">
        <v>9</v>
      </c>
      <c r="D2469" s="19">
        <v>43466</v>
      </c>
      <c r="E2469" s="1">
        <v>12800000</v>
      </c>
      <c r="F2469" s="1">
        <v>824670</v>
      </c>
      <c r="G2469" s="1">
        <v>41.712328767123289</v>
      </c>
      <c r="H2469" s="1">
        <v>1907480</v>
      </c>
    </row>
    <row r="2470" spans="1:8">
      <c r="A2470" t="s">
        <v>2048</v>
      </c>
      <c r="C2470" t="s">
        <v>9</v>
      </c>
      <c r="D2470" s="19">
        <v>43466</v>
      </c>
      <c r="E2470" s="1">
        <v>13440000</v>
      </c>
      <c r="F2470" s="1">
        <v>1916113.7</v>
      </c>
      <c r="G2470" s="1">
        <v>96.918715413226892</v>
      </c>
      <c r="H2470" s="1">
        <v>7292180</v>
      </c>
    </row>
    <row r="2471" spans="1:8">
      <c r="A2471" t="s">
        <v>2049</v>
      </c>
      <c r="C2471" t="s">
        <v>9</v>
      </c>
      <c r="D2471" s="19">
        <v>43466</v>
      </c>
      <c r="E2471" s="1">
        <v>29000000</v>
      </c>
      <c r="F2471" s="1">
        <v>2010330.2999999998</v>
      </c>
      <c r="G2471" s="1">
        <v>144.01932323323959</v>
      </c>
      <c r="H2471" s="1">
        <v>3754680.0000000005</v>
      </c>
    </row>
    <row r="2472" spans="1:8">
      <c r="A2472" t="s">
        <v>2050</v>
      </c>
      <c r="C2472" t="s">
        <v>9</v>
      </c>
      <c r="D2472" s="19">
        <v>43466</v>
      </c>
      <c r="E2472" s="1">
        <v>41000000</v>
      </c>
      <c r="F2472" s="1">
        <v>5735794.4800000004</v>
      </c>
      <c r="G2472" s="1">
        <v>342.89621700081648</v>
      </c>
      <c r="H2472" s="1">
        <v>4542389.9999999991</v>
      </c>
    </row>
    <row r="2473" spans="1:8">
      <c r="A2473" t="s">
        <v>2051</v>
      </c>
      <c r="C2473" t="s">
        <v>9</v>
      </c>
      <c r="D2473" s="19">
        <v>43466</v>
      </c>
      <c r="E2473" s="1">
        <v>21341000</v>
      </c>
      <c r="F2473" s="1">
        <v>1547429.5699999998</v>
      </c>
      <c r="G2473" s="1">
        <v>78.270434545949385</v>
      </c>
      <c r="H2473" s="1">
        <v>6168220</v>
      </c>
    </row>
    <row r="2474" spans="1:8">
      <c r="A2474" t="s">
        <v>2052</v>
      </c>
      <c r="C2474" t="s">
        <v>9</v>
      </c>
      <c r="D2474" s="19">
        <v>43466</v>
      </c>
      <c r="E2474" s="1">
        <v>2680000</v>
      </c>
      <c r="F2474" s="1">
        <v>125679.76000000001</v>
      </c>
      <c r="G2474" s="1">
        <v>8.5852308808854225</v>
      </c>
      <c r="H2474" s="1">
        <v>531970</v>
      </c>
    </row>
    <row r="2475" spans="1:8">
      <c r="A2475" t="s">
        <v>2053</v>
      </c>
      <c r="C2475" t="s">
        <v>9</v>
      </c>
      <c r="D2475" s="19">
        <v>43466</v>
      </c>
      <c r="E2475" s="1">
        <v>10574000</v>
      </c>
      <c r="F2475" s="1">
        <v>1287347.5899999999</v>
      </c>
      <c r="G2475" s="1">
        <v>92.224893404699273</v>
      </c>
      <c r="H2475" s="1">
        <v>1832900</v>
      </c>
    </row>
    <row r="2476" spans="1:8">
      <c r="A2476" t="s">
        <v>2054</v>
      </c>
      <c r="C2476" t="s">
        <v>9</v>
      </c>
      <c r="D2476" s="19">
        <v>43466</v>
      </c>
      <c r="E2476" s="1">
        <v>8484000</v>
      </c>
      <c r="F2476" s="1">
        <v>723983.83</v>
      </c>
      <c r="G2476" s="1">
        <v>51.865644561371681</v>
      </c>
      <c r="H2476" s="1">
        <v>1715720</v>
      </c>
    </row>
    <row r="2477" spans="1:8">
      <c r="A2477" t="s">
        <v>2055</v>
      </c>
      <c r="C2477" t="s">
        <v>9</v>
      </c>
      <c r="D2477" s="19">
        <v>43466</v>
      </c>
      <c r="E2477" s="1">
        <v>3850000</v>
      </c>
      <c r="F2477" s="1">
        <v>2022028.3599999999</v>
      </c>
      <c r="G2477" s="1">
        <v>144.8571169373129</v>
      </c>
      <c r="H2477" s="1">
        <v>173660</v>
      </c>
    </row>
    <row r="2478" spans="1:8">
      <c r="A2478" t="s">
        <v>2056</v>
      </c>
      <c r="C2478" t="s">
        <v>9</v>
      </c>
      <c r="D2478" s="19">
        <v>43466</v>
      </c>
      <c r="E2478" s="1">
        <v>7900000</v>
      </c>
      <c r="F2478" s="1">
        <v>1929775.2500000002</v>
      </c>
      <c r="G2478" s="1">
        <v>97.609997278417865</v>
      </c>
      <c r="H2478" s="1">
        <v>4627219.9999999991</v>
      </c>
    </row>
    <row r="2479" spans="1:8">
      <c r="A2479" t="s">
        <v>2057</v>
      </c>
      <c r="C2479" t="s">
        <v>9</v>
      </c>
      <c r="D2479" s="19">
        <v>43466</v>
      </c>
      <c r="E2479" s="1">
        <v>95127000</v>
      </c>
      <c r="F2479" s="1">
        <v>344925</v>
      </c>
      <c r="G2479" s="1">
        <v>17.446702349632588</v>
      </c>
      <c r="H2479" s="1">
        <v>7590200</v>
      </c>
    </row>
    <row r="2480" spans="1:8">
      <c r="A2480" t="s">
        <v>2058</v>
      </c>
      <c r="C2480" t="s">
        <v>9</v>
      </c>
      <c r="D2480" s="19">
        <v>43466</v>
      </c>
      <c r="E2480" s="1">
        <v>8905000</v>
      </c>
      <c r="F2480" s="1">
        <v>2890600.14</v>
      </c>
      <c r="G2480" s="1">
        <v>209.49922888505853</v>
      </c>
      <c r="H2480" s="1">
        <v>579280</v>
      </c>
    </row>
    <row r="2481" spans="1:8">
      <c r="A2481" t="s">
        <v>2059</v>
      </c>
      <c r="C2481" t="s">
        <v>9</v>
      </c>
      <c r="D2481" s="19">
        <v>43466</v>
      </c>
      <c r="E2481" s="1">
        <v>13000000</v>
      </c>
      <c r="F2481" s="1">
        <v>1499464.2100000002</v>
      </c>
      <c r="G2481" s="1">
        <v>75.844144062414955</v>
      </c>
      <c r="H2481" s="1">
        <v>4597560</v>
      </c>
    </row>
    <row r="2482" spans="1:8">
      <c r="A2482" t="s">
        <v>2060</v>
      </c>
      <c r="C2482" t="s">
        <v>9</v>
      </c>
      <c r="D2482" s="19">
        <v>43466</v>
      </c>
      <c r="E2482" s="1">
        <v>5775000</v>
      </c>
      <c r="F2482" s="1">
        <v>869085</v>
      </c>
      <c r="G2482" s="1">
        <v>43.958994828993923</v>
      </c>
      <c r="H2482" s="1">
        <v>1739970</v>
      </c>
    </row>
    <row r="2483" spans="1:8">
      <c r="A2483" t="s">
        <v>2061</v>
      </c>
      <c r="C2483" t="s">
        <v>9</v>
      </c>
      <c r="D2483" s="19">
        <v>43466</v>
      </c>
      <c r="E2483" s="1">
        <v>7776000</v>
      </c>
      <c r="F2483" s="1">
        <v>1745940</v>
      </c>
      <c r="G2483" s="1">
        <v>88.311711875170104</v>
      </c>
      <c r="H2483" s="1">
        <v>4246000</v>
      </c>
    </row>
    <row r="2484" spans="1:8">
      <c r="A2484" t="s">
        <v>2062</v>
      </c>
      <c r="B2484" s="17" t="s">
        <v>528</v>
      </c>
      <c r="C2484" t="s">
        <v>7</v>
      </c>
      <c r="D2484" s="19">
        <v>43466</v>
      </c>
      <c r="E2484" s="1">
        <v>1590000</v>
      </c>
      <c r="F2484" s="1">
        <v>0</v>
      </c>
      <c r="G2484" s="1">
        <v>0</v>
      </c>
      <c r="H2484" s="1">
        <v>0</v>
      </c>
    </row>
    <row r="2485" spans="1:8">
      <c r="A2485" t="s">
        <v>2063</v>
      </c>
      <c r="C2485" t="s">
        <v>9</v>
      </c>
      <c r="D2485" s="19">
        <v>43466</v>
      </c>
      <c r="E2485" s="1">
        <v>8804000</v>
      </c>
      <c r="F2485" s="1">
        <v>57743.28</v>
      </c>
      <c r="G2485" s="1">
        <v>2.9202576431098612</v>
      </c>
      <c r="H2485" s="1">
        <v>484210</v>
      </c>
    </row>
    <row r="2486" spans="1:8">
      <c r="A2486" t="s">
        <v>2064</v>
      </c>
      <c r="C2486" t="s">
        <v>9</v>
      </c>
      <c r="D2486" s="19">
        <v>43466</v>
      </c>
      <c r="E2486" s="1">
        <v>32295000</v>
      </c>
      <c r="F2486" s="1">
        <v>3929921.1100000003</v>
      </c>
      <c r="G2486" s="1">
        <v>281.53905470380113</v>
      </c>
      <c r="H2486" s="1">
        <v>4587000</v>
      </c>
    </row>
    <row r="2487" spans="1:8">
      <c r="A2487" t="s">
        <v>2065</v>
      </c>
      <c r="C2487" t="s">
        <v>9</v>
      </c>
      <c r="D2487" s="19">
        <v>43466</v>
      </c>
      <c r="E2487" s="1">
        <v>14000000</v>
      </c>
      <c r="F2487" s="1">
        <v>1748215.38</v>
      </c>
      <c r="G2487" s="1">
        <v>125.24176721400708</v>
      </c>
      <c r="H2487" s="1">
        <v>3476820</v>
      </c>
    </row>
    <row r="2488" spans="1:8">
      <c r="A2488" t="s">
        <v>2066</v>
      </c>
      <c r="C2488" t="s">
        <v>9</v>
      </c>
      <c r="D2488" s="19">
        <v>43466</v>
      </c>
      <c r="E2488" s="1">
        <v>17500000</v>
      </c>
      <c r="F2488" s="1">
        <v>1671231.75</v>
      </c>
      <c r="G2488" s="1">
        <v>119.72602739726028</v>
      </c>
      <c r="H2488" s="1">
        <v>2375960</v>
      </c>
    </row>
    <row r="2489" spans="1:8">
      <c r="A2489" t="s">
        <v>2067</v>
      </c>
      <c r="C2489" t="s">
        <v>9</v>
      </c>
      <c r="D2489" s="19">
        <v>43466</v>
      </c>
      <c r="E2489" s="1">
        <v>2200000</v>
      </c>
      <c r="F2489" s="1">
        <v>1338700.3</v>
      </c>
      <c r="G2489" s="1">
        <v>95.902658078563007</v>
      </c>
      <c r="H2489" s="1">
        <v>687930.00000000012</v>
      </c>
    </row>
    <row r="2490" spans="1:8">
      <c r="A2490" t="s">
        <v>2068</v>
      </c>
      <c r="C2490" t="s">
        <v>9</v>
      </c>
      <c r="D2490" s="19">
        <v>43466</v>
      </c>
      <c r="E2490" s="1">
        <v>3594000</v>
      </c>
      <c r="F2490" s="1">
        <v>78237.759999999995</v>
      </c>
      <c r="G2490" s="1">
        <v>5.6041912365054891</v>
      </c>
      <c r="H2490" s="1">
        <v>2326000</v>
      </c>
    </row>
    <row r="2491" spans="1:8">
      <c r="A2491" t="s">
        <v>2069</v>
      </c>
      <c r="C2491" t="s">
        <v>9</v>
      </c>
      <c r="D2491" s="19">
        <v>43466</v>
      </c>
      <c r="E2491" s="1">
        <v>3000000</v>
      </c>
      <c r="F2491" s="1">
        <v>411059.16999999993</v>
      </c>
      <c r="G2491" s="1">
        <v>26.921890592397716</v>
      </c>
      <c r="H2491" s="1">
        <v>300170</v>
      </c>
    </row>
    <row r="2492" spans="1:8">
      <c r="A2492" t="s">
        <v>2070</v>
      </c>
      <c r="C2492" t="s">
        <v>9</v>
      </c>
      <c r="D2492" s="19">
        <v>43466</v>
      </c>
      <c r="E2492" s="1">
        <v>11063000</v>
      </c>
      <c r="F2492" s="1">
        <v>254717.32</v>
      </c>
      <c r="G2492" s="1">
        <v>12.883516284133176</v>
      </c>
      <c r="H2492" s="1">
        <v>1043300</v>
      </c>
    </row>
    <row r="2493" spans="1:8">
      <c r="A2493" t="s">
        <v>2071</v>
      </c>
      <c r="C2493" t="s">
        <v>9</v>
      </c>
      <c r="D2493" s="19">
        <v>43466</v>
      </c>
      <c r="E2493" s="1">
        <v>29150000</v>
      </c>
      <c r="F2493" s="1">
        <v>888825</v>
      </c>
      <c r="G2493" s="1">
        <v>44.957815476730474</v>
      </c>
      <c r="H2493" s="1">
        <v>4761000</v>
      </c>
    </row>
    <row r="2494" spans="1:8">
      <c r="A2494" t="s">
        <v>2072</v>
      </c>
      <c r="C2494" t="s">
        <v>9</v>
      </c>
      <c r="D2494" s="19">
        <v>43466</v>
      </c>
      <c r="E2494" s="1">
        <v>5250000</v>
      </c>
      <c r="F2494" s="1">
        <v>343449.4</v>
      </c>
      <c r="G2494" s="1">
        <v>21.03964437993287</v>
      </c>
      <c r="H2494" s="1">
        <v>408490</v>
      </c>
    </row>
    <row r="2495" spans="1:8">
      <c r="A2495" t="s">
        <v>2073</v>
      </c>
      <c r="C2495" t="s">
        <v>9</v>
      </c>
      <c r="D2495" s="19">
        <v>43466</v>
      </c>
      <c r="E2495" s="1">
        <v>9485000</v>
      </c>
      <c r="F2495" s="1">
        <v>820340.11</v>
      </c>
      <c r="G2495" s="1">
        <v>42.292932958359792</v>
      </c>
      <c r="H2495" s="1">
        <v>1620000</v>
      </c>
    </row>
    <row r="2496" spans="1:8">
      <c r="A2496" t="s">
        <v>2074</v>
      </c>
      <c r="C2496" t="s">
        <v>9</v>
      </c>
      <c r="D2496" s="19">
        <v>43435</v>
      </c>
      <c r="E2496" s="1">
        <v>9611000</v>
      </c>
      <c r="F2496" s="1">
        <v>1242045</v>
      </c>
      <c r="G2496" s="1">
        <v>62.822945592000004</v>
      </c>
      <c r="H2496" s="1">
        <v>3164550</v>
      </c>
    </row>
    <row r="2497" spans="1:8">
      <c r="A2497" t="s">
        <v>2075</v>
      </c>
      <c r="C2497" t="s">
        <v>9</v>
      </c>
      <c r="D2497" s="19">
        <v>43435</v>
      </c>
      <c r="E2497" s="1">
        <v>3775000</v>
      </c>
      <c r="F2497" s="1">
        <v>261555</v>
      </c>
      <c r="G2497" s="1">
        <v>13.22901068</v>
      </c>
      <c r="H2497" s="1">
        <v>4644500</v>
      </c>
    </row>
    <row r="2498" spans="1:8">
      <c r="A2498" t="s">
        <v>2076</v>
      </c>
      <c r="C2498" t="s">
        <v>9</v>
      </c>
      <c r="D2498" s="19">
        <v>43435</v>
      </c>
      <c r="E2498" s="1">
        <v>3570000</v>
      </c>
      <c r="F2498" s="1">
        <v>1380662.6400000001</v>
      </c>
      <c r="G2498" s="1">
        <v>94.177039000000008</v>
      </c>
      <c r="H2498" s="1">
        <v>3447930.0000000005</v>
      </c>
    </row>
    <row r="2499" spans="1:8">
      <c r="A2499" t="s">
        <v>2077</v>
      </c>
      <c r="C2499" t="s">
        <v>9</v>
      </c>
      <c r="D2499" s="19">
        <v>43435</v>
      </c>
      <c r="E2499" s="1">
        <v>6000000</v>
      </c>
      <c r="F2499" s="1">
        <v>1036332.9</v>
      </c>
      <c r="G2499" s="1">
        <v>74.241670600000006</v>
      </c>
      <c r="H2499" s="1">
        <v>2619900</v>
      </c>
    </row>
    <row r="2500" spans="1:8">
      <c r="A2500" t="s">
        <v>2078</v>
      </c>
      <c r="C2500" t="s">
        <v>9</v>
      </c>
      <c r="D2500" s="19">
        <v>43435</v>
      </c>
      <c r="E2500" s="1">
        <v>17826000</v>
      </c>
      <c r="F2500" s="1">
        <v>755006.29</v>
      </c>
      <c r="G2500" s="1">
        <v>39.106887872000001</v>
      </c>
      <c r="H2500" s="1">
        <v>4005000</v>
      </c>
    </row>
    <row r="2501" spans="1:8">
      <c r="A2501" t="s">
        <v>2079</v>
      </c>
      <c r="C2501" t="s">
        <v>9</v>
      </c>
      <c r="D2501" s="19">
        <v>43435</v>
      </c>
      <c r="E2501" s="1">
        <v>8437000</v>
      </c>
      <c r="F2501" s="1">
        <v>208110</v>
      </c>
      <c r="G2501" s="1">
        <v>10.526055952</v>
      </c>
      <c r="H2501" s="1">
        <v>485000</v>
      </c>
    </row>
    <row r="2502" spans="1:8">
      <c r="A2502" t="s">
        <v>2080</v>
      </c>
      <c r="C2502" t="s">
        <v>9</v>
      </c>
      <c r="D2502" s="19">
        <v>43435</v>
      </c>
      <c r="E2502" s="1">
        <v>5863000</v>
      </c>
      <c r="F2502" s="1">
        <v>438236.4</v>
      </c>
      <c r="G2502" s="1">
        <v>22.166133856000002</v>
      </c>
      <c r="H2502" s="1">
        <v>1507810</v>
      </c>
    </row>
    <row r="2503" spans="1:8">
      <c r="A2503" t="s">
        <v>2081</v>
      </c>
      <c r="C2503" t="s">
        <v>9</v>
      </c>
      <c r="D2503" s="19">
        <v>43435</v>
      </c>
      <c r="E2503" s="1">
        <v>38463000</v>
      </c>
      <c r="F2503" s="1">
        <v>3300195.58</v>
      </c>
      <c r="G2503" s="1">
        <v>236.42303660799999</v>
      </c>
      <c r="H2503" s="1">
        <v>6445000</v>
      </c>
    </row>
    <row r="2504" spans="1:8">
      <c r="A2504" t="s">
        <v>2082</v>
      </c>
      <c r="C2504" t="s">
        <v>9</v>
      </c>
      <c r="D2504" s="19">
        <v>43435</v>
      </c>
      <c r="E2504" s="1">
        <v>24800000</v>
      </c>
      <c r="F2504" s="1">
        <v>2962322.95</v>
      </c>
      <c r="G2504" s="1">
        <v>212.21755311999999</v>
      </c>
      <c r="H2504" s="1">
        <v>4723470</v>
      </c>
    </row>
    <row r="2505" spans="1:8">
      <c r="A2505" t="s">
        <v>2083</v>
      </c>
      <c r="C2505" t="s">
        <v>9</v>
      </c>
      <c r="D2505" s="19">
        <v>43435</v>
      </c>
      <c r="E2505" s="1">
        <v>2188000</v>
      </c>
      <c r="F2505" s="1">
        <v>126594.74</v>
      </c>
      <c r="G2505" s="1">
        <v>9.0682112640000003</v>
      </c>
      <c r="H2505" s="1">
        <v>317000</v>
      </c>
    </row>
    <row r="2506" spans="1:8">
      <c r="A2506" t="s">
        <v>2084</v>
      </c>
      <c r="C2506" t="s">
        <v>9</v>
      </c>
      <c r="D2506" s="19">
        <v>43435</v>
      </c>
      <c r="E2506" s="1">
        <v>8080000</v>
      </c>
      <c r="F2506" s="1">
        <v>871814.27</v>
      </c>
      <c r="G2506" s="1">
        <v>62.455082480000002</v>
      </c>
      <c r="H2506" s="1">
        <v>1852760.0000000002</v>
      </c>
    </row>
    <row r="2507" spans="1:8">
      <c r="A2507" t="s">
        <v>2085</v>
      </c>
      <c r="C2507" t="s">
        <v>9</v>
      </c>
      <c r="D2507" s="19">
        <v>43435</v>
      </c>
      <c r="E2507" s="1">
        <v>29825000</v>
      </c>
      <c r="F2507" s="1">
        <v>992892.53</v>
      </c>
      <c r="G2507" s="1">
        <v>71.129575888000005</v>
      </c>
      <c r="H2507" s="1">
        <v>1328880</v>
      </c>
    </row>
    <row r="2508" spans="1:8">
      <c r="A2508" t="s">
        <v>2086</v>
      </c>
      <c r="C2508" t="s">
        <v>9</v>
      </c>
      <c r="D2508" s="19">
        <v>43435</v>
      </c>
      <c r="E2508" s="1">
        <v>12500000</v>
      </c>
      <c r="F2508" s="1">
        <v>1272320</v>
      </c>
      <c r="G2508" s="1">
        <v>91.147044440000002</v>
      </c>
      <c r="H2508" s="1">
        <v>6239420</v>
      </c>
    </row>
    <row r="2509" spans="1:8">
      <c r="A2509" t="s">
        <v>2087</v>
      </c>
      <c r="C2509" t="s">
        <v>7</v>
      </c>
      <c r="D2509" s="19">
        <v>43435</v>
      </c>
      <c r="E2509" s="1">
        <v>44850000</v>
      </c>
      <c r="F2509" s="1">
        <v>2953991.1900000013</v>
      </c>
      <c r="G2509" s="1">
        <v>332.94916154092806</v>
      </c>
      <c r="H2509" s="1">
        <v>0</v>
      </c>
    </row>
    <row r="2510" spans="1:8">
      <c r="A2510" t="s">
        <v>2088</v>
      </c>
      <c r="C2510" t="s">
        <v>9</v>
      </c>
      <c r="D2510" s="19">
        <v>43435</v>
      </c>
      <c r="E2510" s="1">
        <v>36640000</v>
      </c>
      <c r="F2510" s="1">
        <v>2884591.06</v>
      </c>
      <c r="G2510" s="1">
        <v>206.648804136</v>
      </c>
      <c r="H2510" s="1">
        <v>2381290</v>
      </c>
    </row>
    <row r="2511" spans="1:8">
      <c r="A2511" t="s">
        <v>2089</v>
      </c>
      <c r="C2511" t="s">
        <v>9</v>
      </c>
      <c r="D2511" s="19">
        <v>43435</v>
      </c>
      <c r="E2511" s="1">
        <v>7200000</v>
      </c>
      <c r="F2511" s="1">
        <v>559341.79</v>
      </c>
      <c r="G2511" s="1">
        <v>28.291440223999999</v>
      </c>
      <c r="H2511" s="1">
        <v>2098750</v>
      </c>
    </row>
    <row r="2512" spans="1:8">
      <c r="A2512" t="s">
        <v>2090</v>
      </c>
      <c r="C2512" t="s">
        <v>9</v>
      </c>
      <c r="D2512" s="19">
        <v>43435</v>
      </c>
      <c r="E2512" s="1">
        <v>35640000</v>
      </c>
      <c r="F2512" s="1">
        <v>7916005.5</v>
      </c>
      <c r="G2512" s="1">
        <v>541.34118676800006</v>
      </c>
      <c r="H2512" s="1">
        <v>2607359.9999999995</v>
      </c>
    </row>
    <row r="2513" spans="1:8">
      <c r="A2513" t="s">
        <v>2091</v>
      </c>
      <c r="C2513" t="s">
        <v>9</v>
      </c>
      <c r="D2513" s="19">
        <v>43435</v>
      </c>
      <c r="E2513" s="1">
        <v>40200000</v>
      </c>
      <c r="F2513" s="1">
        <v>629219.18999999994</v>
      </c>
      <c r="G2513" s="1">
        <v>45.075704999999999</v>
      </c>
      <c r="H2513" s="1">
        <v>2596549.9999999995</v>
      </c>
    </row>
    <row r="2514" spans="1:8">
      <c r="A2514" t="s">
        <v>2092</v>
      </c>
      <c r="C2514" t="s">
        <v>9</v>
      </c>
      <c r="D2514" s="19">
        <v>43435</v>
      </c>
      <c r="E2514" s="1">
        <v>24000000</v>
      </c>
      <c r="F2514" s="1">
        <v>727232.62</v>
      </c>
      <c r="G2514" s="1">
        <v>52.097762752000001</v>
      </c>
      <c r="H2514" s="1">
        <v>2682200</v>
      </c>
    </row>
    <row r="2515" spans="1:8">
      <c r="A2515" t="s">
        <v>2093</v>
      </c>
      <c r="C2515" t="s">
        <v>9</v>
      </c>
      <c r="D2515" s="19">
        <v>43435</v>
      </c>
      <c r="E2515" s="1">
        <v>19300000</v>
      </c>
      <c r="F2515" s="1">
        <v>312271.58</v>
      </c>
      <c r="G2515" s="1">
        <v>15.794527032</v>
      </c>
      <c r="H2515" s="1">
        <v>1465370.0000000002</v>
      </c>
    </row>
    <row r="2516" spans="1:8">
      <c r="A2516" t="s">
        <v>2094</v>
      </c>
      <c r="C2516" t="s">
        <v>9</v>
      </c>
      <c r="D2516" s="19">
        <v>43435</v>
      </c>
      <c r="E2516" s="1">
        <v>17496000</v>
      </c>
      <c r="F2516" s="1">
        <v>2489175.3199999998</v>
      </c>
      <c r="G2516" s="1">
        <v>178.32198373599999</v>
      </c>
      <c r="H2516" s="1">
        <v>3549900.0000000005</v>
      </c>
    </row>
    <row r="2517" spans="1:8">
      <c r="A2517" t="s">
        <v>2095</v>
      </c>
      <c r="C2517" t="s">
        <v>9</v>
      </c>
      <c r="D2517" s="19">
        <v>43435</v>
      </c>
      <c r="E2517" s="1">
        <v>7000000</v>
      </c>
      <c r="F2517" s="1">
        <v>1598273.17</v>
      </c>
      <c r="G2517" s="1">
        <v>116.768642152</v>
      </c>
      <c r="H2517" s="1">
        <v>837850</v>
      </c>
    </row>
    <row r="2518" spans="1:8">
      <c r="A2518" t="s">
        <v>2096</v>
      </c>
      <c r="C2518" t="s">
        <v>9</v>
      </c>
      <c r="D2518" s="19">
        <v>43435</v>
      </c>
      <c r="E2518" s="1">
        <v>7583000</v>
      </c>
      <c r="F2518" s="1">
        <v>146475</v>
      </c>
      <c r="G2518" s="1">
        <v>7.4080645440000001</v>
      </c>
      <c r="H2518" s="1">
        <v>386000</v>
      </c>
    </row>
    <row r="2519" spans="1:8">
      <c r="A2519" t="s">
        <v>2097</v>
      </c>
      <c r="C2519" t="s">
        <v>9</v>
      </c>
      <c r="D2519" s="19">
        <v>43435</v>
      </c>
      <c r="E2519" s="1">
        <v>7932000</v>
      </c>
      <c r="F2519" s="1">
        <v>1130177.1499999999</v>
      </c>
      <c r="G2519" s="1">
        <v>80.964357632000002</v>
      </c>
      <c r="H2519" s="1">
        <v>1463210</v>
      </c>
    </row>
    <row r="2520" spans="1:8">
      <c r="A2520" t="s">
        <v>2098</v>
      </c>
      <c r="C2520" t="s">
        <v>9</v>
      </c>
      <c r="D2520" s="19">
        <v>43435</v>
      </c>
      <c r="E2520" s="1">
        <v>25375000</v>
      </c>
      <c r="F2520" s="1">
        <v>3668153.88</v>
      </c>
      <c r="G2520" s="1">
        <v>262.78308209599999</v>
      </c>
      <c r="H2520" s="1">
        <v>4898980.0000000009</v>
      </c>
    </row>
    <row r="2521" spans="1:8">
      <c r="A2521" t="s">
        <v>2099</v>
      </c>
      <c r="C2521" t="s">
        <v>9</v>
      </c>
      <c r="D2521" s="19">
        <v>43435</v>
      </c>
      <c r="E2521" s="1">
        <v>6813000</v>
      </c>
      <c r="F2521" s="1">
        <v>923315.37</v>
      </c>
      <c r="G2521" s="1">
        <v>46.700925136000002</v>
      </c>
      <c r="H2521" s="1">
        <v>2606620</v>
      </c>
    </row>
    <row r="2522" spans="1:8">
      <c r="A2522" t="s">
        <v>2100</v>
      </c>
      <c r="C2522" t="s">
        <v>9</v>
      </c>
      <c r="D2522" s="19">
        <v>43435</v>
      </c>
      <c r="E2522" s="1">
        <v>10319000</v>
      </c>
      <c r="F2522" s="1">
        <v>481282.29</v>
      </c>
      <c r="G2522" s="1">
        <v>34.257082208</v>
      </c>
      <c r="H2522" s="1">
        <v>1526230</v>
      </c>
    </row>
    <row r="2523" spans="1:8">
      <c r="A2523" t="s">
        <v>2101</v>
      </c>
      <c r="C2523" t="s">
        <v>9</v>
      </c>
      <c r="D2523" s="19">
        <v>43435</v>
      </c>
      <c r="E2523" s="1">
        <v>51566000</v>
      </c>
      <c r="F2523" s="1">
        <v>500850.62999999995</v>
      </c>
      <c r="G2523" s="1">
        <v>25.3331132</v>
      </c>
      <c r="H2523" s="1">
        <v>1554800.0000000002</v>
      </c>
    </row>
    <row r="2524" spans="1:8">
      <c r="A2524" t="s">
        <v>2102</v>
      </c>
      <c r="C2524" t="s">
        <v>9</v>
      </c>
      <c r="D2524" s="19">
        <v>43435</v>
      </c>
      <c r="E2524" s="1">
        <v>7575000</v>
      </c>
      <c r="F2524" s="1">
        <v>588735</v>
      </c>
      <c r="G2524" s="1">
        <v>29.777861208000001</v>
      </c>
      <c r="H2524" s="1">
        <v>1946490</v>
      </c>
    </row>
    <row r="2525" spans="1:8">
      <c r="A2525" t="s">
        <v>2103</v>
      </c>
      <c r="C2525" t="s">
        <v>9</v>
      </c>
      <c r="D2525" s="19">
        <v>43435</v>
      </c>
      <c r="E2525" s="1">
        <v>3628000</v>
      </c>
      <c r="F2525" s="1">
        <v>577430.82999999996</v>
      </c>
      <c r="G2525" s="1">
        <v>41.365776031999999</v>
      </c>
      <c r="H2525" s="1">
        <v>1211160</v>
      </c>
    </row>
    <row r="2526" spans="1:8">
      <c r="A2526" t="s">
        <v>2104</v>
      </c>
      <c r="C2526" t="s">
        <v>9</v>
      </c>
      <c r="D2526" s="19">
        <v>43435</v>
      </c>
      <c r="E2526" s="1">
        <v>15280000</v>
      </c>
      <c r="F2526" s="1">
        <v>3316609.07</v>
      </c>
      <c r="G2526" s="1">
        <v>189.75658446400001</v>
      </c>
      <c r="H2526" s="1">
        <v>2480670</v>
      </c>
    </row>
    <row r="2527" spans="1:8">
      <c r="A2527" t="s">
        <v>2105</v>
      </c>
      <c r="C2527" t="s">
        <v>9</v>
      </c>
      <c r="D2527" s="19">
        <v>43435</v>
      </c>
      <c r="E2527" s="1">
        <v>36595000</v>
      </c>
      <c r="F2527" s="1">
        <v>2704074.58</v>
      </c>
      <c r="G2527" s="1">
        <v>193.71689621600001</v>
      </c>
      <c r="H2527" s="1">
        <v>5905180</v>
      </c>
    </row>
    <row r="2528" spans="1:8">
      <c r="A2528" t="s">
        <v>2106</v>
      </c>
      <c r="C2528" t="s">
        <v>9</v>
      </c>
      <c r="D2528" s="19">
        <v>43435</v>
      </c>
      <c r="E2528" s="1">
        <v>22125000</v>
      </c>
      <c r="F2528" s="1">
        <v>783615</v>
      </c>
      <c r="G2528" s="1">
        <v>39.635322551999998</v>
      </c>
      <c r="H2528" s="1">
        <v>4606900.0000000009</v>
      </c>
    </row>
    <row r="2529" spans="1:8">
      <c r="A2529" t="s">
        <v>2107</v>
      </c>
      <c r="C2529" t="s">
        <v>9</v>
      </c>
      <c r="D2529" s="19">
        <v>43435</v>
      </c>
      <c r="E2529" s="1">
        <v>8461000</v>
      </c>
      <c r="F2529" s="1">
        <v>444922.78</v>
      </c>
      <c r="G2529" s="1">
        <v>31.87390984</v>
      </c>
      <c r="H2529" s="1">
        <v>1212220</v>
      </c>
    </row>
    <row r="2530" spans="1:8">
      <c r="A2530" t="s">
        <v>2108</v>
      </c>
      <c r="C2530" t="s">
        <v>9</v>
      </c>
      <c r="D2530" s="19">
        <v>43435</v>
      </c>
      <c r="E2530" s="1">
        <v>26074000</v>
      </c>
      <c r="F2530" s="1">
        <v>1833593.7800000003</v>
      </c>
      <c r="G2530" s="1">
        <v>131.35661446399999</v>
      </c>
      <c r="H2530" s="1">
        <v>2805750</v>
      </c>
    </row>
    <row r="2531" spans="1:8">
      <c r="A2531" t="s">
        <v>2109</v>
      </c>
      <c r="C2531" t="s">
        <v>9</v>
      </c>
      <c r="D2531" s="19">
        <v>43435</v>
      </c>
      <c r="E2531" s="1">
        <v>12889000</v>
      </c>
      <c r="F2531" s="1">
        <v>1128263.3999999999</v>
      </c>
      <c r="G2531" s="1">
        <v>80.826919255999996</v>
      </c>
      <c r="H2531" s="1">
        <v>1106280</v>
      </c>
    </row>
    <row r="2532" spans="1:8">
      <c r="A2532" t="s">
        <v>2110</v>
      </c>
      <c r="C2532" t="s">
        <v>9</v>
      </c>
      <c r="D2532" s="19">
        <v>43435</v>
      </c>
      <c r="E2532" s="1">
        <v>8480000</v>
      </c>
      <c r="F2532" s="1">
        <v>31697.001950000002</v>
      </c>
      <c r="G2532" s="1">
        <v>1.6032632368761279</v>
      </c>
      <c r="H2532" s="1">
        <v>962788.97000000009</v>
      </c>
    </row>
    <row r="2533" spans="1:8">
      <c r="A2533" t="s">
        <v>2111</v>
      </c>
      <c r="C2533" t="s">
        <v>9</v>
      </c>
      <c r="D2533" s="19">
        <v>43435</v>
      </c>
      <c r="E2533" s="1">
        <v>45251722</v>
      </c>
      <c r="F2533" s="1">
        <v>298560.38999999996</v>
      </c>
      <c r="G2533" s="1">
        <v>15.100531272</v>
      </c>
      <c r="H2533" s="1">
        <v>4477379.9999999991</v>
      </c>
    </row>
    <row r="2534" spans="1:8">
      <c r="A2534" t="s">
        <v>2112</v>
      </c>
      <c r="C2534" t="s">
        <v>9</v>
      </c>
      <c r="D2534" s="19">
        <v>43435</v>
      </c>
      <c r="E2534" s="1">
        <v>77641000</v>
      </c>
      <c r="F2534" s="1">
        <v>1631609.48</v>
      </c>
      <c r="G2534" s="1">
        <v>82.527435663999995</v>
      </c>
      <c r="H2534" s="1">
        <v>6585290</v>
      </c>
    </row>
    <row r="2535" spans="1:8">
      <c r="A2535" t="s">
        <v>2113</v>
      </c>
      <c r="C2535" t="s">
        <v>9</v>
      </c>
      <c r="D2535" s="19">
        <v>43435</v>
      </c>
      <c r="E2535" s="1">
        <v>28289000</v>
      </c>
      <c r="F2535" s="1">
        <v>1634086.51</v>
      </c>
      <c r="G2535" s="1">
        <v>117.064384136</v>
      </c>
      <c r="H2535" s="1">
        <v>3465300</v>
      </c>
    </row>
    <row r="2536" spans="1:8">
      <c r="A2536" t="s">
        <v>2114</v>
      </c>
      <c r="C2536" t="s">
        <v>9</v>
      </c>
      <c r="D2536" s="19">
        <v>43435</v>
      </c>
      <c r="E2536" s="1">
        <v>21150000</v>
      </c>
      <c r="F2536" s="1">
        <v>2190957.04</v>
      </c>
      <c r="G2536" s="1">
        <v>156.95780053600001</v>
      </c>
      <c r="H2536" s="1">
        <v>4900960</v>
      </c>
    </row>
    <row r="2537" spans="1:8">
      <c r="A2537" t="s">
        <v>2115</v>
      </c>
      <c r="C2537" t="s">
        <v>9</v>
      </c>
      <c r="D2537" s="19">
        <v>43435</v>
      </c>
      <c r="E2537" s="1">
        <v>31610000</v>
      </c>
      <c r="F2537" s="1">
        <v>686910</v>
      </c>
      <c r="G2537" s="1">
        <v>34.743786424</v>
      </c>
      <c r="H2537" s="1">
        <v>5074290</v>
      </c>
    </row>
    <row r="2538" spans="1:8">
      <c r="A2538" t="s">
        <v>2116</v>
      </c>
      <c r="C2538" t="s">
        <v>9</v>
      </c>
      <c r="D2538" s="19">
        <v>43435</v>
      </c>
      <c r="E2538" s="1">
        <v>14900000</v>
      </c>
      <c r="F2538" s="1">
        <v>151363.93</v>
      </c>
      <c r="G2538" s="1">
        <v>7.6552721840000002</v>
      </c>
      <c r="H2538" s="1">
        <v>3224430</v>
      </c>
    </row>
    <row r="2539" spans="1:8">
      <c r="A2539" t="s">
        <v>2117</v>
      </c>
      <c r="C2539" t="s">
        <v>9</v>
      </c>
      <c r="D2539" s="19">
        <v>43435</v>
      </c>
      <c r="E2539" s="1">
        <v>16600000</v>
      </c>
      <c r="F2539" s="1">
        <v>1481849.3199999998</v>
      </c>
      <c r="G2539" s="1">
        <v>106.157764496</v>
      </c>
      <c r="H2539" s="1">
        <v>4095330.0000000005</v>
      </c>
    </row>
    <row r="2540" spans="1:8">
      <c r="A2540" t="s">
        <v>2118</v>
      </c>
      <c r="C2540" t="s">
        <v>9</v>
      </c>
      <c r="D2540" s="19">
        <v>43435</v>
      </c>
      <c r="E2540" s="1">
        <v>17290000</v>
      </c>
      <c r="F2540" s="1">
        <v>793822.33</v>
      </c>
      <c r="G2540" s="1">
        <v>40.151510248000001</v>
      </c>
      <c r="H2540" s="1">
        <v>1520280</v>
      </c>
    </row>
    <row r="2541" spans="1:8">
      <c r="A2541" t="s">
        <v>2119</v>
      </c>
      <c r="C2541" t="s">
        <v>9</v>
      </c>
      <c r="D2541" s="19">
        <v>43435</v>
      </c>
      <c r="E2541" s="1">
        <v>16537000</v>
      </c>
      <c r="F2541" s="1">
        <v>3631667.2800000003</v>
      </c>
      <c r="G2541" s="1">
        <v>260.16903139999999</v>
      </c>
      <c r="H2541" s="1">
        <v>1635550</v>
      </c>
    </row>
    <row r="2542" spans="1:8">
      <c r="A2542" t="s">
        <v>2120</v>
      </c>
      <c r="C2542" t="s">
        <v>9</v>
      </c>
      <c r="D2542" s="19">
        <v>43435</v>
      </c>
      <c r="E2542" s="1">
        <v>17950000</v>
      </c>
      <c r="F2542" s="1">
        <v>602163.01</v>
      </c>
      <c r="G2542" s="1">
        <v>42.892113111999997</v>
      </c>
      <c r="H2542" s="1">
        <v>1626410</v>
      </c>
    </row>
    <row r="2543" spans="1:8">
      <c r="A2543" t="s">
        <v>2121</v>
      </c>
      <c r="C2543" t="s">
        <v>9</v>
      </c>
      <c r="D2543" s="19">
        <v>43435</v>
      </c>
      <c r="E2543" s="1">
        <v>34968000</v>
      </c>
      <c r="F2543" s="1">
        <v>2257830.9299999997</v>
      </c>
      <c r="G2543" s="1">
        <v>161.748185648</v>
      </c>
      <c r="H2543" s="1">
        <v>3235890.0000000005</v>
      </c>
    </row>
    <row r="2544" spans="1:8">
      <c r="A2544" t="s">
        <v>2122</v>
      </c>
      <c r="C2544" t="s">
        <v>9</v>
      </c>
      <c r="D2544" s="19">
        <v>43435</v>
      </c>
      <c r="E2544" s="1">
        <v>8449000</v>
      </c>
      <c r="F2544" s="1">
        <v>549780</v>
      </c>
      <c r="G2544" s="1">
        <v>27.807911151999999</v>
      </c>
      <c r="H2544" s="1">
        <v>2802970</v>
      </c>
    </row>
    <row r="2545" spans="1:8">
      <c r="A2545" t="s">
        <v>2123</v>
      </c>
      <c r="C2545" t="s">
        <v>9</v>
      </c>
      <c r="D2545" s="19">
        <v>43435</v>
      </c>
      <c r="E2545" s="1">
        <v>24220000</v>
      </c>
      <c r="F2545" s="1">
        <v>1701451.8900000001</v>
      </c>
      <c r="G2545" s="1">
        <v>121.889695832</v>
      </c>
      <c r="H2545" s="1">
        <v>4668519.9999999991</v>
      </c>
    </row>
    <row r="2546" spans="1:8">
      <c r="A2546" t="s">
        <v>2124</v>
      </c>
      <c r="C2546" t="s">
        <v>9</v>
      </c>
      <c r="D2546" s="19">
        <v>43435</v>
      </c>
      <c r="E2546" s="1">
        <v>21113000</v>
      </c>
      <c r="F2546" s="1">
        <v>823305</v>
      </c>
      <c r="G2546" s="1">
        <v>41.642467152000002</v>
      </c>
      <c r="H2546" s="1">
        <v>2858000</v>
      </c>
    </row>
    <row r="2547" spans="1:8">
      <c r="A2547" t="s">
        <v>2125</v>
      </c>
      <c r="C2547" t="s">
        <v>9</v>
      </c>
      <c r="D2547" s="19">
        <v>43435</v>
      </c>
      <c r="E2547" s="1">
        <v>3932000</v>
      </c>
      <c r="F2547" s="1">
        <v>700135.55</v>
      </c>
      <c r="G2547" s="1">
        <v>50.156388992000004</v>
      </c>
      <c r="H2547" s="1">
        <v>754439.99999999988</v>
      </c>
    </row>
    <row r="2548" spans="1:8">
      <c r="A2548" t="s">
        <v>2126</v>
      </c>
      <c r="C2548" t="s">
        <v>9</v>
      </c>
      <c r="D2548" s="19">
        <v>43435</v>
      </c>
      <c r="E2548" s="1">
        <v>21080000</v>
      </c>
      <c r="F2548" s="1">
        <v>980626.45</v>
      </c>
      <c r="G2548" s="1">
        <v>70.250514592000002</v>
      </c>
      <c r="H2548" s="1">
        <v>2717160.0000000005</v>
      </c>
    </row>
    <row r="2549" spans="1:8">
      <c r="A2549" t="s">
        <v>2127</v>
      </c>
      <c r="C2549" t="s">
        <v>9</v>
      </c>
      <c r="D2549" s="19">
        <v>43435</v>
      </c>
      <c r="E2549" s="1">
        <v>6168000</v>
      </c>
      <c r="F2549" s="1">
        <v>1248823.02</v>
      </c>
      <c r="G2549" s="1">
        <v>89.464218119999998</v>
      </c>
      <c r="H2549" s="1">
        <v>4218500</v>
      </c>
    </row>
    <row r="2550" spans="1:8">
      <c r="A2550" t="s">
        <v>2128</v>
      </c>
      <c r="C2550" t="s">
        <v>9</v>
      </c>
      <c r="D2550" s="19">
        <v>43435</v>
      </c>
      <c r="E2550" s="1">
        <v>24078000</v>
      </c>
      <c r="F2550" s="1">
        <v>1950375</v>
      </c>
      <c r="G2550" s="1">
        <v>98.651270487999994</v>
      </c>
      <c r="H2550" s="1">
        <v>4771320</v>
      </c>
    </row>
    <row r="2551" spans="1:8">
      <c r="A2551" t="s">
        <v>2129</v>
      </c>
      <c r="C2551" t="s">
        <v>9</v>
      </c>
      <c r="D2551" s="19">
        <v>43435</v>
      </c>
      <c r="E2551" s="1">
        <v>33700000</v>
      </c>
      <c r="F2551" s="1">
        <v>1992639.54</v>
      </c>
      <c r="G2551" s="1">
        <v>142.750391912</v>
      </c>
      <c r="H2551" s="1">
        <v>2959880</v>
      </c>
    </row>
    <row r="2552" spans="1:8">
      <c r="A2552" t="s">
        <v>2130</v>
      </c>
      <c r="C2552" t="s">
        <v>9</v>
      </c>
      <c r="D2552" s="19">
        <v>43435</v>
      </c>
      <c r="E2552" s="1">
        <v>14457000</v>
      </c>
      <c r="F2552" s="1">
        <v>704839.83</v>
      </c>
      <c r="G2552" s="1">
        <v>35.650516832000001</v>
      </c>
      <c r="H2552" s="1">
        <v>2290009.9999999995</v>
      </c>
    </row>
    <row r="2553" spans="1:8">
      <c r="A2553" t="s">
        <v>2131</v>
      </c>
      <c r="C2553" t="s">
        <v>9</v>
      </c>
      <c r="D2553" s="19">
        <v>43435</v>
      </c>
      <c r="E2553" s="1">
        <v>3500000</v>
      </c>
      <c r="F2553" s="1">
        <v>1084238.05</v>
      </c>
      <c r="G2553" s="1">
        <v>77.673547671999998</v>
      </c>
      <c r="H2553" s="1">
        <v>942000</v>
      </c>
    </row>
    <row r="2554" spans="1:8">
      <c r="A2554" t="s">
        <v>2132</v>
      </c>
      <c r="C2554" t="s">
        <v>9</v>
      </c>
      <c r="D2554" s="19">
        <v>43435</v>
      </c>
      <c r="E2554" s="1">
        <v>4591600</v>
      </c>
      <c r="F2554" s="1">
        <v>668962.16999999993</v>
      </c>
      <c r="G2554" s="1">
        <v>47.923355575999999</v>
      </c>
      <c r="H2554" s="1">
        <v>819000</v>
      </c>
    </row>
    <row r="2555" spans="1:8">
      <c r="A2555" t="s">
        <v>2133</v>
      </c>
      <c r="C2555" t="s">
        <v>9</v>
      </c>
      <c r="D2555" s="19">
        <v>43435</v>
      </c>
      <c r="E2555" s="1">
        <v>12798000</v>
      </c>
      <c r="F2555" s="1">
        <v>113227.28</v>
      </c>
      <c r="G2555" s="1">
        <v>8.1106785519999995</v>
      </c>
      <c r="H2555" s="1">
        <v>2712550</v>
      </c>
    </row>
    <row r="2556" spans="1:8">
      <c r="A2556" t="s">
        <v>2134</v>
      </c>
      <c r="C2556" t="s">
        <v>9</v>
      </c>
      <c r="D2556" s="19">
        <v>43435</v>
      </c>
      <c r="E2556" s="1">
        <v>43212000</v>
      </c>
      <c r="F2556" s="1">
        <v>1786053.62</v>
      </c>
      <c r="G2556" s="1">
        <v>90.339650680000005</v>
      </c>
      <c r="H2556" s="1">
        <v>6919769.9999999991</v>
      </c>
    </row>
    <row r="2557" spans="1:8">
      <c r="A2557" t="s">
        <v>2135</v>
      </c>
      <c r="C2557" t="s">
        <v>9</v>
      </c>
      <c r="D2557" s="19">
        <v>43435</v>
      </c>
      <c r="E2557" s="1">
        <v>5523000</v>
      </c>
      <c r="F2557" s="1">
        <v>459011.33</v>
      </c>
      <c r="G2557" s="1">
        <v>23.216652927999998</v>
      </c>
      <c r="H2557" s="1">
        <v>1265280</v>
      </c>
    </row>
    <row r="2558" spans="1:8">
      <c r="A2558" t="s">
        <v>2136</v>
      </c>
      <c r="C2558" t="s">
        <v>7</v>
      </c>
      <c r="D2558" s="19">
        <v>43435</v>
      </c>
      <c r="E2558" s="1">
        <v>1377000</v>
      </c>
      <c r="F2558" s="1">
        <v>1539174.1799999997</v>
      </c>
      <c r="G2558" s="1">
        <v>173.48283042660162</v>
      </c>
      <c r="H2558" s="1">
        <v>0</v>
      </c>
    </row>
    <row r="2559" spans="1:8">
      <c r="A2559" t="s">
        <v>2137</v>
      </c>
      <c r="C2559" t="s">
        <v>9</v>
      </c>
      <c r="D2559" s="19">
        <v>43435</v>
      </c>
      <c r="E2559" s="1">
        <v>14300000</v>
      </c>
      <c r="F2559" s="1">
        <v>1848132.85</v>
      </c>
      <c r="G2559" s="1">
        <v>132.398515288</v>
      </c>
      <c r="H2559" s="1">
        <v>3187140</v>
      </c>
    </row>
    <row r="2560" spans="1:8">
      <c r="A2560" t="s">
        <v>2138</v>
      </c>
      <c r="C2560" t="s">
        <v>9</v>
      </c>
      <c r="D2560" s="19">
        <v>43435</v>
      </c>
      <c r="E2560" s="1">
        <v>12500000</v>
      </c>
      <c r="F2560" s="1">
        <v>137304.88</v>
      </c>
      <c r="G2560" s="1">
        <v>9.8356889279999997</v>
      </c>
      <c r="H2560" s="1">
        <v>5470500</v>
      </c>
    </row>
    <row r="2561" spans="1:8">
      <c r="A2561" t="s">
        <v>2139</v>
      </c>
      <c r="C2561" t="s">
        <v>9</v>
      </c>
      <c r="D2561" s="19">
        <v>43435</v>
      </c>
      <c r="E2561" s="1">
        <v>25688000</v>
      </c>
      <c r="F2561" s="1">
        <v>1188826.04</v>
      </c>
      <c r="G2561" s="1">
        <v>60.130877071999997</v>
      </c>
      <c r="H2561" s="1">
        <v>3717620</v>
      </c>
    </row>
    <row r="2562" spans="1:8">
      <c r="A2562" t="s">
        <v>2140</v>
      </c>
      <c r="C2562" t="s">
        <v>9</v>
      </c>
      <c r="D2562" s="19">
        <v>43435</v>
      </c>
      <c r="E2562" s="1">
        <v>7210000</v>
      </c>
      <c r="F2562" s="1">
        <v>1204860.08</v>
      </c>
      <c r="G2562" s="1">
        <v>86.314475271999996</v>
      </c>
      <c r="H2562" s="1">
        <v>1914970</v>
      </c>
    </row>
    <row r="2563" spans="1:8">
      <c r="A2563" t="s">
        <v>2141</v>
      </c>
      <c r="C2563" t="s">
        <v>9</v>
      </c>
      <c r="D2563" s="19">
        <v>43435</v>
      </c>
      <c r="E2563" s="1">
        <v>11550000</v>
      </c>
      <c r="F2563" s="1">
        <v>1324616.17</v>
      </c>
      <c r="G2563" s="1">
        <v>94.893714360000004</v>
      </c>
      <c r="H2563" s="1">
        <v>3655090</v>
      </c>
    </row>
    <row r="2564" spans="1:8">
      <c r="A2564" t="s">
        <v>2142</v>
      </c>
      <c r="C2564" t="s">
        <v>9</v>
      </c>
      <c r="D2564" s="19">
        <v>43435</v>
      </c>
      <c r="E2564" s="1">
        <v>4700000</v>
      </c>
      <c r="F2564" s="1">
        <v>582387.43999999994</v>
      </c>
      <c r="G2564" s="1">
        <v>41.721392160000001</v>
      </c>
      <c r="H2564" s="1">
        <v>793000</v>
      </c>
    </row>
    <row r="2565" spans="1:8">
      <c r="A2565" t="s">
        <v>2143</v>
      </c>
      <c r="C2565" t="s">
        <v>9</v>
      </c>
      <c r="D2565" s="19">
        <v>43435</v>
      </c>
      <c r="E2565" s="1">
        <v>43220000</v>
      </c>
      <c r="F2565" s="1">
        <v>981855</v>
      </c>
      <c r="G2565" s="1">
        <v>49.662427303999998</v>
      </c>
      <c r="H2565" s="1">
        <v>6728070.0000000009</v>
      </c>
    </row>
    <row r="2566" spans="1:8">
      <c r="A2566" t="s">
        <v>2144</v>
      </c>
      <c r="C2566" t="s">
        <v>9</v>
      </c>
      <c r="D2566" s="19">
        <v>43435</v>
      </c>
      <c r="E2566" s="1">
        <v>20640000</v>
      </c>
      <c r="F2566" s="1">
        <v>1236990.9300000002</v>
      </c>
      <c r="G2566" s="1">
        <v>62.567119704</v>
      </c>
      <c r="H2566" s="1">
        <v>3302270.0000000005</v>
      </c>
    </row>
    <row r="2567" spans="1:8">
      <c r="A2567" t="s">
        <v>2145</v>
      </c>
      <c r="C2567" t="s">
        <v>9</v>
      </c>
      <c r="D2567" s="19">
        <v>43435</v>
      </c>
      <c r="E2567" s="1">
        <v>10910000</v>
      </c>
      <c r="F2567" s="1">
        <v>1429456.0499999998</v>
      </c>
      <c r="G2567" s="1">
        <v>102.404290696</v>
      </c>
      <c r="H2567" s="1">
        <v>3196289.9999999995</v>
      </c>
    </row>
    <row r="2568" spans="1:8">
      <c r="A2568" t="s">
        <v>2146</v>
      </c>
      <c r="C2568" t="s">
        <v>9</v>
      </c>
      <c r="D2568" s="19">
        <v>43435</v>
      </c>
      <c r="E2568" s="1">
        <v>22756000</v>
      </c>
      <c r="F2568" s="1">
        <v>0</v>
      </c>
      <c r="G2568" s="1">
        <v>0</v>
      </c>
      <c r="H2568" s="1">
        <v>5326590</v>
      </c>
    </row>
    <row r="2569" spans="1:8">
      <c r="A2569" t="s">
        <v>2147</v>
      </c>
      <c r="C2569" t="s">
        <v>9</v>
      </c>
      <c r="D2569" s="19">
        <v>43435</v>
      </c>
      <c r="E2569" s="1">
        <v>11730000</v>
      </c>
      <c r="F2569" s="1">
        <v>930573.41</v>
      </c>
      <c r="G2569" s="1">
        <v>47.068334655999998</v>
      </c>
      <c r="H2569" s="1">
        <v>4024060</v>
      </c>
    </row>
    <row r="2570" spans="1:8">
      <c r="A2570" t="s">
        <v>2148</v>
      </c>
      <c r="C2570" t="s">
        <v>9</v>
      </c>
      <c r="D2570" s="19">
        <v>43435</v>
      </c>
      <c r="E2570" s="1">
        <v>11119000</v>
      </c>
      <c r="F2570" s="1">
        <v>1493418.81</v>
      </c>
      <c r="G2570" s="1">
        <v>75.537582944000008</v>
      </c>
      <c r="H2570" s="1">
        <v>3049120</v>
      </c>
    </row>
    <row r="2571" spans="1:8">
      <c r="A2571" t="s">
        <v>2149</v>
      </c>
      <c r="C2571" t="s">
        <v>9</v>
      </c>
      <c r="D2571" s="19">
        <v>43435</v>
      </c>
      <c r="E2571" s="1">
        <v>9040000</v>
      </c>
      <c r="F2571" s="1">
        <v>608018.44999999995</v>
      </c>
      <c r="G2571" s="1">
        <v>43.557078984</v>
      </c>
      <c r="H2571" s="1">
        <v>1211800</v>
      </c>
    </row>
    <row r="2572" spans="1:8">
      <c r="A2572" t="s">
        <v>2150</v>
      </c>
      <c r="C2572" t="s">
        <v>9</v>
      </c>
      <c r="D2572" s="19">
        <v>43435</v>
      </c>
      <c r="E2572" s="1">
        <v>50882000</v>
      </c>
      <c r="F2572" s="1">
        <v>2500570.31</v>
      </c>
      <c r="G2572" s="1">
        <v>126.480954056</v>
      </c>
      <c r="H2572" s="1">
        <v>5022070</v>
      </c>
    </row>
    <row r="2573" spans="1:8">
      <c r="A2573" t="s">
        <v>2151</v>
      </c>
      <c r="C2573" t="s">
        <v>9</v>
      </c>
      <c r="D2573" s="19">
        <v>43435</v>
      </c>
      <c r="E2573" s="1">
        <v>28800000</v>
      </c>
      <c r="F2573" s="1">
        <v>983753.95000000007</v>
      </c>
      <c r="G2573" s="1">
        <v>49.758588807999999</v>
      </c>
      <c r="H2573" s="1">
        <v>4015690.0000000005</v>
      </c>
    </row>
    <row r="2574" spans="1:8">
      <c r="A2574" t="s">
        <v>2152</v>
      </c>
      <c r="B2574" s="17" t="s">
        <v>528</v>
      </c>
      <c r="C2574" t="s">
        <v>7</v>
      </c>
      <c r="D2574" s="19">
        <v>43435</v>
      </c>
      <c r="E2574" s="1">
        <v>60589000</v>
      </c>
      <c r="F2574" s="1">
        <v>0</v>
      </c>
      <c r="G2574" s="1">
        <v>0</v>
      </c>
      <c r="H2574" s="1">
        <v>0</v>
      </c>
    </row>
    <row r="2575" spans="1:8">
      <c r="A2575" t="s">
        <v>2153</v>
      </c>
      <c r="C2575" t="s">
        <v>9</v>
      </c>
      <c r="D2575" s="19">
        <v>43435</v>
      </c>
      <c r="E2575" s="1">
        <v>20246000</v>
      </c>
      <c r="F2575" s="1">
        <v>686628.51</v>
      </c>
      <c r="G2575" s="1">
        <v>34.728817888000002</v>
      </c>
      <c r="H2575" s="1">
        <v>3233990.0000000005</v>
      </c>
    </row>
    <row r="2576" spans="1:8">
      <c r="A2576" t="s">
        <v>2154</v>
      </c>
      <c r="C2576" t="s">
        <v>9</v>
      </c>
      <c r="D2576" s="19">
        <v>43435</v>
      </c>
      <c r="E2576" s="1">
        <v>4700000</v>
      </c>
      <c r="F2576" s="1">
        <v>206749.44</v>
      </c>
      <c r="G2576" s="1">
        <v>14.811139576</v>
      </c>
      <c r="H2576" s="1">
        <v>1730000</v>
      </c>
    </row>
    <row r="2577" spans="1:8">
      <c r="A2577" t="s">
        <v>2155</v>
      </c>
      <c r="C2577" t="s">
        <v>9</v>
      </c>
      <c r="D2577" s="19">
        <v>43435</v>
      </c>
      <c r="E2577" s="1">
        <v>3260000</v>
      </c>
      <c r="F2577" s="1">
        <v>314752.87999999995</v>
      </c>
      <c r="G2577" s="1">
        <v>22.547151136</v>
      </c>
      <c r="H2577" s="1">
        <v>552700</v>
      </c>
    </row>
    <row r="2578" spans="1:8">
      <c r="A2578" t="s">
        <v>2156</v>
      </c>
      <c r="C2578" t="s">
        <v>9</v>
      </c>
      <c r="D2578" s="19">
        <v>43435</v>
      </c>
      <c r="E2578" s="1">
        <v>21345000</v>
      </c>
      <c r="F2578" s="1">
        <v>883618.59000000008</v>
      </c>
      <c r="G2578" s="1">
        <v>44.693780535999998</v>
      </c>
      <c r="H2578" s="1">
        <v>3927150</v>
      </c>
    </row>
    <row r="2579" spans="1:8">
      <c r="A2579" t="s">
        <v>2157</v>
      </c>
      <c r="C2579" t="s">
        <v>9</v>
      </c>
      <c r="D2579" s="19">
        <v>43435</v>
      </c>
      <c r="E2579" s="1">
        <v>23138000</v>
      </c>
      <c r="F2579" s="1">
        <v>5160688.01</v>
      </c>
      <c r="G2579" s="1">
        <v>348.01211171199998</v>
      </c>
      <c r="H2579" s="1">
        <v>4327780</v>
      </c>
    </row>
    <row r="2580" spans="1:8">
      <c r="A2580" t="s">
        <v>2158</v>
      </c>
      <c r="C2580" t="s">
        <v>9</v>
      </c>
      <c r="D2580" s="19">
        <v>43435</v>
      </c>
      <c r="E2580" s="1">
        <v>5335000</v>
      </c>
      <c r="F2580" s="1">
        <v>925690.24999999988</v>
      </c>
      <c r="G2580" s="1">
        <v>66.314696807999994</v>
      </c>
      <c r="H2580" s="1">
        <v>1264409.9999999998</v>
      </c>
    </row>
    <row r="2581" spans="1:8">
      <c r="A2581" t="s">
        <v>2159</v>
      </c>
      <c r="C2581" t="s">
        <v>9</v>
      </c>
      <c r="D2581" s="19">
        <v>43435</v>
      </c>
      <c r="E2581" s="1">
        <v>9477000</v>
      </c>
      <c r="F2581" s="1">
        <v>209055</v>
      </c>
      <c r="G2581" s="1">
        <v>10.573683111999999</v>
      </c>
      <c r="H2581" s="1">
        <v>1159139.9999999998</v>
      </c>
    </row>
    <row r="2582" spans="1:8">
      <c r="A2582" t="s">
        <v>2160</v>
      </c>
      <c r="C2582" t="s">
        <v>9</v>
      </c>
      <c r="D2582" s="19">
        <v>43435</v>
      </c>
      <c r="E2582" s="1">
        <v>12000000</v>
      </c>
      <c r="F2582" s="1">
        <v>465570</v>
      </c>
      <c r="G2582" s="1">
        <v>23.547775088000002</v>
      </c>
      <c r="H2582" s="1">
        <v>1533000</v>
      </c>
    </row>
    <row r="2583" spans="1:8">
      <c r="A2583" t="s">
        <v>2161</v>
      </c>
      <c r="C2583" t="s">
        <v>9</v>
      </c>
      <c r="D2583" s="19">
        <v>43435</v>
      </c>
      <c r="E2583" s="1">
        <v>20617000</v>
      </c>
      <c r="F2583" s="1">
        <v>1221685.74</v>
      </c>
      <c r="G2583" s="1">
        <v>87.520122807999996</v>
      </c>
      <c r="H2583" s="1">
        <v>4861710</v>
      </c>
    </row>
    <row r="2584" spans="1:8">
      <c r="A2584" t="s">
        <v>2162</v>
      </c>
      <c r="C2584" t="s">
        <v>9</v>
      </c>
      <c r="D2584" s="19">
        <v>43435</v>
      </c>
      <c r="E2584" s="1">
        <v>9844000</v>
      </c>
      <c r="F2584" s="1">
        <v>3860244.5400000005</v>
      </c>
      <c r="G2584" s="1">
        <v>276.544156192</v>
      </c>
      <c r="H2584" s="1">
        <v>4899700</v>
      </c>
    </row>
    <row r="2585" spans="1:8">
      <c r="A2585" t="s">
        <v>2163</v>
      </c>
      <c r="C2585" t="s">
        <v>9</v>
      </c>
      <c r="D2585" s="19">
        <v>43435</v>
      </c>
      <c r="E2585" s="1">
        <v>8320000</v>
      </c>
      <c r="F2585" s="1">
        <v>1072445.7</v>
      </c>
      <c r="G2585" s="1">
        <v>54.245067280000001</v>
      </c>
      <c r="H2585" s="1">
        <v>2720020</v>
      </c>
    </row>
    <row r="2586" spans="1:8">
      <c r="A2586" t="s">
        <v>2164</v>
      </c>
      <c r="C2586" t="s">
        <v>9</v>
      </c>
      <c r="D2586" s="19">
        <v>43435</v>
      </c>
      <c r="E2586" s="1">
        <v>10894000</v>
      </c>
      <c r="F2586" s="1">
        <v>42888.990000000005</v>
      </c>
      <c r="G2586" s="1">
        <v>3.072178616</v>
      </c>
      <c r="H2586" s="1">
        <v>1929639.9999999998</v>
      </c>
    </row>
    <row r="2587" spans="1:8">
      <c r="A2587" t="s">
        <v>2165</v>
      </c>
      <c r="C2587" t="s">
        <v>9</v>
      </c>
      <c r="D2587" s="19">
        <v>43435</v>
      </c>
      <c r="E2587" s="1">
        <v>10250000</v>
      </c>
      <c r="F2587" s="1">
        <v>257130.53999999998</v>
      </c>
      <c r="G2587" s="1">
        <v>18.420371119999999</v>
      </c>
      <c r="H2587" s="1">
        <v>1272990</v>
      </c>
    </row>
    <row r="2588" spans="1:8">
      <c r="A2588" t="s">
        <v>2166</v>
      </c>
      <c r="C2588" t="s">
        <v>9</v>
      </c>
      <c r="D2588" s="19">
        <v>43435</v>
      </c>
      <c r="E2588" s="1">
        <v>17660000</v>
      </c>
      <c r="F2588" s="1">
        <v>902437.5</v>
      </c>
      <c r="G2588" s="1">
        <v>53.914398712000001</v>
      </c>
      <c r="H2588" s="1">
        <v>2825670</v>
      </c>
    </row>
    <row r="2589" spans="1:8">
      <c r="A2589" t="s">
        <v>2167</v>
      </c>
      <c r="C2589" t="s">
        <v>9</v>
      </c>
      <c r="D2589" s="19">
        <v>43435</v>
      </c>
      <c r="E2589" s="1">
        <v>33857000</v>
      </c>
      <c r="F2589" s="1">
        <v>2711025.04</v>
      </c>
      <c r="G2589" s="1">
        <v>194.21448664000002</v>
      </c>
      <c r="H2589" s="1">
        <v>7278390</v>
      </c>
    </row>
    <row r="2590" spans="1:8">
      <c r="A2590" t="s">
        <v>2168</v>
      </c>
      <c r="C2590" t="s">
        <v>9</v>
      </c>
      <c r="D2590" s="19">
        <v>43435</v>
      </c>
      <c r="E2590" s="1">
        <v>48700000</v>
      </c>
      <c r="F2590" s="1">
        <v>1864461.5699999998</v>
      </c>
      <c r="G2590" s="1">
        <v>96.340672839999996</v>
      </c>
      <c r="H2590" s="1">
        <v>4105700</v>
      </c>
    </row>
    <row r="2591" spans="1:8">
      <c r="A2591" t="s">
        <v>2169</v>
      </c>
      <c r="C2591" t="s">
        <v>9</v>
      </c>
      <c r="D2591" s="19">
        <v>43435</v>
      </c>
      <c r="E2591" s="1">
        <v>24180000</v>
      </c>
      <c r="F2591" s="1">
        <v>462945</v>
      </c>
      <c r="G2591" s="1">
        <v>23.415326224000001</v>
      </c>
      <c r="H2591" s="1">
        <v>2020899.9999999995</v>
      </c>
    </row>
    <row r="2592" spans="1:8">
      <c r="A2592" t="s">
        <v>2170</v>
      </c>
      <c r="C2592" t="s">
        <v>9</v>
      </c>
      <c r="D2592" s="19">
        <v>43405</v>
      </c>
      <c r="E2592" s="1">
        <v>35235000</v>
      </c>
      <c r="F2592" s="1">
        <v>2802965.8436400001</v>
      </c>
      <c r="G2592" s="1">
        <v>200.80230698120317</v>
      </c>
      <c r="H2592" s="1">
        <v>5250394.0605000006</v>
      </c>
    </row>
    <row r="2593" spans="1:8">
      <c r="A2593" t="s">
        <v>2171</v>
      </c>
      <c r="C2593" t="s">
        <v>9</v>
      </c>
      <c r="D2593" s="19">
        <v>43405</v>
      </c>
      <c r="E2593" s="1">
        <v>10332000</v>
      </c>
      <c r="F2593" s="1">
        <v>835762.13860000006</v>
      </c>
      <c r="G2593" s="1">
        <v>42.273610419425118</v>
      </c>
      <c r="H2593" s="1">
        <v>3209672.6730999998</v>
      </c>
    </row>
    <row r="2594" spans="1:8">
      <c r="A2594" t="s">
        <v>2172</v>
      </c>
      <c r="C2594" t="s">
        <v>9</v>
      </c>
      <c r="D2594" s="19">
        <v>43405</v>
      </c>
      <c r="E2594" s="1">
        <v>34396000</v>
      </c>
      <c r="F2594" s="1">
        <v>699930</v>
      </c>
      <c r="G2594" s="1">
        <v>35.403097092380797</v>
      </c>
      <c r="H2594" s="1">
        <v>3368337.9499999997</v>
      </c>
    </row>
    <row r="2595" spans="1:8">
      <c r="A2595" t="s">
        <v>2173</v>
      </c>
      <c r="C2595" t="s">
        <v>9</v>
      </c>
      <c r="D2595" s="19">
        <v>43405</v>
      </c>
      <c r="E2595" s="1">
        <v>10118000</v>
      </c>
      <c r="F2595" s="1">
        <v>1805293.0475999999</v>
      </c>
      <c r="G2595" s="1">
        <v>91.313367137255369</v>
      </c>
      <c r="H2595" s="1">
        <v>5186563.313000001</v>
      </c>
    </row>
    <row r="2596" spans="1:8">
      <c r="A2596" t="s">
        <v>2174</v>
      </c>
      <c r="C2596" t="s">
        <v>9</v>
      </c>
      <c r="D2596" s="19">
        <v>43405</v>
      </c>
      <c r="E2596" s="1">
        <v>10500000</v>
      </c>
      <c r="F2596" s="1">
        <v>245490</v>
      </c>
      <c r="G2596" s="1">
        <v>12.416173816000001</v>
      </c>
      <c r="H2596" s="1">
        <v>840000</v>
      </c>
    </row>
    <row r="2597" spans="1:8">
      <c r="A2597" t="s">
        <v>2175</v>
      </c>
      <c r="C2597" t="s">
        <v>9</v>
      </c>
      <c r="D2597" s="19">
        <v>43405</v>
      </c>
      <c r="E2597" s="1">
        <v>10630000</v>
      </c>
      <c r="F2597" s="1">
        <v>200025</v>
      </c>
      <c r="G2597" s="1">
        <v>10.11736956</v>
      </c>
      <c r="H2597" s="1">
        <v>2688950</v>
      </c>
    </row>
    <row r="2598" spans="1:8">
      <c r="A2598" t="s">
        <v>2176</v>
      </c>
      <c r="C2598" t="s">
        <v>9</v>
      </c>
      <c r="D2598" s="19">
        <v>43405</v>
      </c>
      <c r="E2598" s="1">
        <v>84191000</v>
      </c>
      <c r="F2598" s="1">
        <v>2006253.83</v>
      </c>
      <c r="G2598" s="1">
        <v>101.47760224</v>
      </c>
      <c r="H2598" s="1">
        <v>10680760</v>
      </c>
    </row>
    <row r="2599" spans="1:8">
      <c r="A2599" t="s">
        <v>2177</v>
      </c>
      <c r="C2599" t="s">
        <v>9</v>
      </c>
      <c r="D2599" s="19">
        <v>43405</v>
      </c>
      <c r="E2599" s="1">
        <v>95419900</v>
      </c>
      <c r="F2599" s="1">
        <v>2646294.16</v>
      </c>
      <c r="G2599" s="1">
        <v>133.85137046400001</v>
      </c>
      <c r="H2599" s="1">
        <v>7781490</v>
      </c>
    </row>
    <row r="2600" spans="1:8">
      <c r="A2600" t="s">
        <v>2178</v>
      </c>
      <c r="C2600" t="s">
        <v>9</v>
      </c>
      <c r="D2600" s="19">
        <v>43405</v>
      </c>
      <c r="E2600" s="1">
        <v>34800000</v>
      </c>
      <c r="F2600" s="1">
        <v>586696.12</v>
      </c>
      <c r="G2600" s="1">
        <v>42.030288312000003</v>
      </c>
      <c r="H2600" s="1">
        <v>3602710</v>
      </c>
    </row>
    <row r="2601" spans="1:8">
      <c r="A2601" t="s">
        <v>2179</v>
      </c>
      <c r="C2601" t="s">
        <v>9</v>
      </c>
      <c r="D2601" s="19">
        <v>43405</v>
      </c>
      <c r="E2601" s="1">
        <v>50734000</v>
      </c>
      <c r="F2601" s="1">
        <v>1479597.64</v>
      </c>
      <c r="G2601" s="1">
        <v>74.838597672000006</v>
      </c>
      <c r="H2601" s="1">
        <v>3072700</v>
      </c>
    </row>
    <row r="2602" spans="1:8">
      <c r="A2602" t="s">
        <v>2180</v>
      </c>
      <c r="C2602" t="s">
        <v>9</v>
      </c>
      <c r="D2602" s="19">
        <v>43405</v>
      </c>
      <c r="E2602" s="1">
        <v>25700000</v>
      </c>
      <c r="F2602" s="1">
        <v>5609928.46</v>
      </c>
      <c r="G2602" s="1">
        <v>401.89067665599998</v>
      </c>
      <c r="H2602" s="1">
        <v>5813650</v>
      </c>
    </row>
    <row r="2603" spans="1:8">
      <c r="A2603" t="s">
        <v>2181</v>
      </c>
      <c r="C2603" t="s">
        <v>9</v>
      </c>
      <c r="D2603" s="19">
        <v>43405</v>
      </c>
      <c r="E2603" s="1">
        <v>15820000</v>
      </c>
      <c r="F2603" s="1">
        <v>1672617.8617</v>
      </c>
      <c r="G2603" s="1">
        <v>84.602535330916808</v>
      </c>
      <c r="H2603" s="1">
        <v>5014036.4809999997</v>
      </c>
    </row>
    <row r="2604" spans="1:8">
      <c r="A2604" t="s">
        <v>2182</v>
      </c>
      <c r="C2604" t="s">
        <v>9</v>
      </c>
      <c r="D2604" s="19">
        <v>43405</v>
      </c>
      <c r="E2604" s="1">
        <v>24288000</v>
      </c>
      <c r="F2604" s="1">
        <v>1004921.2464999999</v>
      </c>
      <c r="G2604" s="1">
        <v>50.829832217252957</v>
      </c>
      <c r="H2604" s="1">
        <v>7090261.875</v>
      </c>
    </row>
    <row r="2605" spans="1:8">
      <c r="A2605" t="s">
        <v>2183</v>
      </c>
      <c r="C2605" t="s">
        <v>9</v>
      </c>
      <c r="D2605" s="19">
        <v>43405</v>
      </c>
      <c r="E2605" s="1">
        <v>32110000</v>
      </c>
      <c r="F2605" s="1">
        <v>3130027.7324000001</v>
      </c>
      <c r="G2605" s="1">
        <v>224.23276793731199</v>
      </c>
      <c r="H2605" s="1">
        <v>3627713.1</v>
      </c>
    </row>
    <row r="2606" spans="1:8">
      <c r="A2606" t="s">
        <v>2184</v>
      </c>
      <c r="C2606" t="s">
        <v>9</v>
      </c>
      <c r="D2606" s="19">
        <v>43405</v>
      </c>
      <c r="E2606" s="1">
        <v>31000000</v>
      </c>
      <c r="F2606" s="1">
        <v>1092950.9976999999</v>
      </c>
      <c r="G2606" s="1">
        <v>55.282457226814316</v>
      </c>
      <c r="H2606" s="1">
        <v>4499738.25</v>
      </c>
    </row>
    <row r="2607" spans="1:8">
      <c r="A2607" t="s">
        <v>2185</v>
      </c>
      <c r="C2607" t="s">
        <v>9</v>
      </c>
      <c r="D2607" s="19">
        <v>43405</v>
      </c>
      <c r="E2607" s="1">
        <v>6106000</v>
      </c>
      <c r="F2607" s="1">
        <v>444570</v>
      </c>
      <c r="G2607" s="1">
        <v>22.486755640159082</v>
      </c>
      <c r="H2607" s="1">
        <v>1498000</v>
      </c>
    </row>
    <row r="2608" spans="1:8">
      <c r="A2608" t="s">
        <v>2186</v>
      </c>
      <c r="C2608" t="s">
        <v>9</v>
      </c>
      <c r="D2608" s="19">
        <v>43405</v>
      </c>
      <c r="E2608" s="1">
        <v>23632000</v>
      </c>
      <c r="F2608" s="1">
        <v>1194085.3399999999</v>
      </c>
      <c r="G2608" s="1">
        <v>85.542915280000003</v>
      </c>
      <c r="H2608" s="1">
        <v>1099000</v>
      </c>
    </row>
    <row r="2609" spans="1:8">
      <c r="A2609" t="s">
        <v>2187</v>
      </c>
      <c r="C2609" t="s">
        <v>9</v>
      </c>
      <c r="D2609" s="19">
        <v>43405</v>
      </c>
      <c r="E2609" s="1">
        <v>17000000</v>
      </c>
      <c r="F2609" s="1">
        <v>1019779.5302</v>
      </c>
      <c r="G2609" s="1">
        <v>73.056217478791211</v>
      </c>
      <c r="H2609" s="1">
        <v>1482995</v>
      </c>
    </row>
    <row r="2610" spans="1:8">
      <c r="A2610" t="s">
        <v>2188</v>
      </c>
      <c r="C2610" t="s">
        <v>9</v>
      </c>
      <c r="D2610" s="19">
        <v>43405</v>
      </c>
      <c r="E2610" s="1">
        <v>11862000</v>
      </c>
      <c r="F2610" s="1">
        <v>512772.60159999999</v>
      </c>
      <c r="G2610" s="1">
        <v>26.65191115369301</v>
      </c>
      <c r="H2610" s="1">
        <v>1903000</v>
      </c>
    </row>
    <row r="2611" spans="1:8">
      <c r="A2611" t="s">
        <v>2189</v>
      </c>
      <c r="C2611" t="s">
        <v>9</v>
      </c>
      <c r="D2611" s="19">
        <v>43405</v>
      </c>
      <c r="E2611" s="1">
        <v>53097000</v>
      </c>
      <c r="F2611" s="1">
        <v>1355266.1880000001</v>
      </c>
      <c r="G2611" s="1">
        <v>68.550598544763446</v>
      </c>
      <c r="H2611" s="1">
        <v>9341624.0180000011</v>
      </c>
    </row>
    <row r="2612" spans="1:8">
      <c r="A2612" t="s">
        <v>2190</v>
      </c>
      <c r="C2612" t="s">
        <v>9</v>
      </c>
      <c r="D2612" s="19">
        <v>43405</v>
      </c>
      <c r="E2612" s="1">
        <v>7983000</v>
      </c>
      <c r="F2612" s="1">
        <v>335608.83999999997</v>
      </c>
      <c r="G2612" s="1">
        <v>18.866518546743102</v>
      </c>
      <c r="H2612" s="1">
        <v>1034775.0000000001</v>
      </c>
    </row>
    <row r="2613" spans="1:8">
      <c r="A2613" t="s">
        <v>2191</v>
      </c>
      <c r="C2613" t="s">
        <v>9</v>
      </c>
      <c r="D2613" s="19">
        <v>43405</v>
      </c>
      <c r="E2613" s="1">
        <v>71985000</v>
      </c>
      <c r="F2613" s="1">
        <v>5200217.9270000001</v>
      </c>
      <c r="G2613" s="1">
        <v>263.03176050806002</v>
      </c>
      <c r="H2613" s="1">
        <v>12845488.799999999</v>
      </c>
    </row>
    <row r="2614" spans="1:8">
      <c r="A2614" t="s">
        <v>2192</v>
      </c>
      <c r="C2614" t="s">
        <v>9</v>
      </c>
      <c r="D2614" s="19">
        <v>43405</v>
      </c>
      <c r="E2614" s="1">
        <v>36351000</v>
      </c>
      <c r="F2614" s="1">
        <v>2700723.2380999997</v>
      </c>
      <c r="G2614" s="1">
        <v>136.60504196669245</v>
      </c>
      <c r="H2614" s="1">
        <v>5790754.1999999993</v>
      </c>
    </row>
    <row r="2615" spans="1:8">
      <c r="A2615" t="s">
        <v>2193</v>
      </c>
      <c r="C2615" t="s">
        <v>9</v>
      </c>
      <c r="D2615" s="19">
        <v>43405</v>
      </c>
      <c r="E2615" s="1">
        <v>26025000</v>
      </c>
      <c r="F2615" s="1">
        <v>990420.33699999994</v>
      </c>
      <c r="G2615" s="1">
        <v>50.096362999006168</v>
      </c>
      <c r="H2615" s="1">
        <v>4308751.9999999991</v>
      </c>
    </row>
    <row r="2616" spans="1:8">
      <c r="A2616" t="s">
        <v>2194</v>
      </c>
      <c r="C2616" t="s">
        <v>9</v>
      </c>
      <c r="D2616" s="19">
        <v>43405</v>
      </c>
      <c r="E2616" s="1">
        <v>28960000</v>
      </c>
      <c r="F2616" s="1">
        <v>3555697.0621999996</v>
      </c>
      <c r="G2616" s="1">
        <v>254.72738978060798</v>
      </c>
      <c r="H2616" s="1">
        <v>5707000</v>
      </c>
    </row>
    <row r="2617" spans="1:8">
      <c r="A2617" t="s">
        <v>2195</v>
      </c>
      <c r="C2617" t="s">
        <v>9</v>
      </c>
      <c r="D2617" s="19">
        <v>43405</v>
      </c>
      <c r="E2617" s="1">
        <v>22293000</v>
      </c>
      <c r="F2617" s="1">
        <v>1724625</v>
      </c>
      <c r="G2617" s="1">
        <v>87.23310376103359</v>
      </c>
      <c r="H2617" s="1">
        <v>5126322.8</v>
      </c>
    </row>
    <row r="2618" spans="1:8">
      <c r="A2618" t="s">
        <v>2196</v>
      </c>
      <c r="C2618" t="s">
        <v>9</v>
      </c>
      <c r="D2618" s="19">
        <v>43405</v>
      </c>
      <c r="E2618" s="1">
        <v>38900000</v>
      </c>
      <c r="F2618" s="1">
        <v>1118653.7322800001</v>
      </c>
      <c r="G2618" s="1">
        <v>56.582524965228046</v>
      </c>
      <c r="H2618" s="1">
        <v>4510855.462199999</v>
      </c>
    </row>
    <row r="2619" spans="1:8">
      <c r="A2619" t="s">
        <v>2197</v>
      </c>
      <c r="C2619" t="s">
        <v>9</v>
      </c>
      <c r="D2619" s="19">
        <v>43405</v>
      </c>
      <c r="E2619" s="1">
        <v>3920000</v>
      </c>
      <c r="F2619" s="1">
        <v>312972.18608999997</v>
      </c>
      <c r="G2619" s="1">
        <v>15.830418312744046</v>
      </c>
      <c r="H2619" s="1">
        <v>1006031.25</v>
      </c>
    </row>
    <row r="2620" spans="1:8">
      <c r="A2620" t="s">
        <v>2198</v>
      </c>
      <c r="C2620" t="s">
        <v>9</v>
      </c>
      <c r="D2620" s="19">
        <v>43405</v>
      </c>
      <c r="E2620" s="1">
        <v>4045000</v>
      </c>
      <c r="F2620" s="1">
        <v>2097569.3088000002</v>
      </c>
      <c r="G2620" s="1">
        <v>150.26824431273607</v>
      </c>
      <c r="H2620" s="1">
        <v>1908000</v>
      </c>
    </row>
    <row r="2621" spans="1:8">
      <c r="A2621" t="s">
        <v>2199</v>
      </c>
      <c r="C2621" t="s">
        <v>9</v>
      </c>
      <c r="D2621" s="19">
        <v>43405</v>
      </c>
      <c r="E2621" s="1">
        <v>12000000</v>
      </c>
      <c r="F2621" s="1">
        <v>3238600.0907000001</v>
      </c>
      <c r="G2621" s="1">
        <v>232.01080773584178</v>
      </c>
      <c r="H2621" s="1">
        <v>1579007.8444000001</v>
      </c>
    </row>
    <row r="2622" spans="1:8">
      <c r="A2622" t="s">
        <v>2200</v>
      </c>
      <c r="C2622" t="s">
        <v>9</v>
      </c>
      <c r="D2622" s="19">
        <v>43405</v>
      </c>
      <c r="E2622" s="1">
        <v>23500000</v>
      </c>
      <c r="F2622" s="1">
        <v>2335320.1982</v>
      </c>
      <c r="G2622" s="1">
        <v>167.30053430110056</v>
      </c>
      <c r="H2622" s="1">
        <v>3817000</v>
      </c>
    </row>
    <row r="2623" spans="1:8">
      <c r="A2623" t="s">
        <v>2201</v>
      </c>
      <c r="C2623" t="s">
        <v>9</v>
      </c>
      <c r="D2623" s="19">
        <v>43405</v>
      </c>
      <c r="E2623" s="1">
        <v>9700000</v>
      </c>
      <c r="F2623" s="1">
        <v>783934.23539999989</v>
      </c>
      <c r="G2623" s="1">
        <v>39.652107855501683</v>
      </c>
      <c r="H2623" s="1">
        <v>2487247.7881</v>
      </c>
    </row>
    <row r="2624" spans="1:8">
      <c r="A2624" t="s">
        <v>2202</v>
      </c>
      <c r="C2624" t="s">
        <v>9</v>
      </c>
      <c r="D2624" s="19">
        <v>43405</v>
      </c>
      <c r="E2624" s="1">
        <v>12200000</v>
      </c>
      <c r="F2624" s="1">
        <v>491007.27</v>
      </c>
      <c r="G2624" s="1">
        <v>35.174698824000004</v>
      </c>
      <c r="H2624" s="1">
        <v>2020100</v>
      </c>
    </row>
    <row r="2625" spans="1:8">
      <c r="A2625" t="s">
        <v>2203</v>
      </c>
      <c r="C2625" t="s">
        <v>9</v>
      </c>
      <c r="D2625" s="19">
        <v>43405</v>
      </c>
      <c r="E2625" s="1">
        <v>95741000</v>
      </c>
      <c r="F2625" s="1">
        <v>10108922.7775</v>
      </c>
      <c r="G2625" s="1">
        <v>527.93908666446532</v>
      </c>
      <c r="H2625" s="1">
        <v>28160236.232000001</v>
      </c>
    </row>
    <row r="2626" spans="1:8">
      <c r="A2626" t="s">
        <v>2204</v>
      </c>
      <c r="C2626" t="s">
        <v>9</v>
      </c>
      <c r="D2626" s="19">
        <v>43405</v>
      </c>
      <c r="E2626" s="1">
        <v>9000000</v>
      </c>
      <c r="F2626" s="1">
        <v>481692.51199999999</v>
      </c>
      <c r="G2626" s="1">
        <v>34.508079318861121</v>
      </c>
      <c r="H2626" s="1">
        <v>1950186.0000000002</v>
      </c>
    </row>
    <row r="2627" spans="1:8">
      <c r="A2627" t="s">
        <v>2205</v>
      </c>
      <c r="C2627" t="s">
        <v>9</v>
      </c>
      <c r="D2627" s="19">
        <v>43405</v>
      </c>
      <c r="E2627" s="1">
        <v>10321000</v>
      </c>
      <c r="F2627" s="1">
        <v>631168.13760000002</v>
      </c>
      <c r="G2627" s="1">
        <v>45.216397621908882</v>
      </c>
      <c r="H2627" s="1">
        <v>1177088.5</v>
      </c>
    </row>
    <row r="2628" spans="1:8">
      <c r="A2628" t="s">
        <v>2206</v>
      </c>
      <c r="C2628" t="s">
        <v>9</v>
      </c>
      <c r="D2628" s="19">
        <v>43405</v>
      </c>
      <c r="E2628" s="1">
        <v>2690000</v>
      </c>
      <c r="F2628" s="1">
        <v>467677.38079999998</v>
      </c>
      <c r="G2628" s="1">
        <v>33.50404615124544</v>
      </c>
      <c r="H2628" s="1">
        <v>1719205.0000000002</v>
      </c>
    </row>
    <row r="2629" spans="1:8">
      <c r="A2629" t="s">
        <v>2207</v>
      </c>
      <c r="C2629" t="s">
        <v>9</v>
      </c>
      <c r="D2629" s="19">
        <v>43405</v>
      </c>
      <c r="E2629" s="1">
        <v>22312500</v>
      </c>
      <c r="F2629" s="1">
        <v>13108482.369999999</v>
      </c>
      <c r="G2629" s="1">
        <v>903.82696560800002</v>
      </c>
      <c r="H2629" s="1">
        <v>4013990</v>
      </c>
    </row>
    <row r="2630" spans="1:8">
      <c r="A2630" t="s">
        <v>2208</v>
      </c>
      <c r="C2630" t="s">
        <v>9</v>
      </c>
      <c r="D2630" s="19">
        <v>43405</v>
      </c>
      <c r="E2630" s="1">
        <v>105668000</v>
      </c>
      <c r="F2630" s="1">
        <v>4577909.74</v>
      </c>
      <c r="G2630" s="1">
        <v>327.95699502399998</v>
      </c>
      <c r="H2630" s="1">
        <v>6033820.0000000009</v>
      </c>
    </row>
    <row r="2631" spans="1:8">
      <c r="A2631" t="s">
        <v>2209</v>
      </c>
      <c r="C2631" t="s">
        <v>9</v>
      </c>
      <c r="D2631" s="19">
        <v>43405</v>
      </c>
      <c r="E2631" s="1">
        <v>6358000</v>
      </c>
      <c r="F2631" s="1">
        <v>1796900.2005999999</v>
      </c>
      <c r="G2631" s="1">
        <v>90.888849277690881</v>
      </c>
      <c r="H2631" s="1">
        <v>4314847.5</v>
      </c>
    </row>
    <row r="2632" spans="1:8">
      <c r="A2632" t="s">
        <v>2210</v>
      </c>
      <c r="C2632" t="s">
        <v>9</v>
      </c>
      <c r="D2632" s="19">
        <v>43405</v>
      </c>
      <c r="E2632" s="1">
        <v>33358000</v>
      </c>
      <c r="F2632" s="1">
        <v>1478400</v>
      </c>
      <c r="G2632" s="1">
        <v>74.778818941077191</v>
      </c>
      <c r="H2632" s="1">
        <v>5502096</v>
      </c>
    </row>
    <row r="2633" spans="1:8">
      <c r="A2633" t="s">
        <v>2211</v>
      </c>
      <c r="C2633" t="s">
        <v>9</v>
      </c>
      <c r="D2633" s="19">
        <v>43405</v>
      </c>
      <c r="E2633" s="1">
        <v>35000000</v>
      </c>
      <c r="F2633" s="1">
        <v>1084965</v>
      </c>
      <c r="G2633" s="1">
        <v>54.878518187653285</v>
      </c>
      <c r="H2633" s="1">
        <v>5810070</v>
      </c>
    </row>
    <row r="2634" spans="1:8">
      <c r="A2634" t="s">
        <v>2212</v>
      </c>
      <c r="C2634" t="s">
        <v>9</v>
      </c>
      <c r="D2634" s="19">
        <v>43405</v>
      </c>
      <c r="E2634" s="1">
        <v>1080000</v>
      </c>
      <c r="F2634" s="1">
        <v>226604.79436</v>
      </c>
      <c r="G2634" s="1">
        <v>16.23379235589552</v>
      </c>
      <c r="H2634" s="1">
        <v>328294.6875</v>
      </c>
    </row>
    <row r="2635" spans="1:8">
      <c r="A2635" t="s">
        <v>2213</v>
      </c>
      <c r="C2635" t="s">
        <v>9</v>
      </c>
      <c r="D2635" s="19">
        <v>43405</v>
      </c>
      <c r="E2635" s="1">
        <v>41015000</v>
      </c>
      <c r="F2635" s="1">
        <v>1966562.71</v>
      </c>
      <c r="G2635" s="1">
        <v>99.470004048000007</v>
      </c>
      <c r="H2635" s="1">
        <v>12884329.999999998</v>
      </c>
    </row>
    <row r="2636" spans="1:8">
      <c r="A2636" t="s">
        <v>2214</v>
      </c>
      <c r="C2636" t="s">
        <v>9</v>
      </c>
      <c r="D2636" s="19">
        <v>43405</v>
      </c>
      <c r="E2636" s="1">
        <v>5668000</v>
      </c>
      <c r="F2636" s="1">
        <v>785944.45409999997</v>
      </c>
      <c r="G2636" s="1">
        <v>39.753786544147118</v>
      </c>
      <c r="H2636" s="1">
        <v>1587368.5</v>
      </c>
    </row>
    <row r="2637" spans="1:8">
      <c r="A2637" t="s">
        <v>2215</v>
      </c>
      <c r="C2637" t="s">
        <v>9</v>
      </c>
      <c r="D2637" s="19">
        <v>43405</v>
      </c>
      <c r="E2637" s="1">
        <v>24325000</v>
      </c>
      <c r="F2637" s="1">
        <v>359415</v>
      </c>
      <c r="G2637" s="1">
        <v>18.176792216000003</v>
      </c>
      <c r="H2637" s="1">
        <v>1214770</v>
      </c>
    </row>
    <row r="2638" spans="1:8">
      <c r="A2638" t="s">
        <v>2216</v>
      </c>
      <c r="C2638" t="s">
        <v>9</v>
      </c>
      <c r="D2638" s="19">
        <v>43405</v>
      </c>
      <c r="E2638" s="1">
        <v>12334000</v>
      </c>
      <c r="F2638" s="1">
        <v>2291946.8546000002</v>
      </c>
      <c r="G2638" s="1">
        <v>164.19330145123993</v>
      </c>
      <c r="H2638" s="1">
        <v>4670540</v>
      </c>
    </row>
    <row r="2639" spans="1:8">
      <c r="A2639" t="s">
        <v>2217</v>
      </c>
      <c r="C2639" t="s">
        <v>9</v>
      </c>
      <c r="D2639" s="19">
        <v>43405</v>
      </c>
      <c r="E2639" s="1">
        <v>35762000</v>
      </c>
      <c r="F2639" s="1">
        <v>1980615</v>
      </c>
      <c r="G2639" s="1">
        <v>100.18131120111104</v>
      </c>
      <c r="H2639" s="1">
        <v>7748028.7000000002</v>
      </c>
    </row>
    <row r="2640" spans="1:8">
      <c r="A2640" t="s">
        <v>2218</v>
      </c>
      <c r="C2640" t="s">
        <v>9</v>
      </c>
      <c r="D2640" s="19">
        <v>43405</v>
      </c>
      <c r="E2640" s="1">
        <v>30148000</v>
      </c>
      <c r="F2640" s="1">
        <v>890820</v>
      </c>
      <c r="G2640" s="1">
        <v>45.058487205598162</v>
      </c>
      <c r="H2640" s="1">
        <v>5406005</v>
      </c>
    </row>
    <row r="2641" spans="1:8">
      <c r="A2641" t="s">
        <v>2219</v>
      </c>
      <c r="C2641" t="s">
        <v>9</v>
      </c>
      <c r="D2641" s="19">
        <v>43405</v>
      </c>
      <c r="E2641" s="1">
        <v>27090000</v>
      </c>
      <c r="F2641" s="1">
        <v>2831492.3585000001</v>
      </c>
      <c r="G2641" s="1">
        <v>202.8459244195079</v>
      </c>
      <c r="H2641" s="1">
        <v>5776782</v>
      </c>
    </row>
    <row r="2642" spans="1:8">
      <c r="A2642" t="s">
        <v>2220</v>
      </c>
      <c r="C2642" t="s">
        <v>9</v>
      </c>
      <c r="D2642" s="19">
        <v>43405</v>
      </c>
      <c r="E2642" s="1">
        <v>34591000</v>
      </c>
      <c r="F2642" s="1">
        <v>3763200.7681999998</v>
      </c>
      <c r="G2642" s="1">
        <v>269.59279486727945</v>
      </c>
      <c r="H2642" s="1">
        <v>7865458.9130000006</v>
      </c>
    </row>
    <row r="2643" spans="1:8">
      <c r="A2643" t="s">
        <v>2221</v>
      </c>
      <c r="C2643" t="s">
        <v>9</v>
      </c>
      <c r="D2643" s="19">
        <v>43405</v>
      </c>
      <c r="E2643" s="1">
        <v>8350000</v>
      </c>
      <c r="F2643" s="1">
        <v>293588.12</v>
      </c>
      <c r="G2643" s="1">
        <v>19.293535720000001</v>
      </c>
      <c r="H2643" s="1">
        <v>905380</v>
      </c>
    </row>
    <row r="2644" spans="1:8">
      <c r="A2644" t="s">
        <v>2222</v>
      </c>
      <c r="C2644" t="s">
        <v>9</v>
      </c>
      <c r="D2644" s="19">
        <v>43405</v>
      </c>
      <c r="E2644" s="1">
        <v>7207000</v>
      </c>
      <c r="F2644" s="1">
        <v>892018.39999999991</v>
      </c>
      <c r="G2644" s="1">
        <v>63.902948144</v>
      </c>
      <c r="H2644" s="1">
        <v>1305139.9999999998</v>
      </c>
    </row>
    <row r="2645" spans="1:8">
      <c r="A2645" t="s">
        <v>2223</v>
      </c>
      <c r="C2645" t="s">
        <v>9</v>
      </c>
      <c r="D2645" s="19">
        <v>43405</v>
      </c>
      <c r="E2645" s="1">
        <v>21600000</v>
      </c>
      <c r="F2645" s="1">
        <v>2522988.1691999999</v>
      </c>
      <c r="G2645" s="1">
        <v>166.20371868576848</v>
      </c>
      <c r="H2645" s="1">
        <v>3912732.2374999998</v>
      </c>
    </row>
    <row r="2646" spans="1:8">
      <c r="A2646" t="s">
        <v>2224</v>
      </c>
      <c r="C2646" t="s">
        <v>9</v>
      </c>
      <c r="D2646" s="19">
        <v>43405</v>
      </c>
      <c r="E2646" s="1">
        <v>12570000</v>
      </c>
      <c r="F2646" s="1">
        <v>1188697.1100000001</v>
      </c>
      <c r="G2646" s="1">
        <v>85.156454896</v>
      </c>
      <c r="H2646" s="1">
        <v>2034000</v>
      </c>
    </row>
    <row r="2647" spans="1:8">
      <c r="A2647" t="s">
        <v>2225</v>
      </c>
      <c r="C2647" t="s">
        <v>9</v>
      </c>
      <c r="D2647" s="19">
        <v>43405</v>
      </c>
      <c r="E2647" s="1">
        <v>3004000</v>
      </c>
      <c r="F2647" s="1">
        <v>20931.919999999998</v>
      </c>
      <c r="G2647" s="1">
        <v>1.4986679679999999</v>
      </c>
      <c r="H2647" s="1">
        <v>173180</v>
      </c>
    </row>
    <row r="2648" spans="1:8">
      <c r="A2648" t="s">
        <v>2226</v>
      </c>
      <c r="C2648" t="s">
        <v>9</v>
      </c>
      <c r="D2648" s="19">
        <v>43405</v>
      </c>
      <c r="E2648" s="1">
        <v>8929000</v>
      </c>
      <c r="F2648" s="1">
        <v>2483702.14</v>
      </c>
      <c r="G2648" s="1">
        <v>177.92962665600001</v>
      </c>
      <c r="H2648" s="1">
        <v>6255059.9999999991</v>
      </c>
    </row>
    <row r="2649" spans="1:8">
      <c r="A2649" t="s">
        <v>2227</v>
      </c>
      <c r="C2649" t="s">
        <v>9</v>
      </c>
      <c r="D2649" s="19">
        <v>43405</v>
      </c>
      <c r="E2649" s="1">
        <v>40362000</v>
      </c>
      <c r="F2649" s="1">
        <v>1834205.1999999997</v>
      </c>
      <c r="G2649" s="1">
        <v>131.400159296</v>
      </c>
      <c r="H2649" s="1">
        <v>5095910</v>
      </c>
    </row>
    <row r="2650" spans="1:8">
      <c r="A2650" t="s">
        <v>2228</v>
      </c>
      <c r="C2650" t="s">
        <v>9</v>
      </c>
      <c r="D2650" s="19">
        <v>43405</v>
      </c>
      <c r="E2650" s="1">
        <v>3400000</v>
      </c>
      <c r="F2650" s="1">
        <v>5409.42</v>
      </c>
      <c r="G2650" s="1">
        <v>0.38691397599999999</v>
      </c>
      <c r="H2650" s="1">
        <v>907540</v>
      </c>
    </row>
    <row r="2651" spans="1:8">
      <c r="A2651" t="s">
        <v>2229</v>
      </c>
      <c r="C2651" t="s">
        <v>9</v>
      </c>
      <c r="D2651" s="19">
        <v>43405</v>
      </c>
      <c r="E2651" s="1">
        <v>3635000</v>
      </c>
      <c r="F2651" s="1">
        <v>78397.14</v>
      </c>
      <c r="G2651" s="1">
        <v>3.9730123279999998</v>
      </c>
      <c r="H2651" s="1">
        <v>423570</v>
      </c>
    </row>
    <row r="2652" spans="1:8">
      <c r="A2652" t="s">
        <v>2230</v>
      </c>
      <c r="C2652" t="s">
        <v>9</v>
      </c>
      <c r="D2652" s="19">
        <v>43405</v>
      </c>
      <c r="E2652" s="1">
        <v>10463000</v>
      </c>
      <c r="F2652" s="1">
        <v>1124946.1099999999</v>
      </c>
      <c r="G2652" s="1">
        <v>80.589237048000001</v>
      </c>
      <c r="H2652" s="1">
        <v>2249300</v>
      </c>
    </row>
    <row r="2653" spans="1:8">
      <c r="A2653" t="s">
        <v>2231</v>
      </c>
      <c r="C2653" t="s">
        <v>9</v>
      </c>
      <c r="D2653" s="19">
        <v>43405</v>
      </c>
      <c r="E2653" s="1">
        <v>8000000</v>
      </c>
      <c r="F2653" s="1">
        <v>186855.11000000002</v>
      </c>
      <c r="G2653" s="1">
        <v>9.4505893200000006</v>
      </c>
      <c r="H2653" s="1">
        <v>632340</v>
      </c>
    </row>
    <row r="2654" spans="1:8">
      <c r="A2654" t="s">
        <v>2232</v>
      </c>
      <c r="C2654" t="s">
        <v>9</v>
      </c>
      <c r="D2654" s="19">
        <v>43405</v>
      </c>
      <c r="E2654" s="1">
        <v>12019000</v>
      </c>
      <c r="F2654" s="1">
        <v>1144290.8999999999</v>
      </c>
      <c r="G2654" s="1">
        <v>81.241048751999998</v>
      </c>
      <c r="H2654" s="1">
        <v>2037500.0000000002</v>
      </c>
    </row>
    <row r="2655" spans="1:8">
      <c r="A2655" t="s">
        <v>2233</v>
      </c>
      <c r="C2655" t="s">
        <v>9</v>
      </c>
      <c r="D2655" s="19">
        <v>43405</v>
      </c>
      <c r="E2655" s="1">
        <v>2496000</v>
      </c>
      <c r="F2655" s="1">
        <v>238083.83</v>
      </c>
      <c r="G2655" s="1">
        <v>17.055966384000001</v>
      </c>
      <c r="H2655" s="1">
        <v>281860</v>
      </c>
    </row>
    <row r="2656" spans="1:8">
      <c r="A2656" t="s">
        <v>2234</v>
      </c>
      <c r="C2656" t="s">
        <v>9</v>
      </c>
      <c r="D2656" s="19">
        <v>43405</v>
      </c>
      <c r="E2656" s="1">
        <v>7735000</v>
      </c>
      <c r="F2656" s="1">
        <v>530501.85</v>
      </c>
      <c r="G2656" s="1">
        <v>38.004205720000002</v>
      </c>
      <c r="H2656" s="1">
        <v>2160040</v>
      </c>
    </row>
    <row r="2657" spans="1:8">
      <c r="A2657" t="s">
        <v>2235</v>
      </c>
      <c r="C2657" t="s">
        <v>9</v>
      </c>
      <c r="D2657" s="19">
        <v>43405</v>
      </c>
      <c r="E2657" s="1">
        <v>19125000</v>
      </c>
      <c r="F2657" s="1">
        <v>1408525.45</v>
      </c>
      <c r="G2657" s="1">
        <v>100.904715544</v>
      </c>
      <c r="H2657" s="1">
        <v>1957350</v>
      </c>
    </row>
    <row r="2658" spans="1:8">
      <c r="A2658" t="s">
        <v>2236</v>
      </c>
      <c r="C2658" t="s">
        <v>9</v>
      </c>
      <c r="D2658" s="19">
        <v>43405</v>
      </c>
      <c r="E2658" s="1">
        <v>29234000</v>
      </c>
      <c r="F2658" s="1">
        <v>1452855.3399999999</v>
      </c>
      <c r="G2658" s="1">
        <v>104.080766728</v>
      </c>
      <c r="H2658" s="1">
        <v>2300779.9999999995</v>
      </c>
    </row>
    <row r="2659" spans="1:8">
      <c r="A2659" t="s">
        <v>2237</v>
      </c>
      <c r="C2659" t="s">
        <v>9</v>
      </c>
      <c r="D2659" s="19">
        <v>43405</v>
      </c>
      <c r="E2659" s="1">
        <v>41073000</v>
      </c>
      <c r="F2659" s="1">
        <v>1868521.74</v>
      </c>
      <c r="G2659" s="1">
        <v>133.858627936</v>
      </c>
      <c r="H2659" s="1">
        <v>3569000</v>
      </c>
    </row>
    <row r="2660" spans="1:8">
      <c r="A2660" t="s">
        <v>2238</v>
      </c>
      <c r="C2660" t="s">
        <v>9</v>
      </c>
      <c r="D2660" s="19">
        <v>43405</v>
      </c>
      <c r="E2660" s="1">
        <v>22777000</v>
      </c>
      <c r="F2660" s="1">
        <v>962791.94000000006</v>
      </c>
      <c r="G2660" s="1">
        <v>68.973199519999994</v>
      </c>
      <c r="H2660" s="1">
        <v>2320710</v>
      </c>
    </row>
    <row r="2661" spans="1:8">
      <c r="A2661" t="s">
        <v>2239</v>
      </c>
      <c r="C2661" t="s">
        <v>9</v>
      </c>
      <c r="D2661" s="19">
        <v>43405</v>
      </c>
      <c r="E2661" s="1">
        <v>22500000</v>
      </c>
      <c r="F2661" s="1">
        <v>2736725.81</v>
      </c>
      <c r="G2661" s="1">
        <v>138.42493859999999</v>
      </c>
      <c r="H2661" s="1">
        <v>7451449.9999999991</v>
      </c>
    </row>
    <row r="2662" spans="1:8">
      <c r="A2662" t="s">
        <v>2240</v>
      </c>
      <c r="C2662" t="s">
        <v>9</v>
      </c>
      <c r="D2662" s="19">
        <v>43405</v>
      </c>
      <c r="E2662" s="1">
        <v>17869000</v>
      </c>
      <c r="F2662" s="1">
        <v>2997499.31</v>
      </c>
      <c r="G2662" s="1">
        <v>214.73771027200002</v>
      </c>
      <c r="H2662" s="1">
        <v>5375000</v>
      </c>
    </row>
    <row r="2663" spans="1:8">
      <c r="A2663" t="s">
        <v>2241</v>
      </c>
      <c r="C2663" t="s">
        <v>9</v>
      </c>
      <c r="D2663" s="19">
        <v>43405</v>
      </c>
      <c r="E2663" s="1">
        <v>10000000</v>
      </c>
      <c r="F2663" s="1">
        <v>1774614.4099999997</v>
      </c>
      <c r="G2663" s="1">
        <v>127.131404984</v>
      </c>
      <c r="H2663" s="1">
        <v>4745080</v>
      </c>
    </row>
    <row r="2664" spans="1:8">
      <c r="A2664" t="s">
        <v>2242</v>
      </c>
      <c r="C2664" t="s">
        <v>9</v>
      </c>
      <c r="D2664" s="19">
        <v>43405</v>
      </c>
      <c r="E2664" s="1">
        <v>3460000</v>
      </c>
      <c r="F2664" s="1">
        <v>952563.84000000008</v>
      </c>
      <c r="G2664" s="1">
        <v>68.239741256000002</v>
      </c>
      <c r="H2664" s="1">
        <v>1028550.0000000002</v>
      </c>
    </row>
    <row r="2665" spans="1:8">
      <c r="A2665" t="s">
        <v>2243</v>
      </c>
      <c r="C2665" t="s">
        <v>9</v>
      </c>
      <c r="D2665" s="19">
        <v>43405</v>
      </c>
      <c r="E2665" s="1">
        <v>20547000</v>
      </c>
      <c r="F2665" s="1">
        <v>2812950</v>
      </c>
      <c r="G2665" s="1">
        <v>142.28092419200001</v>
      </c>
      <c r="H2665" s="1">
        <v>8163220</v>
      </c>
    </row>
    <row r="2666" spans="1:8">
      <c r="A2666" t="s">
        <v>2244</v>
      </c>
      <c r="C2666" t="s">
        <v>9</v>
      </c>
      <c r="D2666" s="19">
        <v>43405</v>
      </c>
      <c r="E2666" s="1">
        <v>22057000</v>
      </c>
      <c r="F2666" s="1">
        <v>846993.5</v>
      </c>
      <c r="G2666" s="1">
        <v>60.677455432000002</v>
      </c>
      <c r="H2666" s="1">
        <v>2330110</v>
      </c>
    </row>
    <row r="2667" spans="1:8">
      <c r="A2667" t="s">
        <v>2245</v>
      </c>
      <c r="C2667" t="s">
        <v>9</v>
      </c>
      <c r="D2667" s="19">
        <v>43405</v>
      </c>
      <c r="E2667" s="1">
        <v>71240000</v>
      </c>
      <c r="F2667" s="1">
        <v>11720778.809999999</v>
      </c>
      <c r="G2667" s="1">
        <v>592.84292963200005</v>
      </c>
      <c r="H2667" s="1">
        <v>31565560</v>
      </c>
    </row>
    <row r="2668" spans="1:8">
      <c r="A2668" t="s">
        <v>2246</v>
      </c>
      <c r="C2668" t="s">
        <v>9</v>
      </c>
      <c r="D2668" s="19">
        <v>43405</v>
      </c>
      <c r="E2668" s="1">
        <v>25410000</v>
      </c>
      <c r="F2668" s="1">
        <v>4759297.79</v>
      </c>
      <c r="G2668" s="1">
        <v>340.951952232</v>
      </c>
      <c r="H2668" s="1">
        <v>6419000</v>
      </c>
    </row>
    <row r="2669" spans="1:8">
      <c r="A2669" t="s">
        <v>2247</v>
      </c>
      <c r="C2669" t="s">
        <v>9</v>
      </c>
      <c r="D2669" s="19">
        <v>43405</v>
      </c>
      <c r="E2669" s="1">
        <v>31338000</v>
      </c>
      <c r="F2669" s="1">
        <v>354620.06</v>
      </c>
      <c r="G2669" s="1">
        <v>25.403873552</v>
      </c>
      <c r="H2669" s="1">
        <v>2975630</v>
      </c>
    </row>
    <row r="2670" spans="1:8">
      <c r="A2670" t="s">
        <v>2248</v>
      </c>
      <c r="C2670" t="s">
        <v>9</v>
      </c>
      <c r="D2670" s="19">
        <v>43405</v>
      </c>
      <c r="E2670" s="1">
        <v>6000000</v>
      </c>
      <c r="F2670" s="1">
        <v>787925.2</v>
      </c>
      <c r="G2670" s="1">
        <v>39.853953896</v>
      </c>
      <c r="H2670" s="1">
        <v>2704090</v>
      </c>
    </row>
    <row r="2671" spans="1:8">
      <c r="A2671" t="s">
        <v>2249</v>
      </c>
      <c r="C2671" t="s">
        <v>9</v>
      </c>
      <c r="D2671" s="19">
        <v>43405</v>
      </c>
      <c r="E2671" s="1">
        <v>34647000</v>
      </c>
      <c r="F2671" s="1">
        <v>4657113.1399999997</v>
      </c>
      <c r="G2671" s="1">
        <v>333.63143094399999</v>
      </c>
      <c r="H2671" s="1">
        <v>7489330</v>
      </c>
    </row>
    <row r="2672" spans="1:8">
      <c r="A2672" t="s">
        <v>2250</v>
      </c>
      <c r="C2672" t="s">
        <v>9</v>
      </c>
      <c r="D2672" s="19">
        <v>43405</v>
      </c>
      <c r="E2672" s="1">
        <v>10100000</v>
      </c>
      <c r="F2672" s="1">
        <v>359228.72</v>
      </c>
      <c r="G2672" s="1">
        <v>22.851511368000001</v>
      </c>
      <c r="H2672" s="1">
        <v>780000</v>
      </c>
    </row>
    <row r="2673" spans="1:8">
      <c r="A2673" t="s">
        <v>2251</v>
      </c>
      <c r="C2673" t="s">
        <v>9</v>
      </c>
      <c r="D2673" s="19">
        <v>43405</v>
      </c>
      <c r="E2673" s="1">
        <v>8400000</v>
      </c>
      <c r="F2673" s="1">
        <v>1325495.1247999999</v>
      </c>
      <c r="G2673" s="1">
        <v>94.957446394678414</v>
      </c>
      <c r="H2673" s="1">
        <v>6782208</v>
      </c>
    </row>
    <row r="2674" spans="1:8">
      <c r="A2674" t="s">
        <v>2252</v>
      </c>
      <c r="C2674" t="s">
        <v>9</v>
      </c>
      <c r="D2674" s="19">
        <v>43405</v>
      </c>
      <c r="E2674" s="1">
        <v>10625000</v>
      </c>
      <c r="F2674" s="1">
        <v>451605</v>
      </c>
      <c r="G2674" s="1">
        <v>22.841985936</v>
      </c>
      <c r="H2674" s="1">
        <v>2516770</v>
      </c>
    </row>
    <row r="2675" spans="1:8">
      <c r="A2675" t="s">
        <v>2253</v>
      </c>
      <c r="C2675" t="s">
        <v>9</v>
      </c>
      <c r="D2675" s="19">
        <v>43405</v>
      </c>
      <c r="E2675" s="1">
        <v>27945000</v>
      </c>
      <c r="F2675" s="1">
        <v>3438969.75</v>
      </c>
      <c r="G2675" s="1">
        <v>246.364412472</v>
      </c>
      <c r="H2675" s="1">
        <v>5925960</v>
      </c>
    </row>
    <row r="2676" spans="1:8">
      <c r="A2676" t="s">
        <v>2254</v>
      </c>
      <c r="C2676" t="s">
        <v>9</v>
      </c>
      <c r="D2676" s="19">
        <v>43405</v>
      </c>
      <c r="E2676" s="1">
        <v>32000000</v>
      </c>
      <c r="F2676" s="1">
        <v>9741694.0500000007</v>
      </c>
      <c r="G2676" s="1">
        <v>492.74333988799998</v>
      </c>
      <c r="H2676" s="1">
        <v>20903660</v>
      </c>
    </row>
    <row r="2677" spans="1:8">
      <c r="A2677" t="s">
        <v>2255</v>
      </c>
      <c r="C2677" t="s">
        <v>9</v>
      </c>
      <c r="D2677" s="19">
        <v>43405</v>
      </c>
      <c r="E2677" s="1">
        <v>14962000</v>
      </c>
      <c r="F2677" s="1">
        <v>1663964.81</v>
      </c>
      <c r="G2677" s="1">
        <v>119.204884784</v>
      </c>
      <c r="H2677" s="1">
        <v>2935000</v>
      </c>
    </row>
    <row r="2678" spans="1:8">
      <c r="A2678" t="s">
        <v>2256</v>
      </c>
      <c r="C2678" t="s">
        <v>9</v>
      </c>
      <c r="D2678" s="19">
        <v>43405</v>
      </c>
      <c r="E2678" s="1">
        <v>30168000</v>
      </c>
      <c r="F2678" s="1">
        <v>2374569.09</v>
      </c>
      <c r="G2678" s="1">
        <v>170.11151494399999</v>
      </c>
      <c r="H2678" s="1">
        <v>3018740</v>
      </c>
    </row>
    <row r="2679" spans="1:8">
      <c r="A2679" t="s">
        <v>2257</v>
      </c>
      <c r="C2679" t="s">
        <v>9</v>
      </c>
      <c r="D2679" s="19">
        <v>43374</v>
      </c>
      <c r="E2679" s="1">
        <v>22827000</v>
      </c>
      <c r="F2679" s="1">
        <v>1592924.0375999999</v>
      </c>
      <c r="G2679" s="1">
        <v>98.29281420729977</v>
      </c>
      <c r="H2679" s="1">
        <v>3598005.7500000005</v>
      </c>
    </row>
    <row r="2680" spans="1:8">
      <c r="A2680" t="s">
        <v>2258</v>
      </c>
      <c r="C2680" t="s">
        <v>9</v>
      </c>
      <c r="D2680" s="19">
        <v>43374</v>
      </c>
      <c r="E2680" s="1">
        <v>33800000</v>
      </c>
      <c r="F2680" s="1">
        <v>1384985.392</v>
      </c>
      <c r="G2680" s="1">
        <v>99.219283197346485</v>
      </c>
      <c r="H2680" s="1">
        <v>4803077</v>
      </c>
    </row>
    <row r="2681" spans="1:8">
      <c r="A2681" t="s">
        <v>2259</v>
      </c>
      <c r="C2681" t="s">
        <v>9</v>
      </c>
      <c r="D2681" s="19">
        <v>43374</v>
      </c>
      <c r="E2681" s="1">
        <v>20541000</v>
      </c>
      <c r="F2681" s="1">
        <v>1057127.1751999999</v>
      </c>
      <c r="G2681" s="1">
        <v>53.470455648936941</v>
      </c>
      <c r="H2681" s="1">
        <v>2834050.6631999998</v>
      </c>
    </row>
    <row r="2682" spans="1:8">
      <c r="A2682" t="s">
        <v>2260</v>
      </c>
      <c r="C2682" t="s">
        <v>9</v>
      </c>
      <c r="D2682" s="19">
        <v>43374</v>
      </c>
      <c r="E2682" s="1">
        <v>24750000</v>
      </c>
      <c r="F2682" s="1">
        <v>1246338.4510999999</v>
      </c>
      <c r="G2682" s="1">
        <v>63.040934377572803</v>
      </c>
      <c r="H2682" s="1">
        <v>3593179.5380000002</v>
      </c>
    </row>
    <row r="2683" spans="1:8">
      <c r="A2683" t="s">
        <v>2261</v>
      </c>
      <c r="C2683" t="s">
        <v>9</v>
      </c>
      <c r="D2683" s="19">
        <v>43374</v>
      </c>
      <c r="E2683" s="1">
        <v>22005000</v>
      </c>
      <c r="F2683" s="1">
        <v>1675170</v>
      </c>
      <c r="G2683" s="1">
        <v>84.731624824525994</v>
      </c>
      <c r="H2683" s="1">
        <v>5554000</v>
      </c>
    </row>
    <row r="2684" spans="1:8">
      <c r="A2684" t="s">
        <v>2262</v>
      </c>
      <c r="C2684" t="s">
        <v>9</v>
      </c>
      <c r="D2684" s="19">
        <v>43374</v>
      </c>
      <c r="E2684" s="1">
        <v>47102000</v>
      </c>
      <c r="F2684" s="1">
        <v>665542.47840000002</v>
      </c>
      <c r="G2684" s="1">
        <v>33.66374491298312</v>
      </c>
      <c r="H2684" s="1">
        <v>2958850.3806999996</v>
      </c>
    </row>
    <row r="2685" spans="1:8">
      <c r="A2685" t="s">
        <v>2263</v>
      </c>
      <c r="C2685" t="s">
        <v>9</v>
      </c>
      <c r="D2685" s="19">
        <v>43374</v>
      </c>
      <c r="E2685" s="1">
        <v>10710000</v>
      </c>
      <c r="F2685" s="1">
        <v>788760</v>
      </c>
      <c r="G2685" s="1">
        <v>39.896199421880659</v>
      </c>
      <c r="H2685" s="1">
        <v>2566070</v>
      </c>
    </row>
    <row r="2686" spans="1:8">
      <c r="A2686" t="s">
        <v>2264</v>
      </c>
      <c r="C2686" t="s">
        <v>9</v>
      </c>
      <c r="D2686" s="19">
        <v>43374</v>
      </c>
      <c r="E2686" s="1">
        <v>10012000</v>
      </c>
      <c r="F2686" s="1">
        <v>320145</v>
      </c>
      <c r="G2686" s="1">
        <v>16.193225774040936</v>
      </c>
      <c r="H2686" s="1">
        <v>1110501</v>
      </c>
    </row>
    <row r="2687" spans="1:8">
      <c r="A2687" t="s">
        <v>2265</v>
      </c>
      <c r="C2687" t="s">
        <v>9</v>
      </c>
      <c r="D2687" s="19">
        <v>43374</v>
      </c>
      <c r="E2687" s="1">
        <v>4612000</v>
      </c>
      <c r="F2687" s="1">
        <v>213150</v>
      </c>
      <c r="G2687" s="1">
        <v>10.781321196659265</v>
      </c>
      <c r="H2687" s="1">
        <v>716878</v>
      </c>
    </row>
    <row r="2688" spans="1:8">
      <c r="A2688" t="s">
        <v>2266</v>
      </c>
      <c r="C2688" t="s">
        <v>9</v>
      </c>
      <c r="D2688" s="19">
        <v>43374</v>
      </c>
      <c r="E2688" s="1">
        <v>9900000</v>
      </c>
      <c r="F2688" s="1">
        <v>426195</v>
      </c>
      <c r="G2688" s="1">
        <v>21.557331396174163</v>
      </c>
      <c r="H2688" s="1">
        <v>2402875</v>
      </c>
    </row>
    <row r="2689" spans="1:8">
      <c r="A2689" t="s">
        <v>2267</v>
      </c>
      <c r="C2689" t="s">
        <v>9</v>
      </c>
      <c r="D2689" s="19">
        <v>43374</v>
      </c>
      <c r="E2689" s="1">
        <v>10428000</v>
      </c>
      <c r="F2689" s="1">
        <v>2434677.62</v>
      </c>
      <c r="G2689" s="1">
        <v>174.41791739199999</v>
      </c>
      <c r="H2689" s="1">
        <v>3224000</v>
      </c>
    </row>
    <row r="2690" spans="1:8">
      <c r="A2690" t="s">
        <v>2268</v>
      </c>
      <c r="C2690" t="s">
        <v>9</v>
      </c>
      <c r="D2690" s="19">
        <v>43374</v>
      </c>
      <c r="E2690" s="1">
        <v>19164000</v>
      </c>
      <c r="F2690" s="1">
        <v>676944.62249999994</v>
      </c>
      <c r="G2690" s="1">
        <v>48.49578962800728</v>
      </c>
      <c r="H2690" s="1">
        <v>1235579.625</v>
      </c>
    </row>
    <row r="2691" spans="1:8">
      <c r="A2691" t="s">
        <v>2269</v>
      </c>
      <c r="C2691" t="s">
        <v>9</v>
      </c>
      <c r="D2691" s="19">
        <v>43374</v>
      </c>
      <c r="E2691" s="1">
        <v>19865000</v>
      </c>
      <c r="F2691" s="1">
        <v>1016278.4982999999</v>
      </c>
      <c r="G2691" s="1">
        <v>51.404292355862161</v>
      </c>
      <c r="H2691" s="1">
        <v>2969180.1</v>
      </c>
    </row>
    <row r="2692" spans="1:8">
      <c r="A2692" t="s">
        <v>2270</v>
      </c>
      <c r="C2692" t="s">
        <v>9</v>
      </c>
      <c r="D2692" s="19">
        <v>43374</v>
      </c>
      <c r="E2692" s="1">
        <v>16568000</v>
      </c>
      <c r="F2692" s="1">
        <v>246169.83737000002</v>
      </c>
      <c r="G2692" s="1">
        <v>12.451494656269704</v>
      </c>
      <c r="H2692" s="1">
        <v>617032.5</v>
      </c>
    </row>
    <row r="2693" spans="1:8">
      <c r="A2693" t="s">
        <v>2271</v>
      </c>
      <c r="C2693" t="s">
        <v>9</v>
      </c>
      <c r="D2693" s="19">
        <v>43374</v>
      </c>
      <c r="E2693" s="1">
        <v>16342000</v>
      </c>
      <c r="F2693" s="1">
        <v>2060774.3367999997</v>
      </c>
      <c r="G2693" s="1">
        <v>104.23584344168873</v>
      </c>
      <c r="H2693" s="1">
        <v>4985151.75</v>
      </c>
    </row>
    <row r="2694" spans="1:8">
      <c r="A2694" t="s">
        <v>2272</v>
      </c>
      <c r="C2694" t="s">
        <v>9</v>
      </c>
      <c r="D2694" s="19">
        <v>43374</v>
      </c>
      <c r="E2694" s="1">
        <v>8520000</v>
      </c>
      <c r="F2694" s="1">
        <v>310425.42119999998</v>
      </c>
      <c r="G2694" s="1">
        <v>22.238637284945362</v>
      </c>
      <c r="H2694" s="1">
        <v>542908.5</v>
      </c>
    </row>
    <row r="2695" spans="1:8">
      <c r="A2695" t="s">
        <v>2273</v>
      </c>
      <c r="C2695" t="s">
        <v>9</v>
      </c>
      <c r="D2695" s="19">
        <v>43374</v>
      </c>
      <c r="E2695" s="1">
        <v>10500000</v>
      </c>
      <c r="F2695" s="1">
        <v>1406148.0803</v>
      </c>
      <c r="G2695" s="1">
        <v>100.73536181345897</v>
      </c>
      <c r="H2695" s="1">
        <v>2180303.8592000003</v>
      </c>
    </row>
    <row r="2696" spans="1:8">
      <c r="A2696" t="s">
        <v>2274</v>
      </c>
      <c r="C2696" t="s">
        <v>9</v>
      </c>
      <c r="D2696" s="19">
        <v>43374</v>
      </c>
      <c r="E2696" s="1">
        <v>9294000</v>
      </c>
      <c r="F2696" s="1">
        <v>419072.11</v>
      </c>
      <c r="G2696" s="1">
        <v>21.196354159999999</v>
      </c>
      <c r="H2696" s="1">
        <v>1287939.9999999998</v>
      </c>
    </row>
    <row r="2697" spans="1:8">
      <c r="A2697" t="s">
        <v>2275</v>
      </c>
      <c r="C2697" t="s">
        <v>9</v>
      </c>
      <c r="D2697" s="19">
        <v>43374</v>
      </c>
      <c r="E2697" s="1">
        <v>22652000</v>
      </c>
      <c r="F2697" s="1">
        <v>576686.37</v>
      </c>
      <c r="G2697" s="1">
        <v>29.168687152</v>
      </c>
      <c r="H2697" s="1">
        <v>4203770</v>
      </c>
    </row>
    <row r="2698" spans="1:8">
      <c r="A2698" t="s">
        <v>2276</v>
      </c>
      <c r="C2698" t="s">
        <v>9</v>
      </c>
      <c r="D2698" s="19">
        <v>43374</v>
      </c>
      <c r="E2698" s="1">
        <v>21600000</v>
      </c>
      <c r="F2698" s="1">
        <v>452796.79999999993</v>
      </c>
      <c r="G2698" s="1">
        <v>22.902313672000002</v>
      </c>
      <c r="H2698" s="1">
        <v>3598810.0000000005</v>
      </c>
    </row>
    <row r="2699" spans="1:8">
      <c r="A2699" t="s">
        <v>2277</v>
      </c>
      <c r="C2699" t="s">
        <v>9</v>
      </c>
      <c r="D2699" s="19">
        <v>43374</v>
      </c>
      <c r="E2699" s="1">
        <v>21450000</v>
      </c>
      <c r="F2699" s="1">
        <v>537915</v>
      </c>
      <c r="G2699" s="1">
        <v>27.207808935999999</v>
      </c>
      <c r="H2699" s="1">
        <v>2678870.0000000005</v>
      </c>
    </row>
    <row r="2700" spans="1:8">
      <c r="A2700" t="s">
        <v>2278</v>
      </c>
      <c r="C2700" t="s">
        <v>9</v>
      </c>
      <c r="D2700" s="19">
        <v>43374</v>
      </c>
      <c r="E2700" s="1">
        <v>10250000</v>
      </c>
      <c r="F2700" s="1">
        <v>500850.64467000001</v>
      </c>
      <c r="G2700" s="1">
        <v>25.333481924029616</v>
      </c>
      <c r="H2700" s="1">
        <v>1554815.1375</v>
      </c>
    </row>
    <row r="2701" spans="1:8">
      <c r="A2701" t="s">
        <v>2279</v>
      </c>
      <c r="C2701" t="s">
        <v>9</v>
      </c>
      <c r="D2701" s="19">
        <v>43374</v>
      </c>
      <c r="E2701" s="1">
        <v>11000000</v>
      </c>
      <c r="F2701" s="1">
        <v>1605547.9116</v>
      </c>
      <c r="G2701" s="1">
        <v>105.76666060451352</v>
      </c>
      <c r="H2701" s="1">
        <v>2131277.8875000002</v>
      </c>
    </row>
    <row r="2702" spans="1:8">
      <c r="A2702" t="s">
        <v>2280</v>
      </c>
      <c r="C2702" t="s">
        <v>9</v>
      </c>
      <c r="D2702" s="19">
        <v>43374</v>
      </c>
      <c r="E2702" s="1">
        <v>4860000</v>
      </c>
      <c r="F2702" s="1">
        <v>1683049.7590999999</v>
      </c>
      <c r="G2702" s="1">
        <v>110.87215231409991</v>
      </c>
      <c r="H2702" s="1">
        <v>1581311.4000000001</v>
      </c>
    </row>
    <row r="2703" spans="1:8">
      <c r="A2703" t="s">
        <v>2281</v>
      </c>
      <c r="C2703" t="s">
        <v>9</v>
      </c>
      <c r="D2703" s="19">
        <v>43374</v>
      </c>
      <c r="E2703" s="1">
        <v>10850000</v>
      </c>
      <c r="F2703" s="1">
        <v>278422.69280000002</v>
      </c>
      <c r="G2703" s="1">
        <v>14.811758495933711</v>
      </c>
      <c r="H2703" s="1">
        <v>514788</v>
      </c>
    </row>
    <row r="2704" spans="1:8">
      <c r="A2704" t="s">
        <v>2282</v>
      </c>
      <c r="C2704" t="s">
        <v>9</v>
      </c>
      <c r="D2704" s="19">
        <v>43374</v>
      </c>
      <c r="E2704" s="1">
        <v>9750000</v>
      </c>
      <c r="F2704" s="1">
        <v>1328275.9404</v>
      </c>
      <c r="G2704" s="1">
        <v>85.174371113219749</v>
      </c>
      <c r="H2704" s="1">
        <v>1399876.9853000001</v>
      </c>
    </row>
    <row r="2705" spans="1:8">
      <c r="A2705" t="s">
        <v>2283</v>
      </c>
      <c r="C2705" t="s">
        <v>9</v>
      </c>
      <c r="D2705" s="19">
        <v>43374</v>
      </c>
      <c r="E2705" s="1">
        <v>9600000</v>
      </c>
      <c r="F2705" s="1">
        <v>888465.67999999993</v>
      </c>
      <c r="G2705" s="1">
        <v>63.648483032000001</v>
      </c>
      <c r="H2705" s="1">
        <v>3575000</v>
      </c>
    </row>
    <row r="2706" spans="1:8">
      <c r="A2706" t="s">
        <v>2284</v>
      </c>
      <c r="C2706" t="s">
        <v>9</v>
      </c>
      <c r="D2706" s="19">
        <v>43374</v>
      </c>
      <c r="E2706" s="1">
        <v>24250000</v>
      </c>
      <c r="F2706" s="1">
        <v>776370.64679999999</v>
      </c>
      <c r="G2706" s="1">
        <v>40.591707548327058</v>
      </c>
      <c r="H2706" s="1">
        <v>2885290.5695999996</v>
      </c>
    </row>
    <row r="2707" spans="1:8">
      <c r="A2707" t="s">
        <v>2285</v>
      </c>
      <c r="C2707" t="s">
        <v>9</v>
      </c>
      <c r="D2707" s="19">
        <v>43374</v>
      </c>
      <c r="E2707" s="1">
        <v>53185000</v>
      </c>
      <c r="F2707" s="1">
        <v>1360815.1424</v>
      </c>
      <c r="G2707" s="1">
        <v>71.09135648916336</v>
      </c>
      <c r="H2707" s="1">
        <v>4843206</v>
      </c>
    </row>
    <row r="2708" spans="1:8">
      <c r="A2708" t="s">
        <v>2286</v>
      </c>
      <c r="C2708" t="s">
        <v>9</v>
      </c>
      <c r="D2708" s="19">
        <v>43374</v>
      </c>
      <c r="E2708" s="1">
        <v>5000000</v>
      </c>
      <c r="F2708" s="1">
        <v>4173342.6827999996</v>
      </c>
      <c r="G2708" s="1">
        <v>274.922047470324</v>
      </c>
      <c r="H2708" s="1">
        <v>4220122.8317000009</v>
      </c>
    </row>
    <row r="2709" spans="1:8">
      <c r="A2709" t="s">
        <v>2287</v>
      </c>
      <c r="C2709" t="s">
        <v>9</v>
      </c>
      <c r="D2709" s="19">
        <v>43374</v>
      </c>
      <c r="E2709" s="1">
        <v>3350000</v>
      </c>
      <c r="F2709" s="1">
        <v>594062.90675999993</v>
      </c>
      <c r="G2709" s="1">
        <v>30.048243060592515</v>
      </c>
      <c r="H2709" s="1">
        <v>1806047.4561999999</v>
      </c>
    </row>
    <row r="2710" spans="1:8">
      <c r="A2710" t="s">
        <v>2288</v>
      </c>
      <c r="C2710" t="s">
        <v>9</v>
      </c>
      <c r="D2710" s="19">
        <v>43374</v>
      </c>
      <c r="E2710" s="1">
        <v>27000000</v>
      </c>
      <c r="F2710" s="1">
        <v>1105860</v>
      </c>
      <c r="G2710" s="1">
        <v>55.935406326362077</v>
      </c>
      <c r="H2710" s="1">
        <v>2662000</v>
      </c>
    </row>
    <row r="2711" spans="1:8">
      <c r="A2711" t="s">
        <v>2289</v>
      </c>
      <c r="C2711" t="s">
        <v>9</v>
      </c>
      <c r="D2711" s="19">
        <v>43374</v>
      </c>
      <c r="E2711" s="1">
        <v>18000000</v>
      </c>
      <c r="F2711" s="1">
        <v>500147.91119999997</v>
      </c>
      <c r="G2711" s="1">
        <v>26.935966802930441</v>
      </c>
      <c r="H2711" s="1">
        <v>1340147</v>
      </c>
    </row>
    <row r="2712" spans="1:8">
      <c r="A2712" t="s">
        <v>2290</v>
      </c>
      <c r="C2712" t="s">
        <v>9</v>
      </c>
      <c r="D2712" s="19">
        <v>43374</v>
      </c>
      <c r="E2712" s="1">
        <v>18884250</v>
      </c>
      <c r="F2712" s="1">
        <v>1080975</v>
      </c>
      <c r="G2712" s="1">
        <v>54.676700356041444</v>
      </c>
      <c r="H2712" s="1">
        <v>2859000</v>
      </c>
    </row>
    <row r="2713" spans="1:8">
      <c r="A2713" t="s">
        <v>2291</v>
      </c>
      <c r="C2713" t="s">
        <v>9</v>
      </c>
      <c r="D2713" s="19">
        <v>43374</v>
      </c>
      <c r="E2713" s="1">
        <v>10835000</v>
      </c>
      <c r="F2713" s="1">
        <v>1542748.4926</v>
      </c>
      <c r="G2713" s="1">
        <v>101.62970224258096</v>
      </c>
      <c r="H2713" s="1">
        <v>3829000</v>
      </c>
    </row>
    <row r="2714" spans="1:8">
      <c r="A2714" t="s">
        <v>2292</v>
      </c>
      <c r="C2714" t="s">
        <v>9</v>
      </c>
      <c r="D2714" s="19">
        <v>43374</v>
      </c>
      <c r="E2714" s="1">
        <v>4000000</v>
      </c>
      <c r="F2714" s="1">
        <v>290761.33341999998</v>
      </c>
      <c r="G2714" s="1">
        <v>14.706973152958721</v>
      </c>
      <c r="H2714" s="1">
        <v>1515839.0312000001</v>
      </c>
    </row>
    <row r="2715" spans="1:8">
      <c r="A2715" t="s">
        <v>2293</v>
      </c>
      <c r="C2715" t="s">
        <v>9</v>
      </c>
      <c r="D2715" s="19">
        <v>43374</v>
      </c>
      <c r="E2715" s="1">
        <v>14644000</v>
      </c>
      <c r="F2715" s="1">
        <v>1441535.1288999999</v>
      </c>
      <c r="G2715" s="1">
        <v>72.914160175455194</v>
      </c>
      <c r="H2715" s="1">
        <v>3861793.9875000003</v>
      </c>
    </row>
    <row r="2716" spans="1:8">
      <c r="A2716" t="s">
        <v>2294</v>
      </c>
      <c r="C2716" t="s">
        <v>9</v>
      </c>
      <c r="D2716" s="19">
        <v>43374</v>
      </c>
      <c r="E2716" s="1">
        <v>18284000</v>
      </c>
      <c r="F2716" s="1">
        <v>851519.42531999992</v>
      </c>
      <c r="G2716" s="1">
        <v>61.00219359304257</v>
      </c>
      <c r="H2716" s="1">
        <v>2449870.2812999999</v>
      </c>
    </row>
    <row r="2717" spans="1:8">
      <c r="A2717" t="s">
        <v>2295</v>
      </c>
      <c r="C2717" t="s">
        <v>9</v>
      </c>
      <c r="D2717" s="19">
        <v>43374</v>
      </c>
      <c r="E2717" s="1">
        <v>7300000</v>
      </c>
      <c r="F2717" s="1">
        <v>1127305.44</v>
      </c>
      <c r="G2717" s="1">
        <v>57.019235952000002</v>
      </c>
      <c r="H2717" s="1">
        <v>2504050</v>
      </c>
    </row>
    <row r="2718" spans="1:8">
      <c r="A2718" t="s">
        <v>2296</v>
      </c>
      <c r="C2718" t="s">
        <v>9</v>
      </c>
      <c r="D2718" s="19">
        <v>43374</v>
      </c>
      <c r="E2718" s="1">
        <v>7344000</v>
      </c>
      <c r="F2718" s="1">
        <v>728819.97270000004</v>
      </c>
      <c r="G2718" s="1">
        <v>52.212099633008961</v>
      </c>
      <c r="H2718" s="1">
        <v>1199225.75</v>
      </c>
    </row>
    <row r="2719" spans="1:8">
      <c r="A2719" t="s">
        <v>2297</v>
      </c>
      <c r="C2719" t="s">
        <v>9</v>
      </c>
      <c r="D2719" s="19">
        <v>43374</v>
      </c>
      <c r="E2719" s="1">
        <v>20000000</v>
      </c>
      <c r="F2719" s="1">
        <v>534030</v>
      </c>
      <c r="G2719" s="1">
        <v>27.011723944814079</v>
      </c>
      <c r="H2719" s="1">
        <v>2955995</v>
      </c>
    </row>
    <row r="2720" spans="1:8">
      <c r="A2720" t="s">
        <v>2298</v>
      </c>
      <c r="C2720" t="s">
        <v>9</v>
      </c>
      <c r="D2720" s="19">
        <v>43374</v>
      </c>
      <c r="E2720" s="1">
        <v>18362000</v>
      </c>
      <c r="F2720" s="1">
        <v>294021.59360000002</v>
      </c>
      <c r="G2720" s="1">
        <v>21.063479754129279</v>
      </c>
      <c r="H2720" s="1">
        <v>2039728.9999999998</v>
      </c>
    </row>
    <row r="2721" spans="1:8">
      <c r="A2721" t="s">
        <v>2299</v>
      </c>
      <c r="C2721" t="s">
        <v>9</v>
      </c>
      <c r="D2721" s="19">
        <v>43374</v>
      </c>
      <c r="E2721" s="1">
        <v>3700000</v>
      </c>
      <c r="F2721" s="1">
        <v>518695.71639999998</v>
      </c>
      <c r="G2721" s="1">
        <v>26.236101909448319</v>
      </c>
      <c r="H2721" s="1">
        <v>2235606.75</v>
      </c>
    </row>
    <row r="2722" spans="1:8">
      <c r="A2722" t="s">
        <v>2300</v>
      </c>
      <c r="C2722" t="s">
        <v>9</v>
      </c>
      <c r="D2722" s="19">
        <v>43374</v>
      </c>
      <c r="E2722" s="1">
        <v>2060000</v>
      </c>
      <c r="F2722" s="1">
        <v>104991.66326</v>
      </c>
      <c r="G2722" s="1">
        <v>5.3105739834016878</v>
      </c>
      <c r="H2722" s="1">
        <v>320643.375</v>
      </c>
    </row>
    <row r="2723" spans="1:8">
      <c r="A2723" t="s">
        <v>2301</v>
      </c>
      <c r="C2723" t="s">
        <v>9</v>
      </c>
      <c r="D2723" s="19">
        <v>43374</v>
      </c>
      <c r="E2723" s="1">
        <v>28900000</v>
      </c>
      <c r="F2723" s="1">
        <v>987315</v>
      </c>
      <c r="G2723" s="1">
        <v>49.939292222310719</v>
      </c>
      <c r="H2723" s="1">
        <v>2587000</v>
      </c>
    </row>
    <row r="2724" spans="1:8">
      <c r="A2724" t="s">
        <v>2302</v>
      </c>
      <c r="C2724" t="s">
        <v>9</v>
      </c>
      <c r="D2724" s="19">
        <v>43374</v>
      </c>
      <c r="E2724" s="1">
        <v>3090000</v>
      </c>
      <c r="F2724" s="1">
        <v>760897.51820000005</v>
      </c>
      <c r="G2724" s="1">
        <v>54.510110193727357</v>
      </c>
      <c r="H2724" s="1">
        <v>1036423.8873999998</v>
      </c>
    </row>
    <row r="2725" spans="1:8">
      <c r="A2725" t="s">
        <v>2303</v>
      </c>
      <c r="C2725" t="s">
        <v>9</v>
      </c>
      <c r="D2725" s="19">
        <v>43374</v>
      </c>
      <c r="E2725" s="1">
        <v>6022000</v>
      </c>
      <c r="F2725" s="1">
        <v>3119453.3144999999</v>
      </c>
      <c r="G2725" s="1">
        <v>223.47522476818537</v>
      </c>
      <c r="H2725" s="1">
        <v>3829461.375</v>
      </c>
    </row>
    <row r="2726" spans="1:8">
      <c r="A2726" t="s">
        <v>2304</v>
      </c>
      <c r="C2726" t="s">
        <v>9</v>
      </c>
      <c r="D2726" s="19">
        <v>43374</v>
      </c>
      <c r="E2726" s="1">
        <v>8967000</v>
      </c>
      <c r="F2726" s="1">
        <v>129885</v>
      </c>
      <c r="G2726" s="1">
        <v>6.5697016355251279</v>
      </c>
      <c r="H2726" s="1">
        <v>420000</v>
      </c>
    </row>
    <row r="2727" spans="1:8">
      <c r="A2727" t="s">
        <v>2305</v>
      </c>
      <c r="C2727" t="s">
        <v>9</v>
      </c>
      <c r="D2727" s="19">
        <v>43374</v>
      </c>
      <c r="E2727" s="1">
        <v>19700000</v>
      </c>
      <c r="F2727" s="1">
        <v>878587.27040000004</v>
      </c>
      <c r="G2727" s="1">
        <v>62.941313096056888</v>
      </c>
      <c r="H2727" s="1">
        <v>1992560.55</v>
      </c>
    </row>
    <row r="2728" spans="1:8">
      <c r="A2728" t="s">
        <v>2306</v>
      </c>
      <c r="C2728" t="s">
        <v>9</v>
      </c>
      <c r="D2728" s="19">
        <v>43374</v>
      </c>
      <c r="E2728" s="1">
        <v>56961000</v>
      </c>
      <c r="F2728" s="1">
        <v>740457.21589999995</v>
      </c>
      <c r="G2728" s="1">
        <v>37.453000590058323</v>
      </c>
      <c r="H2728" s="1">
        <v>3568547.8</v>
      </c>
    </row>
    <row r="2729" spans="1:8">
      <c r="A2729" t="s">
        <v>2307</v>
      </c>
      <c r="C2729" t="s">
        <v>9</v>
      </c>
      <c r="D2729" s="19">
        <v>43374</v>
      </c>
      <c r="E2729" s="1">
        <v>8300000</v>
      </c>
      <c r="F2729" s="1">
        <v>126749.60679999999</v>
      </c>
      <c r="G2729" s="1">
        <v>6.4111105912642401</v>
      </c>
      <c r="H2729" s="1">
        <v>1112010.6060000001</v>
      </c>
    </row>
    <row r="2730" spans="1:8">
      <c r="A2730" t="s">
        <v>2308</v>
      </c>
      <c r="C2730" t="s">
        <v>9</v>
      </c>
      <c r="D2730" s="19">
        <v>43374</v>
      </c>
      <c r="E2730" s="1">
        <v>8905000</v>
      </c>
      <c r="F2730" s="1">
        <v>487200</v>
      </c>
      <c r="G2730" s="1">
        <v>24.643019877495128</v>
      </c>
      <c r="H2730" s="1">
        <v>4108411.0000000009</v>
      </c>
    </row>
    <row r="2731" spans="1:8">
      <c r="A2731" t="s">
        <v>2309</v>
      </c>
      <c r="C2731" t="s">
        <v>9</v>
      </c>
      <c r="D2731" s="19">
        <v>43374</v>
      </c>
      <c r="E2731" s="1">
        <v>11340000</v>
      </c>
      <c r="F2731" s="1">
        <v>316163.16479999997</v>
      </c>
      <c r="G2731" s="1">
        <v>18.786852581242567</v>
      </c>
      <c r="H2731" s="1">
        <v>1760931</v>
      </c>
    </row>
    <row r="2732" spans="1:8">
      <c r="A2732" t="s">
        <v>2310</v>
      </c>
      <c r="C2732" t="s">
        <v>9</v>
      </c>
      <c r="D2732" s="19">
        <v>43374</v>
      </c>
      <c r="E2732" s="1">
        <v>7150000</v>
      </c>
      <c r="F2732" s="1">
        <v>928894.74970000004</v>
      </c>
      <c r="G2732" s="1">
        <v>46.984342735061119</v>
      </c>
      <c r="H2732" s="1">
        <v>3029885.44</v>
      </c>
    </row>
    <row r="2733" spans="1:8">
      <c r="A2733" t="s">
        <v>2311</v>
      </c>
      <c r="C2733" t="s">
        <v>9</v>
      </c>
      <c r="D2733" s="19">
        <v>43374</v>
      </c>
      <c r="E2733" s="1">
        <v>23500000</v>
      </c>
      <c r="F2733" s="1">
        <v>651593.73</v>
      </c>
      <c r="G2733" s="1">
        <v>46.679152719999998</v>
      </c>
      <c r="H2733" s="1">
        <v>6894170.0000000009</v>
      </c>
    </row>
    <row r="2734" spans="1:8">
      <c r="A2734" t="s">
        <v>2312</v>
      </c>
      <c r="C2734" t="s">
        <v>9</v>
      </c>
      <c r="D2734" s="19">
        <v>43374</v>
      </c>
      <c r="E2734" s="1">
        <v>11446000</v>
      </c>
      <c r="F2734" s="1">
        <v>640409.56039999996</v>
      </c>
      <c r="G2734" s="1">
        <v>32.392499024412963</v>
      </c>
      <c r="H2734" s="1">
        <v>1947067.4062999999</v>
      </c>
    </row>
    <row r="2735" spans="1:8">
      <c r="A2735" t="s">
        <v>2313</v>
      </c>
      <c r="C2735" t="s">
        <v>9</v>
      </c>
      <c r="D2735" s="19">
        <v>43374</v>
      </c>
      <c r="E2735" s="1">
        <v>9940000</v>
      </c>
      <c r="F2735" s="1">
        <v>586721.82938000001</v>
      </c>
      <c r="G2735" s="1">
        <v>29.676924674337975</v>
      </c>
      <c r="H2735" s="1">
        <v>1447768.5000000002</v>
      </c>
    </row>
    <row r="2736" spans="1:8">
      <c r="A2736" t="s">
        <v>2314</v>
      </c>
      <c r="C2736" t="s">
        <v>9</v>
      </c>
      <c r="D2736" s="19">
        <v>43374</v>
      </c>
      <c r="E2736" s="1">
        <v>9310000</v>
      </c>
      <c r="F2736" s="1">
        <v>515955.82347999996</v>
      </c>
      <c r="G2736" s="1">
        <v>26.097515630895472</v>
      </c>
      <c r="H2736" s="1">
        <v>1337678.1718999997</v>
      </c>
    </row>
    <row r="2737" spans="1:8">
      <c r="A2737" t="s">
        <v>2315</v>
      </c>
      <c r="C2737" t="s">
        <v>9</v>
      </c>
      <c r="D2737" s="19">
        <v>43374</v>
      </c>
      <c r="E2737" s="1">
        <v>21650900</v>
      </c>
      <c r="F2737" s="1">
        <v>1947561.4948</v>
      </c>
      <c r="G2737" s="1">
        <v>139.5218004363569</v>
      </c>
      <c r="H2737" s="1">
        <v>4247817.0750000002</v>
      </c>
    </row>
    <row r="2738" spans="1:8">
      <c r="A2738" t="s">
        <v>2316</v>
      </c>
      <c r="C2738" t="s">
        <v>9</v>
      </c>
      <c r="D2738" s="19">
        <v>43374</v>
      </c>
      <c r="E2738" s="1">
        <v>32939900</v>
      </c>
      <c r="F2738" s="1">
        <v>633160.81609999994</v>
      </c>
      <c r="G2738" s="1">
        <v>45.35915156544624</v>
      </c>
      <c r="H2738" s="1">
        <v>3392468.4049999998</v>
      </c>
    </row>
    <row r="2739" spans="1:8">
      <c r="A2739" t="s">
        <v>2317</v>
      </c>
      <c r="C2739" t="s">
        <v>9</v>
      </c>
      <c r="D2739" s="19">
        <v>43374</v>
      </c>
      <c r="E2739" s="1">
        <v>10231000</v>
      </c>
      <c r="F2739" s="1">
        <v>788726.10880000005</v>
      </c>
      <c r="G2739" s="1">
        <v>56.503728920691117</v>
      </c>
      <c r="H2739" s="1">
        <v>2252271</v>
      </c>
    </row>
    <row r="2740" spans="1:8">
      <c r="A2740" t="s">
        <v>2318</v>
      </c>
      <c r="C2740" t="s">
        <v>9</v>
      </c>
      <c r="D2740" s="19">
        <v>43374</v>
      </c>
      <c r="E2740" s="1">
        <v>22183000</v>
      </c>
      <c r="F2740" s="1">
        <v>230165.97</v>
      </c>
      <c r="G2740" s="1">
        <v>16.429896851537439</v>
      </c>
      <c r="H2740" s="1">
        <v>2232873.63</v>
      </c>
    </row>
    <row r="2741" spans="1:8">
      <c r="A2741" t="s">
        <v>2319</v>
      </c>
      <c r="C2741" t="s">
        <v>9</v>
      </c>
      <c r="D2741" s="19">
        <v>43374</v>
      </c>
      <c r="E2741" s="1">
        <v>6326000</v>
      </c>
      <c r="F2741" s="1">
        <v>1131633.4735999999</v>
      </c>
      <c r="G2741" s="1">
        <v>81.069347542245438</v>
      </c>
      <c r="H2741" s="1">
        <v>1509056</v>
      </c>
    </row>
    <row r="2742" spans="1:8">
      <c r="A2742" t="s">
        <v>2320</v>
      </c>
      <c r="C2742" t="s">
        <v>9</v>
      </c>
      <c r="D2742" s="19">
        <v>43374</v>
      </c>
      <c r="E2742" s="1">
        <v>45684000</v>
      </c>
      <c r="F2742" s="1">
        <v>2223965.7066000002</v>
      </c>
      <c r="G2742" s="1">
        <v>112.49021165216288</v>
      </c>
      <c r="H2742" s="1">
        <v>6987414.0000000009</v>
      </c>
    </row>
    <row r="2743" spans="1:8">
      <c r="A2743" t="s">
        <v>2321</v>
      </c>
      <c r="C2743" t="s">
        <v>9</v>
      </c>
      <c r="D2743" s="19">
        <v>43374</v>
      </c>
      <c r="E2743" s="1">
        <v>11890000</v>
      </c>
      <c r="F2743" s="1">
        <v>785715</v>
      </c>
      <c r="G2743" s="1">
        <v>39.742180544610079</v>
      </c>
      <c r="H2743" s="1">
        <v>2288000</v>
      </c>
    </row>
    <row r="2744" spans="1:8">
      <c r="A2744" t="s">
        <v>2322</v>
      </c>
      <c r="C2744" t="s">
        <v>9</v>
      </c>
      <c r="D2744" s="19">
        <v>43374</v>
      </c>
      <c r="E2744" s="1">
        <v>12300000</v>
      </c>
      <c r="F2744" s="1">
        <v>525761.04630000005</v>
      </c>
      <c r="G2744" s="1">
        <v>37.665115055324485</v>
      </c>
      <c r="H2744" s="1">
        <v>2366076</v>
      </c>
    </row>
    <row r="2745" spans="1:8">
      <c r="A2745" t="s">
        <v>2323</v>
      </c>
      <c r="C2745" t="s">
        <v>9</v>
      </c>
      <c r="D2745" s="19">
        <v>43374</v>
      </c>
      <c r="E2745" s="1">
        <v>22350000</v>
      </c>
      <c r="F2745" s="1">
        <v>1212638.4480000001</v>
      </c>
      <c r="G2745" s="1">
        <v>86.872481292770402</v>
      </c>
      <c r="H2745" s="1">
        <v>2749000</v>
      </c>
    </row>
    <row r="2746" spans="1:8">
      <c r="A2746" t="s">
        <v>2324</v>
      </c>
      <c r="B2746" s="17" t="s">
        <v>2325</v>
      </c>
      <c r="C2746" t="s">
        <v>9</v>
      </c>
      <c r="D2746" s="19">
        <v>43374</v>
      </c>
      <c r="E2746" s="1">
        <v>31729000</v>
      </c>
      <c r="F2746" s="1">
        <v>754275.11988971243</v>
      </c>
      <c r="G2746" s="1">
        <v>39.111507255152347</v>
      </c>
      <c r="H2746" s="1">
        <v>4122930.0586581207</v>
      </c>
    </row>
    <row r="2747" spans="1:8">
      <c r="A2747" t="s">
        <v>2326</v>
      </c>
      <c r="C2747" t="s">
        <v>9</v>
      </c>
      <c r="D2747" s="19">
        <v>43374</v>
      </c>
      <c r="E2747" s="1">
        <v>9819000</v>
      </c>
      <c r="F2747" s="1">
        <v>961950.8674000001</v>
      </c>
      <c r="G2747" s="1">
        <v>68.913416774788004</v>
      </c>
      <c r="H2747" s="1">
        <v>2510876.2000000002</v>
      </c>
    </row>
    <row r="2748" spans="1:8">
      <c r="A2748" t="s">
        <v>2327</v>
      </c>
      <c r="C2748" t="s">
        <v>9</v>
      </c>
      <c r="D2748" s="19">
        <v>43374</v>
      </c>
      <c r="E2748" s="1">
        <v>37000000</v>
      </c>
      <c r="F2748" s="1">
        <v>1956705.3699999999</v>
      </c>
      <c r="G2748" s="1">
        <v>98.971052847999999</v>
      </c>
      <c r="H2748" s="1">
        <v>4990070</v>
      </c>
    </row>
    <row r="2749" spans="1:8">
      <c r="A2749" t="s">
        <v>2328</v>
      </c>
      <c r="C2749" t="s">
        <v>9</v>
      </c>
      <c r="D2749" s="19">
        <v>43374</v>
      </c>
      <c r="E2749" s="1">
        <v>61807000</v>
      </c>
      <c r="F2749" s="1">
        <v>1647722.2042</v>
      </c>
      <c r="G2749" s="1">
        <v>83.343290307327436</v>
      </c>
      <c r="H2749" s="1">
        <v>5831878.75</v>
      </c>
    </row>
    <row r="2750" spans="1:8">
      <c r="A2750" t="s">
        <v>2329</v>
      </c>
      <c r="C2750" t="s">
        <v>9</v>
      </c>
      <c r="D2750" s="19">
        <v>43374</v>
      </c>
      <c r="E2750" s="1">
        <v>6700000</v>
      </c>
      <c r="F2750" s="1">
        <v>607962.44319999998</v>
      </c>
      <c r="G2750" s="1">
        <v>43.553959609136399</v>
      </c>
      <c r="H2750" s="1">
        <v>1481466</v>
      </c>
    </row>
    <row r="2751" spans="1:8">
      <c r="A2751" t="s">
        <v>2330</v>
      </c>
      <c r="C2751" t="s">
        <v>9</v>
      </c>
      <c r="D2751" s="19">
        <v>43374</v>
      </c>
      <c r="E2751" s="1">
        <v>8750000</v>
      </c>
      <c r="F2751" s="1">
        <v>912161.99274000002</v>
      </c>
      <c r="G2751" s="1">
        <v>60.089348448275352</v>
      </c>
      <c r="H2751" s="1">
        <v>1562786.3651000001</v>
      </c>
    </row>
    <row r="2752" spans="1:8">
      <c r="A2752" t="s">
        <v>2331</v>
      </c>
      <c r="C2752" t="s">
        <v>9</v>
      </c>
      <c r="D2752" s="19">
        <v>43374</v>
      </c>
      <c r="E2752" s="1">
        <v>7286000</v>
      </c>
      <c r="F2752" s="1">
        <v>339075.07521500002</v>
      </c>
      <c r="G2752" s="1">
        <v>17.150726225806793</v>
      </c>
      <c r="H2752" s="1">
        <v>1361302.6635</v>
      </c>
    </row>
    <row r="2753" spans="1:8">
      <c r="A2753" t="s">
        <v>2332</v>
      </c>
      <c r="C2753" t="s">
        <v>9</v>
      </c>
      <c r="D2753" s="19">
        <v>43374</v>
      </c>
      <c r="E2753" s="1">
        <v>15850000</v>
      </c>
      <c r="F2753" s="1">
        <v>355722.15425000002</v>
      </c>
      <c r="G2753" s="1">
        <v>17.992750658496899</v>
      </c>
      <c r="H2753" s="1">
        <v>1721092.53</v>
      </c>
    </row>
    <row r="2754" spans="1:8">
      <c r="A2754" t="s">
        <v>2333</v>
      </c>
      <c r="C2754" t="s">
        <v>9</v>
      </c>
      <c r="D2754" s="19">
        <v>43344</v>
      </c>
      <c r="E2754" s="1">
        <v>22979000</v>
      </c>
      <c r="F2754" s="1">
        <v>941439.13509999996</v>
      </c>
      <c r="G2754" s="1">
        <v>62.018001940939435</v>
      </c>
      <c r="H2754" s="1">
        <v>1184748</v>
      </c>
    </row>
    <row r="2755" spans="1:8">
      <c r="A2755" t="s">
        <v>2334</v>
      </c>
      <c r="C2755" t="s">
        <v>9</v>
      </c>
      <c r="D2755" s="19">
        <v>43344</v>
      </c>
      <c r="E2755" s="1">
        <v>9209000</v>
      </c>
      <c r="F2755" s="1">
        <v>169499.24952000001</v>
      </c>
      <c r="G2755" s="1">
        <v>8.5734264689059376</v>
      </c>
      <c r="H2755" s="1">
        <v>783655</v>
      </c>
    </row>
    <row r="2756" spans="1:8">
      <c r="A2756" t="s">
        <v>2335</v>
      </c>
      <c r="C2756" t="s">
        <v>9</v>
      </c>
      <c r="D2756" s="19">
        <v>43344</v>
      </c>
      <c r="E2756" s="1">
        <v>89400000</v>
      </c>
      <c r="F2756" s="1">
        <v>2131815.3489999999</v>
      </c>
      <c r="G2756" s="1">
        <v>132.66208549736544</v>
      </c>
      <c r="H2756" s="1">
        <v>4746964</v>
      </c>
    </row>
    <row r="2757" spans="1:8">
      <c r="A2757" t="s">
        <v>2336</v>
      </c>
      <c r="C2757" t="s">
        <v>9</v>
      </c>
      <c r="D2757" s="19">
        <v>43344</v>
      </c>
      <c r="E2757" s="1">
        <v>10240000</v>
      </c>
      <c r="F2757" s="1">
        <v>638211.21600000001</v>
      </c>
      <c r="G2757" s="1">
        <v>32.281304769393522</v>
      </c>
      <c r="H2757" s="1">
        <v>2081522</v>
      </c>
    </row>
    <row r="2758" spans="1:8">
      <c r="A2758" t="s">
        <v>2337</v>
      </c>
      <c r="C2758" t="s">
        <v>9</v>
      </c>
      <c r="D2758" s="19">
        <v>43344</v>
      </c>
      <c r="E2758" s="1">
        <v>9000000</v>
      </c>
      <c r="F2758" s="1">
        <v>126210</v>
      </c>
      <c r="G2758" s="1">
        <v>6.3838167871817362</v>
      </c>
      <c r="H2758" s="1">
        <v>534635</v>
      </c>
    </row>
    <row r="2759" spans="1:8">
      <c r="A2759" t="s">
        <v>2338</v>
      </c>
      <c r="C2759" t="s">
        <v>9</v>
      </c>
      <c r="D2759" s="19">
        <v>43344</v>
      </c>
      <c r="E2759" s="1">
        <v>23800000</v>
      </c>
      <c r="F2759" s="1">
        <v>0</v>
      </c>
      <c r="G2759" s="1">
        <v>0</v>
      </c>
      <c r="H2759" s="1">
        <v>4872856.72</v>
      </c>
    </row>
    <row r="2760" spans="1:8">
      <c r="A2760" t="s">
        <v>2339</v>
      </c>
      <c r="C2760" t="s">
        <v>9</v>
      </c>
      <c r="D2760" s="19">
        <v>43344</v>
      </c>
      <c r="E2760" s="1">
        <v>12350000</v>
      </c>
      <c r="F2760" s="1">
        <v>1741177.6402</v>
      </c>
      <c r="G2760" s="1">
        <v>114.70136970945849</v>
      </c>
      <c r="H2760" s="1">
        <v>2269214.125</v>
      </c>
    </row>
    <row r="2761" spans="1:8">
      <c r="A2761" t="s">
        <v>2340</v>
      </c>
      <c r="C2761" t="s">
        <v>9</v>
      </c>
      <c r="D2761" s="19">
        <v>43344</v>
      </c>
      <c r="E2761" s="1">
        <v>6512000</v>
      </c>
      <c r="F2761" s="1">
        <v>944957.28960000002</v>
      </c>
      <c r="G2761" s="1">
        <v>62.249762986186965</v>
      </c>
      <c r="H2761" s="1">
        <v>2138002.9999999995</v>
      </c>
    </row>
    <row r="2762" spans="1:8">
      <c r="A2762" t="s">
        <v>2341</v>
      </c>
      <c r="C2762" t="s">
        <v>9</v>
      </c>
      <c r="D2762" s="19">
        <v>43344</v>
      </c>
      <c r="E2762" s="1">
        <v>2058000</v>
      </c>
      <c r="F2762" s="1">
        <v>2623373.5290000001</v>
      </c>
      <c r="G2762" s="1">
        <v>172.8166788011176</v>
      </c>
      <c r="H2762" s="1">
        <v>3272517</v>
      </c>
    </row>
    <row r="2763" spans="1:8">
      <c r="A2763" t="s">
        <v>2342</v>
      </c>
      <c r="C2763" t="s">
        <v>9</v>
      </c>
      <c r="D2763" s="19">
        <v>43344</v>
      </c>
      <c r="E2763" s="1">
        <v>7150000</v>
      </c>
      <c r="F2763" s="1">
        <v>259592.4664</v>
      </c>
      <c r="G2763" s="1">
        <v>17.100846444337787</v>
      </c>
      <c r="H2763" s="1">
        <v>2306929</v>
      </c>
    </row>
    <row r="2764" spans="1:8">
      <c r="A2764" t="s">
        <v>2343</v>
      </c>
      <c r="C2764" t="s">
        <v>9</v>
      </c>
      <c r="D2764" s="19">
        <v>43344</v>
      </c>
      <c r="E2764" s="1">
        <v>24100000</v>
      </c>
      <c r="F2764" s="1">
        <v>3033916.5816000002</v>
      </c>
      <c r="G2764" s="1">
        <v>199.86150705128722</v>
      </c>
      <c r="H2764" s="1">
        <v>7840374.2910000002</v>
      </c>
    </row>
    <row r="2765" spans="1:8">
      <c r="A2765" t="s">
        <v>2344</v>
      </c>
      <c r="C2765" t="s">
        <v>9</v>
      </c>
      <c r="D2765" s="19">
        <v>43344</v>
      </c>
      <c r="E2765" s="1">
        <v>7665000</v>
      </c>
      <c r="F2765" s="1">
        <v>906194.64430000004</v>
      </c>
      <c r="G2765" s="1">
        <v>59.696244945444796</v>
      </c>
      <c r="H2765" s="1">
        <v>1472734.85</v>
      </c>
    </row>
    <row r="2766" spans="1:8">
      <c r="A2766" t="s">
        <v>2345</v>
      </c>
      <c r="C2766" t="s">
        <v>9</v>
      </c>
      <c r="D2766" s="19">
        <v>43344</v>
      </c>
      <c r="E2766" s="1">
        <v>18978000</v>
      </c>
      <c r="F2766" s="1">
        <v>7204419.5784999998</v>
      </c>
      <c r="G2766" s="1">
        <v>468.48100286120558</v>
      </c>
      <c r="H2766" s="1">
        <v>0</v>
      </c>
    </row>
    <row r="2767" spans="1:8">
      <c r="A2767" t="s">
        <v>2346</v>
      </c>
      <c r="C2767" t="s">
        <v>9</v>
      </c>
      <c r="D2767" s="19">
        <v>43344</v>
      </c>
      <c r="E2767" s="1">
        <v>5978000</v>
      </c>
      <c r="F2767" s="1">
        <v>1182589.2834000001</v>
      </c>
      <c r="G2767" s="1">
        <v>77.903946979632494</v>
      </c>
      <c r="H2767" s="1">
        <v>1416601.5</v>
      </c>
    </row>
    <row r="2768" spans="1:8">
      <c r="A2768" t="s">
        <v>2347</v>
      </c>
      <c r="C2768" t="s">
        <v>9</v>
      </c>
      <c r="D2768" s="19">
        <v>43344</v>
      </c>
      <c r="E2768" s="1">
        <v>24500000</v>
      </c>
      <c r="F2768" s="1">
        <v>1463796.2903999998</v>
      </c>
      <c r="G2768" s="1">
        <v>74.040150002689842</v>
      </c>
      <c r="H2768" s="1">
        <v>4701409.875</v>
      </c>
    </row>
    <row r="2769" spans="1:8">
      <c r="A2769" t="s">
        <v>2348</v>
      </c>
      <c r="C2769" t="s">
        <v>9</v>
      </c>
      <c r="D2769" s="19">
        <v>43344</v>
      </c>
      <c r="E2769" s="1">
        <v>8905000</v>
      </c>
      <c r="F2769" s="1">
        <v>2507022.5471000001</v>
      </c>
      <c r="G2769" s="1">
        <v>165.15197146806926</v>
      </c>
      <c r="H2769" s="1">
        <v>2831341.5</v>
      </c>
    </row>
    <row r="2770" spans="1:8">
      <c r="A2770" t="s">
        <v>2349</v>
      </c>
      <c r="C2770" t="s">
        <v>9</v>
      </c>
      <c r="D2770" s="19">
        <v>43344</v>
      </c>
      <c r="E2770" s="1">
        <v>9915000</v>
      </c>
      <c r="F2770" s="1">
        <v>2583764.6371999998</v>
      </c>
      <c r="G2770" s="1">
        <v>170.20741359143599</v>
      </c>
      <c r="H2770" s="1">
        <v>2953580</v>
      </c>
    </row>
    <row r="2771" spans="1:8">
      <c r="A2771" t="s">
        <v>2350</v>
      </c>
      <c r="C2771" t="s">
        <v>9</v>
      </c>
      <c r="D2771" s="19">
        <v>43344</v>
      </c>
      <c r="E2771" s="1">
        <v>7458000</v>
      </c>
      <c r="F2771" s="1">
        <v>1419128.5836</v>
      </c>
      <c r="G2771" s="1">
        <v>93.486148984424005</v>
      </c>
      <c r="H2771" s="1">
        <v>1714697</v>
      </c>
    </row>
    <row r="2772" spans="1:8">
      <c r="A2772" t="s">
        <v>2351</v>
      </c>
      <c r="C2772" t="s">
        <v>9</v>
      </c>
      <c r="D2772" s="19">
        <v>43344</v>
      </c>
      <c r="E2772" s="1">
        <v>6660000</v>
      </c>
      <c r="F2772" s="1">
        <v>1054151.7095999999</v>
      </c>
      <c r="G2772" s="1">
        <v>69.443026462184392</v>
      </c>
      <c r="H2772" s="1">
        <v>1514147.75</v>
      </c>
    </row>
    <row r="2773" spans="1:8">
      <c r="A2773" t="s">
        <v>2352</v>
      </c>
      <c r="C2773" t="s">
        <v>9</v>
      </c>
      <c r="D2773" s="19">
        <v>43344</v>
      </c>
      <c r="E2773" s="1">
        <v>24850000</v>
      </c>
      <c r="F2773" s="1">
        <v>1686983.4123</v>
      </c>
      <c r="G2773" s="1">
        <v>120.85418800622271</v>
      </c>
      <c r="H2773" s="1">
        <v>4392036.4380000001</v>
      </c>
    </row>
    <row r="2774" spans="1:8">
      <c r="A2774" t="s">
        <v>2353</v>
      </c>
      <c r="C2774" t="s">
        <v>9</v>
      </c>
      <c r="D2774" s="19">
        <v>43344</v>
      </c>
      <c r="E2774" s="1">
        <v>19352000</v>
      </c>
      <c r="F2774" s="1">
        <v>1291105.5766</v>
      </c>
      <c r="G2774" s="1">
        <v>85.052538365863356</v>
      </c>
      <c r="H2774" s="1">
        <v>4137000</v>
      </c>
    </row>
    <row r="2775" spans="1:8">
      <c r="A2775" t="s">
        <v>2354</v>
      </c>
      <c r="C2775" t="s">
        <v>9</v>
      </c>
      <c r="D2775" s="19">
        <v>43344</v>
      </c>
      <c r="E2775" s="1">
        <v>11009000</v>
      </c>
      <c r="F2775" s="1">
        <v>875916.10309999995</v>
      </c>
      <c r="G2775" s="1">
        <v>44.304634519950476</v>
      </c>
      <c r="H2775" s="1">
        <v>1530769.2000000002</v>
      </c>
    </row>
    <row r="2776" spans="1:8">
      <c r="A2776" t="s">
        <v>2355</v>
      </c>
      <c r="C2776" t="s">
        <v>9</v>
      </c>
      <c r="D2776" s="19">
        <v>43344</v>
      </c>
      <c r="E2776" s="1">
        <v>9464000</v>
      </c>
      <c r="F2776" s="1">
        <v>2451806.7307000002</v>
      </c>
      <c r="G2776" s="1">
        <v>161.51458858480632</v>
      </c>
      <c r="H2776" s="1">
        <v>2231233.594</v>
      </c>
    </row>
    <row r="2777" spans="1:8">
      <c r="A2777" t="s">
        <v>2356</v>
      </c>
      <c r="C2777" t="s">
        <v>9</v>
      </c>
      <c r="D2777" s="19">
        <v>43344</v>
      </c>
      <c r="E2777" s="1">
        <v>23142000</v>
      </c>
      <c r="F2777" s="1">
        <v>859530</v>
      </c>
      <c r="G2777" s="1">
        <v>43.475810502003839</v>
      </c>
      <c r="H2777" s="1">
        <v>4968958.0000000009</v>
      </c>
    </row>
    <row r="2778" spans="1:8">
      <c r="A2778" t="s">
        <v>2357</v>
      </c>
      <c r="C2778" t="s">
        <v>9</v>
      </c>
      <c r="D2778" s="19">
        <v>43344</v>
      </c>
      <c r="E2778" s="1">
        <v>1474000</v>
      </c>
      <c r="F2778" s="1">
        <v>474728.27427999995</v>
      </c>
      <c r="G2778" s="1">
        <v>31.27307749510128</v>
      </c>
      <c r="H2778" s="1">
        <v>1055128.3125</v>
      </c>
    </row>
    <row r="2779" spans="1:8">
      <c r="A2779" t="s">
        <v>2358</v>
      </c>
      <c r="C2779" t="s">
        <v>9</v>
      </c>
      <c r="D2779" s="19">
        <v>43344</v>
      </c>
      <c r="E2779" s="1">
        <v>26100000</v>
      </c>
      <c r="F2779" s="1">
        <v>3511505.0430999999</v>
      </c>
      <c r="G2779" s="1">
        <v>231.32300164192506</v>
      </c>
      <c r="H2779" s="1">
        <v>6214928.8469999991</v>
      </c>
    </row>
    <row r="2780" spans="1:8">
      <c r="A2780" t="s">
        <v>2359</v>
      </c>
      <c r="C2780" t="s">
        <v>9</v>
      </c>
      <c r="D2780" s="19">
        <v>43344</v>
      </c>
      <c r="E2780" s="1">
        <v>14500000</v>
      </c>
      <c r="F2780" s="1">
        <v>1486723.298</v>
      </c>
      <c r="G2780" s="1">
        <v>75.19981893613425</v>
      </c>
      <c r="H2780" s="1">
        <v>2159738.5364999999</v>
      </c>
    </row>
    <row r="2781" spans="1:8">
      <c r="A2781" t="s">
        <v>2360</v>
      </c>
      <c r="C2781" t="s">
        <v>9</v>
      </c>
      <c r="D2781" s="19">
        <v>43344</v>
      </c>
      <c r="E2781" s="1">
        <v>3500000</v>
      </c>
      <c r="F2781" s="1">
        <v>969691.7548</v>
      </c>
      <c r="G2781" s="1">
        <v>63.879164233452727</v>
      </c>
      <c r="H2781" s="1">
        <v>1903197.5999999999</v>
      </c>
    </row>
    <row r="2782" spans="1:8">
      <c r="A2782" t="s">
        <v>2361</v>
      </c>
      <c r="C2782" t="s">
        <v>9</v>
      </c>
      <c r="D2782" s="19">
        <v>43344</v>
      </c>
      <c r="E2782" s="1">
        <v>8255000</v>
      </c>
      <c r="F2782" s="1">
        <v>1811157.4879000001</v>
      </c>
      <c r="G2782" s="1">
        <v>119.31134406470618</v>
      </c>
      <c r="H2782" s="1">
        <v>1907179.1693</v>
      </c>
    </row>
    <row r="2783" spans="1:8">
      <c r="A2783" t="s">
        <v>2362</v>
      </c>
      <c r="C2783" t="s">
        <v>9</v>
      </c>
      <c r="D2783" s="19">
        <v>43344</v>
      </c>
      <c r="E2783" s="1">
        <v>4697000</v>
      </c>
      <c r="F2783" s="1">
        <v>333511.06390000001</v>
      </c>
      <c r="G2783" s="1">
        <v>16.869293463101439</v>
      </c>
      <c r="H2783" s="1">
        <v>1009212.225</v>
      </c>
    </row>
    <row r="2784" spans="1:8">
      <c r="A2784" t="s">
        <v>2363</v>
      </c>
      <c r="C2784" t="s">
        <v>9</v>
      </c>
      <c r="D2784" s="19">
        <v>43344</v>
      </c>
      <c r="E2784" s="1">
        <v>21675000</v>
      </c>
      <c r="F2784" s="1">
        <v>1368673.483</v>
      </c>
      <c r="G2784" s="1">
        <v>69.228751755946405</v>
      </c>
      <c r="H2784" s="1">
        <v>7489800</v>
      </c>
    </row>
    <row r="2785" spans="1:8">
      <c r="A2785" t="s">
        <v>2364</v>
      </c>
      <c r="C2785" t="s">
        <v>9</v>
      </c>
      <c r="D2785" s="19">
        <v>43344</v>
      </c>
      <c r="E2785" s="1">
        <v>2778000</v>
      </c>
      <c r="F2785" s="1">
        <v>1570186.2271</v>
      </c>
      <c r="G2785" s="1">
        <v>103.43718340060416</v>
      </c>
      <c r="H2785" s="1">
        <v>1537204.8</v>
      </c>
    </row>
    <row r="2786" spans="1:8">
      <c r="A2786" t="s">
        <v>2365</v>
      </c>
      <c r="C2786" t="s">
        <v>9</v>
      </c>
      <c r="D2786" s="19">
        <v>43344</v>
      </c>
      <c r="E2786" s="1">
        <v>8313000</v>
      </c>
      <c r="F2786" s="1">
        <v>2382762.6735</v>
      </c>
      <c r="G2786" s="1">
        <v>156.96626004040778</v>
      </c>
      <c r="H2786" s="1">
        <v>3699457.5000000005</v>
      </c>
    </row>
    <row r="2787" spans="1:8">
      <c r="A2787" t="s">
        <v>2366</v>
      </c>
      <c r="C2787" t="s">
        <v>9</v>
      </c>
      <c r="D2787" s="19">
        <v>43344</v>
      </c>
      <c r="E2787" s="1">
        <v>9650000</v>
      </c>
      <c r="F2787" s="1">
        <v>214048.61274000001</v>
      </c>
      <c r="G2787" s="1">
        <v>14.100611270743626</v>
      </c>
      <c r="H2787" s="1">
        <v>760411</v>
      </c>
    </row>
    <row r="2788" spans="1:8">
      <c r="A2788" t="s">
        <v>2367</v>
      </c>
      <c r="C2788" t="s">
        <v>9</v>
      </c>
      <c r="D2788" s="19">
        <v>43344</v>
      </c>
      <c r="E2788" s="1">
        <v>13400000</v>
      </c>
      <c r="F2788" s="1">
        <v>2319586.7157000001</v>
      </c>
      <c r="G2788" s="1">
        <v>152.80449694552416</v>
      </c>
      <c r="H2788" s="1">
        <v>3341452.1</v>
      </c>
    </row>
    <row r="2789" spans="1:8">
      <c r="A2789" t="s">
        <v>2368</v>
      </c>
      <c r="C2789" t="s">
        <v>9</v>
      </c>
      <c r="D2789" s="19">
        <v>43344</v>
      </c>
      <c r="E2789" s="1">
        <v>5500000</v>
      </c>
      <c r="F2789" s="1">
        <v>520635.05691999994</v>
      </c>
      <c r="G2789" s="1">
        <v>26.334195513973469</v>
      </c>
      <c r="H2789" s="1">
        <v>2151387.5629999996</v>
      </c>
    </row>
    <row r="2790" spans="1:8">
      <c r="A2790" t="s">
        <v>2369</v>
      </c>
      <c r="C2790" t="s">
        <v>9</v>
      </c>
      <c r="D2790" s="19">
        <v>43344</v>
      </c>
      <c r="E2790" s="1">
        <v>8060000</v>
      </c>
      <c r="F2790" s="1">
        <v>223850.40160000001</v>
      </c>
      <c r="G2790" s="1">
        <v>16.036469784296798</v>
      </c>
      <c r="H2790" s="1">
        <v>903615.9</v>
      </c>
    </row>
    <row r="2791" spans="1:8">
      <c r="A2791" t="s">
        <v>2370</v>
      </c>
      <c r="C2791" t="s">
        <v>9</v>
      </c>
      <c r="D2791" s="19">
        <v>43344</v>
      </c>
      <c r="E2791" s="1">
        <v>3838000</v>
      </c>
      <c r="F2791" s="1">
        <v>243855.64</v>
      </c>
      <c r="G2791" s="1">
        <v>17.469629601031759</v>
      </c>
      <c r="H2791" s="1">
        <v>1070406.3</v>
      </c>
    </row>
    <row r="2792" spans="1:8">
      <c r="A2792" t="s">
        <v>2371</v>
      </c>
      <c r="C2792" t="s">
        <v>9</v>
      </c>
      <c r="D2792" s="19">
        <v>43344</v>
      </c>
      <c r="E2792" s="1">
        <v>6172000</v>
      </c>
      <c r="F2792" s="1">
        <v>1057750.9127199999</v>
      </c>
      <c r="G2792" s="1">
        <v>69.680126634537757</v>
      </c>
      <c r="H2792" s="1">
        <v>1999141.4999999998</v>
      </c>
    </row>
    <row r="2793" spans="1:8">
      <c r="A2793" t="s">
        <v>2372</v>
      </c>
      <c r="C2793" t="s">
        <v>9</v>
      </c>
      <c r="D2793" s="19">
        <v>43344</v>
      </c>
      <c r="E2793" s="1">
        <v>14175000</v>
      </c>
      <c r="F2793" s="1">
        <v>385007.88068</v>
      </c>
      <c r="G2793" s="1">
        <v>19.474049374097522</v>
      </c>
      <c r="H2793" s="1">
        <v>1236912</v>
      </c>
    </row>
    <row r="2794" spans="1:8">
      <c r="A2794" t="s">
        <v>2373</v>
      </c>
      <c r="B2794" s="17" t="s">
        <v>2325</v>
      </c>
      <c r="C2794" t="s">
        <v>9</v>
      </c>
      <c r="D2794" s="19">
        <v>43344</v>
      </c>
      <c r="E2794" s="1">
        <v>35640000</v>
      </c>
      <c r="F2794" s="1">
        <v>847249.05521350657</v>
      </c>
      <c r="G2794" s="1">
        <v>43.932494518378441</v>
      </c>
      <c r="H2794" s="1">
        <v>4631133.2626485359</v>
      </c>
    </row>
    <row r="2795" spans="1:8">
      <c r="A2795" t="s">
        <v>2374</v>
      </c>
      <c r="C2795" t="s">
        <v>9</v>
      </c>
      <c r="D2795" s="19">
        <v>43344</v>
      </c>
      <c r="E2795" s="1">
        <v>4650000</v>
      </c>
      <c r="F2795" s="1">
        <v>252647.80619999999</v>
      </c>
      <c r="G2795" s="1">
        <v>14.338813090605633</v>
      </c>
      <c r="H2795" s="1">
        <v>446742.99999999994</v>
      </c>
    </row>
    <row r="2796" spans="1:8">
      <c r="A2796" t="s">
        <v>2375</v>
      </c>
      <c r="C2796" t="s">
        <v>9</v>
      </c>
      <c r="D2796" s="19">
        <v>43344</v>
      </c>
      <c r="E2796" s="1">
        <v>16000000</v>
      </c>
      <c r="F2796" s="1">
        <v>1333073.2771000001</v>
      </c>
      <c r="G2796" s="1">
        <v>67.428060856555447</v>
      </c>
      <c r="H2796" s="1">
        <v>3538722.45</v>
      </c>
    </row>
    <row r="2797" spans="1:8">
      <c r="A2797" t="s">
        <v>2376</v>
      </c>
      <c r="C2797" t="s">
        <v>9</v>
      </c>
      <c r="D2797" s="19">
        <v>43344</v>
      </c>
      <c r="E2797" s="1">
        <v>33660000</v>
      </c>
      <c r="F2797" s="1">
        <v>5550122.2694000006</v>
      </c>
      <c r="G2797" s="1">
        <v>353.73915879512515</v>
      </c>
      <c r="H2797" s="1">
        <v>2228851</v>
      </c>
    </row>
    <row r="2798" spans="1:8">
      <c r="A2798" t="s">
        <v>2377</v>
      </c>
      <c r="C2798" t="s">
        <v>9</v>
      </c>
      <c r="D2798" s="19">
        <v>43344</v>
      </c>
      <c r="E2798" s="1">
        <v>4234000</v>
      </c>
      <c r="F2798" s="1">
        <v>688030.66779999994</v>
      </c>
      <c r="G2798" s="1">
        <v>45.324531030401261</v>
      </c>
      <c r="H2798" s="1">
        <v>1038804.6</v>
      </c>
    </row>
    <row r="2799" spans="1:8">
      <c r="A2799" t="s">
        <v>2378</v>
      </c>
      <c r="B2799" s="17" t="s">
        <v>2325</v>
      </c>
      <c r="C2799" t="s">
        <v>9</v>
      </c>
      <c r="D2799" s="19">
        <v>43344</v>
      </c>
      <c r="E2799" s="1">
        <v>31546000</v>
      </c>
      <c r="F2799" s="1">
        <v>749924.76699678111</v>
      </c>
      <c r="G2799" s="1">
        <v>38.885927948281882</v>
      </c>
      <c r="H2799" s="1">
        <v>4099150.6706933421</v>
      </c>
    </row>
    <row r="2800" spans="1:8">
      <c r="A2800" t="s">
        <v>2379</v>
      </c>
      <c r="C2800" t="s">
        <v>9</v>
      </c>
      <c r="D2800" s="19">
        <v>43344</v>
      </c>
      <c r="E2800" s="1">
        <v>16700000</v>
      </c>
      <c r="F2800" s="1">
        <v>2910360.4582000002</v>
      </c>
      <c r="G2800" s="1">
        <v>191.72215578777167</v>
      </c>
      <c r="H2800" s="1">
        <v>4452351.0000000009</v>
      </c>
    </row>
    <row r="2801" spans="1:8">
      <c r="A2801" t="s">
        <v>2380</v>
      </c>
      <c r="C2801" t="s">
        <v>9</v>
      </c>
      <c r="D2801" s="19">
        <v>43344</v>
      </c>
      <c r="E2801" s="1">
        <v>10953000</v>
      </c>
      <c r="F2801" s="1">
        <v>1360621.4441999998</v>
      </c>
      <c r="G2801" s="1">
        <v>68.821472283860558</v>
      </c>
      <c r="H2801" s="1">
        <v>3238215.9379999996</v>
      </c>
    </row>
    <row r="2802" spans="1:8">
      <c r="A2802" t="s">
        <v>2381</v>
      </c>
      <c r="C2802" t="s">
        <v>9</v>
      </c>
      <c r="D2802" s="19">
        <v>43344</v>
      </c>
      <c r="E2802" s="1">
        <v>17267000</v>
      </c>
      <c r="F2802" s="1">
        <v>228926.25000000003</v>
      </c>
      <c r="G2802" s="1">
        <v>11.57929829466009</v>
      </c>
      <c r="H2802" s="1">
        <v>1894418.0000000002</v>
      </c>
    </row>
    <row r="2803" spans="1:8">
      <c r="A2803" t="s">
        <v>2382</v>
      </c>
      <c r="C2803" t="s">
        <v>9</v>
      </c>
      <c r="D2803" s="19">
        <v>43344</v>
      </c>
      <c r="E2803" s="1">
        <v>7500000</v>
      </c>
      <c r="F2803" s="1">
        <v>1657635.8151</v>
      </c>
      <c r="G2803" s="1">
        <v>83.844729767889987</v>
      </c>
      <c r="H2803" s="1">
        <v>7173282.0380000016</v>
      </c>
    </row>
    <row r="2804" spans="1:8">
      <c r="A2804" t="s">
        <v>2383</v>
      </c>
      <c r="C2804" t="s">
        <v>9</v>
      </c>
      <c r="D2804" s="19">
        <v>43344</v>
      </c>
      <c r="E2804" s="1">
        <v>28000000</v>
      </c>
      <c r="F2804" s="1">
        <v>1195432.5425</v>
      </c>
      <c r="G2804" s="1">
        <v>78.750006209913749</v>
      </c>
      <c r="H2804" s="1">
        <v>2355913.4081000001</v>
      </c>
    </row>
    <row r="2805" spans="1:8">
      <c r="A2805" t="s">
        <v>2384</v>
      </c>
      <c r="C2805" t="s">
        <v>9</v>
      </c>
      <c r="D2805" s="19">
        <v>43344</v>
      </c>
      <c r="E2805" s="1">
        <v>10700000</v>
      </c>
      <c r="F2805" s="1">
        <v>375270</v>
      </c>
      <c r="G2805" s="1">
        <v>18.981498501459775</v>
      </c>
      <c r="H2805" s="1">
        <v>1144978.7199999997</v>
      </c>
    </row>
    <row r="2806" spans="1:8">
      <c r="A2806" t="s">
        <v>2385</v>
      </c>
      <c r="C2806" t="s">
        <v>9</v>
      </c>
      <c r="D2806" s="19">
        <v>43344</v>
      </c>
      <c r="E2806" s="1">
        <v>9418000</v>
      </c>
      <c r="F2806" s="1">
        <v>1138382.4946000001</v>
      </c>
      <c r="G2806" s="1">
        <v>74.991791951673193</v>
      </c>
      <c r="H2806" s="1">
        <v>1346793.2946000001</v>
      </c>
    </row>
    <row r="2807" spans="1:8">
      <c r="A2807" t="s">
        <v>2386</v>
      </c>
      <c r="C2807" t="s">
        <v>9</v>
      </c>
      <c r="D2807" s="19">
        <v>43344</v>
      </c>
      <c r="E2807" s="1">
        <v>17750000</v>
      </c>
      <c r="F2807" s="1">
        <v>1633232.5954</v>
      </c>
      <c r="G2807" s="1">
        <v>107.59040969446728</v>
      </c>
      <c r="H2807" s="1">
        <v>2226406.4955999996</v>
      </c>
    </row>
    <row r="2808" spans="1:8">
      <c r="A2808" t="s">
        <v>2387</v>
      </c>
      <c r="C2808" t="s">
        <v>9</v>
      </c>
      <c r="D2808" s="19">
        <v>43344</v>
      </c>
      <c r="E2808" s="1">
        <v>42000000</v>
      </c>
      <c r="F2808" s="1">
        <v>3074868.1329999999</v>
      </c>
      <c r="G2808" s="1">
        <v>175.89678676319576</v>
      </c>
      <c r="H2808" s="1">
        <v>6741433.1999999993</v>
      </c>
    </row>
    <row r="2809" spans="1:8">
      <c r="A2809" t="s">
        <v>2388</v>
      </c>
      <c r="C2809" t="s">
        <v>9</v>
      </c>
      <c r="D2809" s="19">
        <v>43344</v>
      </c>
      <c r="E2809" s="1">
        <v>9270000</v>
      </c>
      <c r="F2809" s="1">
        <v>1260420</v>
      </c>
      <c r="G2809" s="1">
        <v>63.753191942001443</v>
      </c>
      <c r="H2809" s="1">
        <v>2569924.85</v>
      </c>
    </row>
    <row r="2810" spans="1:8">
      <c r="A2810" t="s">
        <v>2389</v>
      </c>
      <c r="C2810" t="s">
        <v>9</v>
      </c>
      <c r="D2810" s="19">
        <v>43344</v>
      </c>
      <c r="E2810" s="1">
        <v>44100000</v>
      </c>
      <c r="F2810" s="1">
        <v>1118627.2217999999</v>
      </c>
      <c r="G2810" s="1">
        <v>56.581184036599602</v>
      </c>
      <c r="H2810" s="1">
        <v>3991001.2500000005</v>
      </c>
    </row>
    <row r="2811" spans="1:8">
      <c r="A2811" t="s">
        <v>2390</v>
      </c>
      <c r="C2811" t="s">
        <v>9</v>
      </c>
      <c r="D2811" s="19">
        <v>43344</v>
      </c>
      <c r="E2811" s="1">
        <v>15500000</v>
      </c>
      <c r="F2811" s="1">
        <v>1251508.5208000001</v>
      </c>
      <c r="G2811" s="1">
        <v>82.44405293072488</v>
      </c>
      <c r="H2811" s="1">
        <v>2081120.5</v>
      </c>
    </row>
    <row r="2812" spans="1:8">
      <c r="A2812" t="s">
        <v>2391</v>
      </c>
      <c r="C2812" t="s">
        <v>9</v>
      </c>
      <c r="D2812" s="19">
        <v>43344</v>
      </c>
      <c r="E2812" s="1">
        <v>20050000</v>
      </c>
      <c r="F2812" s="1">
        <v>1465391.8914000001</v>
      </c>
      <c r="G2812" s="1">
        <v>96.533778734184253</v>
      </c>
      <c r="H2812" s="1">
        <v>4582804.9050000003</v>
      </c>
    </row>
    <row r="2813" spans="1:8">
      <c r="A2813" t="s">
        <v>2392</v>
      </c>
      <c r="C2813" t="s">
        <v>9</v>
      </c>
      <c r="D2813" s="19">
        <v>43344</v>
      </c>
      <c r="E2813" s="1">
        <v>18575000</v>
      </c>
      <c r="F2813" s="1">
        <v>4989346.267</v>
      </c>
      <c r="G2813" s="1">
        <v>328.67688942663375</v>
      </c>
      <c r="H2813" s="1">
        <v>1731769.875</v>
      </c>
    </row>
    <row r="2814" spans="1:8">
      <c r="A2814" t="s">
        <v>2393</v>
      </c>
      <c r="C2814" t="s">
        <v>9</v>
      </c>
      <c r="D2814" s="19">
        <v>43344</v>
      </c>
      <c r="E2814" s="1">
        <v>59355000</v>
      </c>
      <c r="F2814" s="1">
        <v>2193561.6979</v>
      </c>
      <c r="G2814" s="1">
        <v>144.50250533079176</v>
      </c>
      <c r="H2814" s="1">
        <v>6723231.0000000009</v>
      </c>
    </row>
    <row r="2815" spans="1:8">
      <c r="A2815" t="s">
        <v>2394</v>
      </c>
      <c r="C2815" t="s">
        <v>9</v>
      </c>
      <c r="D2815" s="19">
        <v>43344</v>
      </c>
      <c r="E2815" s="1">
        <v>2500000</v>
      </c>
      <c r="F2815" s="1">
        <v>393015</v>
      </c>
      <c r="G2815" s="1">
        <v>19.879056768021591</v>
      </c>
      <c r="H2815" s="1">
        <v>1273156.4999999998</v>
      </c>
    </row>
    <row r="2816" spans="1:8">
      <c r="A2816" t="s">
        <v>2395</v>
      </c>
      <c r="C2816" t="s">
        <v>9</v>
      </c>
      <c r="D2816" s="19">
        <v>43344</v>
      </c>
      <c r="E2816" s="1">
        <v>12091000</v>
      </c>
      <c r="F2816" s="1">
        <v>1659374.166</v>
      </c>
      <c r="G2816" s="1">
        <v>109.31250508415889</v>
      </c>
      <c r="H2816" s="1">
        <v>3158817.2860000003</v>
      </c>
    </row>
    <row r="2817" spans="1:8">
      <c r="A2817" t="s">
        <v>2396</v>
      </c>
      <c r="C2817" t="s">
        <v>9</v>
      </c>
      <c r="D2817" s="19">
        <v>43344</v>
      </c>
      <c r="E2817" s="1">
        <v>7800000</v>
      </c>
      <c r="F2817" s="1">
        <v>2235853.0559</v>
      </c>
      <c r="G2817" s="1">
        <v>147.28847997743384</v>
      </c>
      <c r="H2817" s="1">
        <v>3510985.1879999996</v>
      </c>
    </row>
    <row r="2818" spans="1:8">
      <c r="A2818" t="s">
        <v>2397</v>
      </c>
      <c r="C2818" t="s">
        <v>9</v>
      </c>
      <c r="D2818" s="19">
        <v>43344</v>
      </c>
      <c r="E2818" s="1">
        <v>14300000</v>
      </c>
      <c r="F2818" s="1">
        <v>1620945.0338000001</v>
      </c>
      <c r="G2818" s="1">
        <v>81.988876601907677</v>
      </c>
      <c r="H2818" s="1">
        <v>3653040.45</v>
      </c>
    </row>
    <row r="2819" spans="1:8">
      <c r="A2819" t="s">
        <v>2398</v>
      </c>
      <c r="C2819" t="s">
        <v>9</v>
      </c>
      <c r="D2819" s="19">
        <v>43344</v>
      </c>
      <c r="E2819" s="1">
        <v>41750000</v>
      </c>
      <c r="F2819" s="1">
        <v>1625335.7792000002</v>
      </c>
      <c r="G2819" s="1">
        <v>82.210964521064099</v>
      </c>
      <c r="H2819" s="1">
        <v>5682491.551</v>
      </c>
    </row>
    <row r="2820" spans="1:8">
      <c r="A2820" t="s">
        <v>2399</v>
      </c>
      <c r="C2820" t="s">
        <v>9</v>
      </c>
      <c r="D2820" s="19">
        <v>43344</v>
      </c>
      <c r="E2820" s="1">
        <v>33940000</v>
      </c>
      <c r="F2820" s="1">
        <v>3260541.9257</v>
      </c>
      <c r="G2820" s="1">
        <v>214.79061991907281</v>
      </c>
      <c r="H2820" s="1">
        <v>2865799.7813000004</v>
      </c>
    </row>
    <row r="2821" spans="1:8">
      <c r="A2821" t="s">
        <v>2400</v>
      </c>
      <c r="C2821" t="s">
        <v>9</v>
      </c>
      <c r="D2821" s="19">
        <v>43344</v>
      </c>
      <c r="E2821" s="1">
        <v>12170000</v>
      </c>
      <c r="F2821" s="1">
        <v>1402920.0603999998</v>
      </c>
      <c r="G2821" s="1">
        <v>92.418400474315519</v>
      </c>
      <c r="H2821" s="1">
        <v>1205342.9500000002</v>
      </c>
    </row>
    <row r="2822" spans="1:8">
      <c r="A2822" t="s">
        <v>2401</v>
      </c>
      <c r="C2822" t="s">
        <v>9</v>
      </c>
      <c r="D2822" s="19">
        <v>43344</v>
      </c>
      <c r="E2822" s="1">
        <v>27700000</v>
      </c>
      <c r="F2822" s="1">
        <v>2841942.8974000001</v>
      </c>
      <c r="G2822" s="1">
        <v>187.21509823682078</v>
      </c>
      <c r="H2822" s="1">
        <v>4390000</v>
      </c>
    </row>
    <row r="2823" spans="1:8">
      <c r="A2823" t="s">
        <v>2402</v>
      </c>
      <c r="C2823" t="s">
        <v>9</v>
      </c>
      <c r="D2823" s="19">
        <v>43344</v>
      </c>
      <c r="E2823" s="1">
        <v>12500000</v>
      </c>
      <c r="F2823" s="1">
        <v>1227718.5946</v>
      </c>
      <c r="G2823" s="1">
        <v>80.876873869126712</v>
      </c>
      <c r="H2823" s="1">
        <v>1813320.0000000002</v>
      </c>
    </row>
    <row r="2824" spans="1:8">
      <c r="A2824" t="s">
        <v>2403</v>
      </c>
      <c r="C2824" t="s">
        <v>9</v>
      </c>
      <c r="D2824" s="19">
        <v>43344</v>
      </c>
      <c r="E2824" s="1">
        <v>10100000</v>
      </c>
      <c r="F2824" s="1">
        <v>392623.19818000001</v>
      </c>
      <c r="G2824" s="1">
        <v>19.859239072272601</v>
      </c>
      <c r="H2824" s="1">
        <v>1964091.7935000001</v>
      </c>
    </row>
    <row r="2825" spans="1:8">
      <c r="A2825" t="s">
        <v>2404</v>
      </c>
      <c r="C2825" t="s">
        <v>9</v>
      </c>
      <c r="D2825" s="19">
        <v>43344</v>
      </c>
      <c r="E2825" s="1">
        <v>9051000</v>
      </c>
      <c r="F2825" s="1">
        <v>596602.82079999999</v>
      </c>
      <c r="G2825" s="1">
        <v>40.608642279548476</v>
      </c>
      <c r="H2825" s="1">
        <v>2577000</v>
      </c>
    </row>
    <row r="2826" spans="1:8">
      <c r="A2826" t="s">
        <v>2405</v>
      </c>
      <c r="C2826" t="s">
        <v>9</v>
      </c>
      <c r="D2826" s="19">
        <v>43344</v>
      </c>
      <c r="E2826" s="1">
        <v>20850000</v>
      </c>
      <c r="F2826" s="1">
        <v>488490.23950000003</v>
      </c>
      <c r="G2826" s="1">
        <v>32.179657179015607</v>
      </c>
      <c r="H2826" s="1">
        <v>2241898</v>
      </c>
    </row>
    <row r="2827" spans="1:8">
      <c r="A2827" t="s">
        <v>2406</v>
      </c>
      <c r="C2827" t="s">
        <v>9</v>
      </c>
      <c r="D2827" s="19">
        <v>43344</v>
      </c>
      <c r="E2827" s="1">
        <v>8775000</v>
      </c>
      <c r="F2827" s="1">
        <v>447574.69570000004</v>
      </c>
      <c r="G2827" s="1">
        <v>29.484315353170878</v>
      </c>
      <c r="H2827" s="1">
        <v>1236110.9999999998</v>
      </c>
    </row>
    <row r="2828" spans="1:8">
      <c r="A2828" t="s">
        <v>2407</v>
      </c>
      <c r="C2828" t="s">
        <v>9</v>
      </c>
      <c r="D2828" s="19">
        <v>43344</v>
      </c>
      <c r="E2828" s="1">
        <v>31725000</v>
      </c>
      <c r="F2828" s="1">
        <v>956206.65369999991</v>
      </c>
      <c r="G2828" s="1">
        <v>62.990823189023594</v>
      </c>
      <c r="H2828" s="1">
        <v>2960077</v>
      </c>
    </row>
    <row r="2829" spans="1:8">
      <c r="A2829" t="s">
        <v>2408</v>
      </c>
      <c r="C2829" t="s">
        <v>9</v>
      </c>
      <c r="D2829" s="19">
        <v>43344</v>
      </c>
      <c r="E2829" s="1">
        <v>10425000</v>
      </c>
      <c r="F2829" s="1">
        <v>301118.69008000003</v>
      </c>
      <c r="G2829" s="1">
        <v>19.83641725530488</v>
      </c>
      <c r="H2829" s="1">
        <v>879381.00000000012</v>
      </c>
    </row>
    <row r="2830" spans="1:8">
      <c r="A2830" t="s">
        <v>2409</v>
      </c>
      <c r="C2830" t="s">
        <v>9</v>
      </c>
      <c r="D2830" s="19">
        <v>43344</v>
      </c>
      <c r="E2830" s="1">
        <v>22387000</v>
      </c>
      <c r="F2830" s="1">
        <v>848555.59699999995</v>
      </c>
      <c r="G2830" s="1">
        <v>55.899229910429362</v>
      </c>
      <c r="H2830" s="1">
        <v>1992701</v>
      </c>
    </row>
    <row r="2831" spans="1:8">
      <c r="A2831" t="s">
        <v>2410</v>
      </c>
      <c r="C2831" t="s">
        <v>9</v>
      </c>
      <c r="D2831" s="19">
        <v>43344</v>
      </c>
      <c r="E2831" s="1">
        <v>14325000</v>
      </c>
      <c r="F2831" s="1">
        <v>187157.27596</v>
      </c>
      <c r="G2831" s="1">
        <v>12.32912449628685</v>
      </c>
      <c r="H2831" s="1">
        <v>1149961</v>
      </c>
    </row>
    <row r="2832" spans="1:8">
      <c r="A2832" t="s">
        <v>2411</v>
      </c>
      <c r="C2832" t="s">
        <v>9</v>
      </c>
      <c r="D2832" s="19">
        <v>43344</v>
      </c>
      <c r="E2832" s="1">
        <v>39130000</v>
      </c>
      <c r="F2832" s="1">
        <v>1020813.9132000001</v>
      </c>
      <c r="G2832" s="1">
        <v>67.246874371300649</v>
      </c>
      <c r="H2832" s="1">
        <v>2479699.8425000003</v>
      </c>
    </row>
    <row r="2833" spans="1:8">
      <c r="A2833" t="s">
        <v>2412</v>
      </c>
      <c r="C2833" t="s">
        <v>9</v>
      </c>
      <c r="D2833" s="19">
        <v>43344</v>
      </c>
      <c r="E2833" s="1">
        <v>10865000</v>
      </c>
      <c r="F2833" s="1">
        <v>1270863.1146499999</v>
      </c>
      <c r="G2833" s="1">
        <v>91.043651436677919</v>
      </c>
      <c r="H2833" s="1">
        <v>3132026.31</v>
      </c>
    </row>
    <row r="2834" spans="1:8">
      <c r="A2834" t="s">
        <v>2413</v>
      </c>
      <c r="C2834" t="s">
        <v>9</v>
      </c>
      <c r="D2834" s="19">
        <v>43344</v>
      </c>
      <c r="E2834" s="1">
        <v>7000000</v>
      </c>
      <c r="F2834" s="1">
        <v>1182226.5382999999</v>
      </c>
      <c r="G2834" s="1">
        <v>77.880050882175837</v>
      </c>
      <c r="H2834" s="1">
        <v>1330644.0000000002</v>
      </c>
    </row>
    <row r="2835" spans="1:8">
      <c r="A2835" t="s">
        <v>2414</v>
      </c>
      <c r="C2835" t="s">
        <v>9</v>
      </c>
      <c r="D2835" s="19">
        <v>43344</v>
      </c>
      <c r="E2835" s="1">
        <v>8250000</v>
      </c>
      <c r="F2835" s="1">
        <v>167178.32694699999</v>
      </c>
      <c r="G2835" s="1">
        <v>8.4560320867469905</v>
      </c>
      <c r="H2835" s="1">
        <v>2085308.4399999997</v>
      </c>
    </row>
    <row r="2836" spans="1:8">
      <c r="A2836" t="s">
        <v>2415</v>
      </c>
      <c r="C2836" t="s">
        <v>9</v>
      </c>
      <c r="D2836" s="19">
        <v>43344</v>
      </c>
      <c r="E2836" s="1">
        <v>9700000</v>
      </c>
      <c r="F2836" s="1">
        <v>2612717.6276000002</v>
      </c>
      <c r="G2836" s="1">
        <v>172.11471333895921</v>
      </c>
      <c r="H2836" s="1">
        <v>4083726.7630000003</v>
      </c>
    </row>
    <row r="2837" spans="1:8">
      <c r="A2837" t="s">
        <v>2416</v>
      </c>
      <c r="C2837" t="s">
        <v>9</v>
      </c>
      <c r="D2837" s="19">
        <v>43344</v>
      </c>
      <c r="E2837" s="1">
        <v>10300000</v>
      </c>
      <c r="F2837" s="1">
        <v>1171729.9328000001</v>
      </c>
      <c r="G2837" s="1">
        <v>83.941826891572489</v>
      </c>
      <c r="H2837" s="1">
        <v>2393800</v>
      </c>
    </row>
    <row r="2838" spans="1:8">
      <c r="A2838" t="s">
        <v>2417</v>
      </c>
      <c r="C2838" t="s">
        <v>9</v>
      </c>
      <c r="D2838" s="19">
        <v>43344</v>
      </c>
      <c r="E2838" s="1">
        <v>22697000</v>
      </c>
      <c r="F2838" s="1">
        <v>2697084.5583000001</v>
      </c>
      <c r="G2838" s="1">
        <v>177.67244754430681</v>
      </c>
      <c r="H2838" s="1">
        <v>2913793</v>
      </c>
    </row>
    <row r="2839" spans="1:8">
      <c r="A2839" t="s">
        <v>2418</v>
      </c>
      <c r="C2839" t="s">
        <v>9</v>
      </c>
      <c r="D2839" s="19">
        <v>43344</v>
      </c>
      <c r="E2839" s="1">
        <v>22885000</v>
      </c>
      <c r="F2839" s="1">
        <v>1576618.5342000001</v>
      </c>
      <c r="G2839" s="1">
        <v>79.746801881721126</v>
      </c>
      <c r="H2839" s="1">
        <v>5265095.3440000005</v>
      </c>
    </row>
    <row r="2840" spans="1:8">
      <c r="A2840" t="s">
        <v>2419</v>
      </c>
      <c r="C2840" t="s">
        <v>9</v>
      </c>
      <c r="D2840" s="19">
        <v>43344</v>
      </c>
      <c r="E2840" s="1">
        <v>2000000</v>
      </c>
      <c r="F2840" s="1">
        <v>689606.29830000002</v>
      </c>
      <c r="G2840" s="1">
        <v>34.880914856050474</v>
      </c>
      <c r="H2840" s="1">
        <v>1673834.7937999999</v>
      </c>
    </row>
    <row r="2841" spans="1:8">
      <c r="A2841" t="s">
        <v>2420</v>
      </c>
      <c r="C2841" t="s">
        <v>9</v>
      </c>
      <c r="D2841" s="19">
        <v>43344</v>
      </c>
      <c r="E2841" s="1">
        <v>21366000</v>
      </c>
      <c r="F2841" s="1">
        <v>2680712.1628199997</v>
      </c>
      <c r="G2841" s="1">
        <v>135.59286353776355</v>
      </c>
      <c r="H2841" s="1">
        <v>8514570.3510000017</v>
      </c>
    </row>
    <row r="2842" spans="1:8">
      <c r="A2842" t="s">
        <v>2421</v>
      </c>
      <c r="C2842" t="s">
        <v>9</v>
      </c>
      <c r="D2842" s="19">
        <v>43313</v>
      </c>
      <c r="E2842" s="1">
        <v>20808000</v>
      </c>
      <c r="F2842" s="1">
        <v>268065</v>
      </c>
      <c r="G2842" s="1">
        <v>13.55897193024296</v>
      </c>
      <c r="H2842" s="1">
        <v>2007108</v>
      </c>
    </row>
    <row r="2843" spans="1:8">
      <c r="A2843" t="s">
        <v>2422</v>
      </c>
      <c r="C2843" t="s">
        <v>9</v>
      </c>
      <c r="D2843" s="19">
        <v>43313</v>
      </c>
      <c r="E2843" s="1">
        <v>21475000</v>
      </c>
      <c r="F2843" s="1">
        <v>2036245.7341</v>
      </c>
      <c r="G2843" s="1">
        <v>134.13919941309015</v>
      </c>
      <c r="H2843" s="1">
        <v>5675013.4094999991</v>
      </c>
    </row>
    <row r="2844" spans="1:8">
      <c r="A2844" t="s">
        <v>2423</v>
      </c>
      <c r="C2844" t="s">
        <v>9</v>
      </c>
      <c r="D2844" s="19">
        <v>43313</v>
      </c>
      <c r="E2844" s="1">
        <v>9276000</v>
      </c>
      <c r="F2844" s="1">
        <v>835407.07890000008</v>
      </c>
      <c r="G2844" s="1">
        <v>42.255651169932321</v>
      </c>
      <c r="H2844" s="1">
        <v>1904834.625</v>
      </c>
    </row>
    <row r="2845" spans="1:8">
      <c r="A2845" t="s">
        <v>2424</v>
      </c>
      <c r="C2845" t="s">
        <v>9</v>
      </c>
      <c r="D2845" s="19">
        <v>43313</v>
      </c>
      <c r="E2845" s="1">
        <v>8413000</v>
      </c>
      <c r="F2845" s="1">
        <v>532619.34985</v>
      </c>
      <c r="G2845" s="1">
        <v>35.086695081401601</v>
      </c>
      <c r="H2845" s="1">
        <v>1624979.9999999998</v>
      </c>
    </row>
    <row r="2846" spans="1:8">
      <c r="A2846" t="s">
        <v>2425</v>
      </c>
      <c r="C2846" t="s">
        <v>9</v>
      </c>
      <c r="D2846" s="19">
        <v>43313</v>
      </c>
      <c r="E2846" s="1">
        <v>6890000</v>
      </c>
      <c r="F2846" s="1">
        <v>405009.245</v>
      </c>
      <c r="G2846" s="1">
        <v>26.680284692254638</v>
      </c>
      <c r="H2846" s="1">
        <v>1419350</v>
      </c>
    </row>
    <row r="2847" spans="1:8">
      <c r="A2847" t="s">
        <v>2426</v>
      </c>
      <c r="C2847" t="s">
        <v>9</v>
      </c>
      <c r="D2847" s="19">
        <v>43313</v>
      </c>
      <c r="E2847" s="1">
        <v>13245000</v>
      </c>
      <c r="F2847" s="1">
        <v>522690</v>
      </c>
      <c r="G2847" s="1">
        <v>26.43813641288672</v>
      </c>
      <c r="H2847" s="1">
        <v>3399466.0000000005</v>
      </c>
    </row>
    <row r="2848" spans="1:8">
      <c r="A2848" t="s">
        <v>2427</v>
      </c>
      <c r="C2848" t="s">
        <v>9</v>
      </c>
      <c r="D2848" s="19">
        <v>43313</v>
      </c>
      <c r="E2848" s="1">
        <v>6668000</v>
      </c>
      <c r="F2848" s="1">
        <v>72851.848220000014</v>
      </c>
      <c r="G2848" s="1">
        <v>3.6849128566410396</v>
      </c>
      <c r="H2848" s="1">
        <v>233636.5</v>
      </c>
    </row>
    <row r="2849" spans="1:8">
      <c r="A2849" t="s">
        <v>2428</v>
      </c>
      <c r="C2849" t="s">
        <v>9</v>
      </c>
      <c r="D2849" s="19">
        <v>43313</v>
      </c>
      <c r="E2849" s="1">
        <v>14191000</v>
      </c>
      <c r="F2849" s="1">
        <v>351780.51003999996</v>
      </c>
      <c r="G2849" s="1">
        <v>17.793378700182398</v>
      </c>
      <c r="H2849" s="1">
        <v>523556.00000000006</v>
      </c>
    </row>
    <row r="2850" spans="1:8">
      <c r="A2850" t="s">
        <v>2429</v>
      </c>
      <c r="C2850" t="s">
        <v>9</v>
      </c>
      <c r="D2850" s="19">
        <v>43313</v>
      </c>
      <c r="E2850" s="1">
        <v>3075000</v>
      </c>
      <c r="F2850" s="1">
        <v>303394.93864000001</v>
      </c>
      <c r="G2850" s="1">
        <v>15.345992413156591</v>
      </c>
      <c r="H2850" s="1">
        <v>794608.65</v>
      </c>
    </row>
    <row r="2851" spans="1:8">
      <c r="A2851" t="s">
        <v>2430</v>
      </c>
      <c r="C2851" t="s">
        <v>9</v>
      </c>
      <c r="D2851" s="19">
        <v>43313</v>
      </c>
      <c r="E2851" s="1">
        <v>8229000</v>
      </c>
      <c r="F2851" s="1">
        <v>947400.00870000001</v>
      </c>
      <c r="G2851" s="1">
        <v>62.410678907625602</v>
      </c>
      <c r="H2851" s="1">
        <v>2199844</v>
      </c>
    </row>
    <row r="2852" spans="1:8">
      <c r="A2852" t="s">
        <v>2431</v>
      </c>
      <c r="C2852" t="s">
        <v>9</v>
      </c>
      <c r="D2852" s="19">
        <v>43313</v>
      </c>
      <c r="E2852" s="1">
        <v>9070000</v>
      </c>
      <c r="F2852" s="1">
        <v>800100</v>
      </c>
      <c r="G2852" s="1">
        <v>40.469786954715197</v>
      </c>
      <c r="H2852" s="1">
        <v>5964722.0000000009</v>
      </c>
    </row>
    <row r="2853" spans="1:8">
      <c r="A2853" t="s">
        <v>2432</v>
      </c>
      <c r="C2853" t="s">
        <v>9</v>
      </c>
      <c r="D2853" s="19">
        <v>43313</v>
      </c>
      <c r="E2853" s="1">
        <v>4125000</v>
      </c>
      <c r="F2853" s="1">
        <v>2528653.1410999997</v>
      </c>
      <c r="G2853" s="1">
        <v>166.08547996328426</v>
      </c>
      <c r="H2853" s="1">
        <v>0</v>
      </c>
    </row>
    <row r="2854" spans="1:8">
      <c r="A2854" t="s">
        <v>2433</v>
      </c>
      <c r="C2854" t="s">
        <v>9</v>
      </c>
      <c r="D2854" s="19">
        <v>43313</v>
      </c>
      <c r="E2854" s="1">
        <v>5136000</v>
      </c>
      <c r="F2854" s="1">
        <v>1471213.2511999998</v>
      </c>
      <c r="G2854" s="1">
        <v>96.917265137700326</v>
      </c>
      <c r="H2854" s="1">
        <v>1523203.4</v>
      </c>
    </row>
    <row r="2855" spans="1:8">
      <c r="A2855" t="s">
        <v>2434</v>
      </c>
      <c r="C2855" t="s">
        <v>9</v>
      </c>
      <c r="D2855" s="19">
        <v>43313</v>
      </c>
      <c r="E2855" s="1">
        <v>10790000</v>
      </c>
      <c r="F2855" s="1">
        <v>508400.27060000005</v>
      </c>
      <c r="G2855" s="1">
        <v>25.71534888254304</v>
      </c>
      <c r="H2855" s="1">
        <v>1676829.6187999998</v>
      </c>
    </row>
    <row r="2856" spans="1:8">
      <c r="A2856" t="s">
        <v>2435</v>
      </c>
      <c r="C2856" t="s">
        <v>9</v>
      </c>
      <c r="D2856" s="19">
        <v>43313</v>
      </c>
      <c r="E2856" s="1">
        <v>5700000</v>
      </c>
      <c r="F2856" s="1">
        <v>1232076.4859000002</v>
      </c>
      <c r="G2856" s="1">
        <v>76.548585012921208</v>
      </c>
      <c r="H2856" s="1">
        <v>1765892.8129999998</v>
      </c>
    </row>
    <row r="2857" spans="1:8">
      <c r="A2857" t="s">
        <v>2436</v>
      </c>
      <c r="C2857" t="s">
        <v>9</v>
      </c>
      <c r="D2857" s="19">
        <v>43313</v>
      </c>
      <c r="E2857" s="1">
        <v>7728000</v>
      </c>
      <c r="F2857" s="1">
        <v>1156841.7390000001</v>
      </c>
      <c r="G2857" s="1">
        <v>76.207808387604956</v>
      </c>
      <c r="H2857" s="1">
        <v>1923000</v>
      </c>
    </row>
    <row r="2858" spans="1:8">
      <c r="A2858" t="s">
        <v>2437</v>
      </c>
      <c r="C2858" t="s">
        <v>9</v>
      </c>
      <c r="D2858" s="19">
        <v>43313</v>
      </c>
      <c r="E2858" s="1">
        <v>3844000</v>
      </c>
      <c r="F2858" s="1">
        <v>212807.48856</v>
      </c>
      <c r="G2858" s="1">
        <v>11.250180930560711</v>
      </c>
      <c r="H2858" s="1">
        <v>750760</v>
      </c>
    </row>
    <row r="2859" spans="1:8">
      <c r="A2859" t="s">
        <v>2438</v>
      </c>
      <c r="C2859" t="s">
        <v>9</v>
      </c>
      <c r="D2859" s="19">
        <v>43313</v>
      </c>
      <c r="E2859" s="1">
        <v>23500000</v>
      </c>
      <c r="F2859" s="1">
        <v>3654305.6198</v>
      </c>
      <c r="G2859" s="1">
        <v>240.73009559413262</v>
      </c>
      <c r="H2859" s="1">
        <v>4220860.0000000009</v>
      </c>
    </row>
    <row r="2860" spans="1:8">
      <c r="A2860" t="s">
        <v>2439</v>
      </c>
      <c r="C2860" t="s">
        <v>9</v>
      </c>
      <c r="D2860" s="19">
        <v>43313</v>
      </c>
      <c r="E2860" s="1">
        <v>10310000</v>
      </c>
      <c r="F2860" s="1">
        <v>3338475.4375</v>
      </c>
      <c r="G2860" s="1">
        <v>219.9245478781292</v>
      </c>
      <c r="H2860" s="1">
        <v>4227544.0625999998</v>
      </c>
    </row>
    <row r="2861" spans="1:8">
      <c r="A2861" t="s">
        <v>2440</v>
      </c>
      <c r="C2861" t="s">
        <v>9</v>
      </c>
      <c r="D2861" s="19">
        <v>43313</v>
      </c>
      <c r="E2861" s="1">
        <v>23953000</v>
      </c>
      <c r="F2861" s="1">
        <v>1893642.9402000001</v>
      </c>
      <c r="G2861" s="1">
        <v>124.74513449192162</v>
      </c>
      <c r="H2861" s="1">
        <v>8536240</v>
      </c>
    </row>
    <row r="2862" spans="1:8">
      <c r="A2862" t="s">
        <v>2441</v>
      </c>
      <c r="C2862" t="s">
        <v>9</v>
      </c>
      <c r="D2862" s="19">
        <v>43313</v>
      </c>
      <c r="E2862" s="1">
        <v>68771000</v>
      </c>
      <c r="F2862" s="1">
        <v>3125062.9715999998</v>
      </c>
      <c r="G2862" s="1">
        <v>169.82494982015575</v>
      </c>
      <c r="H2862" s="1">
        <v>6484247.9999999991</v>
      </c>
    </row>
    <row r="2863" spans="1:8">
      <c r="A2863" t="s">
        <v>2442</v>
      </c>
      <c r="C2863" t="s">
        <v>9</v>
      </c>
      <c r="D2863" s="19">
        <v>43313</v>
      </c>
      <c r="E2863" s="1">
        <v>9500000</v>
      </c>
      <c r="F2863" s="1">
        <v>828510.13089999999</v>
      </c>
      <c r="G2863" s="1">
        <v>54.578719943585526</v>
      </c>
      <c r="H2863" s="1">
        <v>1613879.2</v>
      </c>
    </row>
    <row r="2864" spans="1:8">
      <c r="A2864" t="s">
        <v>2443</v>
      </c>
      <c r="C2864" t="s">
        <v>9</v>
      </c>
      <c r="D2864" s="19">
        <v>43313</v>
      </c>
      <c r="E2864" s="1">
        <v>15911000</v>
      </c>
      <c r="F2864" s="1">
        <v>573253.77600000007</v>
      </c>
      <c r="G2864" s="1">
        <v>28.995698267132159</v>
      </c>
      <c r="H2864" s="1">
        <v>1966992.3</v>
      </c>
    </row>
    <row r="2865" spans="1:8">
      <c r="A2865" t="s">
        <v>2444</v>
      </c>
      <c r="C2865" t="s">
        <v>9</v>
      </c>
      <c r="D2865" s="19">
        <v>43313</v>
      </c>
      <c r="E2865" s="1">
        <v>22345000</v>
      </c>
      <c r="F2865" s="1">
        <v>1434236.7777</v>
      </c>
      <c r="G2865" s="1">
        <v>72.545002920119998</v>
      </c>
      <c r="H2865" s="1">
        <v>4330242.0250000004</v>
      </c>
    </row>
    <row r="2866" spans="1:8">
      <c r="A2866" t="s">
        <v>2445</v>
      </c>
      <c r="C2866" t="s">
        <v>9</v>
      </c>
      <c r="D2866" s="19">
        <v>43313</v>
      </c>
      <c r="E2866" s="1">
        <v>23234000</v>
      </c>
      <c r="F2866" s="1">
        <v>2231349.5808999999</v>
      </c>
      <c r="G2866" s="1">
        <v>112.86369472368368</v>
      </c>
      <c r="H2866" s="1">
        <v>5074968.9784000004</v>
      </c>
    </row>
    <row r="2867" spans="1:8">
      <c r="A2867" t="s">
        <v>2446</v>
      </c>
      <c r="C2867" t="s">
        <v>9</v>
      </c>
      <c r="D2867" s="19">
        <v>43313</v>
      </c>
      <c r="E2867" s="1">
        <v>25448000</v>
      </c>
      <c r="F2867" s="1">
        <v>2319933.3925000001</v>
      </c>
      <c r="G2867" s="1">
        <v>117.3443446110584</v>
      </c>
      <c r="H2867" s="1">
        <v>7365368.5120000001</v>
      </c>
    </row>
    <row r="2868" spans="1:8">
      <c r="A2868" t="s">
        <v>2447</v>
      </c>
      <c r="C2868" t="s">
        <v>9</v>
      </c>
      <c r="D2868" s="19">
        <v>43313</v>
      </c>
      <c r="E2868" s="1">
        <v>11600000</v>
      </c>
      <c r="F2868" s="1">
        <v>1129949.4855</v>
      </c>
      <c r="G2868" s="1">
        <v>57.153874445197516</v>
      </c>
      <c r="H2868" s="1">
        <v>5056073.4400000004</v>
      </c>
    </row>
    <row r="2869" spans="1:8">
      <c r="A2869" t="s">
        <v>2448</v>
      </c>
      <c r="C2869" t="s">
        <v>9</v>
      </c>
      <c r="D2869" s="19">
        <v>43313</v>
      </c>
      <c r="E2869" s="1">
        <v>6388000</v>
      </c>
      <c r="F2869" s="1">
        <v>582102.66070000001</v>
      </c>
      <c r="G2869" s="1">
        <v>29.44328292189968</v>
      </c>
      <c r="H2869" s="1">
        <v>1765843.5374999999</v>
      </c>
    </row>
    <row r="2870" spans="1:8">
      <c r="A2870" t="s">
        <v>2449</v>
      </c>
      <c r="C2870" t="s">
        <v>9</v>
      </c>
      <c r="D2870" s="19">
        <v>43313</v>
      </c>
      <c r="E2870" s="1">
        <v>7100000</v>
      </c>
      <c r="F2870" s="1">
        <v>1430726.2544999998</v>
      </c>
      <c r="G2870" s="1">
        <v>94.250154152188401</v>
      </c>
      <c r="H2870" s="1">
        <v>2181757</v>
      </c>
    </row>
    <row r="2871" spans="1:8">
      <c r="A2871" t="s">
        <v>2450</v>
      </c>
      <c r="C2871" t="s">
        <v>9</v>
      </c>
      <c r="D2871" s="19">
        <v>43313</v>
      </c>
      <c r="E2871" s="1">
        <v>22000000</v>
      </c>
      <c r="F2871" s="1">
        <v>290058.93438400002</v>
      </c>
      <c r="G2871" s="1">
        <v>14.671445170512861</v>
      </c>
      <c r="H2871" s="1">
        <v>1541442.9113999999</v>
      </c>
    </row>
    <row r="2872" spans="1:8">
      <c r="A2872" t="s">
        <v>2451</v>
      </c>
      <c r="C2872" t="s">
        <v>9</v>
      </c>
      <c r="D2872" s="19">
        <v>43313</v>
      </c>
      <c r="E2872" s="1">
        <v>5235000</v>
      </c>
      <c r="F2872" s="1">
        <v>1115645.5755</v>
      </c>
      <c r="G2872" s="1">
        <v>73.49398052866232</v>
      </c>
      <c r="H2872" s="1">
        <v>1487338.5</v>
      </c>
    </row>
    <row r="2873" spans="1:8">
      <c r="A2873" t="s">
        <v>2452</v>
      </c>
      <c r="C2873" t="s">
        <v>9</v>
      </c>
      <c r="D2873" s="19">
        <v>43313</v>
      </c>
      <c r="E2873" s="1">
        <v>51515100</v>
      </c>
      <c r="F2873" s="1">
        <v>3077865</v>
      </c>
      <c r="G2873" s="1">
        <v>155.68121585598209</v>
      </c>
      <c r="H2873" s="1">
        <v>11961246.4</v>
      </c>
    </row>
    <row r="2874" spans="1:8">
      <c r="A2874" t="s">
        <v>2453</v>
      </c>
      <c r="C2874" t="s">
        <v>9</v>
      </c>
      <c r="D2874" s="19">
        <v>43313</v>
      </c>
      <c r="E2874" s="1">
        <v>22850000</v>
      </c>
      <c r="F2874" s="1">
        <v>446171.20360000001</v>
      </c>
      <c r="G2874" s="1">
        <v>29.391859269434399</v>
      </c>
      <c r="H2874" s="1">
        <v>1506018</v>
      </c>
    </row>
    <row r="2875" spans="1:8">
      <c r="A2875" t="s">
        <v>2454</v>
      </c>
      <c r="C2875" t="s">
        <v>9</v>
      </c>
      <c r="D2875" s="19">
        <v>43313</v>
      </c>
      <c r="E2875" s="1">
        <v>5321000</v>
      </c>
      <c r="F2875" s="1">
        <v>932882.97239999997</v>
      </c>
      <c r="G2875" s="1">
        <v>61.454358361278636</v>
      </c>
      <c r="H2875" s="1">
        <v>1455060.8</v>
      </c>
    </row>
    <row r="2876" spans="1:8">
      <c r="A2876" t="s">
        <v>2455</v>
      </c>
      <c r="C2876" t="s">
        <v>9</v>
      </c>
      <c r="D2876" s="19">
        <v>43313</v>
      </c>
      <c r="E2876" s="1">
        <v>4425000</v>
      </c>
      <c r="F2876" s="1">
        <v>852483.49500000011</v>
      </c>
      <c r="G2876" s="1">
        <v>56.157983108832397</v>
      </c>
      <c r="H2876" s="1">
        <v>1078925.4000000001</v>
      </c>
    </row>
    <row r="2877" spans="1:8">
      <c r="A2877" t="s">
        <v>2456</v>
      </c>
      <c r="C2877" t="s">
        <v>9</v>
      </c>
      <c r="D2877" s="19">
        <v>43313</v>
      </c>
      <c r="E2877" s="1">
        <v>8400000</v>
      </c>
      <c r="F2877" s="1">
        <v>931875</v>
      </c>
      <c r="G2877" s="1">
        <v>47.135086506633925</v>
      </c>
      <c r="H2877" s="1">
        <v>2204218.5749999997</v>
      </c>
    </row>
    <row r="2878" spans="1:8">
      <c r="A2878" t="s">
        <v>2457</v>
      </c>
      <c r="C2878" t="s">
        <v>9</v>
      </c>
      <c r="D2878" s="19">
        <v>43313</v>
      </c>
      <c r="E2878" s="1">
        <v>9972000</v>
      </c>
      <c r="F2878" s="1">
        <v>2122294.2990000001</v>
      </c>
      <c r="G2878" s="1">
        <v>139.80771249658318</v>
      </c>
      <c r="H2878" s="1">
        <v>2495000</v>
      </c>
    </row>
    <row r="2879" spans="1:8">
      <c r="A2879" t="s">
        <v>2458</v>
      </c>
      <c r="C2879" t="s">
        <v>9</v>
      </c>
      <c r="D2879" s="19">
        <v>43313</v>
      </c>
      <c r="E2879" s="1">
        <v>16950000</v>
      </c>
      <c r="F2879" s="1">
        <v>1059090.1227000002</v>
      </c>
      <c r="G2879" s="1">
        <v>69.768348087688395</v>
      </c>
      <c r="H2879" s="1">
        <v>4038362</v>
      </c>
    </row>
    <row r="2880" spans="1:8">
      <c r="A2880" t="s">
        <v>2459</v>
      </c>
      <c r="C2880" t="s">
        <v>9</v>
      </c>
      <c r="D2880" s="19">
        <v>43313</v>
      </c>
      <c r="E2880" s="1">
        <v>12880000</v>
      </c>
      <c r="F2880" s="1">
        <v>692744.60380000004</v>
      </c>
      <c r="G2880" s="1">
        <v>35.039653204766964</v>
      </c>
      <c r="H2880" s="1">
        <v>1518402.2813000001</v>
      </c>
    </row>
    <row r="2881" spans="1:8">
      <c r="A2881" t="s">
        <v>2460</v>
      </c>
      <c r="C2881" t="s">
        <v>9</v>
      </c>
      <c r="D2881" s="19">
        <v>43313</v>
      </c>
      <c r="E2881" s="1">
        <v>21775000</v>
      </c>
      <c r="F2881" s="1">
        <v>216202.0624</v>
      </c>
      <c r="G2881" s="1">
        <v>14.242471366339377</v>
      </c>
      <c r="H2881" s="1">
        <v>1575243</v>
      </c>
    </row>
    <row r="2882" spans="1:8">
      <c r="A2882" t="s">
        <v>2461</v>
      </c>
      <c r="C2882" t="s">
        <v>9</v>
      </c>
      <c r="D2882" s="19">
        <v>43313</v>
      </c>
      <c r="E2882" s="1">
        <v>19435000</v>
      </c>
      <c r="F2882" s="1">
        <v>216048.8658</v>
      </c>
      <c r="G2882" s="1">
        <v>13.94009519609609</v>
      </c>
      <c r="H2882" s="1">
        <v>865137</v>
      </c>
    </row>
    <row r="2883" spans="1:8">
      <c r="A2883" t="s">
        <v>2462</v>
      </c>
      <c r="C2883" t="s">
        <v>9</v>
      </c>
      <c r="D2883" s="19">
        <v>43313</v>
      </c>
      <c r="E2883" s="1">
        <v>8473000</v>
      </c>
      <c r="F2883" s="1">
        <v>687997.45209999999</v>
      </c>
      <c r="G2883" s="1">
        <v>34.799537947422635</v>
      </c>
      <c r="H2883" s="1">
        <v>2294400.6412999998</v>
      </c>
    </row>
    <row r="2884" spans="1:8">
      <c r="A2884" t="s">
        <v>2463</v>
      </c>
      <c r="C2884" t="s">
        <v>9</v>
      </c>
      <c r="D2884" s="19">
        <v>43313</v>
      </c>
      <c r="E2884" s="1">
        <v>13350000</v>
      </c>
      <c r="F2884" s="1">
        <v>779520</v>
      </c>
      <c r="G2884" s="1">
        <v>39.428831801996402</v>
      </c>
      <c r="H2884" s="1">
        <v>3565838.0000000005</v>
      </c>
    </row>
    <row r="2885" spans="1:8">
      <c r="A2885" t="s">
        <v>2464</v>
      </c>
      <c r="C2885" t="s">
        <v>9</v>
      </c>
      <c r="D2885" s="19">
        <v>43313</v>
      </c>
      <c r="E2885" s="1">
        <v>5440000</v>
      </c>
      <c r="F2885" s="1">
        <v>1765783.5101000001</v>
      </c>
      <c r="G2885" s="1">
        <v>116.32229964985265</v>
      </c>
      <c r="H2885" s="1">
        <v>2052986.3</v>
      </c>
    </row>
    <row r="2886" spans="1:8">
      <c r="A2886" t="s">
        <v>2465</v>
      </c>
      <c r="C2886" t="s">
        <v>9</v>
      </c>
      <c r="D2886" s="19">
        <v>43313</v>
      </c>
      <c r="E2886" s="1">
        <v>2792000</v>
      </c>
      <c r="F2886" s="1">
        <v>890066.31530000002</v>
      </c>
      <c r="G2886" s="1">
        <v>58.633779294354561</v>
      </c>
      <c r="H2886" s="1">
        <v>1408261.25</v>
      </c>
    </row>
    <row r="2887" spans="1:8">
      <c r="A2887" t="s">
        <v>2466</v>
      </c>
      <c r="C2887" t="s">
        <v>9</v>
      </c>
      <c r="D2887" s="19">
        <v>43313</v>
      </c>
      <c r="E2887" s="1">
        <v>5420000</v>
      </c>
      <c r="F2887" s="1">
        <v>283320.91264999995</v>
      </c>
      <c r="G2887" s="1">
        <v>18.663975455996258</v>
      </c>
      <c r="H2887" s="1">
        <v>402850.5</v>
      </c>
    </row>
    <row r="2888" spans="1:8">
      <c r="A2888" t="s">
        <v>2467</v>
      </c>
      <c r="C2888" t="s">
        <v>9</v>
      </c>
      <c r="D2888" s="19">
        <v>43313</v>
      </c>
      <c r="E2888" s="1">
        <v>14025000</v>
      </c>
      <c r="F2888" s="1">
        <v>355425</v>
      </c>
      <c r="G2888" s="1">
        <v>17.977720322401264</v>
      </c>
      <c r="H2888" s="1">
        <v>1898870</v>
      </c>
    </row>
    <row r="2889" spans="1:8">
      <c r="A2889" t="s">
        <v>2468</v>
      </c>
      <c r="C2889" t="s">
        <v>9</v>
      </c>
      <c r="D2889" s="19">
        <v>43313</v>
      </c>
      <c r="E2889" s="1">
        <v>47428000</v>
      </c>
      <c r="F2889" s="1">
        <v>919976.22560000001</v>
      </c>
      <c r="G2889" s="1">
        <v>50.452860828207598</v>
      </c>
      <c r="H2889" s="1">
        <v>3456558.9999999995</v>
      </c>
    </row>
    <row r="2890" spans="1:8">
      <c r="A2890" t="s">
        <v>2469</v>
      </c>
      <c r="C2890" t="s">
        <v>9</v>
      </c>
      <c r="D2890" s="19">
        <v>43313</v>
      </c>
      <c r="E2890" s="1">
        <v>4214000</v>
      </c>
      <c r="F2890" s="1">
        <v>1120562.7031</v>
      </c>
      <c r="G2890" s="1">
        <v>73.817899956144885</v>
      </c>
      <c r="H2890" s="1">
        <v>1284435</v>
      </c>
    </row>
    <row r="2891" spans="1:8">
      <c r="A2891" t="s">
        <v>2470</v>
      </c>
      <c r="C2891" t="s">
        <v>9</v>
      </c>
      <c r="D2891" s="19">
        <v>43313</v>
      </c>
      <c r="E2891" s="1">
        <v>13750000</v>
      </c>
      <c r="F2891" s="1">
        <v>7015.4649100000006</v>
      </c>
      <c r="G2891" s="1">
        <v>0.35484860674580876</v>
      </c>
      <c r="H2891" s="1">
        <v>3200631.4945</v>
      </c>
    </row>
    <row r="2892" spans="1:8">
      <c r="A2892" t="s">
        <v>2471</v>
      </c>
      <c r="C2892" t="s">
        <v>9</v>
      </c>
      <c r="D2892" s="19">
        <v>43313</v>
      </c>
      <c r="E2892" s="1">
        <v>20300000</v>
      </c>
      <c r="F2892" s="1">
        <v>2992971.9359999998</v>
      </c>
      <c r="G2892" s="1">
        <v>197.16424824132432</v>
      </c>
      <c r="H2892" s="1">
        <v>2812050.338</v>
      </c>
    </row>
    <row r="2893" spans="1:8">
      <c r="A2893" t="s">
        <v>2472</v>
      </c>
      <c r="C2893" t="s">
        <v>9</v>
      </c>
      <c r="D2893" s="19">
        <v>43313</v>
      </c>
      <c r="E2893" s="1">
        <v>5099000</v>
      </c>
      <c r="F2893" s="1">
        <v>274890</v>
      </c>
      <c r="G2893" s="1">
        <v>13.90418664483664</v>
      </c>
      <c r="H2893" s="1">
        <v>826816.25000000012</v>
      </c>
    </row>
    <row r="2894" spans="1:8">
      <c r="A2894" t="s">
        <v>2473</v>
      </c>
      <c r="C2894" t="s">
        <v>9</v>
      </c>
      <c r="D2894" s="19">
        <v>43313</v>
      </c>
      <c r="E2894" s="1">
        <v>52500000</v>
      </c>
      <c r="F2894" s="1">
        <v>1574712.8372</v>
      </c>
      <c r="G2894" s="1">
        <v>79.650409993808395</v>
      </c>
      <c r="H2894" s="1">
        <v>6356474.9999999991</v>
      </c>
    </row>
    <row r="2895" spans="1:8">
      <c r="A2895" t="s">
        <v>2474</v>
      </c>
      <c r="C2895" t="s">
        <v>9</v>
      </c>
      <c r="D2895" s="19">
        <v>43313</v>
      </c>
      <c r="E2895" s="1">
        <v>11550000</v>
      </c>
      <c r="F2895" s="1">
        <v>872790.53080000007</v>
      </c>
      <c r="G2895" s="1">
        <v>44.146540226514801</v>
      </c>
      <c r="H2895" s="1">
        <v>3265583.3899999997</v>
      </c>
    </row>
    <row r="2896" spans="1:8">
      <c r="A2896" t="s">
        <v>2475</v>
      </c>
      <c r="C2896" t="s">
        <v>9</v>
      </c>
      <c r="D2896" s="19">
        <v>43313</v>
      </c>
      <c r="E2896" s="1">
        <v>15450000</v>
      </c>
      <c r="F2896" s="1">
        <v>108548.5963</v>
      </c>
      <c r="G2896" s="1">
        <v>5.4904868961720803</v>
      </c>
      <c r="H2896" s="1">
        <v>2521017.04</v>
      </c>
    </row>
    <row r="2897" spans="1:8">
      <c r="A2897" t="s">
        <v>2476</v>
      </c>
      <c r="C2897" t="s">
        <v>9</v>
      </c>
      <c r="D2897" s="19">
        <v>43313</v>
      </c>
      <c r="E2897" s="1">
        <v>3157000</v>
      </c>
      <c r="F2897" s="1">
        <v>844532.59590000007</v>
      </c>
      <c r="G2897" s="1">
        <v>53.609099589919197</v>
      </c>
      <c r="H2897" s="1">
        <v>1011166.7999999999</v>
      </c>
    </row>
    <row r="2898" spans="1:8">
      <c r="A2898" t="s">
        <v>2477</v>
      </c>
      <c r="C2898" t="s">
        <v>9</v>
      </c>
      <c r="D2898" s="19">
        <v>43313</v>
      </c>
      <c r="E2898" s="1">
        <v>56030000</v>
      </c>
      <c r="F2898" s="1">
        <v>8433326.7813000008</v>
      </c>
      <c r="G2898" s="1">
        <v>555.55166245863415</v>
      </c>
      <c r="H2898" s="1">
        <v>17802743.000000004</v>
      </c>
    </row>
    <row r="2899" spans="1:8">
      <c r="A2899" t="s">
        <v>2478</v>
      </c>
      <c r="C2899" t="s">
        <v>9</v>
      </c>
      <c r="D2899" s="19">
        <v>43313</v>
      </c>
      <c r="E2899" s="1">
        <v>3170000</v>
      </c>
      <c r="F2899" s="1">
        <v>922635.77719999989</v>
      </c>
      <c r="G2899" s="1">
        <v>60.779316773071997</v>
      </c>
      <c r="H2899" s="1">
        <v>800481.50000000012</v>
      </c>
    </row>
    <row r="2900" spans="1:8">
      <c r="A2900" t="s">
        <v>2479</v>
      </c>
      <c r="C2900" t="s">
        <v>9</v>
      </c>
      <c r="D2900" s="19">
        <v>43313</v>
      </c>
      <c r="E2900" s="1">
        <v>20475000</v>
      </c>
      <c r="F2900" s="1">
        <v>1333621.6439</v>
      </c>
      <c r="G2900" s="1">
        <v>86.721115968615919</v>
      </c>
      <c r="H2900" s="1">
        <v>2633040</v>
      </c>
    </row>
    <row r="2901" spans="1:8">
      <c r="A2901" t="s">
        <v>2480</v>
      </c>
      <c r="C2901" t="s">
        <v>9</v>
      </c>
      <c r="D2901" s="19">
        <v>43313</v>
      </c>
      <c r="E2901" s="1">
        <v>19734000</v>
      </c>
      <c r="F2901" s="1">
        <v>4224607.5831000004</v>
      </c>
      <c r="G2901" s="1">
        <v>278.29916088331038</v>
      </c>
      <c r="H2901" s="1">
        <v>5212200</v>
      </c>
    </row>
    <row r="2902" spans="1:8">
      <c r="A2902" t="s">
        <v>2481</v>
      </c>
      <c r="C2902" t="s">
        <v>9</v>
      </c>
      <c r="D2902" s="19">
        <v>43313</v>
      </c>
      <c r="E2902" s="1">
        <v>3600000</v>
      </c>
      <c r="F2902" s="1">
        <v>346920</v>
      </c>
      <c r="G2902" s="1">
        <v>17.547529673002153</v>
      </c>
      <c r="H2902" s="1">
        <v>1478377.7499999998</v>
      </c>
    </row>
    <row r="2903" spans="1:8">
      <c r="A2903" t="s">
        <v>2482</v>
      </c>
      <c r="C2903" t="s">
        <v>9</v>
      </c>
      <c r="D2903" s="19">
        <v>43313</v>
      </c>
      <c r="E2903" s="1">
        <v>12218000</v>
      </c>
      <c r="F2903" s="1">
        <v>1270218.6012300001</v>
      </c>
      <c r="G2903" s="1">
        <v>83.676593337663434</v>
      </c>
      <c r="H2903" s="1">
        <v>1944046.8970600001</v>
      </c>
    </row>
    <row r="2904" spans="1:8">
      <c r="A2904" t="s">
        <v>2483</v>
      </c>
      <c r="B2904" s="17" t="s">
        <v>2325</v>
      </c>
      <c r="C2904" t="s">
        <v>9</v>
      </c>
      <c r="D2904" s="19">
        <v>43313</v>
      </c>
      <c r="E2904" s="1">
        <v>11451000</v>
      </c>
      <c r="F2904" s="1">
        <v>306075</v>
      </c>
      <c r="G2904" s="1">
        <v>15.481552356729697</v>
      </c>
      <c r="H2904" s="1">
        <v>1296585</v>
      </c>
    </row>
    <row r="2905" spans="1:8">
      <c r="A2905" t="s">
        <v>2484</v>
      </c>
      <c r="C2905" t="s">
        <v>9</v>
      </c>
      <c r="D2905" s="19">
        <v>43313</v>
      </c>
      <c r="E2905" s="1">
        <v>15350000</v>
      </c>
      <c r="F2905" s="1">
        <v>1065572.3363000001</v>
      </c>
      <c r="G2905" s="1">
        <v>53.897619590957284</v>
      </c>
      <c r="H2905" s="1">
        <v>2429640.75</v>
      </c>
    </row>
    <row r="2906" spans="1:8">
      <c r="A2906" t="s">
        <v>2485</v>
      </c>
      <c r="C2906" t="s">
        <v>9</v>
      </c>
      <c r="D2906" s="19">
        <v>43313</v>
      </c>
      <c r="E2906" s="1">
        <v>38250000</v>
      </c>
      <c r="F2906" s="1">
        <v>2495408.5693999995</v>
      </c>
      <c r="G2906" s="1">
        <v>126.22003892835569</v>
      </c>
      <c r="H2906" s="1">
        <v>6304502.0800000001</v>
      </c>
    </row>
    <row r="2907" spans="1:8">
      <c r="A2907" t="s">
        <v>2486</v>
      </c>
      <c r="C2907" t="s">
        <v>7</v>
      </c>
      <c r="D2907" s="19">
        <v>43313</v>
      </c>
      <c r="E2907" s="1">
        <v>24500000</v>
      </c>
      <c r="F2907" s="1">
        <v>1921160.3200000003</v>
      </c>
      <c r="G2907" s="1">
        <v>216.53711084009731</v>
      </c>
      <c r="H2907" s="1">
        <v>0</v>
      </c>
    </row>
    <row r="2908" spans="1:8">
      <c r="A2908" t="s">
        <v>2487</v>
      </c>
      <c r="C2908" t="s">
        <v>9</v>
      </c>
      <c r="D2908" s="19">
        <v>43313</v>
      </c>
      <c r="E2908" s="1">
        <v>12093000</v>
      </c>
      <c r="F2908" s="1">
        <v>484696.88500000001</v>
      </c>
      <c r="G2908" s="1">
        <v>30.38323027122064</v>
      </c>
      <c r="H2908" s="1">
        <v>1379986</v>
      </c>
    </row>
    <row r="2909" spans="1:8">
      <c r="A2909" t="s">
        <v>2488</v>
      </c>
      <c r="C2909" t="s">
        <v>9</v>
      </c>
      <c r="D2909" s="19">
        <v>43313</v>
      </c>
      <c r="E2909" s="1">
        <v>7918000</v>
      </c>
      <c r="F2909" s="1">
        <v>1534723.3252999999</v>
      </c>
      <c r="G2909" s="1">
        <v>101.10103842604624</v>
      </c>
      <c r="H2909" s="1">
        <v>2696737.1942999996</v>
      </c>
    </row>
    <row r="2910" spans="1:8">
      <c r="A2910" t="s">
        <v>2489</v>
      </c>
      <c r="C2910" t="s">
        <v>9</v>
      </c>
      <c r="D2910" s="19">
        <v>43313</v>
      </c>
      <c r="E2910" s="1">
        <v>10768000</v>
      </c>
      <c r="F2910" s="1">
        <v>1798335</v>
      </c>
      <c r="G2910" s="1">
        <v>90.961422700417756</v>
      </c>
      <c r="H2910" s="1">
        <v>4612140</v>
      </c>
    </row>
    <row r="2911" spans="1:8">
      <c r="A2911" t="s">
        <v>2490</v>
      </c>
      <c r="C2911" t="s">
        <v>9</v>
      </c>
      <c r="D2911" s="19">
        <v>43313</v>
      </c>
      <c r="E2911" s="1">
        <v>20280000</v>
      </c>
      <c r="F2911" s="1">
        <v>1130689.6461999998</v>
      </c>
      <c r="G2911" s="1">
        <v>74.485019850370392</v>
      </c>
      <c r="H2911" s="1">
        <v>2849189.9999999995</v>
      </c>
    </row>
    <row r="2912" spans="1:8">
      <c r="A2912" t="s">
        <v>2491</v>
      </c>
      <c r="C2912" t="s">
        <v>9</v>
      </c>
      <c r="D2912" s="19">
        <v>43313</v>
      </c>
      <c r="E2912" s="1">
        <v>7460000</v>
      </c>
      <c r="F2912" s="1">
        <v>1187550</v>
      </c>
      <c r="G2912" s="1">
        <v>60.067360947113606</v>
      </c>
      <c r="H2912" s="1">
        <v>2391407</v>
      </c>
    </row>
    <row r="2913" spans="1:8">
      <c r="A2913" t="s">
        <v>2492</v>
      </c>
      <c r="C2913" t="s">
        <v>9</v>
      </c>
      <c r="D2913" s="19">
        <v>43313</v>
      </c>
      <c r="E2913" s="1">
        <v>24893000</v>
      </c>
      <c r="F2913" s="1">
        <v>4001272.4512599995</v>
      </c>
      <c r="G2913" s="1">
        <v>258.76550478536603</v>
      </c>
      <c r="H2913" s="1">
        <v>6152266.6248000003</v>
      </c>
    </row>
    <row r="2914" spans="1:8">
      <c r="A2914" t="s">
        <v>2493</v>
      </c>
      <c r="C2914" t="s">
        <v>9</v>
      </c>
      <c r="D2914" s="19">
        <v>43313</v>
      </c>
      <c r="E2914" s="1">
        <v>5300000</v>
      </c>
      <c r="F2914" s="1">
        <v>2578383.4676000001</v>
      </c>
      <c r="G2914" s="1">
        <v>169.8529251385072</v>
      </c>
      <c r="H2914" s="1">
        <v>3609065.2499999995</v>
      </c>
    </row>
    <row r="2915" spans="1:8">
      <c r="A2915" t="s">
        <v>2494</v>
      </c>
      <c r="C2915" t="s">
        <v>9</v>
      </c>
      <c r="D2915" s="19">
        <v>43313</v>
      </c>
      <c r="E2915" s="1">
        <v>14400000</v>
      </c>
      <c r="F2915" s="1">
        <v>6118931.7627299996</v>
      </c>
      <c r="G2915" s="1">
        <v>400.36890960793272</v>
      </c>
      <c r="H2915" s="1">
        <v>4034472.7500000005</v>
      </c>
    </row>
    <row r="2916" spans="1:8">
      <c r="A2916" t="s">
        <v>2495</v>
      </c>
      <c r="C2916" t="s">
        <v>9</v>
      </c>
      <c r="D2916" s="19">
        <v>43313</v>
      </c>
      <c r="E2916" s="1">
        <v>6879000</v>
      </c>
      <c r="F2916" s="1">
        <v>3250769.8766999999</v>
      </c>
      <c r="G2916" s="1">
        <v>200.85645549235417</v>
      </c>
      <c r="H2916" s="1">
        <v>3602878.5</v>
      </c>
    </row>
    <row r="2917" spans="1:8">
      <c r="A2917" t="s">
        <v>2496</v>
      </c>
      <c r="C2917" t="s">
        <v>9</v>
      </c>
      <c r="D2917" s="19">
        <v>43313</v>
      </c>
      <c r="E2917" s="1">
        <v>9500000</v>
      </c>
      <c r="F2917" s="1">
        <v>1461345.952</v>
      </c>
      <c r="G2917" s="1">
        <v>96.267249485655356</v>
      </c>
      <c r="H2917" s="1">
        <v>2496169.5</v>
      </c>
    </row>
    <row r="2918" spans="1:8">
      <c r="A2918" t="s">
        <v>2497</v>
      </c>
      <c r="C2918" t="s">
        <v>9</v>
      </c>
      <c r="D2918" s="19">
        <v>43313</v>
      </c>
      <c r="E2918" s="1">
        <v>4317000</v>
      </c>
      <c r="F2918" s="1">
        <v>974002.07609999995</v>
      </c>
      <c r="G2918" s="1">
        <v>64.16310985896105</v>
      </c>
      <c r="H2918" s="1">
        <v>2075025</v>
      </c>
    </row>
    <row r="2919" spans="1:8">
      <c r="A2919" t="s">
        <v>2498</v>
      </c>
      <c r="C2919" t="s">
        <v>9</v>
      </c>
      <c r="D2919" s="19">
        <v>43313</v>
      </c>
      <c r="E2919" s="1">
        <v>16271000</v>
      </c>
      <c r="F2919" s="1">
        <v>1739578.6444000001</v>
      </c>
      <c r="G2919" s="1">
        <v>94.242520235115762</v>
      </c>
      <c r="H2919" s="1">
        <v>3041444.3986000004</v>
      </c>
    </row>
    <row r="2920" spans="1:8">
      <c r="A2920" t="s">
        <v>2499</v>
      </c>
      <c r="C2920" t="s">
        <v>9</v>
      </c>
      <c r="D2920" s="19">
        <v>43313</v>
      </c>
      <c r="E2920" s="1">
        <v>13840000</v>
      </c>
      <c r="F2920" s="1">
        <v>322434.2476</v>
      </c>
      <c r="G2920" s="1">
        <v>16.30901800815704</v>
      </c>
      <c r="H2920" s="1">
        <v>2037159.9000000001</v>
      </c>
    </row>
    <row r="2921" spans="1:8">
      <c r="A2921" t="s">
        <v>2500</v>
      </c>
      <c r="C2921" t="s">
        <v>9</v>
      </c>
      <c r="D2921" s="19">
        <v>43313</v>
      </c>
      <c r="E2921" s="1">
        <v>21606000</v>
      </c>
      <c r="F2921" s="1">
        <v>635342.65139999997</v>
      </c>
      <c r="G2921" s="1">
        <v>41.85366882686904</v>
      </c>
      <c r="H2921" s="1">
        <v>1321037.2</v>
      </c>
    </row>
    <row r="2922" spans="1:8">
      <c r="A2922" t="s">
        <v>2501</v>
      </c>
      <c r="C2922" t="s">
        <v>9</v>
      </c>
      <c r="D2922" s="19">
        <v>43313</v>
      </c>
      <c r="E2922" s="1">
        <v>39525000</v>
      </c>
      <c r="F2922" s="1">
        <v>4244025.4498999994</v>
      </c>
      <c r="G2922" s="1">
        <v>239.50811420114078</v>
      </c>
      <c r="H2922" s="1">
        <v>14641674.562999999</v>
      </c>
    </row>
    <row r="2923" spans="1:8">
      <c r="A2923" t="s">
        <v>2502</v>
      </c>
      <c r="C2923" t="s">
        <v>9</v>
      </c>
      <c r="D2923" s="19">
        <v>43313</v>
      </c>
      <c r="E2923" s="1">
        <v>20325000</v>
      </c>
      <c r="F2923" s="1">
        <v>579463.29960000003</v>
      </c>
      <c r="G2923" s="1">
        <v>42.576174599470086</v>
      </c>
      <c r="H2923" s="1">
        <v>2285251.3761999998</v>
      </c>
    </row>
    <row r="2924" spans="1:8">
      <c r="A2924" t="s">
        <v>2503</v>
      </c>
      <c r="C2924" t="s">
        <v>9</v>
      </c>
      <c r="D2924" s="19">
        <v>43313</v>
      </c>
      <c r="E2924" s="1">
        <v>7600000</v>
      </c>
      <c r="F2924" s="1">
        <v>620610.48499999999</v>
      </c>
      <c r="G2924" s="1">
        <v>40.883176433510876</v>
      </c>
      <c r="H2924" s="1">
        <v>943322.75</v>
      </c>
    </row>
    <row r="2925" spans="1:8">
      <c r="A2925" t="s">
        <v>2504</v>
      </c>
      <c r="C2925" t="s">
        <v>9</v>
      </c>
      <c r="D2925" s="19">
        <v>43313</v>
      </c>
      <c r="E2925" s="1">
        <v>12735000</v>
      </c>
      <c r="F2925" s="1">
        <v>274170.37280000001</v>
      </c>
      <c r="G2925" s="1">
        <v>14.926348224999193</v>
      </c>
      <c r="H2925" s="1">
        <v>730781</v>
      </c>
    </row>
    <row r="2926" spans="1:8">
      <c r="A2926" t="s">
        <v>2505</v>
      </c>
      <c r="C2926" t="s">
        <v>9</v>
      </c>
      <c r="D2926" s="19">
        <v>43313</v>
      </c>
      <c r="E2926" s="1">
        <v>41567000</v>
      </c>
      <c r="F2926" s="1">
        <v>4483719.5186000001</v>
      </c>
      <c r="G2926" s="1">
        <v>295.36835201422559</v>
      </c>
      <c r="H2926" s="1">
        <v>6052706.8969999999</v>
      </c>
    </row>
    <row r="2927" spans="1:8">
      <c r="A2927" t="s">
        <v>2506</v>
      </c>
      <c r="C2927" t="s">
        <v>9</v>
      </c>
      <c r="D2927" s="19">
        <v>43313</v>
      </c>
      <c r="E2927" s="1">
        <v>49000000</v>
      </c>
      <c r="F2927" s="1">
        <v>4674744.8386499994</v>
      </c>
      <c r="G2927" s="1">
        <v>307.9522867121309</v>
      </c>
      <c r="H2927" s="1">
        <v>4673338.9618500005</v>
      </c>
    </row>
    <row r="2928" spans="1:8">
      <c r="A2928" t="s">
        <v>2507</v>
      </c>
      <c r="C2928" t="s">
        <v>9</v>
      </c>
      <c r="D2928" s="19">
        <v>43313</v>
      </c>
      <c r="E2928" s="1">
        <v>8284000</v>
      </c>
      <c r="F2928" s="1">
        <v>822045</v>
      </c>
      <c r="G2928" s="1">
        <v>41.579785046723998</v>
      </c>
      <c r="H2928" s="1">
        <v>5036003.55</v>
      </c>
    </row>
    <row r="2929" spans="1:8">
      <c r="A2929" t="s">
        <v>2508</v>
      </c>
      <c r="C2929" t="s">
        <v>9</v>
      </c>
      <c r="D2929" s="19">
        <v>43313</v>
      </c>
      <c r="E2929" s="1">
        <v>10500000</v>
      </c>
      <c r="F2929" s="1">
        <v>720462.51809999999</v>
      </c>
      <c r="G2929" s="1">
        <v>36.441650566178005</v>
      </c>
      <c r="H2929" s="1">
        <v>2175938.375</v>
      </c>
    </row>
    <row r="2930" spans="1:8">
      <c r="A2930" t="s">
        <v>2509</v>
      </c>
      <c r="C2930" t="s">
        <v>9</v>
      </c>
      <c r="D2930" s="19">
        <v>43313</v>
      </c>
      <c r="E2930" s="1">
        <v>13400000</v>
      </c>
      <c r="F2930" s="1">
        <v>785837.41631</v>
      </c>
      <c r="G2930" s="1">
        <v>40.000067476186665</v>
      </c>
      <c r="H2930" s="1">
        <v>3642881.25</v>
      </c>
    </row>
    <row r="2931" spans="1:8">
      <c r="A2931" t="s">
        <v>2510</v>
      </c>
      <c r="C2931" t="s">
        <v>9</v>
      </c>
      <c r="D2931" s="19">
        <v>43313</v>
      </c>
      <c r="E2931" s="1">
        <v>7200000</v>
      </c>
      <c r="F2931" s="1">
        <v>801974.65969999996</v>
      </c>
      <c r="G2931" s="1">
        <v>40.564608947108162</v>
      </c>
      <c r="H2931" s="1">
        <v>2099012.3439999996</v>
      </c>
    </row>
    <row r="2932" spans="1:8">
      <c r="A2932" t="s">
        <v>2511</v>
      </c>
      <c r="C2932" t="s">
        <v>9</v>
      </c>
      <c r="D2932" s="19">
        <v>43313</v>
      </c>
      <c r="E2932" s="1">
        <v>1100000</v>
      </c>
      <c r="F2932" s="1">
        <v>75091.888647999993</v>
      </c>
      <c r="G2932" s="1">
        <v>3.798216142775908</v>
      </c>
      <c r="H2932" s="1">
        <v>350008.53749999998</v>
      </c>
    </row>
    <row r="2933" spans="1:8">
      <c r="A2933" t="s">
        <v>2512</v>
      </c>
      <c r="C2933" t="s">
        <v>9</v>
      </c>
      <c r="D2933" s="19">
        <v>43313</v>
      </c>
      <c r="E2933" s="1">
        <v>7300000</v>
      </c>
      <c r="F2933" s="1">
        <v>631246.84287000005</v>
      </c>
      <c r="G2933" s="1">
        <v>31.929040426365304</v>
      </c>
      <c r="H2933" s="1">
        <v>1823152.1875</v>
      </c>
    </row>
    <row r="2934" spans="1:8">
      <c r="A2934" t="s">
        <v>2513</v>
      </c>
      <c r="C2934" t="s">
        <v>9</v>
      </c>
      <c r="D2934" s="19">
        <v>43313</v>
      </c>
      <c r="E2934" s="1">
        <v>10500000</v>
      </c>
      <c r="F2934" s="1">
        <v>780684.15130000003</v>
      </c>
      <c r="G2934" s="1">
        <v>39.487715644437543</v>
      </c>
      <c r="H2934" s="1">
        <v>2668365.375</v>
      </c>
    </row>
    <row r="2935" spans="1:8">
      <c r="A2935" t="s">
        <v>2514</v>
      </c>
      <c r="C2935" t="s">
        <v>9</v>
      </c>
      <c r="D2935" s="19">
        <v>43313</v>
      </c>
      <c r="E2935" s="1">
        <v>17400000</v>
      </c>
      <c r="F2935" s="1">
        <v>180134.74101</v>
      </c>
      <c r="G2935" s="1">
        <v>9.1113793152692804</v>
      </c>
      <c r="H2935" s="1">
        <v>3302751.3604199998</v>
      </c>
    </row>
    <row r="2936" spans="1:8">
      <c r="A2936" t="s">
        <v>2515</v>
      </c>
      <c r="C2936" t="s">
        <v>9</v>
      </c>
      <c r="D2936" s="19">
        <v>43313</v>
      </c>
      <c r="E2936" s="1">
        <v>6370000</v>
      </c>
      <c r="F2936" s="1">
        <v>283366.70905</v>
      </c>
      <c r="G2936" s="1">
        <v>14.332946311719583</v>
      </c>
      <c r="H2936" s="1">
        <v>875041.875</v>
      </c>
    </row>
    <row r="2937" spans="1:8">
      <c r="A2937" t="s">
        <v>2516</v>
      </c>
      <c r="C2937" t="s">
        <v>9</v>
      </c>
      <c r="D2937" s="19">
        <v>43313</v>
      </c>
      <c r="E2937" s="1">
        <v>6562000</v>
      </c>
      <c r="F2937" s="1">
        <v>519817.04749999999</v>
      </c>
      <c r="G2937" s="1">
        <v>34.243333907054719</v>
      </c>
      <c r="H2937" s="1">
        <v>791903.99999999988</v>
      </c>
    </row>
    <row r="2938" spans="1:8">
      <c r="A2938" t="s">
        <v>2517</v>
      </c>
      <c r="C2938" t="s">
        <v>9</v>
      </c>
      <c r="D2938" s="19">
        <v>43313</v>
      </c>
      <c r="E2938" s="1">
        <v>21867000</v>
      </c>
      <c r="F2938" s="1">
        <v>1902271.5557599999</v>
      </c>
      <c r="G2938" s="1">
        <v>96.95716311950379</v>
      </c>
      <c r="H2938" s="1">
        <v>9745807</v>
      </c>
    </row>
    <row r="2939" spans="1:8">
      <c r="A2939" t="s">
        <v>2518</v>
      </c>
      <c r="C2939" t="s">
        <v>9</v>
      </c>
      <c r="D2939" s="19">
        <v>43313</v>
      </c>
      <c r="E2939" s="1">
        <v>16000000</v>
      </c>
      <c r="F2939" s="1">
        <v>2066551.0216000001</v>
      </c>
      <c r="G2939" s="1">
        <v>136.13558272432698</v>
      </c>
      <c r="H2939" s="1">
        <v>2421998</v>
      </c>
    </row>
    <row r="2940" spans="1:8">
      <c r="A2940" t="s">
        <v>2519</v>
      </c>
      <c r="C2940" t="s">
        <v>9</v>
      </c>
      <c r="D2940" s="19">
        <v>43313</v>
      </c>
      <c r="E2940" s="1">
        <v>25436000</v>
      </c>
      <c r="F2940" s="1">
        <v>1595188.9447000001</v>
      </c>
      <c r="G2940" s="1">
        <v>80.686110174345117</v>
      </c>
      <c r="H2940" s="1">
        <v>4511044.1249999991</v>
      </c>
    </row>
    <row r="2941" spans="1:8">
      <c r="A2941" t="s">
        <v>2520</v>
      </c>
      <c r="C2941" t="s">
        <v>9</v>
      </c>
      <c r="D2941" s="19">
        <v>43313</v>
      </c>
      <c r="E2941" s="1">
        <v>11000000</v>
      </c>
      <c r="F2941" s="1">
        <v>1758682.713</v>
      </c>
      <c r="G2941" s="1">
        <v>115.85452934822727</v>
      </c>
      <c r="H2941" s="1">
        <v>2166374.2799999998</v>
      </c>
    </row>
    <row r="2942" spans="1:8">
      <c r="A2942" t="s">
        <v>2521</v>
      </c>
      <c r="C2942" t="s">
        <v>9</v>
      </c>
      <c r="D2942" s="19">
        <v>43313</v>
      </c>
      <c r="E2942" s="1">
        <v>7875000</v>
      </c>
      <c r="F2942" s="1">
        <v>471742.13021999999</v>
      </c>
      <c r="G2942" s="1">
        <v>23.861146741999192</v>
      </c>
      <c r="H2942" s="1">
        <v>1020115.6874999999</v>
      </c>
    </row>
    <row r="2943" spans="1:8">
      <c r="A2943" t="s">
        <v>2522</v>
      </c>
      <c r="C2943" t="s">
        <v>9</v>
      </c>
      <c r="D2943" s="19">
        <v>43313</v>
      </c>
      <c r="E2943" s="1">
        <v>9457000</v>
      </c>
      <c r="F2943" s="1">
        <v>1332276.7357000001</v>
      </c>
      <c r="G2943" s="1">
        <v>87.014736960959837</v>
      </c>
      <c r="H2943" s="1">
        <v>0</v>
      </c>
    </row>
    <row r="2944" spans="1:8">
      <c r="A2944" t="s">
        <v>2523</v>
      </c>
      <c r="C2944" t="s">
        <v>9</v>
      </c>
      <c r="D2944" s="19">
        <v>43313</v>
      </c>
      <c r="E2944" s="1">
        <v>52350000</v>
      </c>
      <c r="F2944" s="1">
        <v>794339.36060000001</v>
      </c>
      <c r="G2944" s="1">
        <v>40.178408566578483</v>
      </c>
      <c r="H2944" s="1">
        <v>4365513.2188000008</v>
      </c>
    </row>
    <row r="2945" spans="1:8">
      <c r="A2945" t="s">
        <v>2524</v>
      </c>
      <c r="C2945" t="s">
        <v>9</v>
      </c>
      <c r="D2945" s="19">
        <v>43313</v>
      </c>
      <c r="E2945" s="1">
        <v>4407000</v>
      </c>
      <c r="F2945" s="1">
        <v>289874.54339000001</v>
      </c>
      <c r="G2945" s="1">
        <v>14.66211850420555</v>
      </c>
      <c r="H2945" s="1">
        <v>626837.3125</v>
      </c>
    </row>
    <row r="2946" spans="1:8">
      <c r="A2946" t="s">
        <v>2525</v>
      </c>
      <c r="C2946" t="s">
        <v>9</v>
      </c>
      <c r="D2946" s="19">
        <v>43313</v>
      </c>
      <c r="E2946" s="1">
        <v>10346000</v>
      </c>
      <c r="F2946" s="1">
        <v>862948.63130000001</v>
      </c>
      <c r="G2946" s="1">
        <v>43.64872798241904</v>
      </c>
      <c r="H2946" s="1">
        <v>1639303.8533999999</v>
      </c>
    </row>
    <row r="2947" spans="1:8">
      <c r="A2947" t="s">
        <v>2526</v>
      </c>
      <c r="C2947" t="s">
        <v>9</v>
      </c>
      <c r="D2947" s="19">
        <v>43313</v>
      </c>
      <c r="E2947" s="1">
        <v>6801000</v>
      </c>
      <c r="F2947" s="1">
        <v>493815</v>
      </c>
      <c r="G2947" s="1">
        <v>24.977612606418319</v>
      </c>
      <c r="H2947" s="1">
        <v>1388000</v>
      </c>
    </row>
    <row r="2948" spans="1:8">
      <c r="A2948" t="s">
        <v>2527</v>
      </c>
      <c r="C2948" t="s">
        <v>9</v>
      </c>
      <c r="D2948" s="19">
        <v>43313</v>
      </c>
      <c r="E2948" s="1">
        <v>35409000</v>
      </c>
      <c r="F2948" s="1">
        <v>1026959.7964000001</v>
      </c>
      <c r="G2948" s="1">
        <v>67.651738992153199</v>
      </c>
      <c r="H2948" s="1">
        <v>8130005</v>
      </c>
    </row>
    <row r="2949" spans="1:8">
      <c r="A2949" t="s">
        <v>2528</v>
      </c>
      <c r="C2949" t="s">
        <v>9</v>
      </c>
      <c r="D2949" s="19">
        <v>43313</v>
      </c>
      <c r="E2949" s="1">
        <v>22618000</v>
      </c>
      <c r="F2949" s="1">
        <v>3847780.2797999997</v>
      </c>
      <c r="G2949" s="1">
        <v>253.47538244333563</v>
      </c>
      <c r="H2949" s="1">
        <v>3716161.2345499997</v>
      </c>
    </row>
    <row r="2950" spans="1:8">
      <c r="A2950" t="s">
        <v>2529</v>
      </c>
      <c r="C2950" t="s">
        <v>9</v>
      </c>
      <c r="D2950" s="19">
        <v>43313</v>
      </c>
      <c r="E2950" s="1">
        <v>10103000</v>
      </c>
      <c r="F2950" s="1">
        <v>2859016.2289</v>
      </c>
      <c r="G2950" s="1">
        <v>188.33981659124842</v>
      </c>
      <c r="H2950" s="1">
        <v>1304103.9375</v>
      </c>
    </row>
    <row r="2951" spans="1:8">
      <c r="A2951" t="s">
        <v>2530</v>
      </c>
      <c r="C2951" t="s">
        <v>9</v>
      </c>
      <c r="D2951" s="19">
        <v>43313</v>
      </c>
      <c r="E2951" s="1">
        <v>30127000</v>
      </c>
      <c r="F2951" s="1">
        <v>1443645</v>
      </c>
      <c r="G2951" s="1">
        <v>73.020879377985111</v>
      </c>
      <c r="H2951" s="1">
        <v>5372113.7999999998</v>
      </c>
    </row>
    <row r="2952" spans="1:8">
      <c r="A2952" t="s">
        <v>2531</v>
      </c>
      <c r="C2952" t="s">
        <v>9</v>
      </c>
      <c r="D2952" s="19">
        <v>43282</v>
      </c>
      <c r="E2952" s="1">
        <v>77000000</v>
      </c>
      <c r="F2952" s="1">
        <v>4792294.4610000001</v>
      </c>
      <c r="G2952" s="1">
        <v>254.52504229868958</v>
      </c>
      <c r="H2952" s="1">
        <v>21881659</v>
      </c>
    </row>
    <row r="2953" spans="1:8">
      <c r="A2953" t="s">
        <v>2532</v>
      </c>
      <c r="C2953" t="s">
        <v>9</v>
      </c>
      <c r="D2953" s="19">
        <v>43282</v>
      </c>
      <c r="E2953" s="1">
        <v>45000000</v>
      </c>
      <c r="F2953" s="1">
        <v>17826554.824000001</v>
      </c>
      <c r="G2953" s="1">
        <v>1093.614089967768</v>
      </c>
      <c r="H2953" s="1">
        <v>0</v>
      </c>
    </row>
    <row r="2954" spans="1:8">
      <c r="A2954" t="s">
        <v>2533</v>
      </c>
      <c r="C2954" t="s">
        <v>9</v>
      </c>
      <c r="D2954" s="19">
        <v>43282</v>
      </c>
      <c r="E2954" s="1">
        <v>25599000</v>
      </c>
      <c r="F2954" s="1">
        <v>203087.57908</v>
      </c>
      <c r="G2954" s="1">
        <v>12.04123240991184</v>
      </c>
      <c r="H2954" s="1">
        <v>3776499.8000000003</v>
      </c>
    </row>
    <row r="2955" spans="1:8">
      <c r="A2955" t="s">
        <v>2534</v>
      </c>
      <c r="C2955" t="s">
        <v>9</v>
      </c>
      <c r="D2955" s="19">
        <v>43282</v>
      </c>
      <c r="E2955" s="1">
        <v>44870000</v>
      </c>
      <c r="F2955" s="1">
        <v>425355</v>
      </c>
      <c r="G2955" s="1">
        <v>21.514843431266197</v>
      </c>
      <c r="H2955" s="1">
        <v>9168056.0199999996</v>
      </c>
    </row>
    <row r="2956" spans="1:8">
      <c r="A2956" t="s">
        <v>2535</v>
      </c>
      <c r="C2956" t="s">
        <v>9</v>
      </c>
      <c r="D2956" s="19">
        <v>43282</v>
      </c>
      <c r="E2956" s="1">
        <v>12400000</v>
      </c>
      <c r="F2956" s="1">
        <v>2879092.1438999996</v>
      </c>
      <c r="G2956" s="1">
        <v>189.66233238273952</v>
      </c>
      <c r="H2956" s="1">
        <v>3324285.9680000003</v>
      </c>
    </row>
    <row r="2957" spans="1:8">
      <c r="A2957" t="s">
        <v>2536</v>
      </c>
      <c r="C2957" t="s">
        <v>9</v>
      </c>
      <c r="D2957" s="19">
        <v>43282</v>
      </c>
      <c r="E2957" s="1">
        <v>18000000</v>
      </c>
      <c r="F2957" s="1">
        <v>2448214.6935000001</v>
      </c>
      <c r="G2957" s="1">
        <v>123.83292969114544</v>
      </c>
      <c r="H2957" s="1">
        <v>5880034.8601000002</v>
      </c>
    </row>
    <row r="2958" spans="1:8">
      <c r="A2958" t="s">
        <v>2537</v>
      </c>
      <c r="C2958" t="s">
        <v>9</v>
      </c>
      <c r="D2958" s="19">
        <v>43282</v>
      </c>
      <c r="E2958" s="1">
        <v>10161000</v>
      </c>
      <c r="F2958" s="1">
        <v>748026.82519999996</v>
      </c>
      <c r="G2958" s="1">
        <v>40.627136477302408</v>
      </c>
      <c r="H2958" s="1">
        <v>1826499.0000000002</v>
      </c>
    </row>
    <row r="2959" spans="1:8">
      <c r="A2959" t="s">
        <v>2538</v>
      </c>
      <c r="C2959" t="s">
        <v>9</v>
      </c>
      <c r="D2959" s="19">
        <v>43282</v>
      </c>
      <c r="E2959" s="1">
        <v>10800000</v>
      </c>
      <c r="F2959" s="1">
        <v>1107173.1185999999</v>
      </c>
      <c r="G2959" s="1">
        <v>72.935851135403837</v>
      </c>
      <c r="H2959" s="1">
        <v>1617417.2000000002</v>
      </c>
    </row>
    <row r="2960" spans="1:8">
      <c r="A2960" t="s">
        <v>2539</v>
      </c>
      <c r="C2960" t="s">
        <v>9</v>
      </c>
      <c r="D2960" s="19">
        <v>43282</v>
      </c>
      <c r="E2960" s="1">
        <v>9450000</v>
      </c>
      <c r="F2960" s="1">
        <v>226219.35318000001</v>
      </c>
      <c r="G2960" s="1">
        <v>14.902367831551681</v>
      </c>
      <c r="H2960" s="1">
        <v>775036</v>
      </c>
    </row>
    <row r="2961" spans="1:8">
      <c r="A2961" t="s">
        <v>2540</v>
      </c>
      <c r="C2961" t="s">
        <v>9</v>
      </c>
      <c r="D2961" s="19">
        <v>43282</v>
      </c>
      <c r="E2961" s="1">
        <v>3373000</v>
      </c>
      <c r="F2961" s="1">
        <v>362473.36229999998</v>
      </c>
      <c r="G2961" s="1">
        <v>18.3342329105792</v>
      </c>
      <c r="H2961" s="1">
        <v>1319655.4688000001</v>
      </c>
    </row>
    <row r="2962" spans="1:8">
      <c r="A2962" t="s">
        <v>2541</v>
      </c>
      <c r="C2962" t="s">
        <v>9</v>
      </c>
      <c r="D2962" s="19">
        <v>43282</v>
      </c>
      <c r="E2962" s="1">
        <v>8365000</v>
      </c>
      <c r="F2962" s="1">
        <v>849660</v>
      </c>
      <c r="G2962" s="1">
        <v>42.976576904696479</v>
      </c>
      <c r="H2962" s="1">
        <v>2009303.1</v>
      </c>
    </row>
    <row r="2963" spans="1:8">
      <c r="A2963" t="s">
        <v>2542</v>
      </c>
      <c r="C2963" t="s">
        <v>9</v>
      </c>
      <c r="D2963" s="19">
        <v>43282</v>
      </c>
      <c r="E2963" s="1">
        <v>7420000</v>
      </c>
      <c r="F2963" s="1">
        <v>630735</v>
      </c>
      <c r="G2963" s="1">
        <v>31.903150952186643</v>
      </c>
      <c r="H2963" s="1">
        <v>1817831.4000000001</v>
      </c>
    </row>
    <row r="2964" spans="1:8">
      <c r="A2964" t="s">
        <v>2543</v>
      </c>
      <c r="C2964" t="s">
        <v>9</v>
      </c>
      <c r="D2964" s="19">
        <v>43282</v>
      </c>
      <c r="E2964" s="1">
        <v>4200000</v>
      </c>
      <c r="F2964" s="1">
        <v>440055</v>
      </c>
      <c r="G2964" s="1">
        <v>22.258382823278993</v>
      </c>
      <c r="H2964" s="1">
        <v>1113319.3500000001</v>
      </c>
    </row>
    <row r="2965" spans="1:8">
      <c r="A2965" t="s">
        <v>2544</v>
      </c>
      <c r="C2965" t="s">
        <v>9</v>
      </c>
      <c r="D2965" s="19">
        <v>43282</v>
      </c>
      <c r="E2965" s="1">
        <v>6305000</v>
      </c>
      <c r="F2965" s="1">
        <v>923580</v>
      </c>
      <c r="G2965" s="1">
        <v>46.715517852884318</v>
      </c>
      <c r="H2965" s="1">
        <v>2208607.7000000002</v>
      </c>
    </row>
    <row r="2966" spans="1:8">
      <c r="A2966" t="s">
        <v>2545</v>
      </c>
      <c r="C2966" t="s">
        <v>9</v>
      </c>
      <c r="D2966" s="19">
        <v>43282</v>
      </c>
      <c r="E2966" s="1">
        <v>4172000</v>
      </c>
      <c r="F2966" s="1">
        <v>813868.82850000006</v>
      </c>
      <c r="G2966" s="1">
        <v>46.120816584043844</v>
      </c>
      <c r="H2966" s="1">
        <v>1587489.2</v>
      </c>
    </row>
    <row r="2967" spans="1:8">
      <c r="A2967" t="s">
        <v>2546</v>
      </c>
      <c r="C2967" t="s">
        <v>9</v>
      </c>
      <c r="D2967" s="19">
        <v>43282</v>
      </c>
      <c r="E2967" s="1">
        <v>9720000</v>
      </c>
      <c r="F2967" s="1">
        <v>666015</v>
      </c>
      <c r="G2967" s="1">
        <v>33.68764549192872</v>
      </c>
      <c r="H2967" s="1">
        <v>2818438</v>
      </c>
    </row>
    <row r="2968" spans="1:8">
      <c r="A2968" t="s">
        <v>2547</v>
      </c>
      <c r="C2968" t="s">
        <v>9</v>
      </c>
      <c r="D2968" s="19">
        <v>43282</v>
      </c>
      <c r="E2968" s="1">
        <v>8270000</v>
      </c>
      <c r="F2968" s="1">
        <v>835670.02160000009</v>
      </c>
      <c r="G2968" s="1">
        <v>42.268951054362311</v>
      </c>
      <c r="H2968" s="1">
        <v>2047068.281</v>
      </c>
    </row>
    <row r="2969" spans="1:8">
      <c r="A2969" t="s">
        <v>2548</v>
      </c>
      <c r="C2969" t="s">
        <v>9</v>
      </c>
      <c r="D2969" s="19">
        <v>43282</v>
      </c>
      <c r="E2969" s="1">
        <v>9000000</v>
      </c>
      <c r="F2969" s="1">
        <v>772251.82024000003</v>
      </c>
      <c r="G2969" s="1">
        <v>39.061200652409283</v>
      </c>
      <c r="H2969" s="1">
        <v>2408794.6880000001</v>
      </c>
    </row>
    <row r="2970" spans="1:8">
      <c r="A2970" t="s">
        <v>2549</v>
      </c>
      <c r="C2970" t="s">
        <v>9</v>
      </c>
      <c r="D2970" s="19">
        <v>43282</v>
      </c>
      <c r="E2970" s="1">
        <v>14495000</v>
      </c>
      <c r="F2970" s="1">
        <v>1926376.6316</v>
      </c>
      <c r="G2970" s="1">
        <v>126.90149076126008</v>
      </c>
      <c r="H2970" s="1">
        <v>2380801.9249999998</v>
      </c>
    </row>
    <row r="2971" spans="1:8">
      <c r="A2971" t="s">
        <v>2550</v>
      </c>
      <c r="C2971" t="s">
        <v>9</v>
      </c>
      <c r="D2971" s="19">
        <v>43282</v>
      </c>
      <c r="E2971" s="1">
        <v>11377900</v>
      </c>
      <c r="F2971" s="1">
        <v>1483591.1059999999</v>
      </c>
      <c r="G2971" s="1">
        <v>97.732665490496075</v>
      </c>
      <c r="H2971" s="1">
        <v>2183417.6812999998</v>
      </c>
    </row>
    <row r="2972" spans="1:8">
      <c r="A2972" t="s">
        <v>2551</v>
      </c>
      <c r="C2972" t="s">
        <v>9</v>
      </c>
      <c r="D2972" s="19">
        <v>43282</v>
      </c>
      <c r="E2972" s="1">
        <v>22327500</v>
      </c>
      <c r="F2972" s="1">
        <v>3681141.2532000002</v>
      </c>
      <c r="G2972" s="1">
        <v>242.4979128306282</v>
      </c>
      <c r="H2972" s="1">
        <v>3736785</v>
      </c>
    </row>
    <row r="2973" spans="1:8">
      <c r="A2973" t="s">
        <v>2552</v>
      </c>
      <c r="C2973" t="s">
        <v>9</v>
      </c>
      <c r="D2973" s="19">
        <v>43282</v>
      </c>
      <c r="E2973" s="1">
        <v>27000000</v>
      </c>
      <c r="F2973" s="1">
        <v>197610</v>
      </c>
      <c r="G2973" s="1">
        <v>9.9952938388313282</v>
      </c>
      <c r="H2973" s="1">
        <v>2939552</v>
      </c>
    </row>
    <row r="2974" spans="1:8">
      <c r="A2974" t="s">
        <v>2553</v>
      </c>
      <c r="C2974" t="s">
        <v>9</v>
      </c>
      <c r="D2974" s="19">
        <v>43282</v>
      </c>
      <c r="E2974" s="1">
        <v>12400000</v>
      </c>
      <c r="F2974" s="1">
        <v>841015.52988999989</v>
      </c>
      <c r="G2974" s="1">
        <v>55.402522389196008</v>
      </c>
      <c r="H2974" s="1">
        <v>951404.4375</v>
      </c>
    </row>
    <row r="2975" spans="1:8">
      <c r="A2975" t="s">
        <v>2554</v>
      </c>
      <c r="C2975" t="s">
        <v>9</v>
      </c>
      <c r="D2975" s="19">
        <v>43282</v>
      </c>
      <c r="E2975" s="1">
        <v>4178000</v>
      </c>
      <c r="F2975" s="1">
        <v>718951.31680000003</v>
      </c>
      <c r="G2975" s="1">
        <v>47.361451730311515</v>
      </c>
      <c r="H2975" s="1">
        <v>880380</v>
      </c>
    </row>
    <row r="2976" spans="1:8">
      <c r="A2976" t="s">
        <v>2555</v>
      </c>
      <c r="C2976" t="s">
        <v>9</v>
      </c>
      <c r="D2976" s="19">
        <v>43282</v>
      </c>
      <c r="E2976" s="1">
        <v>23530000</v>
      </c>
      <c r="F2976" s="1">
        <v>2442660.9071999998</v>
      </c>
      <c r="G2976" s="1">
        <v>160.91210064271539</v>
      </c>
      <c r="H2976" s="1">
        <v>3369175.8435</v>
      </c>
    </row>
    <row r="2977" spans="1:8">
      <c r="A2977" t="s">
        <v>2556</v>
      </c>
      <c r="C2977" t="s">
        <v>9</v>
      </c>
      <c r="D2977" s="19">
        <v>43282</v>
      </c>
      <c r="E2977" s="1">
        <v>3700000</v>
      </c>
      <c r="F2977" s="1">
        <v>1438879.3651000001</v>
      </c>
      <c r="G2977" s="1">
        <v>94.787246379399264</v>
      </c>
      <c r="H2977" s="1">
        <v>2325125.6</v>
      </c>
    </row>
    <row r="2978" spans="1:8">
      <c r="A2978" t="s">
        <v>2557</v>
      </c>
      <c r="C2978" t="s">
        <v>9</v>
      </c>
      <c r="D2978" s="19">
        <v>43282</v>
      </c>
      <c r="E2978" s="1">
        <v>10000000</v>
      </c>
      <c r="F2978" s="1">
        <v>430376.23730000004</v>
      </c>
      <c r="G2978" s="1">
        <v>28.351354138946558</v>
      </c>
      <c r="H2978" s="1">
        <v>936334.22499999998</v>
      </c>
    </row>
    <row r="2979" spans="1:8">
      <c r="A2979" t="s">
        <v>2558</v>
      </c>
      <c r="C2979" t="s">
        <v>9</v>
      </c>
      <c r="D2979" s="19">
        <v>43282</v>
      </c>
      <c r="E2979" s="1">
        <v>12161000</v>
      </c>
      <c r="F2979" s="1">
        <v>6220259.4996400001</v>
      </c>
      <c r="G2979" s="1">
        <v>377.50851962649597</v>
      </c>
      <c r="H2979" s="1">
        <v>6996162.8630000008</v>
      </c>
    </row>
    <row r="2980" spans="1:8">
      <c r="A2980" t="s">
        <v>2559</v>
      </c>
      <c r="C2980" t="s">
        <v>9</v>
      </c>
      <c r="D2980" s="19">
        <v>43282</v>
      </c>
      <c r="E2980" s="1">
        <v>13642000</v>
      </c>
      <c r="F2980" s="1">
        <v>265795.68712000002</v>
      </c>
      <c r="G2980" s="1">
        <v>17.509488210596047</v>
      </c>
      <c r="H2980" s="1">
        <v>1674438.9999999998</v>
      </c>
    </row>
    <row r="2981" spans="1:8">
      <c r="A2981" t="s">
        <v>2560</v>
      </c>
      <c r="C2981" t="s">
        <v>9</v>
      </c>
      <c r="D2981" s="19">
        <v>43282</v>
      </c>
      <c r="E2981" s="1">
        <v>9800000</v>
      </c>
      <c r="F2981" s="1">
        <v>1737692.4146999998</v>
      </c>
      <c r="G2981" s="1">
        <v>114.47177789991217</v>
      </c>
      <c r="H2981" s="1">
        <v>1908825.9000000001</v>
      </c>
    </row>
    <row r="2982" spans="1:8">
      <c r="A2982" t="s">
        <v>2561</v>
      </c>
      <c r="C2982" t="s">
        <v>9</v>
      </c>
      <c r="D2982" s="19">
        <v>43282</v>
      </c>
      <c r="E2982" s="1">
        <v>12473000</v>
      </c>
      <c r="F2982" s="1">
        <v>1141771.3056000001</v>
      </c>
      <c r="G2982" s="1">
        <v>75.215032389134649</v>
      </c>
      <c r="H2982" s="1">
        <v>1790934.55</v>
      </c>
    </row>
    <row r="2983" spans="1:8">
      <c r="A2983" t="s">
        <v>2562</v>
      </c>
      <c r="C2983" t="s">
        <v>9</v>
      </c>
      <c r="D2983" s="19">
        <v>43282</v>
      </c>
      <c r="E2983" s="1">
        <v>7483000</v>
      </c>
      <c r="F2983" s="1">
        <v>702832.53980000003</v>
      </c>
      <c r="G2983" s="1">
        <v>46.299615333795124</v>
      </c>
      <c r="H2983" s="1">
        <v>1507071.1300000001</v>
      </c>
    </row>
    <row r="2984" spans="1:8">
      <c r="A2984" t="s">
        <v>2563</v>
      </c>
      <c r="C2984" t="s">
        <v>9</v>
      </c>
      <c r="D2984" s="19">
        <v>43282</v>
      </c>
      <c r="E2984" s="1">
        <v>9640300</v>
      </c>
      <c r="F2984" s="1">
        <v>511504.13945999998</v>
      </c>
      <c r="G2984" s="1">
        <v>25.872345393527503</v>
      </c>
      <c r="H2984" s="1">
        <v>1418389.9999999998</v>
      </c>
    </row>
    <row r="2985" spans="1:8">
      <c r="A2985" t="s">
        <v>2564</v>
      </c>
      <c r="C2985" t="s">
        <v>9</v>
      </c>
      <c r="D2985" s="19">
        <v>43282</v>
      </c>
      <c r="E2985" s="1">
        <v>10720000</v>
      </c>
      <c r="F2985" s="1">
        <v>1021478.2825999999</v>
      </c>
      <c r="G2985" s="1">
        <v>51.66730218406304</v>
      </c>
      <c r="H2985" s="1">
        <v>5085186.8439999996</v>
      </c>
    </row>
    <row r="2986" spans="1:8">
      <c r="A2986" t="s">
        <v>2565</v>
      </c>
      <c r="C2986" t="s">
        <v>9</v>
      </c>
      <c r="D2986" s="19">
        <v>43282</v>
      </c>
      <c r="E2986" s="1">
        <v>16080000</v>
      </c>
      <c r="F2986" s="1">
        <v>1764842.2446999999</v>
      </c>
      <c r="G2986" s="1">
        <v>89.267328624435109</v>
      </c>
      <c r="H2986" s="1">
        <v>4918302</v>
      </c>
    </row>
    <row r="2987" spans="1:8">
      <c r="A2987" t="s">
        <v>2566</v>
      </c>
      <c r="C2987" t="s">
        <v>9</v>
      </c>
      <c r="D2987" s="19">
        <v>43282</v>
      </c>
      <c r="E2987" s="1">
        <v>39887000</v>
      </c>
      <c r="F2987" s="1">
        <v>2741956.5321</v>
      </c>
      <c r="G2987" s="1">
        <v>138.69065952036937</v>
      </c>
      <c r="H2987" s="1">
        <v>6553575</v>
      </c>
    </row>
    <row r="2988" spans="1:8">
      <c r="A2988" t="s">
        <v>2567</v>
      </c>
      <c r="C2988" t="s">
        <v>9</v>
      </c>
      <c r="D2988" s="19">
        <v>43282</v>
      </c>
      <c r="E2988" s="1">
        <v>5720000</v>
      </c>
      <c r="F2988" s="1">
        <v>3067230.1606999999</v>
      </c>
      <c r="G2988" s="1">
        <v>202.05606392714574</v>
      </c>
      <c r="H2988" s="1">
        <v>4404199.5000000009</v>
      </c>
    </row>
    <row r="2989" spans="1:8">
      <c r="A2989" t="s">
        <v>2568</v>
      </c>
      <c r="C2989" t="s">
        <v>9</v>
      </c>
      <c r="D2989" s="19">
        <v>43282</v>
      </c>
      <c r="E2989" s="1">
        <v>2336000</v>
      </c>
      <c r="F2989" s="1">
        <v>673434.0943</v>
      </c>
      <c r="G2989" s="1">
        <v>44.362970914495754</v>
      </c>
      <c r="H2989" s="1">
        <v>869809.60000000009</v>
      </c>
    </row>
    <row r="2990" spans="1:8">
      <c r="A2990" t="s">
        <v>2569</v>
      </c>
      <c r="C2990" t="s">
        <v>9</v>
      </c>
      <c r="D2990" s="19">
        <v>43282</v>
      </c>
      <c r="E2990" s="1">
        <v>9005000</v>
      </c>
      <c r="F2990" s="1">
        <v>68353.963248</v>
      </c>
      <c r="G2990" s="1">
        <v>3.4574057374201663</v>
      </c>
      <c r="H2990" s="1">
        <v>254970.41818000001</v>
      </c>
    </row>
    <row r="2991" spans="1:8">
      <c r="A2991" t="s">
        <v>2570</v>
      </c>
      <c r="C2991" t="s">
        <v>9</v>
      </c>
      <c r="D2991" s="19">
        <v>43282</v>
      </c>
      <c r="E2991" s="1">
        <v>18713000</v>
      </c>
      <c r="F2991" s="1">
        <v>894108.56930000009</v>
      </c>
      <c r="G2991" s="1">
        <v>45.224826041656883</v>
      </c>
      <c r="H2991" s="1">
        <v>3122171.6750000003</v>
      </c>
    </row>
    <row r="2992" spans="1:8">
      <c r="A2992" t="s">
        <v>2571</v>
      </c>
      <c r="C2992" t="s">
        <v>9</v>
      </c>
      <c r="D2992" s="19">
        <v>43282</v>
      </c>
      <c r="E2992" s="1">
        <v>14057000</v>
      </c>
      <c r="F2992" s="1">
        <v>993577.07290000003</v>
      </c>
      <c r="G2992" s="1">
        <v>50.256033570001044</v>
      </c>
      <c r="H2992" s="1">
        <v>3569645.25</v>
      </c>
    </row>
    <row r="2993" spans="1:8">
      <c r="A2993" t="s">
        <v>2572</v>
      </c>
      <c r="C2993" t="s">
        <v>9</v>
      </c>
      <c r="D2993" s="19">
        <v>43282</v>
      </c>
      <c r="E2993" s="1">
        <v>6738000</v>
      </c>
      <c r="F2993" s="1">
        <v>2365242.6883999999</v>
      </c>
      <c r="G2993" s="1">
        <v>155.81211801208534</v>
      </c>
      <c r="H2993" s="1">
        <v>2085929.1143299998</v>
      </c>
    </row>
    <row r="2994" spans="1:8">
      <c r="A2994" t="s">
        <v>2573</v>
      </c>
      <c r="C2994" t="s">
        <v>9</v>
      </c>
      <c r="D2994" s="19">
        <v>43282</v>
      </c>
      <c r="E2994" s="1">
        <v>30948000</v>
      </c>
      <c r="F2994" s="1">
        <v>1031869.8844</v>
      </c>
      <c r="G2994" s="1">
        <v>52.19291887386791</v>
      </c>
      <c r="H2994" s="1">
        <v>3512647.0838000001</v>
      </c>
    </row>
    <row r="2995" spans="1:8">
      <c r="A2995" t="s">
        <v>2574</v>
      </c>
      <c r="C2995" t="s">
        <v>9</v>
      </c>
      <c r="D2995" s="19">
        <v>43282</v>
      </c>
      <c r="E2995" s="1">
        <v>14621000</v>
      </c>
      <c r="F2995" s="1">
        <v>1404338.4606999999</v>
      </c>
      <c r="G2995" s="1">
        <v>92.511838648234871</v>
      </c>
      <c r="H2995" s="1">
        <v>3454000</v>
      </c>
    </row>
    <row r="2996" spans="1:8">
      <c r="A2996" t="s">
        <v>2575</v>
      </c>
      <c r="C2996" t="s">
        <v>9</v>
      </c>
      <c r="D2996" s="19">
        <v>43282</v>
      </c>
      <c r="E2996" s="1">
        <v>32307000</v>
      </c>
      <c r="F2996" s="1">
        <v>3252890.7122</v>
      </c>
      <c r="G2996" s="1">
        <v>214.28659054798047</v>
      </c>
      <c r="H2996" s="1">
        <v>2620779.8437999999</v>
      </c>
    </row>
    <row r="2997" spans="1:8">
      <c r="A2997" t="s">
        <v>2576</v>
      </c>
      <c r="C2997" t="s">
        <v>9</v>
      </c>
      <c r="D2997" s="19">
        <v>43282</v>
      </c>
      <c r="E2997" s="1">
        <v>17114000</v>
      </c>
      <c r="F2997" s="1">
        <v>4505092.1739600003</v>
      </c>
      <c r="G2997" s="1">
        <v>287.95958599110475</v>
      </c>
      <c r="H2997" s="1">
        <v>0</v>
      </c>
    </row>
    <row r="2998" spans="1:8">
      <c r="A2998" t="s">
        <v>2577</v>
      </c>
      <c r="C2998" t="s">
        <v>9</v>
      </c>
      <c r="D2998" s="19">
        <v>43282</v>
      </c>
      <c r="E2998" s="1">
        <v>28660000</v>
      </c>
      <c r="F2998" s="1">
        <v>226369.34467999998</v>
      </c>
      <c r="G2998" s="1">
        <v>14.912248637461554</v>
      </c>
      <c r="H2998" s="1">
        <v>679081</v>
      </c>
    </row>
    <row r="2999" spans="1:8">
      <c r="A2999" t="s">
        <v>2578</v>
      </c>
      <c r="C2999" t="s">
        <v>9</v>
      </c>
      <c r="D2999" s="19">
        <v>43282</v>
      </c>
      <c r="E2999" s="1">
        <v>6329065</v>
      </c>
      <c r="F2999" s="1">
        <v>702282.35921000002</v>
      </c>
      <c r="G2999" s="1">
        <v>46.263371781710482</v>
      </c>
      <c r="H2999" s="1">
        <v>2135151.75</v>
      </c>
    </row>
    <row r="3000" spans="1:8">
      <c r="A3000" t="s">
        <v>2579</v>
      </c>
      <c r="C3000" t="s">
        <v>9</v>
      </c>
      <c r="D3000" s="19">
        <v>43282</v>
      </c>
      <c r="E3000" s="1">
        <v>5275835</v>
      </c>
      <c r="F3000" s="1">
        <v>1770988.8102000002</v>
      </c>
      <c r="G3000" s="1">
        <v>89.578227548408236</v>
      </c>
      <c r="H3000" s="1">
        <v>3624648.5745000001</v>
      </c>
    </row>
    <row r="3001" spans="1:8">
      <c r="A3001" t="s">
        <v>2580</v>
      </c>
      <c r="C3001" t="s">
        <v>9</v>
      </c>
      <c r="D3001" s="19">
        <v>43282</v>
      </c>
      <c r="E3001" s="1">
        <v>4350780</v>
      </c>
      <c r="F3001" s="1">
        <v>521174.70429999998</v>
      </c>
      <c r="G3001" s="1">
        <v>34.33277055585296</v>
      </c>
      <c r="H3001" s="1">
        <v>628428.71249999991</v>
      </c>
    </row>
    <row r="3002" spans="1:8">
      <c r="A3002" t="s">
        <v>2581</v>
      </c>
      <c r="C3002" t="s">
        <v>9</v>
      </c>
      <c r="D3002" s="19">
        <v>43282</v>
      </c>
      <c r="E3002" s="1">
        <v>5401136</v>
      </c>
      <c r="F3002" s="1">
        <v>737041.47609999997</v>
      </c>
      <c r="G3002" s="1">
        <v>37.280229365847596</v>
      </c>
      <c r="H3002" s="1">
        <v>2229392.2812999999</v>
      </c>
    </row>
    <row r="3003" spans="1:8">
      <c r="A3003" t="s">
        <v>2582</v>
      </c>
      <c r="C3003" t="s">
        <v>9</v>
      </c>
      <c r="D3003" s="19">
        <v>43282</v>
      </c>
      <c r="E3003" s="1">
        <v>13742139</v>
      </c>
      <c r="F3003" s="1">
        <v>1161868.6953</v>
      </c>
      <c r="G3003" s="1">
        <v>76.53896283881943</v>
      </c>
      <c r="H3003" s="1">
        <v>3468095.4560000002</v>
      </c>
    </row>
    <row r="3004" spans="1:8">
      <c r="A3004" t="s">
        <v>2583</v>
      </c>
      <c r="C3004" t="s">
        <v>9</v>
      </c>
      <c r="D3004" s="19">
        <v>43282</v>
      </c>
      <c r="E3004" s="1">
        <v>12361000</v>
      </c>
      <c r="F3004" s="1">
        <v>1164829.8447</v>
      </c>
      <c r="G3004" s="1">
        <v>58.918154793537191</v>
      </c>
      <c r="H3004" s="1">
        <v>2812575.9375</v>
      </c>
    </row>
    <row r="3005" spans="1:8">
      <c r="A3005" t="s">
        <v>2584</v>
      </c>
      <c r="C3005" t="s">
        <v>9</v>
      </c>
      <c r="D3005" s="19">
        <v>43282</v>
      </c>
      <c r="E3005" s="1">
        <v>4000000</v>
      </c>
      <c r="F3005" s="1">
        <v>1079734.6625000001</v>
      </c>
      <c r="G3005" s="1">
        <v>71.128322468154565</v>
      </c>
      <c r="H3005" s="1">
        <v>1102497.8799999999</v>
      </c>
    </row>
    <row r="3006" spans="1:8">
      <c r="A3006" t="s">
        <v>2585</v>
      </c>
      <c r="C3006" t="s">
        <v>9</v>
      </c>
      <c r="D3006" s="19">
        <v>43282</v>
      </c>
      <c r="E3006" s="1">
        <v>13975000</v>
      </c>
      <c r="F3006" s="1">
        <v>1016683.8206</v>
      </c>
      <c r="G3006" s="1">
        <v>66.974801457425357</v>
      </c>
      <c r="H3006" s="1">
        <v>1013276.5</v>
      </c>
    </row>
    <row r="3007" spans="1:8">
      <c r="A3007" t="s">
        <v>2586</v>
      </c>
      <c r="C3007" t="s">
        <v>9</v>
      </c>
      <c r="D3007" s="19">
        <v>43282</v>
      </c>
      <c r="E3007" s="1">
        <v>15492000</v>
      </c>
      <c r="F3007" s="1">
        <v>1860162.6897000002</v>
      </c>
      <c r="G3007" s="1">
        <v>122.5395981858352</v>
      </c>
      <c r="H3007" s="1">
        <v>3117536.6999999997</v>
      </c>
    </row>
    <row r="3008" spans="1:8">
      <c r="A3008" t="s">
        <v>2587</v>
      </c>
      <c r="C3008" t="s">
        <v>9</v>
      </c>
      <c r="D3008" s="19">
        <v>43282</v>
      </c>
      <c r="E3008" s="1">
        <v>28355000</v>
      </c>
      <c r="F3008" s="1">
        <v>7955743.0667000003</v>
      </c>
      <c r="G3008" s="1">
        <v>524.09048076029387</v>
      </c>
      <c r="H3008" s="1">
        <v>10835481.25</v>
      </c>
    </row>
    <row r="3009" spans="1:8">
      <c r="A3009" t="s">
        <v>2588</v>
      </c>
      <c r="C3009" t="s">
        <v>9</v>
      </c>
      <c r="D3009" s="19">
        <v>43282</v>
      </c>
      <c r="E3009" s="1">
        <v>26325000</v>
      </c>
      <c r="F3009" s="1">
        <v>756000</v>
      </c>
      <c r="G3009" s="1">
        <v>38.239168775501682</v>
      </c>
      <c r="H3009" s="1">
        <v>6318706.9999999991</v>
      </c>
    </row>
    <row r="3010" spans="1:8">
      <c r="A3010" t="s">
        <v>2589</v>
      </c>
      <c r="C3010" t="s">
        <v>9</v>
      </c>
      <c r="D3010" s="19">
        <v>43282</v>
      </c>
      <c r="E3010" s="1">
        <v>15944000</v>
      </c>
      <c r="F3010" s="1">
        <v>1027489.3288</v>
      </c>
      <c r="G3010" s="1">
        <v>67.686622330691918</v>
      </c>
      <c r="H3010" s="1">
        <v>1679039.284</v>
      </c>
    </row>
    <row r="3011" spans="1:8">
      <c r="A3011" t="s">
        <v>2590</v>
      </c>
      <c r="B3011" s="17" t="s">
        <v>2325</v>
      </c>
      <c r="C3011" t="s">
        <v>9</v>
      </c>
      <c r="D3011" s="19">
        <v>43282</v>
      </c>
      <c r="E3011" s="1">
        <v>30975000</v>
      </c>
      <c r="F3011" s="1">
        <v>2212644.7041093805</v>
      </c>
      <c r="G3011" s="1">
        <v>136.797921837193</v>
      </c>
      <c r="H3011" s="1">
        <v>2645947.5150160273</v>
      </c>
    </row>
    <row r="3012" spans="1:8">
      <c r="A3012" t="s">
        <v>2591</v>
      </c>
      <c r="C3012" t="s">
        <v>9</v>
      </c>
      <c r="D3012" s="19">
        <v>43282</v>
      </c>
      <c r="E3012" s="1">
        <v>25276000</v>
      </c>
      <c r="F3012" s="1">
        <v>6588173.3094999995</v>
      </c>
      <c r="G3012" s="1">
        <v>419.45428897721894</v>
      </c>
      <c r="H3012" s="1">
        <v>1789339.5</v>
      </c>
    </row>
    <row r="3013" spans="1:8">
      <c r="A3013" t="s">
        <v>2592</v>
      </c>
      <c r="C3013" t="s">
        <v>9</v>
      </c>
      <c r="D3013" s="19">
        <v>43282</v>
      </c>
      <c r="E3013" s="1">
        <v>13900000</v>
      </c>
      <c r="F3013" s="1">
        <v>4736957.1891000001</v>
      </c>
      <c r="G3013" s="1">
        <v>312.05057142687923</v>
      </c>
      <c r="H3013" s="1">
        <v>5329920</v>
      </c>
    </row>
    <row r="3014" spans="1:8">
      <c r="A3014" t="s">
        <v>2593</v>
      </c>
      <c r="C3014" t="s">
        <v>9</v>
      </c>
      <c r="D3014" s="19">
        <v>43282</v>
      </c>
      <c r="E3014" s="1">
        <v>8484000</v>
      </c>
      <c r="F3014" s="1">
        <v>679520.69909999997</v>
      </c>
      <c r="G3014" s="1">
        <v>34.370776054310156</v>
      </c>
      <c r="H3014" s="1">
        <v>2396232.3000000003</v>
      </c>
    </row>
    <row r="3015" spans="1:8">
      <c r="A3015" t="s">
        <v>2594</v>
      </c>
      <c r="C3015" t="s">
        <v>9</v>
      </c>
      <c r="D3015" s="19">
        <v>43282</v>
      </c>
      <c r="E3015" s="1">
        <v>41307400</v>
      </c>
      <c r="F3015" s="1">
        <v>1535191.6256499998</v>
      </c>
      <c r="G3015" s="1">
        <v>101.13188804123573</v>
      </c>
      <c r="H3015" s="1">
        <v>4186267.855</v>
      </c>
    </row>
    <row r="3016" spans="1:8">
      <c r="A3016" t="s">
        <v>2595</v>
      </c>
      <c r="C3016" t="s">
        <v>9</v>
      </c>
      <c r="D3016" s="19">
        <v>43282</v>
      </c>
      <c r="E3016" s="1">
        <v>43022900</v>
      </c>
      <c r="F3016" s="1">
        <v>873444.50871999993</v>
      </c>
      <c r="G3016" s="1">
        <v>57.53880545667986</v>
      </c>
      <c r="H3016" s="1">
        <v>3351752.8137999997</v>
      </c>
    </row>
    <row r="3017" spans="1:8">
      <c r="A3017" t="s">
        <v>2596</v>
      </c>
      <c r="C3017" t="s">
        <v>7</v>
      </c>
      <c r="D3017" s="19">
        <v>43282</v>
      </c>
      <c r="E3017" s="1">
        <v>18272000</v>
      </c>
      <c r="F3017" s="1">
        <v>4565676.3195041344</v>
      </c>
      <c r="G3017" s="1">
        <v>514.60481926696991</v>
      </c>
      <c r="H3017" s="1">
        <v>0</v>
      </c>
    </row>
    <row r="3018" spans="1:8">
      <c r="A3018" t="s">
        <v>2597</v>
      </c>
      <c r="C3018" t="s">
        <v>7</v>
      </c>
      <c r="D3018" s="19">
        <v>43282</v>
      </c>
      <c r="E3018" s="1">
        <v>9714000</v>
      </c>
      <c r="F3018" s="1">
        <v>272324.68000000017</v>
      </c>
      <c r="G3018" s="1">
        <v>30.694158526891734</v>
      </c>
      <c r="H3018" s="1">
        <v>0</v>
      </c>
    </row>
    <row r="3019" spans="1:8">
      <c r="A3019" t="s">
        <v>2598</v>
      </c>
      <c r="C3019" t="s">
        <v>9</v>
      </c>
      <c r="D3019" s="19">
        <v>43282</v>
      </c>
      <c r="E3019" s="1">
        <v>4500000</v>
      </c>
      <c r="F3019" s="1">
        <v>122120.57936</v>
      </c>
      <c r="G3019" s="1">
        <v>6.4067073927370313</v>
      </c>
      <c r="H3019" s="1">
        <v>1045000</v>
      </c>
    </row>
    <row r="3020" spans="1:8">
      <c r="A3020" t="s">
        <v>2599</v>
      </c>
      <c r="C3020" t="s">
        <v>9</v>
      </c>
      <c r="D3020" s="19">
        <v>43282</v>
      </c>
      <c r="E3020" s="1">
        <v>22089000</v>
      </c>
      <c r="F3020" s="1">
        <v>587811.06310000003</v>
      </c>
      <c r="G3020" s="1">
        <v>29.732019109420879</v>
      </c>
      <c r="H3020" s="1">
        <v>1620873.75</v>
      </c>
    </row>
    <row r="3021" spans="1:8">
      <c r="A3021" t="s">
        <v>2600</v>
      </c>
      <c r="C3021" t="s">
        <v>9</v>
      </c>
      <c r="D3021" s="19">
        <v>43282</v>
      </c>
      <c r="E3021" s="1">
        <v>14848000</v>
      </c>
      <c r="F3021" s="1">
        <v>155289.21321000002</v>
      </c>
      <c r="G3021" s="1">
        <v>7.8546698854748644</v>
      </c>
      <c r="H3021" s="1">
        <v>793247.20000000007</v>
      </c>
    </row>
    <row r="3022" spans="1:8">
      <c r="A3022" t="s">
        <v>2601</v>
      </c>
      <c r="C3022" t="s">
        <v>9</v>
      </c>
      <c r="D3022" s="19">
        <v>43282</v>
      </c>
      <c r="E3022" s="1">
        <v>69587600</v>
      </c>
      <c r="F3022" s="1">
        <v>893463.38809999998</v>
      </c>
      <c r="G3022" s="1">
        <v>58.857563987784957</v>
      </c>
      <c r="H3022" s="1">
        <v>3120401.7771000005</v>
      </c>
    </row>
    <row r="3023" spans="1:8">
      <c r="A3023" t="s">
        <v>2602</v>
      </c>
      <c r="C3023" t="s">
        <v>9</v>
      </c>
      <c r="D3023" s="19">
        <v>43282</v>
      </c>
      <c r="E3023" s="1">
        <v>46581500</v>
      </c>
      <c r="F3023" s="1">
        <v>752282.54854000011</v>
      </c>
      <c r="G3023" s="1">
        <v>49.557171367036069</v>
      </c>
      <c r="H3023" s="1">
        <v>2937287.86</v>
      </c>
    </row>
    <row r="3024" spans="1:8">
      <c r="A3024" t="s">
        <v>2603</v>
      </c>
      <c r="C3024" t="s">
        <v>9</v>
      </c>
      <c r="D3024" s="19">
        <v>43282</v>
      </c>
      <c r="E3024" s="1">
        <v>6240000</v>
      </c>
      <c r="F3024" s="1">
        <v>1789891.6626999998</v>
      </c>
      <c r="G3024" s="1">
        <v>117.91044207354408</v>
      </c>
      <c r="H3024" s="1">
        <v>2247000</v>
      </c>
    </row>
    <row r="3025" spans="1:8">
      <c r="A3025" t="s">
        <v>2604</v>
      </c>
      <c r="C3025" t="s">
        <v>9</v>
      </c>
      <c r="D3025" s="19">
        <v>43282</v>
      </c>
      <c r="E3025" s="1">
        <v>27100000</v>
      </c>
      <c r="F3025" s="1">
        <v>1250970</v>
      </c>
      <c r="G3025" s="1">
        <v>63.275202335085929</v>
      </c>
      <c r="H3025" s="1">
        <v>4649188</v>
      </c>
    </row>
    <row r="3026" spans="1:8">
      <c r="A3026" t="s">
        <v>2605</v>
      </c>
      <c r="C3026" t="s">
        <v>9</v>
      </c>
      <c r="D3026" s="19">
        <v>43282</v>
      </c>
      <c r="E3026" s="1">
        <v>11720000</v>
      </c>
      <c r="F3026" s="1">
        <v>2392127.1115999999</v>
      </c>
      <c r="G3026" s="1">
        <v>157.58314937881335</v>
      </c>
      <c r="H3026" s="1">
        <v>3009533.9625000004</v>
      </c>
    </row>
    <row r="3027" spans="1:8">
      <c r="A3027" t="s">
        <v>2606</v>
      </c>
      <c r="C3027" t="s">
        <v>9</v>
      </c>
      <c r="D3027" s="19">
        <v>43282</v>
      </c>
      <c r="E3027" s="1">
        <v>7427000</v>
      </c>
      <c r="F3027" s="1">
        <v>284716.04599999997</v>
      </c>
      <c r="G3027" s="1">
        <v>18.755880898095597</v>
      </c>
      <c r="H3027" s="1">
        <v>1739676.0000000002</v>
      </c>
    </row>
    <row r="3028" spans="1:8">
      <c r="A3028" t="s">
        <v>2607</v>
      </c>
      <c r="C3028" t="s">
        <v>9</v>
      </c>
      <c r="D3028" s="19">
        <v>43282</v>
      </c>
      <c r="E3028" s="1">
        <v>2568000</v>
      </c>
      <c r="F3028" s="1">
        <v>1016183.6771</v>
      </c>
      <c r="G3028" s="1">
        <v>66.941854135725123</v>
      </c>
      <c r="H3028" s="1">
        <v>1071665.5500000003</v>
      </c>
    </row>
    <row r="3029" spans="1:8">
      <c r="A3029" t="s">
        <v>2608</v>
      </c>
      <c r="C3029" t="s">
        <v>9</v>
      </c>
      <c r="D3029" s="19">
        <v>43282</v>
      </c>
      <c r="E3029" s="1">
        <v>11004000</v>
      </c>
      <c r="F3029" s="1">
        <v>1851881.0149999999</v>
      </c>
      <c r="G3029" s="1">
        <v>121.99403668838082</v>
      </c>
      <c r="H3029" s="1">
        <v>2317000</v>
      </c>
    </row>
    <row r="3030" spans="1:8">
      <c r="A3030" t="s">
        <v>2609</v>
      </c>
      <c r="C3030" t="s">
        <v>9</v>
      </c>
      <c r="D3030" s="19">
        <v>43282</v>
      </c>
      <c r="E3030" s="1">
        <v>4772000</v>
      </c>
      <c r="F3030" s="1">
        <v>140327.78064000001</v>
      </c>
      <c r="G3030" s="1">
        <v>9.2441967273051997</v>
      </c>
      <c r="H3030" s="1">
        <v>162886</v>
      </c>
    </row>
    <row r="3031" spans="1:8">
      <c r="A3031" t="s">
        <v>2610</v>
      </c>
      <c r="C3031" t="s">
        <v>9</v>
      </c>
      <c r="D3031" s="19">
        <v>43282</v>
      </c>
      <c r="E3031" s="1">
        <v>7520000</v>
      </c>
      <c r="F3031" s="1">
        <v>830970</v>
      </c>
      <c r="G3031" s="1">
        <v>42.031219676989515</v>
      </c>
      <c r="H3031" s="1">
        <v>2365287.6</v>
      </c>
    </row>
    <row r="3032" spans="1:8">
      <c r="A3032" t="s">
        <v>2611</v>
      </c>
      <c r="C3032" t="s">
        <v>9</v>
      </c>
      <c r="D3032" s="19">
        <v>43282</v>
      </c>
      <c r="E3032" s="1">
        <v>10819000</v>
      </c>
      <c r="F3032" s="1">
        <v>876645</v>
      </c>
      <c r="G3032" s="1">
        <v>44.341502790688963</v>
      </c>
      <c r="H3032" s="1">
        <v>3788000</v>
      </c>
    </row>
    <row r="3033" spans="1:8">
      <c r="A3033" t="s">
        <v>2612</v>
      </c>
      <c r="C3033" t="s">
        <v>9</v>
      </c>
      <c r="D3033" s="19">
        <v>43282</v>
      </c>
      <c r="E3033" s="1">
        <v>9180000</v>
      </c>
      <c r="F3033" s="1">
        <v>1029074.966</v>
      </c>
      <c r="G3033" s="1">
        <v>52.051549352081523</v>
      </c>
      <c r="H3033" s="1">
        <v>2467527.75</v>
      </c>
    </row>
    <row r="3034" spans="1:8">
      <c r="A3034" t="s">
        <v>2613</v>
      </c>
      <c r="C3034" t="s">
        <v>9</v>
      </c>
      <c r="D3034" s="19">
        <v>43282</v>
      </c>
      <c r="E3034" s="1">
        <v>3225000</v>
      </c>
      <c r="F3034" s="1">
        <v>96426.641230000008</v>
      </c>
      <c r="G3034" s="1">
        <v>4.8773473651823442</v>
      </c>
      <c r="H3034" s="1">
        <v>321669.9375</v>
      </c>
    </row>
    <row r="3035" spans="1:8">
      <c r="A3035" t="s">
        <v>2614</v>
      </c>
      <c r="C3035" t="s">
        <v>9</v>
      </c>
      <c r="D3035" s="19">
        <v>43282</v>
      </c>
      <c r="E3035" s="1">
        <v>13600000</v>
      </c>
      <c r="F3035" s="1">
        <v>1783060.4786</v>
      </c>
      <c r="G3035" s="1">
        <v>117.46043276995609</v>
      </c>
      <c r="H3035" s="1">
        <v>2588872</v>
      </c>
    </row>
    <row r="3036" spans="1:8">
      <c r="A3036" t="s">
        <v>2615</v>
      </c>
      <c r="C3036" t="s">
        <v>9</v>
      </c>
      <c r="D3036" s="19">
        <v>43282</v>
      </c>
      <c r="E3036" s="1">
        <v>15400000</v>
      </c>
      <c r="F3036" s="1">
        <v>2082217.9762999997</v>
      </c>
      <c r="G3036" s="1">
        <v>137.16765499893705</v>
      </c>
      <c r="H3036" s="1">
        <v>3084688</v>
      </c>
    </row>
    <row r="3037" spans="1:8">
      <c r="A3037" t="s">
        <v>2616</v>
      </c>
      <c r="C3037" t="s">
        <v>9</v>
      </c>
      <c r="D3037" s="19">
        <v>43282</v>
      </c>
      <c r="E3037" s="1">
        <v>31022000</v>
      </c>
      <c r="F3037" s="1">
        <v>3553169.6641000002</v>
      </c>
      <c r="G3037" s="1">
        <v>179.72255883701547</v>
      </c>
      <c r="H3037" s="1">
        <v>7032177.5999999996</v>
      </c>
    </row>
    <row r="3038" spans="1:8">
      <c r="A3038" t="s">
        <v>2617</v>
      </c>
      <c r="C3038" t="s">
        <v>9</v>
      </c>
      <c r="D3038" s="19">
        <v>43282</v>
      </c>
      <c r="E3038" s="1">
        <v>47190000</v>
      </c>
      <c r="F3038" s="1">
        <v>3538719.625</v>
      </c>
      <c r="G3038" s="1">
        <v>233.11578242753862</v>
      </c>
      <c r="H3038" s="1">
        <v>10322554.97811</v>
      </c>
    </row>
    <row r="3039" spans="1:8">
      <c r="A3039" t="s">
        <v>2618</v>
      </c>
      <c r="C3039" t="s">
        <v>9</v>
      </c>
      <c r="D3039" s="19">
        <v>43282</v>
      </c>
      <c r="E3039" s="1">
        <v>16000000</v>
      </c>
      <c r="F3039" s="1">
        <v>139545</v>
      </c>
      <c r="G3039" s="1">
        <v>7.0583132362757919</v>
      </c>
      <c r="H3039" s="1">
        <v>629034</v>
      </c>
    </row>
    <row r="3040" spans="1:8">
      <c r="A3040" t="s">
        <v>2619</v>
      </c>
      <c r="B3040" s="17" t="s">
        <v>2325</v>
      </c>
      <c r="C3040" t="s">
        <v>9</v>
      </c>
      <c r="D3040" s="19">
        <v>43282</v>
      </c>
      <c r="E3040" s="1">
        <v>24264000</v>
      </c>
      <c r="F3040" s="1">
        <v>1952539.4279</v>
      </c>
      <c r="G3040" s="1">
        <v>128.62498436189944</v>
      </c>
      <c r="H3040" s="1">
        <v>2091433.4205999998</v>
      </c>
    </row>
    <row r="3041" spans="1:8">
      <c r="A3041" t="s">
        <v>2620</v>
      </c>
      <c r="C3041" t="s">
        <v>9</v>
      </c>
      <c r="D3041" s="19">
        <v>43282</v>
      </c>
      <c r="E3041" s="1">
        <v>21283000</v>
      </c>
      <c r="F3041" s="1">
        <v>6723969.8499999996</v>
      </c>
      <c r="G3041" s="1">
        <v>442.94650565405436</v>
      </c>
      <c r="H3041" s="1">
        <v>9314343.75</v>
      </c>
    </row>
    <row r="3042" spans="1:8">
      <c r="A3042" t="s">
        <v>2621</v>
      </c>
      <c r="C3042" t="s">
        <v>9</v>
      </c>
      <c r="D3042" s="19">
        <v>43282</v>
      </c>
      <c r="E3042" s="1">
        <v>18200000</v>
      </c>
      <c r="F3042" s="1">
        <v>775530</v>
      </c>
      <c r="G3042" s="1">
        <v>39.227013970384562</v>
      </c>
      <c r="H3042" s="1">
        <v>3566715</v>
      </c>
    </row>
    <row r="3043" spans="1:8">
      <c r="A3043" t="s">
        <v>2622</v>
      </c>
      <c r="C3043" t="s">
        <v>9</v>
      </c>
      <c r="D3043" s="19">
        <v>43282</v>
      </c>
      <c r="E3043" s="1">
        <v>9643000</v>
      </c>
      <c r="F3043" s="1">
        <v>811207.78530000011</v>
      </c>
      <c r="G3043" s="1">
        <v>53.438915087486478</v>
      </c>
      <c r="H3043" s="1">
        <v>3337203.3000000003</v>
      </c>
    </row>
    <row r="3044" spans="1:8">
      <c r="A3044" t="s">
        <v>2623</v>
      </c>
      <c r="C3044" t="s">
        <v>9</v>
      </c>
      <c r="D3044" s="19">
        <v>43282</v>
      </c>
      <c r="E3044" s="1">
        <v>1270000</v>
      </c>
      <c r="F3044" s="1">
        <v>341197.16324000002</v>
      </c>
      <c r="G3044" s="1">
        <v>22.47661642742273</v>
      </c>
      <c r="H3044" s="1">
        <v>271253.40000000002</v>
      </c>
    </row>
    <row r="3045" spans="1:8">
      <c r="A3045" t="s">
        <v>2624</v>
      </c>
      <c r="C3045" t="s">
        <v>9</v>
      </c>
      <c r="D3045" s="19">
        <v>43282</v>
      </c>
      <c r="E3045" s="1">
        <v>3640000</v>
      </c>
      <c r="F3045" s="1">
        <v>81456.10904000001</v>
      </c>
      <c r="G3045" s="1">
        <v>5.36598165505844</v>
      </c>
      <c r="H3045" s="1">
        <v>1188367</v>
      </c>
    </row>
    <row r="3046" spans="1:8">
      <c r="A3046" t="s">
        <v>2625</v>
      </c>
      <c r="C3046" t="s">
        <v>9</v>
      </c>
      <c r="D3046" s="19">
        <v>43282</v>
      </c>
      <c r="E3046" s="1">
        <v>27673000</v>
      </c>
      <c r="F3046" s="1">
        <v>2729838.4463999998</v>
      </c>
      <c r="G3046" s="1">
        <v>179.83013421712496</v>
      </c>
      <c r="H3046" s="1">
        <v>3726248.1364999996</v>
      </c>
    </row>
    <row r="3047" spans="1:8">
      <c r="A3047" t="s">
        <v>2626</v>
      </c>
      <c r="C3047" t="s">
        <v>9</v>
      </c>
      <c r="D3047" s="19">
        <v>43252</v>
      </c>
      <c r="E3047" s="1">
        <v>16000000</v>
      </c>
      <c r="F3047" s="1">
        <v>525930.79486999998</v>
      </c>
      <c r="G3047" s="1">
        <v>26.602058767048916</v>
      </c>
      <c r="H3047" s="1">
        <v>1753607.25</v>
      </c>
    </row>
    <row r="3048" spans="1:8">
      <c r="A3048" t="s">
        <v>2627</v>
      </c>
      <c r="C3048" t="s">
        <v>9</v>
      </c>
      <c r="D3048" s="19">
        <v>43252</v>
      </c>
      <c r="E3048" s="1">
        <v>32100000</v>
      </c>
      <c r="F3048" s="1">
        <v>1121650.5922000001</v>
      </c>
      <c r="G3048" s="1">
        <v>56.734108869017042</v>
      </c>
      <c r="H3048" s="1">
        <v>3730695.1129999999</v>
      </c>
    </row>
    <row r="3049" spans="1:8">
      <c r="A3049" t="s">
        <v>2628</v>
      </c>
      <c r="C3049" t="s">
        <v>9</v>
      </c>
      <c r="D3049" s="19">
        <v>43252</v>
      </c>
      <c r="E3049" s="1">
        <v>19700000</v>
      </c>
      <c r="F3049" s="1">
        <v>1081870.8581000001</v>
      </c>
      <c r="G3049" s="1">
        <v>54.72201367521064</v>
      </c>
      <c r="H3049" s="1">
        <v>2586841.6875</v>
      </c>
    </row>
    <row r="3050" spans="1:8">
      <c r="A3050" t="s">
        <v>2629</v>
      </c>
      <c r="C3050" t="s">
        <v>9</v>
      </c>
      <c r="D3050" s="19">
        <v>43252</v>
      </c>
      <c r="E3050" s="1">
        <v>13475000</v>
      </c>
      <c r="F3050" s="1">
        <v>1273392.6015000001</v>
      </c>
      <c r="G3050" s="1">
        <v>83.885682979318403</v>
      </c>
      <c r="H3050" s="1">
        <v>1962041.5312999999</v>
      </c>
    </row>
    <row r="3051" spans="1:8">
      <c r="A3051" t="s">
        <v>2630</v>
      </c>
      <c r="C3051" t="s">
        <v>9</v>
      </c>
      <c r="D3051" s="19">
        <v>43252</v>
      </c>
      <c r="E3051" s="1">
        <v>12300000</v>
      </c>
      <c r="F3051" s="1">
        <v>222781.21351999999</v>
      </c>
      <c r="G3051" s="1">
        <v>14.675877830157983</v>
      </c>
      <c r="H3051" s="1">
        <v>945417.55314999993</v>
      </c>
    </row>
    <row r="3052" spans="1:8">
      <c r="A3052" t="s">
        <v>2631</v>
      </c>
      <c r="C3052" t="s">
        <v>9</v>
      </c>
      <c r="D3052" s="19">
        <v>43252</v>
      </c>
      <c r="E3052" s="1">
        <v>22375000</v>
      </c>
      <c r="F3052" s="1">
        <v>3027839.2883000001</v>
      </c>
      <c r="G3052" s="1">
        <v>199.4611609914688</v>
      </c>
      <c r="H3052" s="1">
        <v>2844810</v>
      </c>
    </row>
    <row r="3053" spans="1:8">
      <c r="A3053" t="s">
        <v>2632</v>
      </c>
      <c r="C3053" t="s">
        <v>9</v>
      </c>
      <c r="D3053" s="19">
        <v>43252</v>
      </c>
      <c r="E3053" s="1">
        <v>16900000</v>
      </c>
      <c r="F3053" s="1">
        <v>825958.42949999997</v>
      </c>
      <c r="G3053" s="1">
        <v>41.777729873971992</v>
      </c>
      <c r="H3053" s="1">
        <v>2459934.5005000001</v>
      </c>
    </row>
    <row r="3054" spans="1:8">
      <c r="A3054" t="s">
        <v>2633</v>
      </c>
      <c r="C3054" t="s">
        <v>9</v>
      </c>
      <c r="D3054" s="19">
        <v>43252</v>
      </c>
      <c r="E3054" s="1">
        <v>21625000</v>
      </c>
      <c r="F3054" s="1">
        <v>1989982.6894999999</v>
      </c>
      <c r="G3054" s="1">
        <v>131.0915870313676</v>
      </c>
      <c r="H3054" s="1">
        <v>1869690.5999999999</v>
      </c>
    </row>
    <row r="3055" spans="1:8">
      <c r="A3055" t="s">
        <v>2634</v>
      </c>
      <c r="C3055" t="s">
        <v>9</v>
      </c>
      <c r="D3055" s="19">
        <v>43252</v>
      </c>
      <c r="E3055" s="1">
        <v>3788000</v>
      </c>
      <c r="F3055" s="1">
        <v>460320</v>
      </c>
      <c r="G3055" s="1">
        <v>23.283404987286239</v>
      </c>
      <c r="H3055" s="1">
        <v>1062296</v>
      </c>
    </row>
    <row r="3056" spans="1:8">
      <c r="A3056" t="s">
        <v>2635</v>
      </c>
      <c r="C3056" t="s">
        <v>9</v>
      </c>
      <c r="D3056" s="19">
        <v>43252</v>
      </c>
      <c r="E3056" s="1">
        <v>81500000</v>
      </c>
      <c r="F3056" s="1">
        <v>3397299.8023999999</v>
      </c>
      <c r="G3056" s="1">
        <v>171.83851925600095</v>
      </c>
      <c r="H3056" s="1">
        <v>9489151.375</v>
      </c>
    </row>
    <row r="3057" spans="1:8">
      <c r="A3057" t="s">
        <v>2636</v>
      </c>
      <c r="C3057" t="s">
        <v>9</v>
      </c>
      <c r="D3057" s="19">
        <v>43252</v>
      </c>
      <c r="E3057" s="1">
        <v>4725000</v>
      </c>
      <c r="F3057" s="1">
        <v>1074946.5174</v>
      </c>
      <c r="G3057" s="1">
        <v>70.812899862093602</v>
      </c>
      <c r="H3057" s="1">
        <v>1432165.0207000002</v>
      </c>
    </row>
    <row r="3058" spans="1:8">
      <c r="A3058" t="s">
        <v>2637</v>
      </c>
      <c r="C3058" t="s">
        <v>9</v>
      </c>
      <c r="D3058" s="19">
        <v>43252</v>
      </c>
      <c r="E3058" s="1">
        <v>18300000</v>
      </c>
      <c r="F3058" s="1">
        <v>2539709.9850000003</v>
      </c>
      <c r="G3058" s="1">
        <v>167.30528067418081</v>
      </c>
      <c r="H3058" s="1">
        <v>4602066</v>
      </c>
    </row>
    <row r="3059" spans="1:8">
      <c r="A3059" t="s">
        <v>2638</v>
      </c>
      <c r="C3059" t="s">
        <v>9</v>
      </c>
      <c r="D3059" s="19">
        <v>43252</v>
      </c>
      <c r="E3059" s="1">
        <v>20740000</v>
      </c>
      <c r="F3059" s="1">
        <v>1094680.9676999999</v>
      </c>
      <c r="G3059" s="1">
        <v>72.112921423027359</v>
      </c>
      <c r="H3059" s="1">
        <v>2518632</v>
      </c>
    </row>
    <row r="3060" spans="1:8">
      <c r="A3060" t="s">
        <v>2639</v>
      </c>
      <c r="C3060" t="s">
        <v>9</v>
      </c>
      <c r="D3060" s="19">
        <v>43252</v>
      </c>
      <c r="E3060" s="1">
        <v>19875000</v>
      </c>
      <c r="F3060" s="1">
        <v>402284.78570000001</v>
      </c>
      <c r="G3060" s="1">
        <v>20.347930976043763</v>
      </c>
      <c r="H3060" s="1">
        <v>1556206.4999999998</v>
      </c>
    </row>
    <row r="3061" spans="1:8">
      <c r="A3061" t="s">
        <v>2640</v>
      </c>
      <c r="C3061" t="s">
        <v>9</v>
      </c>
      <c r="D3061" s="19">
        <v>43252</v>
      </c>
      <c r="E3061" s="1">
        <v>21411000</v>
      </c>
      <c r="F3061" s="1">
        <v>689168.17969999998</v>
      </c>
      <c r="G3061" s="1">
        <v>45.399465466619752</v>
      </c>
      <c r="H3061" s="1">
        <v>2887786</v>
      </c>
    </row>
    <row r="3062" spans="1:8">
      <c r="A3062" t="s">
        <v>2641</v>
      </c>
      <c r="C3062" t="s">
        <v>9</v>
      </c>
      <c r="D3062" s="19">
        <v>43252</v>
      </c>
      <c r="E3062" s="1">
        <v>21633000</v>
      </c>
      <c r="F3062" s="1">
        <v>1941973.3511000001</v>
      </c>
      <c r="G3062" s="1">
        <v>98.226781395240153</v>
      </c>
      <c r="H3062" s="1">
        <v>5437346.1103999997</v>
      </c>
    </row>
    <row r="3063" spans="1:8">
      <c r="A3063" t="s">
        <v>2642</v>
      </c>
      <c r="C3063" t="s">
        <v>9</v>
      </c>
      <c r="D3063" s="19">
        <v>43252</v>
      </c>
      <c r="E3063" s="1">
        <v>22267000</v>
      </c>
      <c r="F3063" s="1">
        <v>1451509.7929</v>
      </c>
      <c r="G3063" s="1">
        <v>95.619285176214873</v>
      </c>
      <c r="H3063" s="1">
        <v>3688102.35</v>
      </c>
    </row>
    <row r="3064" spans="1:8">
      <c r="A3064" t="s">
        <v>2643</v>
      </c>
      <c r="C3064" t="s">
        <v>9</v>
      </c>
      <c r="D3064" s="19">
        <v>43252</v>
      </c>
      <c r="E3064" s="1">
        <v>40500000</v>
      </c>
      <c r="F3064" s="1">
        <v>2468195.1</v>
      </c>
      <c r="G3064" s="1">
        <v>162.59418453240158</v>
      </c>
      <c r="H3064" s="1">
        <v>4872364</v>
      </c>
    </row>
    <row r="3065" spans="1:8">
      <c r="A3065" t="s">
        <v>2644</v>
      </c>
      <c r="C3065" t="s">
        <v>9</v>
      </c>
      <c r="D3065" s="19">
        <v>43252</v>
      </c>
      <c r="E3065" s="1">
        <v>31875000</v>
      </c>
      <c r="F3065" s="1">
        <v>1796545.5630000001</v>
      </c>
      <c r="G3065" s="1">
        <v>90.870911374237608</v>
      </c>
      <c r="H3065" s="1">
        <v>5331541.3130000001</v>
      </c>
    </row>
    <row r="3066" spans="1:8">
      <c r="A3066" t="s">
        <v>2645</v>
      </c>
      <c r="C3066" t="s">
        <v>9</v>
      </c>
      <c r="D3066" s="19">
        <v>43252</v>
      </c>
      <c r="E3066" s="1">
        <v>18040000</v>
      </c>
      <c r="F3066" s="1">
        <v>4548092.9759999998</v>
      </c>
      <c r="G3066" s="1">
        <v>259.9659456517424</v>
      </c>
      <c r="H3066" s="1">
        <v>9180481</v>
      </c>
    </row>
    <row r="3067" spans="1:8">
      <c r="A3067" t="s">
        <v>2646</v>
      </c>
      <c r="C3067" t="s">
        <v>9</v>
      </c>
      <c r="D3067" s="19">
        <v>43252</v>
      </c>
      <c r="E3067" s="1">
        <v>7705000</v>
      </c>
      <c r="F3067" s="1">
        <v>374808.10500000004</v>
      </c>
      <c r="G3067" s="1">
        <v>18.958135429941361</v>
      </c>
      <c r="H3067" s="1">
        <v>4806575.9999999991</v>
      </c>
    </row>
    <row r="3068" spans="1:8">
      <c r="A3068" t="s">
        <v>2647</v>
      </c>
      <c r="C3068" t="s">
        <v>9</v>
      </c>
      <c r="D3068" s="19">
        <v>43252</v>
      </c>
      <c r="E3068" s="1">
        <v>48187000</v>
      </c>
      <c r="F3068" s="1">
        <v>2428866.2515000002</v>
      </c>
      <c r="G3068" s="1">
        <v>160.00336749902962</v>
      </c>
      <c r="H3068" s="1">
        <v>6455184.9999999991</v>
      </c>
    </row>
    <row r="3069" spans="1:8">
      <c r="A3069" t="s">
        <v>2648</v>
      </c>
      <c r="C3069" t="s">
        <v>7</v>
      </c>
      <c r="D3069" s="19">
        <v>43252</v>
      </c>
      <c r="E3069" s="1">
        <v>12534600</v>
      </c>
      <c r="F3069" s="1">
        <v>1464928.2300000004</v>
      </c>
      <c r="G3069" s="1">
        <v>165.11444839350921</v>
      </c>
      <c r="H3069" s="1">
        <v>0</v>
      </c>
    </row>
    <row r="3070" spans="1:8">
      <c r="A3070" t="s">
        <v>2649</v>
      </c>
      <c r="C3070" t="s">
        <v>9</v>
      </c>
      <c r="D3070" s="19">
        <v>43252</v>
      </c>
      <c r="E3070" s="1">
        <v>24031000</v>
      </c>
      <c r="F3070" s="1">
        <v>469980</v>
      </c>
      <c r="G3070" s="1">
        <v>23.772016589851276</v>
      </c>
      <c r="H3070" s="1">
        <v>2355501.9490000005</v>
      </c>
    </row>
    <row r="3071" spans="1:8">
      <c r="A3071" t="s">
        <v>2650</v>
      </c>
      <c r="C3071" t="s">
        <v>9</v>
      </c>
      <c r="D3071" s="19">
        <v>43252</v>
      </c>
      <c r="E3071" s="1">
        <v>36294000</v>
      </c>
      <c r="F3071" s="1">
        <v>122430</v>
      </c>
      <c r="G3071" s="1">
        <v>6.1926209435083441</v>
      </c>
      <c r="H3071" s="1">
        <v>2458322</v>
      </c>
    </row>
    <row r="3072" spans="1:8">
      <c r="A3072" t="s">
        <v>2651</v>
      </c>
      <c r="C3072" t="s">
        <v>9</v>
      </c>
      <c r="D3072" s="19">
        <v>43252</v>
      </c>
      <c r="E3072" s="1">
        <v>18926000</v>
      </c>
      <c r="F3072" s="1">
        <v>168559.1888</v>
      </c>
      <c r="G3072" s="1">
        <v>8.5520955684725291</v>
      </c>
      <c r="H3072" s="1">
        <v>1811791</v>
      </c>
    </row>
    <row r="3073" spans="1:8">
      <c r="A3073" t="s">
        <v>2652</v>
      </c>
      <c r="C3073" t="s">
        <v>9</v>
      </c>
      <c r="D3073" s="19">
        <v>43252</v>
      </c>
      <c r="E3073" s="1">
        <v>10584000</v>
      </c>
      <c r="F3073" s="1">
        <v>175371.13055999999</v>
      </c>
      <c r="G3073" s="1">
        <v>8.9510526134673771</v>
      </c>
      <c r="H3073" s="1">
        <v>812794</v>
      </c>
    </row>
    <row r="3074" spans="1:8">
      <c r="A3074" t="s">
        <v>2653</v>
      </c>
      <c r="C3074" t="s">
        <v>9</v>
      </c>
      <c r="D3074" s="19">
        <v>43252</v>
      </c>
      <c r="E3074" s="1">
        <v>8265000</v>
      </c>
      <c r="F3074" s="1">
        <v>1030827.2393</v>
      </c>
      <c r="G3074" s="1">
        <v>52.140180924974878</v>
      </c>
      <c r="H3074" s="1">
        <v>2350417.5</v>
      </c>
    </row>
    <row r="3075" spans="1:8">
      <c r="A3075" t="s">
        <v>2654</v>
      </c>
      <c r="C3075" t="s">
        <v>9</v>
      </c>
      <c r="D3075" s="19">
        <v>43252</v>
      </c>
      <c r="E3075" s="1">
        <v>4500000</v>
      </c>
      <c r="F3075" s="1">
        <v>262748.60149000003</v>
      </c>
      <c r="G3075" s="1">
        <v>14.463623658555825</v>
      </c>
      <c r="H3075" s="1">
        <v>508003.79249999998</v>
      </c>
    </row>
    <row r="3076" spans="1:8">
      <c r="A3076" t="s">
        <v>2655</v>
      </c>
      <c r="C3076" t="s">
        <v>9</v>
      </c>
      <c r="D3076" s="19">
        <v>43252</v>
      </c>
      <c r="E3076" s="1">
        <v>2240000</v>
      </c>
      <c r="F3076" s="1">
        <v>442871.02769999998</v>
      </c>
      <c r="G3076" s="1">
        <v>29.17445772220848</v>
      </c>
      <c r="H3076" s="1">
        <v>649700</v>
      </c>
    </row>
    <row r="3077" spans="1:8">
      <c r="A3077" t="s">
        <v>2656</v>
      </c>
      <c r="C3077" t="s">
        <v>9</v>
      </c>
      <c r="D3077" s="19">
        <v>43252</v>
      </c>
      <c r="E3077" s="1">
        <v>13677000</v>
      </c>
      <c r="F3077" s="1">
        <v>6648215.7141999993</v>
      </c>
      <c r="G3077" s="1">
        <v>437.9561457137055</v>
      </c>
      <c r="H3077" s="1">
        <v>1527751.665</v>
      </c>
    </row>
    <row r="3078" spans="1:8">
      <c r="A3078" t="s">
        <v>2657</v>
      </c>
      <c r="C3078" t="s">
        <v>9</v>
      </c>
      <c r="D3078" s="19">
        <v>43252</v>
      </c>
      <c r="E3078" s="1">
        <v>7000000</v>
      </c>
      <c r="F3078" s="1">
        <v>994723.07349999994</v>
      </c>
      <c r="G3078" s="1">
        <v>50.313999329987205</v>
      </c>
      <c r="H3078" s="1">
        <v>2488170.69</v>
      </c>
    </row>
    <row r="3079" spans="1:8">
      <c r="A3079" t="s">
        <v>2658</v>
      </c>
      <c r="C3079" t="s">
        <v>9</v>
      </c>
      <c r="D3079" s="19">
        <v>43252</v>
      </c>
      <c r="E3079" s="1">
        <v>3413000</v>
      </c>
      <c r="F3079" s="1">
        <v>343744.19454</v>
      </c>
      <c r="G3079" s="1">
        <v>22.64440400956752</v>
      </c>
      <c r="H3079" s="1">
        <v>707716.75</v>
      </c>
    </row>
    <row r="3080" spans="1:8">
      <c r="A3080" t="s">
        <v>2659</v>
      </c>
      <c r="C3080" t="s">
        <v>9</v>
      </c>
      <c r="D3080" s="19">
        <v>43252</v>
      </c>
      <c r="E3080" s="1">
        <v>4500000</v>
      </c>
      <c r="F3080" s="1">
        <v>865052.40379999997</v>
      </c>
      <c r="G3080" s="1">
        <v>56.98596930606768</v>
      </c>
      <c r="H3080" s="1">
        <v>1111436.4974999998</v>
      </c>
    </row>
    <row r="3081" spans="1:8">
      <c r="A3081" t="s">
        <v>2660</v>
      </c>
      <c r="C3081" t="s">
        <v>9</v>
      </c>
      <c r="D3081" s="19">
        <v>43252</v>
      </c>
      <c r="E3081" s="1">
        <v>20500000</v>
      </c>
      <c r="F3081" s="1">
        <v>590310</v>
      </c>
      <c r="G3081" s="1">
        <v>29.858417621316512</v>
      </c>
      <c r="H3081" s="1">
        <v>2009000</v>
      </c>
    </row>
    <row r="3082" spans="1:8">
      <c r="A3082" t="s">
        <v>2661</v>
      </c>
      <c r="C3082" t="s">
        <v>9</v>
      </c>
      <c r="D3082" s="19">
        <v>43252</v>
      </c>
      <c r="E3082" s="1">
        <v>3904000</v>
      </c>
      <c r="F3082" s="1">
        <v>519642.10036000004</v>
      </c>
      <c r="G3082" s="1">
        <v>26.283970870271684</v>
      </c>
      <c r="H3082" s="1">
        <v>1184850.2250000001</v>
      </c>
    </row>
    <row r="3083" spans="1:8">
      <c r="A3083" t="s">
        <v>2662</v>
      </c>
      <c r="C3083" t="s">
        <v>9</v>
      </c>
      <c r="D3083" s="19">
        <v>43252</v>
      </c>
      <c r="E3083" s="1">
        <v>3100000</v>
      </c>
      <c r="F3083" s="1">
        <v>337050</v>
      </c>
      <c r="G3083" s="1">
        <v>17.048296076601975</v>
      </c>
      <c r="H3083" s="1">
        <v>1046228.7000000001</v>
      </c>
    </row>
    <row r="3084" spans="1:8">
      <c r="A3084" t="s">
        <v>2663</v>
      </c>
      <c r="C3084" t="s">
        <v>9</v>
      </c>
      <c r="D3084" s="19">
        <v>43252</v>
      </c>
      <c r="E3084" s="1">
        <v>1200000</v>
      </c>
      <c r="F3084" s="1">
        <v>138285</v>
      </c>
      <c r="G3084" s="1">
        <v>6.9945812886870566</v>
      </c>
      <c r="H3084" s="1">
        <v>427524.5</v>
      </c>
    </row>
    <row r="3085" spans="1:8">
      <c r="A3085" t="s">
        <v>2664</v>
      </c>
      <c r="C3085" t="s">
        <v>9</v>
      </c>
      <c r="D3085" s="19">
        <v>43252</v>
      </c>
      <c r="E3085" s="1">
        <v>92876000</v>
      </c>
      <c r="F3085" s="1">
        <v>6159961.9550000001</v>
      </c>
      <c r="G3085" s="1">
        <v>383.28123568982403</v>
      </c>
      <c r="H3085" s="1">
        <v>11202240.925000001</v>
      </c>
    </row>
    <row r="3086" spans="1:8">
      <c r="A3086" t="s">
        <v>2665</v>
      </c>
      <c r="C3086" t="s">
        <v>9</v>
      </c>
      <c r="D3086" s="19">
        <v>43252</v>
      </c>
      <c r="E3086" s="1">
        <v>1315000</v>
      </c>
      <c r="F3086" s="1">
        <v>136294.82370000001</v>
      </c>
      <c r="G3086" s="1">
        <v>10.014287733036904</v>
      </c>
      <c r="H3086" s="1">
        <v>488808</v>
      </c>
    </row>
    <row r="3087" spans="1:8">
      <c r="A3087" t="s">
        <v>2666</v>
      </c>
      <c r="C3087" t="s">
        <v>9</v>
      </c>
      <c r="D3087" s="19">
        <v>43252</v>
      </c>
      <c r="E3087" s="1">
        <v>7400000</v>
      </c>
      <c r="F3087" s="1">
        <v>0</v>
      </c>
      <c r="G3087" s="1">
        <v>0</v>
      </c>
      <c r="H3087" s="1">
        <v>2278421.2500000005</v>
      </c>
    </row>
    <row r="3088" spans="1:8">
      <c r="A3088" t="s">
        <v>2667</v>
      </c>
      <c r="C3088" t="s">
        <v>9</v>
      </c>
      <c r="D3088" s="19">
        <v>43252</v>
      </c>
      <c r="E3088" s="1">
        <v>14000000</v>
      </c>
      <c r="F3088" s="1">
        <v>214565.63008</v>
      </c>
      <c r="G3088" s="1">
        <v>11.648648291693712</v>
      </c>
      <c r="H3088" s="1">
        <v>1470749.9999999998</v>
      </c>
    </row>
    <row r="3089" spans="1:8">
      <c r="A3089" t="s">
        <v>2668</v>
      </c>
      <c r="C3089" t="s">
        <v>9</v>
      </c>
      <c r="D3089" s="19">
        <v>43252</v>
      </c>
      <c r="E3089" s="1">
        <v>23440000</v>
      </c>
      <c r="F3089" s="1">
        <v>6141384.6888999995</v>
      </c>
      <c r="G3089" s="1">
        <v>404.56827568191841</v>
      </c>
      <c r="H3089" s="1">
        <v>14360090.062999999</v>
      </c>
    </row>
    <row r="3090" spans="1:8">
      <c r="A3090" t="s">
        <v>2669</v>
      </c>
      <c r="C3090" t="s">
        <v>9</v>
      </c>
      <c r="D3090" s="19">
        <v>43252</v>
      </c>
      <c r="E3090" s="1">
        <v>4934000</v>
      </c>
      <c r="F3090" s="1">
        <v>492627.19519999996</v>
      </c>
      <c r="G3090" s="1">
        <v>32.452182197109117</v>
      </c>
      <c r="H3090" s="1">
        <v>736117.40000000014</v>
      </c>
    </row>
    <row r="3091" spans="1:8">
      <c r="A3091" t="s">
        <v>2670</v>
      </c>
      <c r="C3091" t="s">
        <v>9</v>
      </c>
      <c r="D3091" s="19">
        <v>43252</v>
      </c>
      <c r="E3091" s="1">
        <v>16000000</v>
      </c>
      <c r="F3091" s="1">
        <v>1002171.683</v>
      </c>
      <c r="G3091" s="1">
        <v>66.018803596427205</v>
      </c>
      <c r="H3091" s="1">
        <v>1921615.5</v>
      </c>
    </row>
    <row r="3092" spans="1:8">
      <c r="A3092" t="s">
        <v>2671</v>
      </c>
      <c r="C3092" t="s">
        <v>9</v>
      </c>
      <c r="D3092" s="19">
        <v>43252</v>
      </c>
      <c r="E3092" s="1">
        <v>10534000</v>
      </c>
      <c r="F3092" s="1">
        <v>20802.596833000003</v>
      </c>
      <c r="G3092" s="1">
        <v>1.3703865100288393</v>
      </c>
      <c r="H3092" s="1">
        <v>2864520</v>
      </c>
    </row>
    <row r="3093" spans="1:8">
      <c r="A3093" t="s">
        <v>2672</v>
      </c>
      <c r="C3093" t="s">
        <v>9</v>
      </c>
      <c r="D3093" s="19">
        <v>43252</v>
      </c>
      <c r="E3093" s="1">
        <v>4684000</v>
      </c>
      <c r="F3093" s="1">
        <v>1043769.5604</v>
      </c>
      <c r="G3093" s="1">
        <v>68.759094656750491</v>
      </c>
      <c r="H3093" s="1">
        <v>1134149.8999999999</v>
      </c>
    </row>
    <row r="3094" spans="1:8">
      <c r="A3094" t="s">
        <v>2673</v>
      </c>
      <c r="C3094" t="s">
        <v>9</v>
      </c>
      <c r="D3094" s="19">
        <v>43252</v>
      </c>
      <c r="E3094" s="1">
        <v>5000000</v>
      </c>
      <c r="F3094" s="1">
        <v>314773.00334000005</v>
      </c>
      <c r="G3094" s="1">
        <v>19.938004595057443</v>
      </c>
      <c r="H3094" s="1">
        <v>1189608</v>
      </c>
    </row>
    <row r="3095" spans="1:8">
      <c r="A3095" t="s">
        <v>2674</v>
      </c>
      <c r="C3095" t="s">
        <v>9</v>
      </c>
      <c r="D3095" s="19">
        <v>43252</v>
      </c>
      <c r="E3095" s="1">
        <v>12215000</v>
      </c>
      <c r="F3095" s="1">
        <v>1075032.0786000001</v>
      </c>
      <c r="G3095" s="1">
        <v>70.818536264324393</v>
      </c>
      <c r="H3095" s="1">
        <v>2930183.0000000005</v>
      </c>
    </row>
    <row r="3096" spans="1:8">
      <c r="A3096" t="s">
        <v>2675</v>
      </c>
      <c r="C3096" t="s">
        <v>9</v>
      </c>
      <c r="D3096" s="19">
        <v>43252</v>
      </c>
      <c r="E3096" s="1">
        <v>32464000</v>
      </c>
      <c r="F3096" s="1">
        <v>686768.49600000004</v>
      </c>
      <c r="G3096" s="1">
        <v>35.917196509779764</v>
      </c>
      <c r="H3096" s="1">
        <v>7894523.9999999991</v>
      </c>
    </row>
    <row r="3097" spans="1:8">
      <c r="A3097" t="s">
        <v>2676</v>
      </c>
      <c r="C3097" t="s">
        <v>9</v>
      </c>
      <c r="D3097" s="19">
        <v>43252</v>
      </c>
      <c r="E3097" s="1">
        <v>1962000</v>
      </c>
      <c r="F3097" s="1">
        <v>23395.539686</v>
      </c>
      <c r="G3097" s="1">
        <v>1.1833677123936257</v>
      </c>
      <c r="H3097" s="1">
        <v>85410</v>
      </c>
    </row>
    <row r="3098" spans="1:8">
      <c r="A3098" t="s">
        <v>2677</v>
      </c>
      <c r="C3098" t="s">
        <v>9</v>
      </c>
      <c r="D3098" s="19">
        <v>43252</v>
      </c>
      <c r="E3098" s="1">
        <v>15675000</v>
      </c>
      <c r="F3098" s="1">
        <v>1261946.9664</v>
      </c>
      <c r="G3098" s="1">
        <v>63.830427292585924</v>
      </c>
      <c r="H3098" s="1">
        <v>3743325.9380000005</v>
      </c>
    </row>
    <row r="3099" spans="1:8">
      <c r="A3099" t="s">
        <v>2678</v>
      </c>
      <c r="C3099" t="s">
        <v>9</v>
      </c>
      <c r="D3099" s="19">
        <v>43252</v>
      </c>
      <c r="E3099" s="1">
        <v>57627000</v>
      </c>
      <c r="F3099" s="1">
        <v>3088745.0007999996</v>
      </c>
      <c r="G3099" s="1">
        <v>156.23153623204817</v>
      </c>
      <c r="H3099" s="1">
        <v>7284393.9676999999</v>
      </c>
    </row>
    <row r="3100" spans="1:8">
      <c r="A3100" t="s">
        <v>2679</v>
      </c>
      <c r="C3100" t="s">
        <v>9</v>
      </c>
      <c r="D3100" s="19">
        <v>43252</v>
      </c>
      <c r="E3100" s="1">
        <v>15606500</v>
      </c>
      <c r="F3100" s="1">
        <v>832292.06979999994</v>
      </c>
      <c r="G3100" s="1">
        <v>42.098091167049361</v>
      </c>
      <c r="H3100" s="1">
        <v>2469217.412</v>
      </c>
    </row>
    <row r="3101" spans="1:8">
      <c r="A3101" t="s">
        <v>2680</v>
      </c>
      <c r="C3101" t="s">
        <v>9</v>
      </c>
      <c r="D3101" s="19">
        <v>43252</v>
      </c>
      <c r="E3101" s="1">
        <v>7500000</v>
      </c>
      <c r="F3101" s="1">
        <v>1319792.1861999999</v>
      </c>
      <c r="G3101" s="1">
        <v>66.756291213417512</v>
      </c>
      <c r="H3101" s="1">
        <v>2465679.9380000001</v>
      </c>
    </row>
    <row r="3102" spans="1:8">
      <c r="A3102" t="s">
        <v>2681</v>
      </c>
      <c r="C3102" t="s">
        <v>9</v>
      </c>
      <c r="D3102" s="19">
        <v>43252</v>
      </c>
      <c r="E3102" s="1">
        <v>31864000</v>
      </c>
      <c r="F3102" s="1">
        <v>3095614.6279000002</v>
      </c>
      <c r="G3102" s="1">
        <v>203.92591180883457</v>
      </c>
      <c r="H3102" s="1">
        <v>3073197.6658000005</v>
      </c>
    </row>
    <row r="3103" spans="1:8">
      <c r="A3103" t="s">
        <v>2682</v>
      </c>
      <c r="C3103" t="s">
        <v>9</v>
      </c>
      <c r="D3103" s="19">
        <v>43252</v>
      </c>
      <c r="E3103" s="1">
        <v>8500000</v>
      </c>
      <c r="F3103" s="1">
        <v>1417245.5607999999</v>
      </c>
      <c r="G3103" s="1">
        <v>93.362103442926625</v>
      </c>
      <c r="H3103" s="1">
        <v>2186460.5919999997</v>
      </c>
    </row>
    <row r="3104" spans="1:8">
      <c r="A3104" t="s">
        <v>2683</v>
      </c>
      <c r="B3104" s="17" t="s">
        <v>2325</v>
      </c>
      <c r="C3104" t="s">
        <v>9</v>
      </c>
      <c r="D3104" s="19">
        <v>43252</v>
      </c>
      <c r="E3104" s="1">
        <v>74219000</v>
      </c>
      <c r="F3104" s="1">
        <v>11893886.011772839</v>
      </c>
      <c r="G3104" s="1">
        <v>757.32774360051769</v>
      </c>
      <c r="H3104" s="1">
        <v>9574591.0513110459</v>
      </c>
    </row>
    <row r="3105" spans="1:8">
      <c r="A3105" t="s">
        <v>2684</v>
      </c>
      <c r="C3105" t="s">
        <v>9</v>
      </c>
      <c r="D3105" s="19">
        <v>43252</v>
      </c>
      <c r="E3105" s="1">
        <v>26500000</v>
      </c>
      <c r="F3105" s="1">
        <v>2813968.0966999996</v>
      </c>
      <c r="G3105" s="1">
        <v>185.3722374425721</v>
      </c>
      <c r="H3105" s="1">
        <v>3993246</v>
      </c>
    </row>
    <row r="3106" spans="1:8">
      <c r="A3106" t="s">
        <v>2685</v>
      </c>
      <c r="C3106" t="s">
        <v>9</v>
      </c>
      <c r="D3106" s="19">
        <v>43252</v>
      </c>
      <c r="E3106" s="1">
        <v>9500000</v>
      </c>
      <c r="F3106" s="1">
        <v>1625072.4100000001</v>
      </c>
      <c r="G3106" s="1">
        <v>107.05285140601232</v>
      </c>
      <c r="H3106" s="1">
        <v>1640105.6</v>
      </c>
    </row>
    <row r="3107" spans="1:8">
      <c r="A3107" t="s">
        <v>2686</v>
      </c>
      <c r="C3107" t="s">
        <v>9</v>
      </c>
      <c r="D3107" s="19">
        <v>43252</v>
      </c>
      <c r="E3107" s="1">
        <v>17625000</v>
      </c>
      <c r="F3107" s="1">
        <v>2127015.3823100002</v>
      </c>
      <c r="G3107" s="1">
        <v>140.1187173751116</v>
      </c>
      <c r="H3107" s="1">
        <v>1500363.5249999999</v>
      </c>
    </row>
    <row r="3108" spans="1:8">
      <c r="A3108" t="s">
        <v>2687</v>
      </c>
      <c r="C3108" t="s">
        <v>9</v>
      </c>
      <c r="D3108" s="19">
        <v>43252</v>
      </c>
      <c r="E3108" s="1">
        <v>11351000</v>
      </c>
      <c r="F3108" s="1">
        <v>374850</v>
      </c>
      <c r="G3108" s="1">
        <v>18.960254519686185</v>
      </c>
      <c r="H3108" s="1">
        <v>2449000</v>
      </c>
    </row>
    <row r="3109" spans="1:8">
      <c r="A3109" t="s">
        <v>2688</v>
      </c>
      <c r="C3109" t="s">
        <v>9</v>
      </c>
      <c r="D3109" s="19">
        <v>43252</v>
      </c>
      <c r="E3109" s="1">
        <v>32000000</v>
      </c>
      <c r="F3109" s="1">
        <v>1743798.6163000001</v>
      </c>
      <c r="G3109" s="1">
        <v>95.889615766107525</v>
      </c>
      <c r="H3109" s="1">
        <v>5479520</v>
      </c>
    </row>
    <row r="3110" spans="1:8">
      <c r="A3110" t="s">
        <v>2689</v>
      </c>
      <c r="C3110" t="s">
        <v>9</v>
      </c>
      <c r="D3110" s="19">
        <v>43252</v>
      </c>
      <c r="E3110" s="1">
        <v>15217000</v>
      </c>
      <c r="F3110" s="1">
        <v>1238807.9804</v>
      </c>
      <c r="G3110" s="1">
        <v>62.660036297014486</v>
      </c>
      <c r="H3110" s="1">
        <v>3692339.7536000004</v>
      </c>
    </row>
    <row r="3111" spans="1:8">
      <c r="A3111" t="s">
        <v>2690</v>
      </c>
      <c r="C3111" t="s">
        <v>9</v>
      </c>
      <c r="D3111" s="19">
        <v>43252</v>
      </c>
      <c r="E3111" s="1">
        <v>17176000</v>
      </c>
      <c r="F3111" s="1">
        <v>2878235.6839000001</v>
      </c>
      <c r="G3111" s="1">
        <v>189.60591245068161</v>
      </c>
      <c r="H3111" s="1">
        <v>4298213.1655999999</v>
      </c>
    </row>
    <row r="3112" spans="1:8">
      <c r="A3112" t="s">
        <v>2691</v>
      </c>
      <c r="C3112" t="s">
        <v>9</v>
      </c>
      <c r="D3112" s="19">
        <v>43252</v>
      </c>
      <c r="E3112" s="1">
        <v>5386000</v>
      </c>
      <c r="F3112" s="1">
        <v>88620</v>
      </c>
      <c r="G3112" s="1">
        <v>4.4824803397470401</v>
      </c>
      <c r="H3112" s="1">
        <v>552181.99999999988</v>
      </c>
    </row>
    <row r="3113" spans="1:8">
      <c r="A3113" t="s">
        <v>2692</v>
      </c>
      <c r="C3113" t="s">
        <v>9</v>
      </c>
      <c r="D3113" s="19">
        <v>43252</v>
      </c>
      <c r="E3113" s="1">
        <v>2175000</v>
      </c>
      <c r="F3113" s="1">
        <v>399319.17546000006</v>
      </c>
      <c r="G3113" s="1">
        <v>20.197927706565125</v>
      </c>
      <c r="H3113" s="1">
        <v>654775.78129999992</v>
      </c>
    </row>
    <row r="3114" spans="1:8">
      <c r="A3114" t="s">
        <v>2693</v>
      </c>
      <c r="C3114" t="s">
        <v>9</v>
      </c>
      <c r="D3114" s="19">
        <v>43252</v>
      </c>
      <c r="E3114" s="1">
        <v>19669000</v>
      </c>
      <c r="F3114" s="1">
        <v>2918595.1929199998</v>
      </c>
      <c r="G3114" s="1">
        <v>192.26462503561768</v>
      </c>
      <c r="H3114" s="1">
        <v>3776399.9687999994</v>
      </c>
    </row>
    <row r="3115" spans="1:8">
      <c r="A3115" t="s">
        <v>2694</v>
      </c>
      <c r="C3115" t="s">
        <v>9</v>
      </c>
      <c r="D3115" s="19">
        <v>43252</v>
      </c>
      <c r="E3115" s="1">
        <v>61426000</v>
      </c>
      <c r="F3115" s="1">
        <v>1807001.4098</v>
      </c>
      <c r="G3115" s="1">
        <v>119.03755937626946</v>
      </c>
      <c r="H3115" s="1">
        <v>7200695</v>
      </c>
    </row>
    <row r="3116" spans="1:8">
      <c r="A3116" t="s">
        <v>2695</v>
      </c>
      <c r="C3116" t="s">
        <v>9</v>
      </c>
      <c r="D3116" s="19">
        <v>43252</v>
      </c>
      <c r="E3116" s="1">
        <v>22200000</v>
      </c>
      <c r="F3116" s="1">
        <v>2194594.1802000003</v>
      </c>
      <c r="G3116" s="1">
        <v>144.57052083430665</v>
      </c>
      <c r="H3116" s="1">
        <v>2387236.875</v>
      </c>
    </row>
    <row r="3117" spans="1:8">
      <c r="A3117" t="s">
        <v>2696</v>
      </c>
      <c r="C3117" t="s">
        <v>9</v>
      </c>
      <c r="D3117" s="19">
        <v>43252</v>
      </c>
      <c r="E3117" s="1">
        <v>4616000</v>
      </c>
      <c r="F3117" s="1">
        <v>317039.21856000001</v>
      </c>
      <c r="G3117" s="1">
        <v>20.885193884481133</v>
      </c>
      <c r="H3117" s="1">
        <v>3069241</v>
      </c>
    </row>
    <row r="3118" spans="1:8">
      <c r="A3118" t="s">
        <v>2697</v>
      </c>
      <c r="C3118" t="s">
        <v>9</v>
      </c>
      <c r="D3118" s="19">
        <v>43252</v>
      </c>
      <c r="E3118" s="1">
        <v>24863000</v>
      </c>
      <c r="F3118" s="1">
        <v>2649522.6192999999</v>
      </c>
      <c r="G3118" s="1">
        <v>134.01526800894777</v>
      </c>
      <c r="H3118" s="1">
        <v>7608776.4237000011</v>
      </c>
    </row>
    <row r="3119" spans="1:8">
      <c r="A3119" t="s">
        <v>2698</v>
      </c>
      <c r="C3119" t="s">
        <v>9</v>
      </c>
      <c r="D3119" s="19">
        <v>43252</v>
      </c>
      <c r="E3119" s="1">
        <v>22420000</v>
      </c>
      <c r="F3119" s="1">
        <v>500532.41592</v>
      </c>
      <c r="G3119" s="1">
        <v>32.972944490898961</v>
      </c>
      <c r="H3119" s="1">
        <v>4404309</v>
      </c>
    </row>
    <row r="3120" spans="1:8">
      <c r="A3120" t="s">
        <v>2699</v>
      </c>
      <c r="C3120" t="s">
        <v>9</v>
      </c>
      <c r="D3120" s="19">
        <v>43252</v>
      </c>
      <c r="E3120" s="1">
        <v>5095000</v>
      </c>
      <c r="F3120" s="1">
        <v>723882.71331999998</v>
      </c>
      <c r="G3120" s="1">
        <v>47.686311141031595</v>
      </c>
      <c r="H3120" s="1">
        <v>700887.6</v>
      </c>
    </row>
    <row r="3121" spans="1:8">
      <c r="A3121" t="s">
        <v>2700</v>
      </c>
      <c r="C3121" t="s">
        <v>9</v>
      </c>
      <c r="D3121" s="19">
        <v>43252</v>
      </c>
      <c r="E3121" s="1">
        <v>6712000</v>
      </c>
      <c r="F3121" s="1">
        <v>848400</v>
      </c>
      <c r="G3121" s="1">
        <v>42.912844960736486</v>
      </c>
      <c r="H3121" s="1">
        <v>2206858.5000000005</v>
      </c>
    </row>
    <row r="3122" spans="1:8">
      <c r="A3122" t="s">
        <v>2701</v>
      </c>
      <c r="C3122" t="s">
        <v>9</v>
      </c>
      <c r="D3122" s="19">
        <v>43252</v>
      </c>
      <c r="E3122" s="1">
        <v>14550000</v>
      </c>
      <c r="F3122" s="1">
        <v>2438562.1326000001</v>
      </c>
      <c r="G3122" s="1">
        <v>160.64209078772592</v>
      </c>
      <c r="H3122" s="1">
        <v>4845722</v>
      </c>
    </row>
    <row r="3123" spans="1:8">
      <c r="A3123" t="s">
        <v>2702</v>
      </c>
      <c r="C3123" t="s">
        <v>9</v>
      </c>
      <c r="D3123" s="19">
        <v>43252</v>
      </c>
      <c r="E3123" s="1">
        <v>15000000</v>
      </c>
      <c r="F3123" s="1">
        <v>503588.88708000001</v>
      </c>
      <c r="G3123" s="1">
        <v>30.485804404905117</v>
      </c>
      <c r="H3123" s="1">
        <v>1621366.5</v>
      </c>
    </row>
    <row r="3124" spans="1:8">
      <c r="A3124" t="s">
        <v>2703</v>
      </c>
      <c r="C3124" t="s">
        <v>9</v>
      </c>
      <c r="D3124" s="19">
        <v>43252</v>
      </c>
      <c r="E3124" s="1">
        <v>18900000</v>
      </c>
      <c r="F3124" s="1">
        <v>192892.1814</v>
      </c>
      <c r="G3124" s="1">
        <v>9.7566622745687202</v>
      </c>
      <c r="H3124" s="1">
        <v>3862667.2499999995</v>
      </c>
    </row>
    <row r="3125" spans="1:8">
      <c r="A3125" t="s">
        <v>2704</v>
      </c>
      <c r="C3125" t="s">
        <v>9</v>
      </c>
      <c r="D3125" s="19">
        <v>43252</v>
      </c>
      <c r="E3125" s="1">
        <v>6685000</v>
      </c>
      <c r="F3125" s="1">
        <v>175294.42416499997</v>
      </c>
      <c r="G3125" s="1">
        <v>11.547650329881495</v>
      </c>
      <c r="H3125" s="1">
        <v>563125.70475000003</v>
      </c>
    </row>
    <row r="3126" spans="1:8">
      <c r="A3126" t="s">
        <v>2705</v>
      </c>
      <c r="C3126" t="s">
        <v>9</v>
      </c>
      <c r="D3126" s="19">
        <v>43252</v>
      </c>
      <c r="E3126" s="1">
        <v>4000000</v>
      </c>
      <c r="F3126" s="1">
        <v>7993262.3739999998</v>
      </c>
      <c r="G3126" s="1">
        <v>526.56209301320803</v>
      </c>
      <c r="H3126" s="1">
        <v>0</v>
      </c>
    </row>
    <row r="3127" spans="1:8">
      <c r="A3127" t="s">
        <v>2706</v>
      </c>
      <c r="C3127" t="s">
        <v>9</v>
      </c>
      <c r="D3127" s="19">
        <v>43252</v>
      </c>
      <c r="E3127" s="1">
        <v>29000000</v>
      </c>
      <c r="F3127" s="1">
        <v>138075</v>
      </c>
      <c r="G3127" s="1">
        <v>6.9839592989342396</v>
      </c>
      <c r="H3127" s="1">
        <v>2966720</v>
      </c>
    </row>
    <row r="3128" spans="1:8">
      <c r="A3128" t="s">
        <v>2707</v>
      </c>
      <c r="C3128" t="s">
        <v>7</v>
      </c>
      <c r="D3128" s="19">
        <v>43252</v>
      </c>
      <c r="E3128" s="1">
        <v>34000000</v>
      </c>
      <c r="F3128" s="1">
        <v>3126950.3599999994</v>
      </c>
      <c r="G3128" s="1">
        <v>352.44367148640771</v>
      </c>
      <c r="H3128" s="1">
        <v>0</v>
      </c>
    </row>
    <row r="3129" spans="1:8">
      <c r="A3129" t="s">
        <v>2708</v>
      </c>
      <c r="C3129" t="s">
        <v>9</v>
      </c>
      <c r="D3129" s="19">
        <v>43252</v>
      </c>
      <c r="E3129" s="1">
        <v>158797000</v>
      </c>
      <c r="F3129" s="1">
        <v>1963709.1795799998</v>
      </c>
      <c r="G3129" s="1">
        <v>100.88728754735429</v>
      </c>
      <c r="H3129" s="1">
        <v>18711941.710000001</v>
      </c>
    </row>
    <row r="3130" spans="1:8">
      <c r="A3130" t="s">
        <v>2709</v>
      </c>
      <c r="C3130" t="s">
        <v>9</v>
      </c>
      <c r="D3130" s="19">
        <v>43252</v>
      </c>
      <c r="E3130" s="1">
        <v>18534000</v>
      </c>
      <c r="F3130" s="1">
        <v>1833984.1421099999</v>
      </c>
      <c r="G3130" s="1">
        <v>92.764588851352727</v>
      </c>
      <c r="H3130" s="1">
        <v>4423278.9965000004</v>
      </c>
    </row>
    <row r="3131" spans="1:8">
      <c r="A3131" t="s">
        <v>2710</v>
      </c>
      <c r="C3131" t="s">
        <v>9</v>
      </c>
      <c r="D3131" s="19">
        <v>43252</v>
      </c>
      <c r="E3131" s="1">
        <v>48716000</v>
      </c>
      <c r="F3131" s="1">
        <v>1063365.8525999999</v>
      </c>
      <c r="G3131" s="1">
        <v>54.619753300184406</v>
      </c>
      <c r="H3131" s="1">
        <v>4143452.5135000004</v>
      </c>
    </row>
    <row r="3132" spans="1:8">
      <c r="A3132" t="s">
        <v>2711</v>
      </c>
      <c r="C3132" t="s">
        <v>9</v>
      </c>
      <c r="D3132" s="19">
        <v>43252</v>
      </c>
      <c r="E3132" s="1">
        <v>56742000</v>
      </c>
      <c r="F3132" s="1">
        <v>906644.16570000001</v>
      </c>
      <c r="G3132" s="1">
        <v>45.8588879241264</v>
      </c>
      <c r="H3132" s="1">
        <v>5616082.0080000004</v>
      </c>
    </row>
    <row r="3133" spans="1:8">
      <c r="A3133" t="s">
        <v>2712</v>
      </c>
      <c r="B3133" t="s">
        <v>4850</v>
      </c>
      <c r="C3133" t="s">
        <v>9</v>
      </c>
      <c r="D3133" s="19">
        <v>43252</v>
      </c>
      <c r="E3133" s="1">
        <v>58685000</v>
      </c>
      <c r="F3133" s="1">
        <v>501259.98961621529</v>
      </c>
      <c r="G3133" s="1">
        <v>25.354186964695</v>
      </c>
      <c r="H3133" s="1">
        <v>3230796.8067010022</v>
      </c>
    </row>
    <row r="3134" spans="1:8">
      <c r="A3134" t="s">
        <v>2713</v>
      </c>
      <c r="B3134" t="s">
        <v>4850</v>
      </c>
      <c r="C3134" t="s">
        <v>9</v>
      </c>
      <c r="D3134" s="19">
        <v>43252</v>
      </c>
      <c r="E3134" s="1">
        <v>31600000</v>
      </c>
      <c r="F3134" s="1">
        <v>269912.51038378465</v>
      </c>
      <c r="G3134" s="1">
        <v>13.652420688154759</v>
      </c>
      <c r="H3134" s="1">
        <v>1739680.9932989974</v>
      </c>
    </row>
    <row r="3135" spans="1:8">
      <c r="A3135" t="s">
        <v>2714</v>
      </c>
      <c r="C3135" t="s">
        <v>9</v>
      </c>
      <c r="D3135" s="19">
        <v>43252</v>
      </c>
      <c r="E3135" s="1">
        <v>1990000</v>
      </c>
      <c r="F3135" s="1">
        <v>170159.47975</v>
      </c>
      <c r="G3135" s="1">
        <v>8.606821517661615</v>
      </c>
      <c r="H3135" s="1">
        <v>367115.17499999999</v>
      </c>
    </row>
    <row r="3136" spans="1:8">
      <c r="A3136" t="s">
        <v>2715</v>
      </c>
      <c r="C3136" t="s">
        <v>9</v>
      </c>
      <c r="D3136" s="19">
        <v>43252</v>
      </c>
      <c r="E3136" s="1">
        <v>60000000</v>
      </c>
      <c r="F3136" s="1">
        <v>4526029.7377000004</v>
      </c>
      <c r="G3136" s="1">
        <v>267.06905388035153</v>
      </c>
      <c r="H3136" s="1">
        <v>6884227</v>
      </c>
    </row>
    <row r="3137" spans="1:8">
      <c r="A3137" t="s">
        <v>2716</v>
      </c>
      <c r="C3137" t="s">
        <v>9</v>
      </c>
      <c r="D3137" s="19">
        <v>43221</v>
      </c>
      <c r="E3137" s="1">
        <v>14550000</v>
      </c>
      <c r="F3137" s="1">
        <v>741846.93458999996</v>
      </c>
      <c r="G3137" s="1">
        <v>37.523293834831087</v>
      </c>
      <c r="H3137" s="1">
        <v>1995095.9696</v>
      </c>
    </row>
    <row r="3138" spans="1:8">
      <c r="A3138" t="s">
        <v>2717</v>
      </c>
      <c r="C3138" t="s">
        <v>9</v>
      </c>
      <c r="D3138" s="19">
        <v>43221</v>
      </c>
      <c r="E3138" s="1">
        <v>12024000</v>
      </c>
      <c r="F3138" s="1">
        <v>472605</v>
      </c>
      <c r="G3138" s="1">
        <v>23.904791481719521</v>
      </c>
      <c r="H3138" s="1">
        <v>3095731</v>
      </c>
    </row>
    <row r="3139" spans="1:8">
      <c r="A3139" t="s">
        <v>2718</v>
      </c>
      <c r="C3139" t="s">
        <v>9</v>
      </c>
      <c r="D3139" s="19">
        <v>43221</v>
      </c>
      <c r="E3139" s="1">
        <v>6889000</v>
      </c>
      <c r="F3139" s="1">
        <v>111720</v>
      </c>
      <c r="G3139" s="1">
        <v>5.650899385375352</v>
      </c>
      <c r="H3139" s="1">
        <v>1348604</v>
      </c>
    </row>
    <row r="3140" spans="1:8">
      <c r="A3140" t="s">
        <v>2719</v>
      </c>
      <c r="C3140" t="s">
        <v>9</v>
      </c>
      <c r="D3140" s="19">
        <v>43221</v>
      </c>
      <c r="E3140" s="1">
        <v>11350000</v>
      </c>
      <c r="F3140" s="1">
        <v>2159427.9129999997</v>
      </c>
      <c r="G3140" s="1">
        <v>142.25391694783866</v>
      </c>
      <c r="H3140" s="1">
        <v>4167157.55</v>
      </c>
    </row>
    <row r="3141" spans="1:8">
      <c r="A3141" t="s">
        <v>2720</v>
      </c>
      <c r="C3141" t="s">
        <v>9</v>
      </c>
      <c r="D3141" s="19">
        <v>43221</v>
      </c>
      <c r="E3141" s="1">
        <v>7686000</v>
      </c>
      <c r="F3141" s="1">
        <v>310273.47632999998</v>
      </c>
      <c r="G3141" s="1">
        <v>15.693915115081513</v>
      </c>
      <c r="H3141" s="1">
        <v>1076040.0750000002</v>
      </c>
    </row>
    <row r="3142" spans="1:8">
      <c r="A3142" t="s">
        <v>2721</v>
      </c>
      <c r="C3142" t="s">
        <v>9</v>
      </c>
      <c r="D3142" s="19">
        <v>43221</v>
      </c>
      <c r="E3142" s="1">
        <v>10570000</v>
      </c>
      <c r="F3142" s="1">
        <v>2040597.1273000003</v>
      </c>
      <c r="G3142" s="1">
        <v>134.42585065137561</v>
      </c>
      <c r="H3142" s="1">
        <v>2901786.5005000001</v>
      </c>
    </row>
    <row r="3143" spans="1:8">
      <c r="A3143" t="s">
        <v>2722</v>
      </c>
      <c r="C3143" t="s">
        <v>9</v>
      </c>
      <c r="D3143" s="19">
        <v>43221</v>
      </c>
      <c r="E3143" s="1">
        <v>8820000</v>
      </c>
      <c r="F3143" s="1">
        <v>623197.25280000002</v>
      </c>
      <c r="G3143" s="1">
        <v>31.521884827079525</v>
      </c>
      <c r="H3143" s="1">
        <v>4370900.0000000009</v>
      </c>
    </row>
    <row r="3144" spans="1:8">
      <c r="A3144" t="s">
        <v>2723</v>
      </c>
      <c r="C3144" t="s">
        <v>9</v>
      </c>
      <c r="D3144" s="19">
        <v>43221</v>
      </c>
      <c r="E3144" s="1">
        <v>23020000</v>
      </c>
      <c r="F3144" s="1">
        <v>788645.49600000004</v>
      </c>
      <c r="G3144" s="1">
        <v>51.952607524166091</v>
      </c>
      <c r="H3144" s="1">
        <v>1135172.8125</v>
      </c>
    </row>
    <row r="3145" spans="1:8">
      <c r="A3145" t="s">
        <v>2724</v>
      </c>
      <c r="C3145" t="s">
        <v>9</v>
      </c>
      <c r="D3145" s="19">
        <v>43221</v>
      </c>
      <c r="E3145" s="1">
        <v>15112000</v>
      </c>
      <c r="F3145" s="1">
        <v>1009097.1196</v>
      </c>
      <c r="G3145" s="1">
        <v>66.475021894107201</v>
      </c>
      <c r="H3145" s="1">
        <v>2077050.9624999999</v>
      </c>
    </row>
    <row r="3146" spans="1:8">
      <c r="A3146" t="s">
        <v>2725</v>
      </c>
      <c r="C3146" t="s">
        <v>9</v>
      </c>
      <c r="D3146" s="19">
        <v>43221</v>
      </c>
      <c r="E3146" s="1">
        <v>13910000</v>
      </c>
      <c r="F3146" s="1">
        <v>626367.96299999999</v>
      </c>
      <c r="G3146" s="1">
        <v>41.26245456920816</v>
      </c>
      <c r="H3146" s="1">
        <v>3134788.7960000001</v>
      </c>
    </row>
    <row r="3147" spans="1:8">
      <c r="A3147" t="s">
        <v>2726</v>
      </c>
      <c r="C3147" t="s">
        <v>9</v>
      </c>
      <c r="D3147" s="19">
        <v>43221</v>
      </c>
      <c r="E3147" s="1">
        <v>29539000</v>
      </c>
      <c r="F3147" s="1">
        <v>2682959.3034000001</v>
      </c>
      <c r="G3147" s="1">
        <v>176.7419358974164</v>
      </c>
      <c r="H3147" s="1">
        <v>4077780.0687999995</v>
      </c>
    </row>
    <row r="3148" spans="1:8">
      <c r="A3148" t="s">
        <v>2727</v>
      </c>
      <c r="C3148" t="s">
        <v>9</v>
      </c>
      <c r="D3148" s="19">
        <v>43221</v>
      </c>
      <c r="E3148" s="1">
        <v>2812500</v>
      </c>
      <c r="F3148" s="1">
        <v>308280</v>
      </c>
      <c r="G3148" s="1">
        <v>15.593083267277946</v>
      </c>
      <c r="H3148" s="1">
        <v>1117195.6499999999</v>
      </c>
    </row>
    <row r="3149" spans="1:8">
      <c r="A3149" t="s">
        <v>2728</v>
      </c>
      <c r="C3149" t="s">
        <v>9</v>
      </c>
      <c r="D3149" s="19">
        <v>43221</v>
      </c>
      <c r="E3149" s="1">
        <v>9425000</v>
      </c>
      <c r="F3149" s="1">
        <v>888597.40779999993</v>
      </c>
      <c r="G3149" s="1">
        <v>58.537013923324963</v>
      </c>
      <c r="H3149" s="1">
        <v>1163127.25</v>
      </c>
    </row>
    <row r="3150" spans="1:8">
      <c r="A3150" t="s">
        <v>2729</v>
      </c>
      <c r="C3150" t="s">
        <v>9</v>
      </c>
      <c r="D3150" s="19">
        <v>43221</v>
      </c>
      <c r="E3150" s="1">
        <v>2000000</v>
      </c>
      <c r="F3150" s="1">
        <v>0</v>
      </c>
      <c r="G3150" s="1">
        <v>0</v>
      </c>
      <c r="H3150" s="1">
        <v>626705</v>
      </c>
    </row>
    <row r="3151" spans="1:8">
      <c r="A3151" t="s">
        <v>2730</v>
      </c>
      <c r="C3151" t="s">
        <v>9</v>
      </c>
      <c r="D3151" s="19">
        <v>43221</v>
      </c>
      <c r="E3151" s="1">
        <v>40000000</v>
      </c>
      <c r="F3151" s="1">
        <v>1892655.9544000002</v>
      </c>
      <c r="G3151" s="1">
        <v>124.68011608393897</v>
      </c>
      <c r="H3151" s="1">
        <v>2345019.15</v>
      </c>
    </row>
    <row r="3152" spans="1:8">
      <c r="A3152" t="s">
        <v>2731</v>
      </c>
      <c r="C3152" t="s">
        <v>9</v>
      </c>
      <c r="D3152" s="19">
        <v>43221</v>
      </c>
      <c r="E3152" s="1">
        <v>31035000</v>
      </c>
      <c r="F3152" s="1">
        <v>800861.50160000008</v>
      </c>
      <c r="G3152" s="1">
        <v>40.508304404319119</v>
      </c>
      <c r="H3152" s="1">
        <v>4283785.7438000003</v>
      </c>
    </row>
    <row r="3153" spans="1:8">
      <c r="A3153" t="s">
        <v>2732</v>
      </c>
      <c r="C3153" t="s">
        <v>9</v>
      </c>
      <c r="D3153" s="19">
        <v>43221</v>
      </c>
      <c r="E3153" s="1">
        <v>7251000</v>
      </c>
      <c r="F3153" s="1">
        <v>710341.81919999991</v>
      </c>
      <c r="G3153" s="1">
        <v>46.794294690521603</v>
      </c>
      <c r="H3153" s="1">
        <v>843153.77469999995</v>
      </c>
    </row>
    <row r="3154" spans="1:8">
      <c r="A3154" t="s">
        <v>2733</v>
      </c>
      <c r="C3154" t="s">
        <v>9</v>
      </c>
      <c r="D3154" s="19">
        <v>43221</v>
      </c>
      <c r="E3154" s="1">
        <v>8840000</v>
      </c>
      <c r="F3154" s="1">
        <v>116655</v>
      </c>
      <c r="G3154" s="1">
        <v>5.9005161822146635</v>
      </c>
      <c r="H3154" s="1">
        <v>1852694.8039899999</v>
      </c>
    </row>
    <row r="3155" spans="1:8">
      <c r="A3155" t="s">
        <v>2734</v>
      </c>
      <c r="C3155" t="s">
        <v>9</v>
      </c>
      <c r="D3155" s="19">
        <v>43221</v>
      </c>
      <c r="E3155" s="1">
        <v>23188000</v>
      </c>
      <c r="F3155" s="1">
        <v>3227131.2504000003</v>
      </c>
      <c r="G3155" s="1">
        <v>212.5896669333504</v>
      </c>
      <c r="H3155" s="1">
        <v>6750627.1440000003</v>
      </c>
    </row>
    <row r="3156" spans="1:8">
      <c r="A3156" t="s">
        <v>2735</v>
      </c>
      <c r="C3156" t="s">
        <v>9</v>
      </c>
      <c r="D3156" s="19">
        <v>43221</v>
      </c>
      <c r="E3156" s="1">
        <v>15708000</v>
      </c>
      <c r="F3156" s="1">
        <v>1747760.02</v>
      </c>
      <c r="G3156" s="1">
        <v>88.403294191830398</v>
      </c>
      <c r="H3156" s="1">
        <v>7621902.625</v>
      </c>
    </row>
    <row r="3157" spans="1:8">
      <c r="A3157" t="s">
        <v>2736</v>
      </c>
      <c r="C3157" t="s">
        <v>9</v>
      </c>
      <c r="D3157" s="19">
        <v>43221</v>
      </c>
      <c r="E3157" s="1">
        <v>20608000</v>
      </c>
      <c r="F3157" s="1">
        <v>2741556.9112999998</v>
      </c>
      <c r="G3157" s="1">
        <v>180.60209684006375</v>
      </c>
      <c r="H3157" s="1">
        <v>4059593</v>
      </c>
    </row>
    <row r="3158" spans="1:8">
      <c r="A3158" t="s">
        <v>2737</v>
      </c>
      <c r="C3158" t="s">
        <v>9</v>
      </c>
      <c r="D3158" s="19">
        <v>43221</v>
      </c>
      <c r="E3158" s="1">
        <v>7400000</v>
      </c>
      <c r="F3158" s="1">
        <v>690271.47720000008</v>
      </c>
      <c r="G3158" s="1">
        <v>34.914560205943602</v>
      </c>
      <c r="H3158" s="1">
        <v>2617920.5249999999</v>
      </c>
    </row>
    <row r="3159" spans="1:8">
      <c r="A3159" t="s">
        <v>2738</v>
      </c>
      <c r="C3159" t="s">
        <v>9</v>
      </c>
      <c r="D3159" s="19">
        <v>43221</v>
      </c>
      <c r="E3159" s="1">
        <v>26131000</v>
      </c>
      <c r="F3159" s="1">
        <v>1889427.6576</v>
      </c>
      <c r="G3159" s="1">
        <v>124.46744965163982</v>
      </c>
      <c r="H3159" s="1">
        <v>3189116.7568000001</v>
      </c>
    </row>
    <row r="3160" spans="1:8">
      <c r="A3160" t="s">
        <v>2739</v>
      </c>
      <c r="C3160" t="s">
        <v>9</v>
      </c>
      <c r="D3160" s="19">
        <v>43221</v>
      </c>
      <c r="E3160" s="1">
        <v>30630000</v>
      </c>
      <c r="F3160" s="1">
        <v>2095712.3203</v>
      </c>
      <c r="G3160" s="1">
        <v>138.05660495887471</v>
      </c>
      <c r="H3160" s="1">
        <v>2539135</v>
      </c>
    </row>
    <row r="3161" spans="1:8">
      <c r="A3161" t="s">
        <v>2740</v>
      </c>
      <c r="C3161" t="s">
        <v>9</v>
      </c>
      <c r="D3161" s="19">
        <v>43221</v>
      </c>
      <c r="E3161" s="1">
        <v>29820000</v>
      </c>
      <c r="F3161" s="1">
        <v>779054.95130999992</v>
      </c>
      <c r="G3161" s="1">
        <v>39.405309216686526</v>
      </c>
      <c r="H3161" s="1">
        <v>3707291.3550000004</v>
      </c>
    </row>
    <row r="3162" spans="1:8">
      <c r="A3162" t="s">
        <v>2741</v>
      </c>
      <c r="C3162" t="s">
        <v>9</v>
      </c>
      <c r="D3162" s="19">
        <v>43221</v>
      </c>
      <c r="E3162" s="1">
        <v>12000000</v>
      </c>
      <c r="F3162" s="1">
        <v>225377.77671000001</v>
      </c>
      <c r="G3162" s="1">
        <v>14.846928360374175</v>
      </c>
      <c r="H3162" s="1">
        <v>748187.22</v>
      </c>
    </row>
    <row r="3163" spans="1:8">
      <c r="A3163" t="s">
        <v>2742</v>
      </c>
      <c r="C3163" t="s">
        <v>9</v>
      </c>
      <c r="D3163" s="19">
        <v>43221</v>
      </c>
      <c r="E3163" s="1">
        <v>32560000</v>
      </c>
      <c r="F3163" s="1">
        <v>4019480.7966999998</v>
      </c>
      <c r="G3163" s="1">
        <v>260.87095762645038</v>
      </c>
      <c r="H3163" s="1">
        <v>8181759.9999999991</v>
      </c>
    </row>
    <row r="3164" spans="1:8">
      <c r="A3164" t="s">
        <v>2743</v>
      </c>
      <c r="C3164" t="s">
        <v>9</v>
      </c>
      <c r="D3164" s="19">
        <v>43221</v>
      </c>
      <c r="E3164" s="1">
        <v>18500000</v>
      </c>
      <c r="F3164" s="1">
        <v>3778326.5428000004</v>
      </c>
      <c r="G3164" s="1">
        <v>248.90006596872306</v>
      </c>
      <c r="H3164" s="1">
        <v>3549931.1916</v>
      </c>
    </row>
    <row r="3165" spans="1:8">
      <c r="A3165" t="s">
        <v>2744</v>
      </c>
      <c r="C3165" t="s">
        <v>9</v>
      </c>
      <c r="D3165" s="19">
        <v>43221</v>
      </c>
      <c r="E3165" s="1">
        <v>19764000</v>
      </c>
      <c r="F3165" s="1">
        <v>2307171.5816000002</v>
      </c>
      <c r="G3165" s="1">
        <v>151.98664071409874</v>
      </c>
      <c r="H3165" s="1">
        <v>3155833.8</v>
      </c>
    </row>
    <row r="3166" spans="1:8">
      <c r="A3166" t="s">
        <v>2745</v>
      </c>
      <c r="C3166" t="s">
        <v>7</v>
      </c>
      <c r="D3166" s="19">
        <v>43221</v>
      </c>
      <c r="E3166" s="1">
        <v>83108000</v>
      </c>
      <c r="F3166" s="1">
        <v>11077514.925000001</v>
      </c>
      <c r="G3166" s="1">
        <v>1248.5647617100256</v>
      </c>
      <c r="H3166" s="1">
        <v>0</v>
      </c>
    </row>
    <row r="3167" spans="1:8">
      <c r="A3167" t="s">
        <v>2746</v>
      </c>
      <c r="C3167" t="s">
        <v>9</v>
      </c>
      <c r="D3167" s="19">
        <v>43221</v>
      </c>
      <c r="E3167" s="1">
        <v>11015000</v>
      </c>
      <c r="F3167" s="1">
        <v>464962.99836000003</v>
      </c>
      <c r="G3167" s="1">
        <v>30.629782698937415</v>
      </c>
      <c r="H3167" s="1">
        <v>1095607</v>
      </c>
    </row>
    <row r="3168" spans="1:8">
      <c r="A3168" t="s">
        <v>2747</v>
      </c>
      <c r="B3168" s="17" t="s">
        <v>2325</v>
      </c>
      <c r="C3168" t="s">
        <v>9</v>
      </c>
      <c r="D3168" s="19">
        <v>43221</v>
      </c>
      <c r="E3168" s="1">
        <v>148577700</v>
      </c>
      <c r="F3168" s="1">
        <v>15592652.395907998</v>
      </c>
      <c r="G3168" s="1">
        <v>995.84926740261062</v>
      </c>
      <c r="H3168" s="1">
        <v>10484606.414999999</v>
      </c>
    </row>
    <row r="3169" spans="1:8">
      <c r="A3169" t="s">
        <v>2748</v>
      </c>
      <c r="C3169" t="s">
        <v>7</v>
      </c>
      <c r="D3169" s="19">
        <v>43221</v>
      </c>
      <c r="E3169" s="1">
        <v>18094800</v>
      </c>
      <c r="F3169" s="1">
        <v>2202361.2599999979</v>
      </c>
      <c r="G3169" s="1">
        <v>248.23172709842135</v>
      </c>
      <c r="H3169" s="1">
        <v>0</v>
      </c>
    </row>
    <row r="3170" spans="1:8">
      <c r="A3170" t="s">
        <v>2749</v>
      </c>
      <c r="C3170" t="s">
        <v>9</v>
      </c>
      <c r="D3170" s="19">
        <v>43221</v>
      </c>
      <c r="E3170" s="1">
        <v>15900000</v>
      </c>
      <c r="F3170" s="1">
        <v>1410675</v>
      </c>
      <c r="G3170" s="1">
        <v>71.353226740038963</v>
      </c>
      <c r="H3170" s="1">
        <v>4065515.9999999995</v>
      </c>
    </row>
    <row r="3171" spans="1:8">
      <c r="A3171" t="s">
        <v>2750</v>
      </c>
      <c r="C3171" t="s">
        <v>9</v>
      </c>
      <c r="D3171" s="19">
        <v>43221</v>
      </c>
      <c r="E3171" s="1">
        <v>25050000</v>
      </c>
      <c r="F3171" s="1">
        <v>599334.9148599999</v>
      </c>
      <c r="G3171" s="1">
        <v>30.314906034393289</v>
      </c>
      <c r="H3171" s="1">
        <v>1331519.9999999998</v>
      </c>
    </row>
    <row r="3172" spans="1:8">
      <c r="A3172" t="s">
        <v>2751</v>
      </c>
      <c r="C3172" t="s">
        <v>9</v>
      </c>
      <c r="D3172" s="19">
        <v>43221</v>
      </c>
      <c r="E3172" s="1">
        <v>19404000</v>
      </c>
      <c r="F3172" s="1">
        <v>421890</v>
      </c>
      <c r="G3172" s="1">
        <v>21.339580575397179</v>
      </c>
      <c r="H3172" s="1">
        <v>1776341</v>
      </c>
    </row>
    <row r="3173" spans="1:8">
      <c r="A3173" t="s">
        <v>2752</v>
      </c>
      <c r="B3173" s="17" t="s">
        <v>2325</v>
      </c>
      <c r="C3173" t="s">
        <v>9</v>
      </c>
      <c r="D3173" s="19">
        <v>43221</v>
      </c>
      <c r="E3173" s="1">
        <v>99051800</v>
      </c>
      <c r="F3173" s="1">
        <v>10395101.597272001</v>
      </c>
      <c r="G3173" s="1">
        <v>663.89951160174041</v>
      </c>
      <c r="H3173" s="1">
        <v>6989737.6099999994</v>
      </c>
    </row>
    <row r="3174" spans="1:8">
      <c r="A3174" t="s">
        <v>2753</v>
      </c>
      <c r="C3174" t="s">
        <v>9</v>
      </c>
      <c r="D3174" s="19">
        <v>43221</v>
      </c>
      <c r="E3174" s="1">
        <v>28000000</v>
      </c>
      <c r="F3174" s="1">
        <v>4226695.4364</v>
      </c>
      <c r="G3174" s="1">
        <v>278.43669976622573</v>
      </c>
      <c r="H3174" s="1">
        <v>5276917.1130000008</v>
      </c>
    </row>
    <row r="3175" spans="1:8">
      <c r="A3175" t="s">
        <v>2754</v>
      </c>
      <c r="C3175" t="s">
        <v>9</v>
      </c>
      <c r="D3175" s="19">
        <v>43221</v>
      </c>
      <c r="E3175" s="1">
        <v>36000000</v>
      </c>
      <c r="F3175" s="1">
        <v>8226698.6060000006</v>
      </c>
      <c r="G3175" s="1">
        <v>541.93987804072481</v>
      </c>
      <c r="H3175" s="1">
        <v>6534362.8990000002</v>
      </c>
    </row>
    <row r="3176" spans="1:8">
      <c r="A3176" t="s">
        <v>2755</v>
      </c>
      <c r="C3176" t="s">
        <v>9</v>
      </c>
      <c r="D3176" s="19">
        <v>43221</v>
      </c>
      <c r="E3176" s="1">
        <v>22696000</v>
      </c>
      <c r="F3176" s="1">
        <v>2328875.1408799998</v>
      </c>
      <c r="G3176" s="1">
        <v>152.39911667039979</v>
      </c>
      <c r="H3176" s="1">
        <v>166303.125</v>
      </c>
    </row>
    <row r="3177" spans="1:8">
      <c r="A3177" t="s">
        <v>2756</v>
      </c>
      <c r="C3177" t="s">
        <v>9</v>
      </c>
      <c r="D3177" s="19">
        <v>43221</v>
      </c>
      <c r="E3177" s="1">
        <v>10945000</v>
      </c>
      <c r="F3177" s="1">
        <v>1669290</v>
      </c>
      <c r="G3177" s="1">
        <v>84.434209049758636</v>
      </c>
      <c r="H3177" s="1">
        <v>2815000</v>
      </c>
    </row>
    <row r="3178" spans="1:8">
      <c r="A3178" t="s">
        <v>2757</v>
      </c>
      <c r="C3178" t="s">
        <v>9</v>
      </c>
      <c r="D3178" s="19">
        <v>43221</v>
      </c>
      <c r="E3178" s="1">
        <v>14272000</v>
      </c>
      <c r="F3178" s="1">
        <v>934708.05559999996</v>
      </c>
      <c r="G3178" s="1">
        <v>47.278385046334236</v>
      </c>
      <c r="H3178" s="1">
        <v>1578703.7037</v>
      </c>
    </row>
    <row r="3179" spans="1:8">
      <c r="A3179" t="s">
        <v>2758</v>
      </c>
      <c r="C3179" t="s">
        <v>9</v>
      </c>
      <c r="D3179" s="19">
        <v>43221</v>
      </c>
      <c r="E3179" s="1">
        <v>22900000</v>
      </c>
      <c r="F3179" s="1">
        <v>2320015.2630000003</v>
      </c>
      <c r="G3179" s="1">
        <v>152.83272779492881</v>
      </c>
      <c r="H3179" s="1">
        <v>2897187.5</v>
      </c>
    </row>
    <row r="3180" spans="1:8">
      <c r="A3180" t="s">
        <v>2759</v>
      </c>
      <c r="C3180" t="s">
        <v>9</v>
      </c>
      <c r="D3180" s="19">
        <v>43221</v>
      </c>
      <c r="E3180" s="1">
        <v>24050000</v>
      </c>
      <c r="F3180" s="1">
        <v>1389317.8814000001</v>
      </c>
      <c r="G3180" s="1">
        <v>91.522346859960962</v>
      </c>
      <c r="H3180" s="1">
        <v>2618010</v>
      </c>
    </row>
    <row r="3181" spans="1:8">
      <c r="A3181" t="s">
        <v>2760</v>
      </c>
      <c r="C3181" t="s">
        <v>9</v>
      </c>
      <c r="D3181" s="19">
        <v>43221</v>
      </c>
      <c r="E3181" s="1">
        <v>8948000</v>
      </c>
      <c r="F3181" s="1">
        <v>2575880.5408999999</v>
      </c>
      <c r="G3181" s="1">
        <v>166.78727905470097</v>
      </c>
      <c r="H3181" s="1">
        <v>2758118.8499999996</v>
      </c>
    </row>
    <row r="3182" spans="1:8">
      <c r="A3182" t="s">
        <v>2761</v>
      </c>
      <c r="C3182" t="s">
        <v>9</v>
      </c>
      <c r="D3182" s="19">
        <v>43221</v>
      </c>
      <c r="E3182" s="1">
        <v>23095000</v>
      </c>
      <c r="F3182" s="1">
        <v>454527.87400000001</v>
      </c>
      <c r="G3182" s="1">
        <v>29.942361136277928</v>
      </c>
      <c r="H3182" s="1">
        <v>5116115</v>
      </c>
    </row>
    <row r="3183" spans="1:8">
      <c r="A3183" t="s">
        <v>2762</v>
      </c>
      <c r="C3183" t="s">
        <v>9</v>
      </c>
      <c r="D3183" s="19">
        <v>43221</v>
      </c>
      <c r="E3183" s="1">
        <v>13255000</v>
      </c>
      <c r="F3183" s="1">
        <v>411298.17520000006</v>
      </c>
      <c r="G3183" s="1">
        <v>27.094572632476162</v>
      </c>
      <c r="H3183" s="1">
        <v>2695680.0000000005</v>
      </c>
    </row>
    <row r="3184" spans="1:8">
      <c r="A3184" t="s">
        <v>2763</v>
      </c>
      <c r="C3184" t="s">
        <v>9</v>
      </c>
      <c r="D3184" s="19">
        <v>43221</v>
      </c>
      <c r="E3184" s="1">
        <v>13301000</v>
      </c>
      <c r="F3184" s="1">
        <v>302349.50559000002</v>
      </c>
      <c r="G3184" s="1">
        <v>15.293113457479286</v>
      </c>
      <c r="H3184" s="1">
        <v>1186984.5625</v>
      </c>
    </row>
    <row r="3185" spans="1:8">
      <c r="A3185" t="s">
        <v>2764</v>
      </c>
      <c r="C3185" t="s">
        <v>9</v>
      </c>
      <c r="D3185" s="19">
        <v>43221</v>
      </c>
      <c r="E3185" s="1">
        <v>27937000</v>
      </c>
      <c r="F3185" s="1">
        <v>1479851.2403899999</v>
      </c>
      <c r="G3185" s="1">
        <v>74.852223991623873</v>
      </c>
      <c r="H3185" s="1">
        <v>4660271.6749999998</v>
      </c>
    </row>
    <row r="3186" spans="1:8">
      <c r="A3186" t="s">
        <v>2765</v>
      </c>
      <c r="C3186" t="s">
        <v>9</v>
      </c>
      <c r="D3186" s="19">
        <v>43221</v>
      </c>
      <c r="E3186" s="1">
        <v>9450000</v>
      </c>
      <c r="F3186" s="1">
        <v>1014503.1283</v>
      </c>
      <c r="G3186" s="1">
        <v>51.314492515949517</v>
      </c>
      <c r="H3186" s="1">
        <v>2567640.4484999999</v>
      </c>
    </row>
    <row r="3187" spans="1:8">
      <c r="A3187" t="s">
        <v>2766</v>
      </c>
      <c r="C3187" t="s">
        <v>9</v>
      </c>
      <c r="D3187" s="19">
        <v>43221</v>
      </c>
      <c r="E3187" s="1">
        <v>9000000</v>
      </c>
      <c r="F3187" s="1">
        <v>923790</v>
      </c>
      <c r="G3187" s="1">
        <v>46.726139843544317</v>
      </c>
      <c r="H3187" s="1">
        <v>4555054.7749999994</v>
      </c>
    </row>
    <row r="3188" spans="1:8">
      <c r="A3188" t="s">
        <v>2767</v>
      </c>
      <c r="C3188" t="s">
        <v>9</v>
      </c>
      <c r="D3188" s="19">
        <v>43221</v>
      </c>
      <c r="E3188" s="1">
        <v>11160000</v>
      </c>
      <c r="F3188" s="1">
        <v>5157500.0973399999</v>
      </c>
      <c r="G3188" s="1">
        <v>287.31803636326288</v>
      </c>
      <c r="H3188" s="1">
        <v>3835000</v>
      </c>
    </row>
    <row r="3189" spans="1:8">
      <c r="A3189" t="s">
        <v>2768</v>
      </c>
      <c r="C3189" t="s">
        <v>9</v>
      </c>
      <c r="D3189" s="19">
        <v>43221</v>
      </c>
      <c r="E3189" s="1">
        <v>14365000</v>
      </c>
      <c r="F3189" s="1">
        <v>1005661.0006</v>
      </c>
      <c r="G3189" s="1">
        <v>66.248665003368245</v>
      </c>
      <c r="H3189" s="1">
        <v>1466500</v>
      </c>
    </row>
    <row r="3190" spans="1:8">
      <c r="A3190" t="s">
        <v>2769</v>
      </c>
      <c r="B3190" s="17" t="s">
        <v>528</v>
      </c>
      <c r="C3190" t="s">
        <v>7</v>
      </c>
      <c r="D3190" s="19">
        <v>43221</v>
      </c>
      <c r="E3190" s="1">
        <v>55890000</v>
      </c>
      <c r="F3190" s="1">
        <v>0</v>
      </c>
      <c r="G3190" s="1">
        <v>0</v>
      </c>
      <c r="H3190" s="1">
        <v>0</v>
      </c>
    </row>
    <row r="3191" spans="1:8">
      <c r="A3191" t="s">
        <v>2770</v>
      </c>
      <c r="C3191" t="s">
        <v>9</v>
      </c>
      <c r="D3191" s="19">
        <v>43221</v>
      </c>
      <c r="E3191" s="1">
        <v>12446000</v>
      </c>
      <c r="F3191" s="1">
        <v>442421.41555999999</v>
      </c>
      <c r="G3191" s="1">
        <v>29.144839203334161</v>
      </c>
      <c r="H3191" s="1">
        <v>1345016.9999999998</v>
      </c>
    </row>
    <row r="3192" spans="1:8">
      <c r="A3192" t="s">
        <v>2771</v>
      </c>
      <c r="C3192" t="s">
        <v>9</v>
      </c>
      <c r="D3192" s="19">
        <v>43221</v>
      </c>
      <c r="E3192" s="1">
        <v>12876000</v>
      </c>
      <c r="F3192" s="1">
        <v>1008773.3936999999</v>
      </c>
      <c r="G3192" s="1">
        <v>62.235308583111205</v>
      </c>
      <c r="H3192" s="1">
        <v>2007062</v>
      </c>
    </row>
    <row r="3193" spans="1:8">
      <c r="A3193" t="s">
        <v>2772</v>
      </c>
      <c r="C3193" t="s">
        <v>9</v>
      </c>
      <c r="D3193" s="19">
        <v>43221</v>
      </c>
      <c r="E3193" s="1">
        <v>22337000</v>
      </c>
      <c r="F3193" s="1">
        <v>283900.83117000002</v>
      </c>
      <c r="G3193" s="1">
        <v>14.35996269984207</v>
      </c>
      <c r="H3193" s="1">
        <v>894094.87500000012</v>
      </c>
    </row>
    <row r="3194" spans="1:8">
      <c r="A3194" t="s">
        <v>2773</v>
      </c>
      <c r="C3194" t="s">
        <v>9</v>
      </c>
      <c r="D3194" s="19">
        <v>43221</v>
      </c>
      <c r="E3194" s="1">
        <v>19489000</v>
      </c>
      <c r="F3194" s="1">
        <v>923751.29920000001</v>
      </c>
      <c r="G3194" s="1">
        <v>50.237424940057359</v>
      </c>
      <c r="H3194" s="1">
        <v>3437835.9999999995</v>
      </c>
    </row>
    <row r="3195" spans="1:8">
      <c r="A3195" t="s">
        <v>2774</v>
      </c>
      <c r="C3195" t="s">
        <v>9</v>
      </c>
      <c r="D3195" s="19">
        <v>43221</v>
      </c>
      <c r="E3195" s="1">
        <v>26711000</v>
      </c>
      <c r="F3195" s="1">
        <v>563745</v>
      </c>
      <c r="G3195" s="1">
        <v>28.514735718458397</v>
      </c>
      <c r="H3195" s="1">
        <v>3665910</v>
      </c>
    </row>
    <row r="3196" spans="1:8">
      <c r="A3196" t="s">
        <v>2775</v>
      </c>
      <c r="C3196" t="s">
        <v>9</v>
      </c>
      <c r="D3196" s="19">
        <v>43221</v>
      </c>
      <c r="E3196" s="1">
        <v>32386000</v>
      </c>
      <c r="F3196" s="1">
        <v>971921.3702</v>
      </c>
      <c r="G3196" s="1">
        <v>51.302042218407351</v>
      </c>
      <c r="H3196" s="1">
        <v>2904143</v>
      </c>
    </row>
    <row r="3197" spans="1:8">
      <c r="A3197" t="s">
        <v>2776</v>
      </c>
      <c r="C3197" t="s">
        <v>9</v>
      </c>
      <c r="D3197" s="19">
        <v>43221</v>
      </c>
      <c r="E3197" s="1">
        <v>37557000</v>
      </c>
      <c r="F3197" s="1">
        <v>839370</v>
      </c>
      <c r="G3197" s="1">
        <v>42.456099330605042</v>
      </c>
      <c r="H3197" s="1">
        <v>1923526</v>
      </c>
    </row>
    <row r="3198" spans="1:8">
      <c r="A3198" t="s">
        <v>2777</v>
      </c>
      <c r="C3198" t="s">
        <v>9</v>
      </c>
      <c r="D3198" s="19">
        <v>43221</v>
      </c>
      <c r="E3198" s="1">
        <v>13928000</v>
      </c>
      <c r="F3198" s="1">
        <v>613767.4253</v>
      </c>
      <c r="G3198" s="1">
        <v>31.575992374336959</v>
      </c>
      <c r="H3198" s="1">
        <v>2369607.7399999998</v>
      </c>
    </row>
    <row r="3199" spans="1:8">
      <c r="A3199" t="s">
        <v>2778</v>
      </c>
      <c r="C3199" t="s">
        <v>9</v>
      </c>
      <c r="D3199" s="19">
        <v>43221</v>
      </c>
      <c r="E3199" s="1">
        <v>4680000</v>
      </c>
      <c r="F3199" s="1">
        <v>1019931.6224</v>
      </c>
      <c r="G3199" s="1">
        <v>67.188752806998394</v>
      </c>
      <c r="H3199" s="1">
        <v>1150040</v>
      </c>
    </row>
    <row r="3200" spans="1:8">
      <c r="A3200" t="s">
        <v>2779</v>
      </c>
      <c r="C3200" t="s">
        <v>9</v>
      </c>
      <c r="D3200" s="19">
        <v>43221</v>
      </c>
      <c r="E3200" s="1">
        <v>4074100</v>
      </c>
      <c r="F3200" s="1">
        <v>71610</v>
      </c>
      <c r="G3200" s="1">
        <v>3.6220990423095918</v>
      </c>
      <c r="H3200" s="1">
        <v>282000</v>
      </c>
    </row>
    <row r="3201" spans="1:8">
      <c r="A3201" t="s">
        <v>2780</v>
      </c>
      <c r="C3201" t="s">
        <v>9</v>
      </c>
      <c r="D3201" s="19">
        <v>43221</v>
      </c>
      <c r="E3201" s="1">
        <v>4070000</v>
      </c>
      <c r="F3201" s="1">
        <v>410241.86772999994</v>
      </c>
      <c r="G3201" s="1">
        <v>20.750407430933993</v>
      </c>
      <c r="H3201" s="1">
        <v>1196629.1909</v>
      </c>
    </row>
    <row r="3202" spans="1:8">
      <c r="A3202" t="s">
        <v>2781</v>
      </c>
      <c r="C3202" t="s">
        <v>9</v>
      </c>
      <c r="D3202" s="19">
        <v>43221</v>
      </c>
      <c r="E3202" s="1">
        <v>7436600</v>
      </c>
      <c r="F3202" s="1">
        <v>928416.84620000003</v>
      </c>
      <c r="G3202" s="1">
        <v>46.960169941948557</v>
      </c>
      <c r="H3202" s="1">
        <v>2662543.6131000002</v>
      </c>
    </row>
    <row r="3203" spans="1:8">
      <c r="A3203" t="s">
        <v>2782</v>
      </c>
      <c r="C3203" t="s">
        <v>9</v>
      </c>
      <c r="D3203" s="19">
        <v>43221</v>
      </c>
      <c r="E3203" s="1">
        <v>10430600</v>
      </c>
      <c r="F3203" s="1">
        <v>1151959.9878999998</v>
      </c>
      <c r="G3203" s="1">
        <v>75.886219402420409</v>
      </c>
      <c r="H3203" s="1">
        <v>1565877.375</v>
      </c>
    </row>
    <row r="3204" spans="1:8">
      <c r="A3204" t="s">
        <v>2783</v>
      </c>
      <c r="C3204" t="s">
        <v>9</v>
      </c>
      <c r="D3204" s="19">
        <v>43221</v>
      </c>
      <c r="E3204" s="1">
        <v>7510000</v>
      </c>
      <c r="F3204" s="1">
        <v>696780</v>
      </c>
      <c r="G3204" s="1">
        <v>35.243767223408966</v>
      </c>
      <c r="H3204" s="1">
        <v>3534147.5</v>
      </c>
    </row>
    <row r="3205" spans="1:8">
      <c r="A3205" t="s">
        <v>2784</v>
      </c>
      <c r="C3205" t="s">
        <v>9</v>
      </c>
      <c r="D3205" s="19">
        <v>43221</v>
      </c>
      <c r="E3205" s="1">
        <v>17500000</v>
      </c>
      <c r="F3205" s="1">
        <v>759950.51260000002</v>
      </c>
      <c r="G3205" s="1">
        <v>38.43898930999584</v>
      </c>
      <c r="H3205" s="1">
        <v>2895156.2750000004</v>
      </c>
    </row>
    <row r="3206" spans="1:8">
      <c r="A3206" t="s">
        <v>2785</v>
      </c>
      <c r="C3206" t="s">
        <v>9</v>
      </c>
      <c r="D3206" s="19">
        <v>43221</v>
      </c>
      <c r="E3206" s="1">
        <v>14801000</v>
      </c>
      <c r="F3206" s="1">
        <v>3122877.0151</v>
      </c>
      <c r="G3206" s="1">
        <v>205.72184175579122</v>
      </c>
      <c r="H3206" s="1">
        <v>4421654</v>
      </c>
    </row>
    <row r="3207" spans="1:8">
      <c r="A3207" t="s">
        <v>2786</v>
      </c>
      <c r="C3207" t="s">
        <v>9</v>
      </c>
      <c r="D3207" s="19">
        <v>43221</v>
      </c>
      <c r="E3207" s="1">
        <v>4095000</v>
      </c>
      <c r="F3207" s="1">
        <v>481039.41869999998</v>
      </c>
      <c r="G3207" s="1">
        <v>30.324407508117439</v>
      </c>
      <c r="H3207" s="1">
        <v>1035359.9999999999</v>
      </c>
    </row>
    <row r="3208" spans="1:8">
      <c r="A3208" t="s">
        <v>2787</v>
      </c>
      <c r="C3208" t="s">
        <v>9</v>
      </c>
      <c r="D3208" s="19">
        <v>43221</v>
      </c>
      <c r="E3208" s="1">
        <v>10671000</v>
      </c>
      <c r="F3208" s="1">
        <v>1302472.7916000001</v>
      </c>
      <c r="G3208" s="1">
        <v>85.801362058863361</v>
      </c>
      <c r="H3208" s="1">
        <v>2490000</v>
      </c>
    </row>
    <row r="3209" spans="1:8">
      <c r="A3209" t="s">
        <v>2788</v>
      </c>
      <c r="C3209" t="s">
        <v>9</v>
      </c>
      <c r="D3209" s="19">
        <v>43221</v>
      </c>
      <c r="E3209" s="1">
        <v>6354000</v>
      </c>
      <c r="F3209" s="1">
        <v>526555.94469999999</v>
      </c>
      <c r="G3209" s="1">
        <v>34.687263762425921</v>
      </c>
      <c r="H3209" s="1">
        <v>1293000</v>
      </c>
    </row>
    <row r="3210" spans="1:8">
      <c r="A3210" t="s">
        <v>2789</v>
      </c>
      <c r="C3210" t="s">
        <v>9</v>
      </c>
      <c r="D3210" s="19">
        <v>43221</v>
      </c>
      <c r="E3210" s="1">
        <v>807000</v>
      </c>
      <c r="F3210" s="1">
        <v>93352.550810000001</v>
      </c>
      <c r="G3210" s="1">
        <v>6.1496685892964162</v>
      </c>
      <c r="H3210" s="1">
        <v>135013.5</v>
      </c>
    </row>
    <row r="3211" spans="1:8">
      <c r="A3211" t="s">
        <v>2790</v>
      </c>
      <c r="C3211" t="s">
        <v>9</v>
      </c>
      <c r="D3211" s="19">
        <v>43221</v>
      </c>
      <c r="E3211" s="1">
        <v>23500000</v>
      </c>
      <c r="F3211" s="1">
        <v>746911.12620000006</v>
      </c>
      <c r="G3211" s="1">
        <v>49.203324932306401</v>
      </c>
      <c r="H3211" s="1">
        <v>1468064.2188000001</v>
      </c>
    </row>
    <row r="3212" spans="1:8">
      <c r="A3212" t="s">
        <v>2791</v>
      </c>
      <c r="C3212" t="s">
        <v>9</v>
      </c>
      <c r="D3212" s="19">
        <v>43221</v>
      </c>
      <c r="E3212" s="1">
        <v>3184000</v>
      </c>
      <c r="F3212" s="1">
        <v>754424.9682</v>
      </c>
      <c r="G3212" s="1">
        <v>49.698304857235762</v>
      </c>
      <c r="H3212" s="1">
        <v>1471397.125</v>
      </c>
    </row>
    <row r="3213" spans="1:8">
      <c r="A3213" t="s">
        <v>2792</v>
      </c>
      <c r="C3213" t="s">
        <v>9</v>
      </c>
      <c r="D3213" s="19">
        <v>43221</v>
      </c>
      <c r="E3213" s="1">
        <v>11150000</v>
      </c>
      <c r="F3213" s="1">
        <v>333900</v>
      </c>
      <c r="G3213" s="1">
        <v>16.888966206269359</v>
      </c>
      <c r="H3213" s="1">
        <v>3381279</v>
      </c>
    </row>
    <row r="3214" spans="1:8">
      <c r="A3214" t="s">
        <v>2793</v>
      </c>
      <c r="C3214" t="s">
        <v>7</v>
      </c>
      <c r="D3214" s="19">
        <v>43221</v>
      </c>
      <c r="E3214" s="1">
        <v>11521000</v>
      </c>
      <c r="F3214" s="1">
        <v>1840417.0499999998</v>
      </c>
      <c r="G3214" s="1">
        <v>207.43640528024997</v>
      </c>
      <c r="H3214" s="1">
        <v>0</v>
      </c>
    </row>
    <row r="3215" spans="1:8">
      <c r="A3215" t="s">
        <v>2794</v>
      </c>
      <c r="C3215" t="s">
        <v>9</v>
      </c>
      <c r="D3215" s="19">
        <v>43221</v>
      </c>
      <c r="E3215" s="1">
        <v>7578000</v>
      </c>
      <c r="F3215" s="1">
        <v>792435</v>
      </c>
      <c r="G3215" s="1">
        <v>40.08208426840968</v>
      </c>
      <c r="H3215" s="1">
        <v>5804960</v>
      </c>
    </row>
    <row r="3216" spans="1:8">
      <c r="A3216" t="s">
        <v>2795</v>
      </c>
      <c r="C3216" t="s">
        <v>9</v>
      </c>
      <c r="D3216" s="19">
        <v>43221</v>
      </c>
      <c r="E3216" s="1">
        <v>2546000</v>
      </c>
      <c r="F3216" s="1">
        <v>166746.76915000001</v>
      </c>
      <c r="G3216" s="1">
        <v>10.98456720486716</v>
      </c>
      <c r="H3216" s="1">
        <v>332392.72499999998</v>
      </c>
    </row>
    <row r="3217" spans="1:8">
      <c r="A3217" t="s">
        <v>2796</v>
      </c>
      <c r="C3217" t="s">
        <v>9</v>
      </c>
      <c r="D3217" s="19">
        <v>43221</v>
      </c>
      <c r="E3217" s="1">
        <v>628000</v>
      </c>
      <c r="F3217" s="1">
        <v>134450.55836999998</v>
      </c>
      <c r="G3217" s="1">
        <v>8.8570303468616558</v>
      </c>
      <c r="H3217" s="1">
        <v>218863.125</v>
      </c>
    </row>
    <row r="3218" spans="1:8">
      <c r="A3218" t="s">
        <v>2797</v>
      </c>
      <c r="C3218" t="s">
        <v>9</v>
      </c>
      <c r="D3218" s="19">
        <v>43221</v>
      </c>
      <c r="E3218" s="1">
        <v>1964000</v>
      </c>
      <c r="F3218" s="1">
        <v>606476.90879999998</v>
      </c>
      <c r="G3218" s="1">
        <v>39.952116602544805</v>
      </c>
      <c r="H3218" s="1">
        <v>569816.1</v>
      </c>
    </row>
    <row r="3219" spans="1:8">
      <c r="A3219" t="s">
        <v>2798</v>
      </c>
      <c r="C3219" t="s">
        <v>9</v>
      </c>
      <c r="D3219" s="19">
        <v>43221</v>
      </c>
      <c r="E3219" s="1">
        <v>10200000</v>
      </c>
      <c r="F3219" s="1">
        <v>1513785.8604000001</v>
      </c>
      <c r="G3219" s="1">
        <v>77.495318511330879</v>
      </c>
      <c r="H3219" s="1">
        <v>4637100</v>
      </c>
    </row>
    <row r="3220" spans="1:8">
      <c r="A3220" t="s">
        <v>2799</v>
      </c>
      <c r="C3220" t="s">
        <v>9</v>
      </c>
      <c r="D3220" s="19">
        <v>43221</v>
      </c>
      <c r="E3220" s="1">
        <v>1267410</v>
      </c>
      <c r="F3220" s="1">
        <v>2343931.8129000003</v>
      </c>
      <c r="G3220" s="1">
        <v>154.40824833629631</v>
      </c>
      <c r="H3220" s="1">
        <v>970551.88130000001</v>
      </c>
    </row>
    <row r="3221" spans="1:8">
      <c r="A3221" t="s">
        <v>2800</v>
      </c>
      <c r="C3221" t="s">
        <v>9</v>
      </c>
      <c r="D3221" s="19">
        <v>43221</v>
      </c>
      <c r="E3221" s="1">
        <v>12078000</v>
      </c>
      <c r="F3221" s="1">
        <v>7579379.3483700007</v>
      </c>
      <c r="G3221" s="1">
        <v>474.33242538419682</v>
      </c>
      <c r="H3221" s="1">
        <v>5903772.1575000007</v>
      </c>
    </row>
    <row r="3222" spans="1:8">
      <c r="A3222" t="s">
        <v>2801</v>
      </c>
      <c r="C3222" t="s">
        <v>9</v>
      </c>
      <c r="D3222" s="19">
        <v>43221</v>
      </c>
      <c r="E3222" s="1">
        <v>66000000</v>
      </c>
      <c r="F3222" s="1">
        <v>1290654.1265</v>
      </c>
      <c r="G3222" s="1">
        <v>65.282461612215357</v>
      </c>
      <c r="H3222" s="1">
        <v>4324816.4890000001</v>
      </c>
    </row>
    <row r="3223" spans="1:8">
      <c r="A3223" t="s">
        <v>2802</v>
      </c>
      <c r="C3223" t="s">
        <v>9</v>
      </c>
      <c r="D3223" s="19">
        <v>43221</v>
      </c>
      <c r="E3223" s="1">
        <v>8217000</v>
      </c>
      <c r="F3223" s="1">
        <v>139965</v>
      </c>
      <c r="G3223" s="1">
        <v>7.0795572189565679</v>
      </c>
      <c r="H3223" s="1">
        <v>695625</v>
      </c>
    </row>
    <row r="3224" spans="1:8">
      <c r="A3224" t="s">
        <v>2803</v>
      </c>
      <c r="C3224" t="s">
        <v>9</v>
      </c>
      <c r="D3224" s="19">
        <v>43221</v>
      </c>
      <c r="E3224" s="1">
        <v>10600000</v>
      </c>
      <c r="F3224" s="1">
        <v>594209.07199999993</v>
      </c>
      <c r="G3224" s="1">
        <v>30.266231871112883</v>
      </c>
      <c r="H3224" s="1">
        <v>1323297.9187999999</v>
      </c>
    </row>
    <row r="3225" spans="1:8">
      <c r="A3225" t="s">
        <v>2804</v>
      </c>
      <c r="C3225" t="s">
        <v>9</v>
      </c>
      <c r="D3225" s="19">
        <v>43221</v>
      </c>
      <c r="E3225" s="1">
        <v>32921000</v>
      </c>
      <c r="F3225" s="1">
        <v>1933225.5684999998</v>
      </c>
      <c r="G3225" s="1">
        <v>97.784310563896156</v>
      </c>
      <c r="H3225" s="1">
        <v>4080955.5000000005</v>
      </c>
    </row>
    <row r="3226" spans="1:8">
      <c r="A3226" t="s">
        <v>2805</v>
      </c>
      <c r="C3226" t="s">
        <v>9</v>
      </c>
      <c r="D3226" s="19">
        <v>43221</v>
      </c>
      <c r="E3226" s="1">
        <v>17853550</v>
      </c>
      <c r="F3226" s="1">
        <v>2294109.5847</v>
      </c>
      <c r="G3226" s="1">
        <v>151.12617200449336</v>
      </c>
      <c r="H3226" s="1">
        <v>3195359.0000000005</v>
      </c>
    </row>
    <row r="3227" spans="1:8">
      <c r="A3227" t="s">
        <v>2806</v>
      </c>
      <c r="C3227" t="s">
        <v>9</v>
      </c>
      <c r="D3227" s="19">
        <v>43221</v>
      </c>
      <c r="E3227" s="1">
        <v>34150000</v>
      </c>
      <c r="F3227" s="1">
        <v>1780838.6028400001</v>
      </c>
      <c r="G3227" s="1">
        <v>117.31406506349065</v>
      </c>
      <c r="H3227" s="1">
        <v>6886200</v>
      </c>
    </row>
    <row r="3228" spans="1:8">
      <c r="A3228" t="s">
        <v>2807</v>
      </c>
      <c r="C3228" t="s">
        <v>9</v>
      </c>
      <c r="D3228" s="19">
        <v>43221</v>
      </c>
      <c r="E3228" s="1">
        <v>4000000</v>
      </c>
      <c r="F3228" s="1">
        <v>795764.34247000003</v>
      </c>
      <c r="G3228" s="1">
        <v>52.421566821965122</v>
      </c>
      <c r="H3228" s="1">
        <v>1211571.875</v>
      </c>
    </row>
    <row r="3229" spans="1:8">
      <c r="A3229" t="s">
        <v>2808</v>
      </c>
      <c r="C3229" t="s">
        <v>9</v>
      </c>
      <c r="D3229" s="19">
        <v>43221</v>
      </c>
      <c r="E3229" s="1">
        <v>23850000</v>
      </c>
      <c r="F3229" s="1">
        <v>2299155.7280000001</v>
      </c>
      <c r="G3229" s="1">
        <v>151.45859043063911</v>
      </c>
      <c r="H3229" s="1">
        <v>4705444</v>
      </c>
    </row>
    <row r="3230" spans="1:8">
      <c r="A3230" t="s">
        <v>2809</v>
      </c>
      <c r="C3230" t="s">
        <v>9</v>
      </c>
      <c r="D3230" s="19">
        <v>43221</v>
      </c>
      <c r="E3230" s="1">
        <v>2886000</v>
      </c>
      <c r="F3230" s="1">
        <v>528099.18293999997</v>
      </c>
      <c r="G3230" s="1">
        <v>34.788925736206153</v>
      </c>
      <c r="H3230" s="1">
        <v>1697687.9999999998</v>
      </c>
    </row>
    <row r="3231" spans="1:8">
      <c r="A3231" t="s">
        <v>2810</v>
      </c>
      <c r="C3231" t="s">
        <v>9</v>
      </c>
      <c r="D3231" s="19">
        <v>43221</v>
      </c>
      <c r="E3231" s="1">
        <v>41000000</v>
      </c>
      <c r="F3231" s="1">
        <v>986022.06759999995</v>
      </c>
      <c r="G3231" s="1">
        <v>64.954935720099996</v>
      </c>
      <c r="H3231" s="1">
        <v>4593145.5562999994</v>
      </c>
    </row>
    <row r="3232" spans="1:8">
      <c r="A3232" t="s">
        <v>2811</v>
      </c>
      <c r="C3232" t="s">
        <v>9</v>
      </c>
      <c r="D3232" s="19">
        <v>43221</v>
      </c>
      <c r="E3232" s="1">
        <v>14300000</v>
      </c>
      <c r="F3232" s="1">
        <v>2459875.1140999999</v>
      </c>
      <c r="G3232" s="1">
        <v>162.0460992762747</v>
      </c>
      <c r="H3232" s="1">
        <v>4054815.5500000003</v>
      </c>
    </row>
    <row r="3233" spans="1:8">
      <c r="A3233" t="s">
        <v>2812</v>
      </c>
      <c r="C3233" t="s">
        <v>9</v>
      </c>
      <c r="D3233" s="19">
        <v>43191</v>
      </c>
      <c r="E3233" s="1">
        <v>7340000</v>
      </c>
      <c r="F3233" s="1">
        <v>404291.42848</v>
      </c>
      <c r="G3233" s="1">
        <v>26.632997991152372</v>
      </c>
      <c r="H3233" s="1">
        <v>1467900</v>
      </c>
    </row>
    <row r="3234" spans="1:8">
      <c r="A3234" t="s">
        <v>2813</v>
      </c>
      <c r="C3234" t="s">
        <v>9</v>
      </c>
      <c r="D3234" s="19">
        <v>43191</v>
      </c>
      <c r="E3234" s="1">
        <v>16223000</v>
      </c>
      <c r="F3234" s="1">
        <v>1704517.6015000001</v>
      </c>
      <c r="G3234" s="1">
        <v>86.21605324237288</v>
      </c>
      <c r="H3234" s="1">
        <v>7082771.0260000005</v>
      </c>
    </row>
    <row r="3235" spans="1:8">
      <c r="A3235" t="s">
        <v>2814</v>
      </c>
      <c r="C3235" t="s">
        <v>9</v>
      </c>
      <c r="D3235" s="19">
        <v>43191</v>
      </c>
      <c r="E3235" s="1">
        <v>14106000</v>
      </c>
      <c r="F3235" s="1">
        <v>2132911.5550000002</v>
      </c>
      <c r="G3235" s="1">
        <v>140.50713214052939</v>
      </c>
      <c r="H3235" s="1">
        <v>3046000</v>
      </c>
    </row>
    <row r="3236" spans="1:8">
      <c r="A3236" t="s">
        <v>2815</v>
      </c>
      <c r="C3236" t="s">
        <v>9</v>
      </c>
      <c r="D3236" s="19">
        <v>43191</v>
      </c>
      <c r="E3236" s="1">
        <v>820000</v>
      </c>
      <c r="F3236" s="1">
        <v>104433.00565000001</v>
      </c>
      <c r="G3236" s="1">
        <v>6.8796017784905432</v>
      </c>
      <c r="H3236" s="1">
        <v>152670.375</v>
      </c>
    </row>
    <row r="3237" spans="1:8">
      <c r="A3237" t="s">
        <v>2816</v>
      </c>
      <c r="C3237" t="s">
        <v>9</v>
      </c>
      <c r="D3237" s="19">
        <v>43191</v>
      </c>
      <c r="E3237" s="1">
        <v>6000000</v>
      </c>
      <c r="F3237" s="1">
        <v>346979.59731000004</v>
      </c>
      <c r="G3237" s="1">
        <v>17.550544162426814</v>
      </c>
      <c r="H3237" s="1">
        <v>1940668.5</v>
      </c>
    </row>
    <row r="3238" spans="1:8">
      <c r="A3238" t="s">
        <v>2817</v>
      </c>
      <c r="C3238" t="s">
        <v>9</v>
      </c>
      <c r="D3238" s="19">
        <v>43191</v>
      </c>
      <c r="E3238" s="1">
        <v>30760000</v>
      </c>
      <c r="F3238" s="1">
        <v>1338502.8972</v>
      </c>
      <c r="G3238" s="1">
        <v>88.174872037294875</v>
      </c>
      <c r="H3238" s="1">
        <v>2955885.3662</v>
      </c>
    </row>
    <row r="3239" spans="1:8">
      <c r="A3239" t="s">
        <v>2818</v>
      </c>
      <c r="C3239" t="s">
        <v>9</v>
      </c>
      <c r="D3239" s="19">
        <v>43191</v>
      </c>
      <c r="E3239" s="1">
        <v>16500000</v>
      </c>
      <c r="F3239" s="1">
        <v>422047.01435000001</v>
      </c>
      <c r="G3239" s="1">
        <v>27.802660396862741</v>
      </c>
      <c r="H3239" s="1">
        <v>2371851.7600000002</v>
      </c>
    </row>
    <row r="3240" spans="1:8">
      <c r="A3240" t="s">
        <v>2819</v>
      </c>
      <c r="C3240" t="s">
        <v>9</v>
      </c>
      <c r="D3240" s="19">
        <v>43191</v>
      </c>
      <c r="E3240" s="1">
        <v>44752000</v>
      </c>
      <c r="F3240" s="1">
        <v>3245195.0993999997</v>
      </c>
      <c r="G3240" s="1">
        <v>213.77963637938478</v>
      </c>
      <c r="H3240" s="1">
        <v>5621837.5</v>
      </c>
    </row>
    <row r="3241" spans="1:8">
      <c r="A3241" t="s">
        <v>2820</v>
      </c>
      <c r="C3241" t="s">
        <v>9</v>
      </c>
      <c r="D3241" s="19">
        <v>43191</v>
      </c>
      <c r="E3241" s="1">
        <v>49358000</v>
      </c>
      <c r="F3241" s="1">
        <v>1209485.1601</v>
      </c>
      <c r="G3241" s="1">
        <v>61.176861321692641</v>
      </c>
      <c r="H3241" s="1">
        <v>4139253.2999999993</v>
      </c>
    </row>
    <row r="3242" spans="1:8">
      <c r="A3242" t="s">
        <v>2821</v>
      </c>
      <c r="C3242" t="s">
        <v>9</v>
      </c>
      <c r="D3242" s="19">
        <v>43191</v>
      </c>
      <c r="E3242" s="1">
        <v>1702000</v>
      </c>
      <c r="F3242" s="1">
        <v>400155</v>
      </c>
      <c r="G3242" s="1">
        <v>20.240204470419641</v>
      </c>
      <c r="H3242" s="1">
        <v>996887.99999999988</v>
      </c>
    </row>
    <row r="3243" spans="1:8">
      <c r="A3243" t="s">
        <v>2822</v>
      </c>
      <c r="C3243" t="s">
        <v>9</v>
      </c>
      <c r="D3243" s="19">
        <v>43191</v>
      </c>
      <c r="E3243" s="1">
        <v>23500000</v>
      </c>
      <c r="F3243" s="1">
        <v>2475610.0373999998</v>
      </c>
      <c r="G3243" s="1">
        <v>163.08264907091481</v>
      </c>
      <c r="H3243" s="1">
        <v>4577000</v>
      </c>
    </row>
    <row r="3244" spans="1:8">
      <c r="A3244" t="s">
        <v>2823</v>
      </c>
      <c r="C3244" t="s">
        <v>9</v>
      </c>
      <c r="D3244" s="19">
        <v>43191</v>
      </c>
      <c r="E3244" s="1">
        <v>1312000</v>
      </c>
      <c r="F3244" s="1">
        <v>363720</v>
      </c>
      <c r="G3244" s="1">
        <v>18.397288978418821</v>
      </c>
      <c r="H3244" s="1">
        <v>987076.8</v>
      </c>
    </row>
    <row r="3245" spans="1:8">
      <c r="A3245" t="s">
        <v>2824</v>
      </c>
      <c r="C3245" t="s">
        <v>9</v>
      </c>
      <c r="D3245" s="19">
        <v>43191</v>
      </c>
      <c r="E3245" s="1">
        <v>1000000</v>
      </c>
      <c r="F3245" s="1">
        <v>255465</v>
      </c>
      <c r="G3245" s="1">
        <v>12.921652448458905</v>
      </c>
      <c r="H3245" s="1">
        <v>695719.2</v>
      </c>
    </row>
    <row r="3246" spans="1:8">
      <c r="A3246" t="s">
        <v>2825</v>
      </c>
      <c r="C3246" t="s">
        <v>9</v>
      </c>
      <c r="D3246" s="19">
        <v>43191</v>
      </c>
      <c r="E3246" s="1">
        <v>22150000</v>
      </c>
      <c r="F3246" s="1">
        <v>1655884.6089000001</v>
      </c>
      <c r="G3246" s="1">
        <v>109.08262795617273</v>
      </c>
      <c r="H3246" s="1">
        <v>4932236</v>
      </c>
    </row>
    <row r="3247" spans="1:8">
      <c r="A3247" t="s">
        <v>2826</v>
      </c>
      <c r="C3247" t="s">
        <v>9</v>
      </c>
      <c r="D3247" s="19">
        <v>43191</v>
      </c>
      <c r="E3247" s="1">
        <v>28800000</v>
      </c>
      <c r="F3247" s="1">
        <v>1272722.5415000001</v>
      </c>
      <c r="G3247" s="1">
        <v>64.375465698674077</v>
      </c>
      <c r="H3247" s="1">
        <v>5045410.9689999996</v>
      </c>
    </row>
    <row r="3248" spans="1:8">
      <c r="A3248" t="s">
        <v>2827</v>
      </c>
      <c r="C3248" t="s">
        <v>9</v>
      </c>
      <c r="D3248" s="19">
        <v>43191</v>
      </c>
      <c r="E3248" s="1">
        <v>23651000</v>
      </c>
      <c r="F3248" s="1">
        <v>2249216.0921999998</v>
      </c>
      <c r="G3248" s="1">
        <v>148.16877987442865</v>
      </c>
      <c r="H3248" s="1">
        <v>3921354.6874999995</v>
      </c>
    </row>
    <row r="3249" spans="1:8">
      <c r="A3249" t="s">
        <v>2828</v>
      </c>
      <c r="C3249" t="s">
        <v>9</v>
      </c>
      <c r="D3249" s="19">
        <v>43191</v>
      </c>
      <c r="E3249" s="1">
        <v>21975000</v>
      </c>
      <c r="F3249" s="1">
        <v>1642048.0027999999</v>
      </c>
      <c r="G3249" s="1">
        <v>83.056284010832158</v>
      </c>
      <c r="H3249" s="1">
        <v>2834612.8125</v>
      </c>
    </row>
    <row r="3250" spans="1:8">
      <c r="A3250" t="s">
        <v>2829</v>
      </c>
      <c r="C3250" t="s">
        <v>9</v>
      </c>
      <c r="D3250" s="19">
        <v>43191</v>
      </c>
      <c r="E3250" s="1">
        <v>10575000</v>
      </c>
      <c r="F3250" s="1">
        <v>403158.38226999994</v>
      </c>
      <c r="G3250" s="1">
        <v>20.392118282556442</v>
      </c>
      <c r="H3250" s="1">
        <v>2138206.5</v>
      </c>
    </row>
    <row r="3251" spans="1:8">
      <c r="A3251" t="s">
        <v>2830</v>
      </c>
      <c r="C3251" t="s">
        <v>9</v>
      </c>
      <c r="D3251" s="19">
        <v>43191</v>
      </c>
      <c r="E3251" s="1">
        <v>18650000</v>
      </c>
      <c r="F3251" s="1">
        <v>8151545.9299999997</v>
      </c>
      <c r="G3251" s="1">
        <v>524.33098444661152</v>
      </c>
      <c r="H3251" s="1">
        <v>0</v>
      </c>
    </row>
    <row r="3252" spans="1:8">
      <c r="A3252" t="s">
        <v>2831</v>
      </c>
      <c r="C3252" t="s">
        <v>9</v>
      </c>
      <c r="D3252" s="19">
        <v>43191</v>
      </c>
      <c r="E3252" s="1">
        <v>21300000</v>
      </c>
      <c r="F3252" s="1">
        <v>2126583.9945</v>
      </c>
      <c r="G3252" s="1">
        <v>140.09029934189633</v>
      </c>
      <c r="H3252" s="1">
        <v>2761590</v>
      </c>
    </row>
    <row r="3253" spans="1:8">
      <c r="A3253" t="s">
        <v>2832</v>
      </c>
      <c r="C3253" t="s">
        <v>9</v>
      </c>
      <c r="D3253" s="19">
        <v>43191</v>
      </c>
      <c r="E3253" s="1">
        <v>16830000</v>
      </c>
      <c r="F3253" s="1">
        <v>588315</v>
      </c>
      <c r="G3253" s="1">
        <v>29.757508698253126</v>
      </c>
      <c r="H3253" s="1">
        <v>4810950</v>
      </c>
    </row>
    <row r="3254" spans="1:8">
      <c r="A3254" t="s">
        <v>2833</v>
      </c>
      <c r="C3254" t="s">
        <v>9</v>
      </c>
      <c r="D3254" s="19">
        <v>43191</v>
      </c>
      <c r="E3254" s="1">
        <v>14640000</v>
      </c>
      <c r="F3254" s="1">
        <v>710220</v>
      </c>
      <c r="G3254" s="1">
        <v>35.923574666472241</v>
      </c>
      <c r="H3254" s="1">
        <v>4566271.9999999991</v>
      </c>
    </row>
    <row r="3255" spans="1:8">
      <c r="A3255" t="s">
        <v>2834</v>
      </c>
      <c r="C3255" t="s">
        <v>9</v>
      </c>
      <c r="D3255" s="19">
        <v>43191</v>
      </c>
      <c r="E3255" s="1">
        <v>2880000</v>
      </c>
      <c r="F3255" s="1">
        <v>216416.33596</v>
      </c>
      <c r="G3255" s="1">
        <v>14.256586798299166</v>
      </c>
      <c r="H3255" s="1">
        <v>859479.99999999988</v>
      </c>
    </row>
    <row r="3256" spans="1:8">
      <c r="A3256" t="s">
        <v>2835</v>
      </c>
      <c r="C3256" t="s">
        <v>9</v>
      </c>
      <c r="D3256" s="19">
        <v>43191</v>
      </c>
      <c r="E3256" s="1">
        <v>9000000</v>
      </c>
      <c r="F3256" s="1">
        <v>307346.30388999998</v>
      </c>
      <c r="G3256" s="1">
        <v>15.54585606792064</v>
      </c>
      <c r="H3256" s="1">
        <v>1115095.0581999999</v>
      </c>
    </row>
    <row r="3257" spans="1:8">
      <c r="A3257" t="s">
        <v>2836</v>
      </c>
      <c r="C3257" t="s">
        <v>9</v>
      </c>
      <c r="D3257" s="19">
        <v>43191</v>
      </c>
      <c r="E3257" s="1">
        <v>15387000</v>
      </c>
      <c r="F3257" s="1">
        <v>1045843.893</v>
      </c>
      <c r="G3257" s="1">
        <v>68.895742870950556</v>
      </c>
      <c r="H3257" s="1">
        <v>1374371</v>
      </c>
    </row>
    <row r="3258" spans="1:8">
      <c r="A3258" t="s">
        <v>2837</v>
      </c>
      <c r="C3258" t="s">
        <v>9</v>
      </c>
      <c r="D3258" s="19">
        <v>43191</v>
      </c>
      <c r="E3258" s="1">
        <v>26353000</v>
      </c>
      <c r="F3258" s="1">
        <v>1087361.2789</v>
      </c>
      <c r="G3258" s="1">
        <v>54.999724161584076</v>
      </c>
      <c r="H3258" s="1">
        <v>3647846.5</v>
      </c>
    </row>
    <row r="3259" spans="1:8">
      <c r="A3259" t="s">
        <v>2838</v>
      </c>
      <c r="C3259" t="s">
        <v>9</v>
      </c>
      <c r="D3259" s="19">
        <v>43191</v>
      </c>
      <c r="E3259" s="1">
        <v>25500000</v>
      </c>
      <c r="F3259" s="1">
        <v>378293.00852000003</v>
      </c>
      <c r="G3259" s="1">
        <v>19.363814526485815</v>
      </c>
      <c r="H3259" s="1">
        <v>722516.03999999992</v>
      </c>
    </row>
    <row r="3260" spans="1:8">
      <c r="A3260" t="s">
        <v>2839</v>
      </c>
      <c r="C3260" t="s">
        <v>9</v>
      </c>
      <c r="D3260" s="19">
        <v>43191</v>
      </c>
      <c r="E3260" s="1">
        <v>5355000</v>
      </c>
      <c r="F3260" s="1">
        <v>254520</v>
      </c>
      <c r="G3260" s="1">
        <v>12.873853485952983</v>
      </c>
      <c r="H3260" s="1">
        <v>1658034</v>
      </c>
    </row>
    <row r="3261" spans="1:8">
      <c r="A3261" t="s">
        <v>2840</v>
      </c>
      <c r="C3261" t="s">
        <v>9</v>
      </c>
      <c r="D3261" s="19">
        <v>43191</v>
      </c>
      <c r="E3261" s="1">
        <v>20297000</v>
      </c>
      <c r="F3261" s="1">
        <v>1434878.719</v>
      </c>
      <c r="G3261" s="1">
        <v>72.577472913350888</v>
      </c>
      <c r="H3261" s="1">
        <v>3411653.8106999998</v>
      </c>
    </row>
    <row r="3262" spans="1:8">
      <c r="A3262" t="s">
        <v>2841</v>
      </c>
      <c r="C3262" t="s">
        <v>9</v>
      </c>
      <c r="D3262" s="19">
        <v>43191</v>
      </c>
      <c r="E3262" s="1">
        <v>15738000</v>
      </c>
      <c r="F3262" s="1">
        <v>3032089.29</v>
      </c>
      <c r="G3262" s="1">
        <v>199.74113299683583</v>
      </c>
      <c r="H3262" s="1">
        <v>4411079.7500000009</v>
      </c>
    </row>
    <row r="3263" spans="1:8">
      <c r="A3263" t="s">
        <v>2842</v>
      </c>
      <c r="B3263" s="17" t="s">
        <v>2325</v>
      </c>
      <c r="C3263" t="s">
        <v>9</v>
      </c>
      <c r="D3263" s="19">
        <v>43191</v>
      </c>
      <c r="E3263" s="1">
        <v>25000000</v>
      </c>
      <c r="F3263" s="1">
        <v>2352386.6826067497</v>
      </c>
      <c r="G3263" s="1">
        <v>150.39631587911381</v>
      </c>
      <c r="H3263" s="1">
        <v>3109058.1408979017</v>
      </c>
    </row>
    <row r="3264" spans="1:8">
      <c r="A3264" t="s">
        <v>2843</v>
      </c>
      <c r="C3264" t="s">
        <v>9</v>
      </c>
      <c r="D3264" s="19">
        <v>43191</v>
      </c>
      <c r="E3264" s="1">
        <v>7800000</v>
      </c>
      <c r="F3264" s="1">
        <v>826980</v>
      </c>
      <c r="G3264" s="1">
        <v>41.829401840841761</v>
      </c>
      <c r="H3264" s="1">
        <v>3072540.8</v>
      </c>
    </row>
    <row r="3265" spans="1:8">
      <c r="A3265" t="s">
        <v>2844</v>
      </c>
      <c r="C3265" t="s">
        <v>9</v>
      </c>
      <c r="D3265" s="19">
        <v>43191</v>
      </c>
      <c r="E3265" s="1">
        <v>13450000</v>
      </c>
      <c r="F3265" s="1">
        <v>972949.40540000005</v>
      </c>
      <c r="G3265" s="1">
        <v>63.093253003341438</v>
      </c>
      <c r="H3265" s="1">
        <v>1348740</v>
      </c>
    </row>
    <row r="3266" spans="1:8">
      <c r="A3266" t="s">
        <v>2845</v>
      </c>
      <c r="C3266" t="s">
        <v>7</v>
      </c>
      <c r="D3266" s="19">
        <v>43191</v>
      </c>
      <c r="E3266" s="1">
        <v>11832900</v>
      </c>
      <c r="F3266" s="1">
        <v>1590986.4700000007</v>
      </c>
      <c r="G3266" s="1">
        <v>179.32267807794676</v>
      </c>
      <c r="H3266" s="1">
        <v>0</v>
      </c>
    </row>
    <row r="3267" spans="1:8">
      <c r="A3267" t="s">
        <v>2846</v>
      </c>
      <c r="C3267" t="s">
        <v>9</v>
      </c>
      <c r="D3267" s="19">
        <v>43191</v>
      </c>
      <c r="E3267" s="1">
        <v>16500000</v>
      </c>
      <c r="F3267" s="1">
        <v>1183530.682</v>
      </c>
      <c r="G3267" s="1">
        <v>59.864060178104324</v>
      </c>
      <c r="H3267" s="1">
        <v>4597445.5490999995</v>
      </c>
    </row>
    <row r="3268" spans="1:8">
      <c r="A3268" t="s">
        <v>2847</v>
      </c>
      <c r="C3268" t="s">
        <v>9</v>
      </c>
      <c r="D3268" s="19">
        <v>43191</v>
      </c>
      <c r="E3268" s="1">
        <v>13875000</v>
      </c>
      <c r="F3268" s="1">
        <v>198292.26623000001</v>
      </c>
      <c r="G3268" s="1">
        <v>13.062650246158199</v>
      </c>
      <c r="H3268" s="1">
        <v>5237143.2737000007</v>
      </c>
    </row>
    <row r="3269" spans="1:8">
      <c r="A3269" t="s">
        <v>2848</v>
      </c>
      <c r="C3269" t="s">
        <v>9</v>
      </c>
      <c r="D3269" s="19">
        <v>43191</v>
      </c>
      <c r="E3269" s="1">
        <v>16278000</v>
      </c>
      <c r="F3269" s="1">
        <v>440739.79040000006</v>
      </c>
      <c r="G3269" s="1">
        <v>29.034060892632315</v>
      </c>
      <c r="H3269" s="1">
        <v>3368618.0115199997</v>
      </c>
    </row>
    <row r="3270" spans="1:8">
      <c r="A3270" t="s">
        <v>2849</v>
      </c>
      <c r="C3270" t="s">
        <v>9</v>
      </c>
      <c r="D3270" s="19">
        <v>43191</v>
      </c>
      <c r="E3270" s="1">
        <v>10279000</v>
      </c>
      <c r="F3270" s="1">
        <v>1118872.132</v>
      </c>
      <c r="G3270" s="1">
        <v>73.706532329191205</v>
      </c>
      <c r="H3270" s="1">
        <v>1578297.6406</v>
      </c>
    </row>
    <row r="3271" spans="1:8">
      <c r="A3271" t="s">
        <v>2850</v>
      </c>
      <c r="C3271" t="s">
        <v>9</v>
      </c>
      <c r="D3271" s="19">
        <v>43191</v>
      </c>
      <c r="E3271" s="1">
        <v>10100000</v>
      </c>
      <c r="F3271" s="1">
        <v>338353.15457999997</v>
      </c>
      <c r="G3271" s="1">
        <v>17.114210825014261</v>
      </c>
      <c r="H3271" s="1">
        <v>894627.2113999998</v>
      </c>
    </row>
    <row r="3272" spans="1:8">
      <c r="A3272" t="s">
        <v>2851</v>
      </c>
      <c r="C3272" t="s">
        <v>9</v>
      </c>
      <c r="D3272" s="19">
        <v>43191</v>
      </c>
      <c r="E3272" s="1">
        <v>6774000</v>
      </c>
      <c r="F3272" s="1">
        <v>1187264.2172000001</v>
      </c>
      <c r="G3272" s="1">
        <v>60.052905800146952</v>
      </c>
      <c r="H3272" s="1">
        <v>3789959.2500000005</v>
      </c>
    </row>
    <row r="3273" spans="1:8">
      <c r="A3273" t="s">
        <v>2852</v>
      </c>
      <c r="C3273" t="s">
        <v>9</v>
      </c>
      <c r="D3273" s="19">
        <v>43191</v>
      </c>
      <c r="E3273" s="1">
        <v>16313000</v>
      </c>
      <c r="F3273" s="1">
        <v>1851495.3230000001</v>
      </c>
      <c r="G3273" s="1">
        <v>121.96862892754535</v>
      </c>
      <c r="H3273" s="1">
        <v>1734528.1799999997</v>
      </c>
    </row>
    <row r="3274" spans="1:8">
      <c r="A3274" t="s">
        <v>2853</v>
      </c>
      <c r="C3274" t="s">
        <v>9</v>
      </c>
      <c r="D3274" s="19">
        <v>43191</v>
      </c>
      <c r="E3274" s="1">
        <v>37500000</v>
      </c>
      <c r="F3274" s="1">
        <v>5091920.3470000001</v>
      </c>
      <c r="G3274" s="1">
        <v>335.43403313039357</v>
      </c>
      <c r="H3274" s="1">
        <v>6465756</v>
      </c>
    </row>
    <row r="3275" spans="1:8">
      <c r="A3275" t="s">
        <v>2854</v>
      </c>
      <c r="B3275" s="17" t="s">
        <v>2325</v>
      </c>
      <c r="C3275" t="s">
        <v>9</v>
      </c>
      <c r="D3275" s="19">
        <v>43191</v>
      </c>
      <c r="E3275" s="1">
        <v>18523000</v>
      </c>
      <c r="F3275" s="1">
        <v>262710</v>
      </c>
      <c r="G3275" s="1">
        <v>13.288111150722873</v>
      </c>
      <c r="H3275" s="1">
        <v>759000</v>
      </c>
    </row>
    <row r="3276" spans="1:8">
      <c r="A3276" t="s">
        <v>2855</v>
      </c>
      <c r="C3276" t="s">
        <v>9</v>
      </c>
      <c r="D3276" s="19">
        <v>43191</v>
      </c>
      <c r="E3276" s="1">
        <v>18578000</v>
      </c>
      <c r="F3276" s="1">
        <v>1321286.0134000001</v>
      </c>
      <c r="G3276" s="1">
        <v>87.040697038094081</v>
      </c>
      <c r="H3276" s="1">
        <v>4654000</v>
      </c>
    </row>
    <row r="3277" spans="1:8">
      <c r="A3277" t="s">
        <v>2856</v>
      </c>
      <c r="C3277" t="s">
        <v>9</v>
      </c>
      <c r="D3277" s="19">
        <v>43191</v>
      </c>
      <c r="E3277" s="1">
        <v>12825000</v>
      </c>
      <c r="F3277" s="1">
        <v>530435.91096000001</v>
      </c>
      <c r="G3277" s="1">
        <v>26.82993164435204</v>
      </c>
      <c r="H3277" s="1">
        <v>1330671.3750000002</v>
      </c>
    </row>
    <row r="3278" spans="1:8">
      <c r="A3278" t="s">
        <v>2857</v>
      </c>
      <c r="C3278" t="s">
        <v>9</v>
      </c>
      <c r="D3278" s="19">
        <v>43191</v>
      </c>
      <c r="E3278" s="1">
        <v>8175000</v>
      </c>
      <c r="F3278" s="1">
        <v>453739.25193999999</v>
      </c>
      <c r="G3278" s="1">
        <v>22.950544756635782</v>
      </c>
      <c r="H3278" s="1">
        <v>961711.12499999988</v>
      </c>
    </row>
    <row r="3279" spans="1:8">
      <c r="A3279" t="s">
        <v>2858</v>
      </c>
      <c r="C3279" t="s">
        <v>9</v>
      </c>
      <c r="D3279" s="19">
        <v>43191</v>
      </c>
      <c r="E3279" s="1">
        <v>21505000</v>
      </c>
      <c r="F3279" s="1">
        <v>1786748.3271999999</v>
      </c>
      <c r="G3279" s="1">
        <v>117.7033725446844</v>
      </c>
      <c r="H3279" s="1">
        <v>3101167.7499999995</v>
      </c>
    </row>
    <row r="3280" spans="1:8">
      <c r="A3280" t="s">
        <v>2859</v>
      </c>
      <c r="C3280" t="s">
        <v>9</v>
      </c>
      <c r="D3280" s="19">
        <v>43191</v>
      </c>
      <c r="E3280" s="1">
        <v>24280000</v>
      </c>
      <c r="F3280" s="1">
        <v>3028896.1392999999</v>
      </c>
      <c r="G3280" s="1">
        <v>199.53078184325418</v>
      </c>
      <c r="H3280" s="1">
        <v>3020661.5249999999</v>
      </c>
    </row>
    <row r="3281" spans="1:8">
      <c r="A3281" t="s">
        <v>2860</v>
      </c>
      <c r="C3281" t="s">
        <v>9</v>
      </c>
      <c r="D3281" s="19">
        <v>43191</v>
      </c>
      <c r="E3281" s="1">
        <v>26080000</v>
      </c>
      <c r="F3281" s="1">
        <v>21309.753859</v>
      </c>
      <c r="G3281" s="1">
        <v>1.4037958554146894</v>
      </c>
      <c r="H3281" s="1">
        <v>4129000.9060000004</v>
      </c>
    </row>
    <row r="3282" spans="1:8">
      <c r="A3282" t="s">
        <v>2861</v>
      </c>
      <c r="C3282" t="s">
        <v>9</v>
      </c>
      <c r="D3282" s="19">
        <v>43191</v>
      </c>
      <c r="E3282" s="1">
        <v>15520000</v>
      </c>
      <c r="F3282" s="1">
        <v>1114393.453</v>
      </c>
      <c r="G3282" s="1">
        <v>73.411496020945194</v>
      </c>
      <c r="H3282" s="1">
        <v>1584650.2375</v>
      </c>
    </row>
    <row r="3283" spans="1:8">
      <c r="A3283" t="s">
        <v>2862</v>
      </c>
      <c r="C3283" t="s">
        <v>9</v>
      </c>
      <c r="D3283" s="19">
        <v>43191</v>
      </c>
      <c r="E3283" s="1">
        <v>34400000</v>
      </c>
      <c r="F3283" s="1">
        <v>1936298.8800000001</v>
      </c>
      <c r="G3283" s="1">
        <v>107.53778770636903</v>
      </c>
      <c r="H3283" s="1">
        <v>5171205.0250000004</v>
      </c>
    </row>
    <row r="3284" spans="1:8">
      <c r="A3284" t="s">
        <v>2863</v>
      </c>
      <c r="C3284" t="s">
        <v>9</v>
      </c>
      <c r="D3284" s="19">
        <v>43191</v>
      </c>
      <c r="E3284" s="1">
        <v>17600000</v>
      </c>
      <c r="F3284" s="1">
        <v>700501.83887000009</v>
      </c>
      <c r="G3284" s="1">
        <v>35.432021224952408</v>
      </c>
      <c r="H3284" s="1">
        <v>2015166.825</v>
      </c>
    </row>
    <row r="3285" spans="1:8">
      <c r="A3285" t="s">
        <v>2864</v>
      </c>
      <c r="C3285" t="s">
        <v>9</v>
      </c>
      <c r="D3285" s="19">
        <v>43191</v>
      </c>
      <c r="E3285" s="1">
        <v>18750000</v>
      </c>
      <c r="F3285" s="1">
        <v>6499.1216979999999</v>
      </c>
      <c r="G3285" s="1">
        <v>0.42813446674119598</v>
      </c>
      <c r="H3285" s="1">
        <v>1443328.1187</v>
      </c>
    </row>
    <row r="3286" spans="1:8">
      <c r="A3286" t="s">
        <v>2865</v>
      </c>
      <c r="C3286" t="s">
        <v>9</v>
      </c>
      <c r="D3286" s="19">
        <v>43191</v>
      </c>
      <c r="E3286" s="1">
        <v>22500000</v>
      </c>
      <c r="F3286" s="1">
        <v>231000</v>
      </c>
      <c r="G3286" s="1">
        <v>11.684190459458264</v>
      </c>
      <c r="H3286" s="1">
        <v>1111220.2874</v>
      </c>
    </row>
    <row r="3287" spans="1:8">
      <c r="A3287" t="s">
        <v>2866</v>
      </c>
      <c r="C3287" t="s">
        <v>9</v>
      </c>
      <c r="D3287" s="19">
        <v>43191</v>
      </c>
      <c r="E3287" s="1">
        <v>36359000</v>
      </c>
      <c r="F3287" s="1">
        <v>1760964.7266000002</v>
      </c>
      <c r="G3287" s="1">
        <v>116.00485871361296</v>
      </c>
      <c r="H3287" s="1">
        <v>5723844.0000000009</v>
      </c>
    </row>
    <row r="3288" spans="1:8">
      <c r="A3288" t="s">
        <v>2867</v>
      </c>
      <c r="C3288" t="s">
        <v>9</v>
      </c>
      <c r="D3288" s="19">
        <v>43191</v>
      </c>
      <c r="E3288" s="1">
        <v>17290000</v>
      </c>
      <c r="F3288" s="1">
        <v>2457584.5679000001</v>
      </c>
      <c r="G3288" s="1">
        <v>161.89520788772143</v>
      </c>
      <c r="H3288" s="1">
        <v>3099262.2120000003</v>
      </c>
    </row>
    <row r="3289" spans="1:8">
      <c r="A3289" t="s">
        <v>2868</v>
      </c>
      <c r="C3289" t="s">
        <v>9</v>
      </c>
      <c r="D3289" s="19">
        <v>43191</v>
      </c>
      <c r="E3289" s="1">
        <v>20731000</v>
      </c>
      <c r="F3289" s="1">
        <v>1950694.7207999998</v>
      </c>
      <c r="G3289" s="1">
        <v>112.73874785405906</v>
      </c>
      <c r="H3289" s="1">
        <v>3583551.75</v>
      </c>
    </row>
    <row r="3290" spans="1:8">
      <c r="A3290" t="s">
        <v>2869</v>
      </c>
      <c r="C3290" t="s">
        <v>9</v>
      </c>
      <c r="D3290" s="19">
        <v>43191</v>
      </c>
      <c r="E3290" s="1">
        <v>59384000</v>
      </c>
      <c r="F3290" s="1">
        <v>6432932.7327999994</v>
      </c>
      <c r="G3290" s="1">
        <v>423.77421951632004</v>
      </c>
      <c r="H3290" s="1">
        <v>8608000</v>
      </c>
    </row>
    <row r="3291" spans="1:8">
      <c r="A3291" t="s">
        <v>2870</v>
      </c>
      <c r="C3291" t="s">
        <v>9</v>
      </c>
      <c r="D3291" s="19">
        <v>43191</v>
      </c>
      <c r="E3291" s="1">
        <v>5915000</v>
      </c>
      <c r="F3291" s="1">
        <v>0</v>
      </c>
      <c r="G3291" s="1">
        <v>0</v>
      </c>
      <c r="H3291" s="1">
        <v>2125170</v>
      </c>
    </row>
    <row r="3292" spans="1:8">
      <c r="A3292" t="s">
        <v>2871</v>
      </c>
      <c r="C3292" t="s">
        <v>9</v>
      </c>
      <c r="D3292" s="19">
        <v>43191</v>
      </c>
      <c r="E3292" s="1">
        <v>6210000</v>
      </c>
      <c r="F3292" s="1">
        <v>965055</v>
      </c>
      <c r="G3292" s="1">
        <v>48.813361139775999</v>
      </c>
      <c r="H3292" s="1">
        <v>1380747</v>
      </c>
    </row>
    <row r="3293" spans="1:8">
      <c r="A3293" t="s">
        <v>2872</v>
      </c>
      <c r="C3293" t="s">
        <v>9</v>
      </c>
      <c r="D3293" s="19">
        <v>43191</v>
      </c>
      <c r="E3293" s="1">
        <v>24618000</v>
      </c>
      <c r="F3293" s="1">
        <v>198555</v>
      </c>
      <c r="G3293" s="1">
        <v>10.043092799522881</v>
      </c>
      <c r="H3293" s="1">
        <v>2585127.0999999996</v>
      </c>
    </row>
    <row r="3294" spans="1:8">
      <c r="A3294" t="s">
        <v>2873</v>
      </c>
      <c r="C3294" t="s">
        <v>9</v>
      </c>
      <c r="D3294" s="19">
        <v>43191</v>
      </c>
      <c r="E3294" s="1">
        <v>47518000</v>
      </c>
      <c r="F3294" s="1">
        <v>2248509.5493000001</v>
      </c>
      <c r="G3294" s="1">
        <v>113.73166157213241</v>
      </c>
      <c r="H3294" s="1">
        <v>9345595.0500000007</v>
      </c>
    </row>
    <row r="3295" spans="1:8">
      <c r="A3295" t="s">
        <v>2874</v>
      </c>
      <c r="C3295" t="s">
        <v>9</v>
      </c>
      <c r="D3295" s="19">
        <v>43191</v>
      </c>
      <c r="E3295" s="1">
        <v>4100000</v>
      </c>
      <c r="F3295" s="1">
        <v>469882.42590999999</v>
      </c>
      <c r="G3295" s="1">
        <v>23.767081201809489</v>
      </c>
      <c r="H3295" s="1">
        <v>823783.50000000012</v>
      </c>
    </row>
    <row r="3296" spans="1:8">
      <c r="A3296" t="s">
        <v>2875</v>
      </c>
      <c r="C3296" t="s">
        <v>9</v>
      </c>
      <c r="D3296" s="19">
        <v>43191</v>
      </c>
      <c r="E3296" s="1">
        <v>13125000</v>
      </c>
      <c r="F3296" s="1">
        <v>957910.1287</v>
      </c>
      <c r="G3296" s="1">
        <v>63.103040870064874</v>
      </c>
      <c r="H3296" s="1">
        <v>2809413.9999999995</v>
      </c>
    </row>
    <row r="3297" spans="1:8">
      <c r="A3297" t="s">
        <v>2876</v>
      </c>
      <c r="C3297" t="s">
        <v>9</v>
      </c>
      <c r="D3297" s="19">
        <v>43191</v>
      </c>
      <c r="E3297" s="1">
        <v>25441000</v>
      </c>
      <c r="F3297" s="1">
        <v>4535509.2061999999</v>
      </c>
      <c r="G3297" s="1">
        <v>298.7800360775696</v>
      </c>
      <c r="H3297" s="1">
        <v>6191463.0630000001</v>
      </c>
    </row>
    <row r="3298" spans="1:8">
      <c r="A3298" t="s">
        <v>2877</v>
      </c>
      <c r="C3298" t="s">
        <v>7</v>
      </c>
      <c r="D3298" s="19">
        <v>43191</v>
      </c>
      <c r="E3298" s="1">
        <v>15920000</v>
      </c>
      <c r="F3298" s="1">
        <v>672191.24000000022</v>
      </c>
      <c r="G3298" s="1">
        <v>75.763770220708309</v>
      </c>
      <c r="H3298" s="1">
        <v>0</v>
      </c>
    </row>
    <row r="3299" spans="1:8">
      <c r="A3299" t="s">
        <v>2878</v>
      </c>
      <c r="C3299" t="s">
        <v>9</v>
      </c>
      <c r="D3299" s="19">
        <v>43191</v>
      </c>
      <c r="E3299" s="1">
        <v>19174000</v>
      </c>
      <c r="F3299" s="1">
        <v>1017729.2758300001</v>
      </c>
      <c r="G3299" s="1">
        <v>67.043671596307036</v>
      </c>
      <c r="H3299" s="1">
        <v>1336942.8749999998</v>
      </c>
    </row>
    <row r="3300" spans="1:8">
      <c r="A3300" t="s">
        <v>2879</v>
      </c>
      <c r="C3300" t="s">
        <v>9</v>
      </c>
      <c r="D3300" s="19">
        <v>43191</v>
      </c>
      <c r="E3300" s="1">
        <v>7800000</v>
      </c>
      <c r="F3300" s="1">
        <v>3975262.4199000001</v>
      </c>
      <c r="G3300" s="1">
        <v>261.87336306103037</v>
      </c>
      <c r="H3300" s="1">
        <v>3230250</v>
      </c>
    </row>
    <row r="3301" spans="1:8">
      <c r="A3301" t="s">
        <v>2880</v>
      </c>
      <c r="C3301" t="s">
        <v>9</v>
      </c>
      <c r="D3301" s="19">
        <v>43191</v>
      </c>
      <c r="E3301" s="1">
        <v>7689000</v>
      </c>
      <c r="F3301" s="1">
        <v>142695</v>
      </c>
      <c r="G3301" s="1">
        <v>7.217643107062</v>
      </c>
      <c r="H3301" s="1">
        <v>1259624</v>
      </c>
    </row>
    <row r="3302" spans="1:8">
      <c r="A3302" t="s">
        <v>2881</v>
      </c>
      <c r="C3302" t="s">
        <v>9</v>
      </c>
      <c r="D3302" s="19">
        <v>43191</v>
      </c>
      <c r="E3302" s="1">
        <v>28248000</v>
      </c>
      <c r="F3302" s="1">
        <v>2537065.9670000002</v>
      </c>
      <c r="G3302" s="1">
        <v>128.32710805971041</v>
      </c>
      <c r="H3302" s="1">
        <v>4399320</v>
      </c>
    </row>
    <row r="3303" spans="1:8">
      <c r="A3303" t="s">
        <v>2882</v>
      </c>
      <c r="C3303" t="s">
        <v>9</v>
      </c>
      <c r="D3303" s="19">
        <v>43191</v>
      </c>
      <c r="E3303" s="1">
        <v>54145400</v>
      </c>
      <c r="F3303" s="1">
        <v>2457577.6575000002</v>
      </c>
      <c r="G3303" s="1">
        <v>161.89475264011062</v>
      </c>
      <c r="H3303" s="1">
        <v>3713382.5870000003</v>
      </c>
    </row>
    <row r="3304" spans="1:8">
      <c r="A3304" t="s">
        <v>2883</v>
      </c>
      <c r="C3304" t="s">
        <v>9</v>
      </c>
      <c r="D3304" s="19">
        <v>43191</v>
      </c>
      <c r="E3304" s="1">
        <v>16105000</v>
      </c>
      <c r="F3304" s="1">
        <v>2019937.0285</v>
      </c>
      <c r="G3304" s="1">
        <v>133.06485133896214</v>
      </c>
      <c r="H3304" s="1">
        <v>3100799</v>
      </c>
    </row>
    <row r="3305" spans="1:8">
      <c r="A3305" t="s">
        <v>2884</v>
      </c>
      <c r="C3305" t="s">
        <v>9</v>
      </c>
      <c r="D3305" s="19">
        <v>43191</v>
      </c>
      <c r="E3305" s="1">
        <v>35153000</v>
      </c>
      <c r="F3305" s="1">
        <v>3601724.9421999999</v>
      </c>
      <c r="G3305" s="1">
        <v>237.26630447847248</v>
      </c>
      <c r="H3305" s="1">
        <v>4200600</v>
      </c>
    </row>
    <row r="3306" spans="1:8">
      <c r="A3306" t="s">
        <v>2885</v>
      </c>
      <c r="C3306" t="s">
        <v>9</v>
      </c>
      <c r="D3306" s="19">
        <v>43191</v>
      </c>
      <c r="E3306" s="1">
        <v>17967000</v>
      </c>
      <c r="F3306" s="1">
        <v>2034935.3632</v>
      </c>
      <c r="G3306" s="1">
        <v>134.05287776652864</v>
      </c>
      <c r="H3306" s="1">
        <v>2472091.1625000001</v>
      </c>
    </row>
    <row r="3307" spans="1:8">
      <c r="A3307" t="s">
        <v>2886</v>
      </c>
      <c r="C3307" t="s">
        <v>9</v>
      </c>
      <c r="D3307" s="19">
        <v>43191</v>
      </c>
      <c r="E3307" s="1">
        <v>21070000</v>
      </c>
      <c r="F3307" s="1">
        <v>2220825.4217000003</v>
      </c>
      <c r="G3307" s="1">
        <v>112.33137319115608</v>
      </c>
      <c r="H3307" s="1">
        <v>5150514.9999999991</v>
      </c>
    </row>
    <row r="3308" spans="1:8">
      <c r="A3308" t="s">
        <v>2887</v>
      </c>
      <c r="C3308" t="s">
        <v>9</v>
      </c>
      <c r="D3308" s="19">
        <v>43191</v>
      </c>
      <c r="E3308" s="1">
        <v>1090000</v>
      </c>
      <c r="F3308" s="1">
        <v>107162.50511999999</v>
      </c>
      <c r="G3308" s="1">
        <v>5.4203771425174798</v>
      </c>
      <c r="H3308" s="1">
        <v>399213.0625</v>
      </c>
    </row>
    <row r="3309" spans="1:8">
      <c r="A3309" t="s">
        <v>2888</v>
      </c>
      <c r="C3309" t="s">
        <v>9</v>
      </c>
      <c r="D3309" s="19">
        <v>43191</v>
      </c>
      <c r="E3309" s="1">
        <v>20479000</v>
      </c>
      <c r="F3309" s="1">
        <v>878423.65029999998</v>
      </c>
      <c r="G3309" s="1">
        <v>57.866810093378803</v>
      </c>
      <c r="H3309" s="1">
        <v>1044588.1050000001</v>
      </c>
    </row>
    <row r="3310" spans="1:8">
      <c r="A3310" t="s">
        <v>2889</v>
      </c>
      <c r="C3310" t="s">
        <v>9</v>
      </c>
      <c r="D3310" s="19">
        <v>43191</v>
      </c>
      <c r="E3310" s="1">
        <v>61649000</v>
      </c>
      <c r="F3310" s="1">
        <v>2771281.8840000001</v>
      </c>
      <c r="G3310" s="1">
        <v>182.56025151279488</v>
      </c>
      <c r="H3310" s="1">
        <v>5181281.58</v>
      </c>
    </row>
    <row r="3311" spans="1:8">
      <c r="A3311" t="s">
        <v>2890</v>
      </c>
      <c r="C3311" t="s">
        <v>9</v>
      </c>
      <c r="D3311" s="19">
        <v>43191</v>
      </c>
      <c r="E3311" s="1">
        <v>13106000</v>
      </c>
      <c r="F3311" s="1">
        <v>1926565.3655000001</v>
      </c>
      <c r="G3311" s="1">
        <v>126.9139236771568</v>
      </c>
      <c r="H3311" s="1">
        <v>3560792.0585099999</v>
      </c>
    </row>
    <row r="3312" spans="1:8">
      <c r="A3312" t="s">
        <v>2891</v>
      </c>
      <c r="C3312" t="s">
        <v>9</v>
      </c>
      <c r="D3312" s="19">
        <v>43191</v>
      </c>
      <c r="E3312" s="1">
        <v>14300000</v>
      </c>
      <c r="F3312" s="1">
        <v>1989900.0489000001</v>
      </c>
      <c r="G3312" s="1">
        <v>131.08614301564768</v>
      </c>
      <c r="H3312" s="1">
        <v>3137166.7500000005</v>
      </c>
    </row>
    <row r="3313" spans="1:8">
      <c r="A3313" t="s">
        <v>2892</v>
      </c>
      <c r="C3313" t="s">
        <v>9</v>
      </c>
      <c r="D3313" s="19">
        <v>43191</v>
      </c>
      <c r="E3313" s="1">
        <v>7470000</v>
      </c>
      <c r="F3313" s="1">
        <v>1575896.6185999999</v>
      </c>
      <c r="G3313" s="1">
        <v>103.8133596836968</v>
      </c>
      <c r="H3313" s="1">
        <v>1154451.2</v>
      </c>
    </row>
    <row r="3314" spans="1:8">
      <c r="A3314" t="s">
        <v>2893</v>
      </c>
      <c r="B3314" s="17" t="s">
        <v>528</v>
      </c>
      <c r="C3314" t="s">
        <v>7</v>
      </c>
      <c r="D3314" s="19">
        <v>43191</v>
      </c>
      <c r="E3314" s="1">
        <v>13901000</v>
      </c>
      <c r="F3314" s="1">
        <v>0</v>
      </c>
      <c r="G3314" s="1">
        <v>0</v>
      </c>
      <c r="H3314" s="1">
        <v>0</v>
      </c>
    </row>
    <row r="3315" spans="1:8">
      <c r="A3315" t="s">
        <v>2894</v>
      </c>
      <c r="C3315" t="s">
        <v>9</v>
      </c>
      <c r="D3315" s="19">
        <v>43191</v>
      </c>
      <c r="E3315" s="1">
        <v>15950000</v>
      </c>
      <c r="F3315" s="1">
        <v>1246943.7878</v>
      </c>
      <c r="G3315" s="1">
        <v>82.143347756668646</v>
      </c>
      <c r="H3315" s="1">
        <v>3710539</v>
      </c>
    </row>
    <row r="3316" spans="1:8">
      <c r="A3316" t="s">
        <v>2895</v>
      </c>
      <c r="C3316" t="s">
        <v>9</v>
      </c>
      <c r="D3316" s="19">
        <v>43191</v>
      </c>
      <c r="E3316" s="1">
        <v>43500000</v>
      </c>
      <c r="F3316" s="1">
        <v>2233464.6292400002</v>
      </c>
      <c r="G3316" s="1">
        <v>147.13114053366087</v>
      </c>
      <c r="H3316" s="1">
        <v>2413525.8733999999</v>
      </c>
    </row>
    <row r="3317" spans="1:8">
      <c r="A3317" t="s">
        <v>2896</v>
      </c>
      <c r="C3317" t="s">
        <v>9</v>
      </c>
      <c r="D3317" s="19">
        <v>43191</v>
      </c>
      <c r="E3317" s="1">
        <v>15698000</v>
      </c>
      <c r="F3317" s="1">
        <v>729199.24655000004</v>
      </c>
      <c r="G3317" s="1">
        <v>36.883562250127682</v>
      </c>
      <c r="H3317" s="1">
        <v>1748482.3130000001</v>
      </c>
    </row>
    <row r="3318" spans="1:8">
      <c r="A3318" t="s">
        <v>2897</v>
      </c>
      <c r="C3318" t="s">
        <v>9</v>
      </c>
      <c r="D3318" s="19">
        <v>43191</v>
      </c>
      <c r="E3318" s="1">
        <v>14830000</v>
      </c>
      <c r="F3318" s="1">
        <v>2106057.2785999998</v>
      </c>
      <c r="G3318" s="1">
        <v>113.17401351256063</v>
      </c>
      <c r="H3318" s="1">
        <v>4142444.13</v>
      </c>
    </row>
    <row r="3319" spans="1:8">
      <c r="A3319" t="s">
        <v>2898</v>
      </c>
      <c r="C3319" t="s">
        <v>9</v>
      </c>
      <c r="D3319" s="19">
        <v>43191</v>
      </c>
      <c r="E3319" s="1">
        <v>5720000</v>
      </c>
      <c r="F3319" s="1">
        <v>183225</v>
      </c>
      <c r="G3319" s="1">
        <v>9.2676874305405761</v>
      </c>
      <c r="H3319" s="1">
        <v>548800.00000000012</v>
      </c>
    </row>
    <row r="3320" spans="1:8">
      <c r="A3320" t="s">
        <v>2899</v>
      </c>
      <c r="C3320" t="s">
        <v>9</v>
      </c>
      <c r="D3320" s="19">
        <v>43191</v>
      </c>
      <c r="E3320" s="1">
        <v>13285000</v>
      </c>
      <c r="F3320" s="1">
        <v>441449.34173000004</v>
      </c>
      <c r="G3320" s="1">
        <v>22.328909899263682</v>
      </c>
      <c r="H3320" s="1">
        <v>3703630.7370000002</v>
      </c>
    </row>
    <row r="3321" spans="1:8">
      <c r="A3321" t="s">
        <v>2900</v>
      </c>
      <c r="C3321" t="s">
        <v>9</v>
      </c>
      <c r="D3321" s="19">
        <v>43191</v>
      </c>
      <c r="E3321" s="1">
        <v>11294000</v>
      </c>
      <c r="F3321" s="1">
        <v>976414.07079999999</v>
      </c>
      <c r="G3321" s="1">
        <v>64.3220017893928</v>
      </c>
      <c r="H3321" s="1">
        <v>3661394.594</v>
      </c>
    </row>
    <row r="3322" spans="1:8">
      <c r="A3322" t="s">
        <v>2901</v>
      </c>
      <c r="C3322" t="s">
        <v>9</v>
      </c>
      <c r="D3322" s="19">
        <v>43191</v>
      </c>
      <c r="E3322" s="1">
        <v>14720000</v>
      </c>
      <c r="F3322" s="1">
        <v>2066928.0969999998</v>
      </c>
      <c r="G3322" s="1">
        <v>136.16042284652585</v>
      </c>
      <c r="H3322" s="1">
        <v>6016929.1880000001</v>
      </c>
    </row>
    <row r="3323" spans="1:8">
      <c r="A3323" t="s">
        <v>2902</v>
      </c>
      <c r="C3323" t="s">
        <v>9</v>
      </c>
      <c r="D3323" s="19">
        <v>43191</v>
      </c>
      <c r="E3323" s="1">
        <v>7345000</v>
      </c>
      <c r="F3323" s="1">
        <v>770306.21204000001</v>
      </c>
      <c r="G3323" s="1">
        <v>50.744493581666084</v>
      </c>
      <c r="H3323" s="1">
        <v>4629164.5129999993</v>
      </c>
    </row>
    <row r="3324" spans="1:8">
      <c r="A3324" t="s">
        <v>2903</v>
      </c>
      <c r="C3324" t="s">
        <v>9</v>
      </c>
      <c r="D3324" s="19">
        <v>43191</v>
      </c>
      <c r="E3324" s="1">
        <v>14012000</v>
      </c>
      <c r="F3324" s="1">
        <v>1228187.5544000003</v>
      </c>
      <c r="G3324" s="1">
        <v>62.122845481582402</v>
      </c>
      <c r="H3324" s="1">
        <v>3374819.7641000003</v>
      </c>
    </row>
    <row r="3325" spans="1:8">
      <c r="A3325" t="s">
        <v>2904</v>
      </c>
      <c r="C3325" t="s">
        <v>9</v>
      </c>
      <c r="D3325" s="19">
        <v>43191</v>
      </c>
      <c r="E3325" s="1">
        <v>32009000</v>
      </c>
      <c r="F3325" s="1">
        <v>271021.55979999999</v>
      </c>
      <c r="G3325" s="1">
        <v>17.853746452068638</v>
      </c>
      <c r="H3325" s="1">
        <v>2948726.96</v>
      </c>
    </row>
    <row r="3326" spans="1:8">
      <c r="A3326" t="s">
        <v>2905</v>
      </c>
      <c r="C3326" t="s">
        <v>9</v>
      </c>
      <c r="D3326" s="19">
        <v>43191</v>
      </c>
      <c r="E3326" s="1">
        <v>16318000</v>
      </c>
      <c r="F3326" s="1">
        <v>1275217.1894</v>
      </c>
      <c r="G3326" s="1">
        <v>84.005879053340806</v>
      </c>
      <c r="H3326" s="1">
        <v>3210000</v>
      </c>
    </row>
    <row r="3327" spans="1:8">
      <c r="A3327" t="s">
        <v>2906</v>
      </c>
      <c r="C3327" t="s">
        <v>9</v>
      </c>
      <c r="D3327" s="19">
        <v>43191</v>
      </c>
      <c r="E3327" s="1">
        <v>17000000</v>
      </c>
      <c r="F3327" s="1">
        <v>543900</v>
      </c>
      <c r="G3327" s="1">
        <v>27.510957539399886</v>
      </c>
      <c r="H3327" s="1">
        <v>1316080.5</v>
      </c>
    </row>
    <row r="3328" spans="1:8">
      <c r="A3328" t="s">
        <v>2907</v>
      </c>
      <c r="C3328" t="s">
        <v>9</v>
      </c>
      <c r="D3328" s="19">
        <v>43191</v>
      </c>
      <c r="E3328" s="1">
        <v>27153000</v>
      </c>
      <c r="F3328" s="1">
        <v>2817688.9738999996</v>
      </c>
      <c r="G3328" s="1">
        <v>185.61735291668762</v>
      </c>
      <c r="H3328" s="1">
        <v>3250712.8125</v>
      </c>
    </row>
    <row r="3329" spans="1:8">
      <c r="A3329" t="s">
        <v>2908</v>
      </c>
      <c r="C3329" t="s">
        <v>9</v>
      </c>
      <c r="D3329" s="19">
        <v>43191</v>
      </c>
      <c r="E3329" s="1">
        <v>15000000</v>
      </c>
      <c r="F3329" s="1">
        <v>515775.41931000003</v>
      </c>
      <c r="G3329" s="1">
        <v>26.088390623109191</v>
      </c>
      <c r="H3329" s="1">
        <v>1831433.125</v>
      </c>
    </row>
    <row r="3330" spans="1:8">
      <c r="A3330" t="s">
        <v>2909</v>
      </c>
      <c r="C3330" t="s">
        <v>9</v>
      </c>
      <c r="D3330" s="19">
        <v>43191</v>
      </c>
      <c r="E3330" s="1">
        <v>10990000</v>
      </c>
      <c r="F3330" s="1">
        <v>2843147.7664999999</v>
      </c>
      <c r="G3330" s="1">
        <v>187.29446987418359</v>
      </c>
      <c r="H3330" s="1">
        <v>4897351.9130000006</v>
      </c>
    </row>
    <row r="3331" spans="1:8">
      <c r="A3331" t="s">
        <v>2910</v>
      </c>
      <c r="C3331" t="s">
        <v>9</v>
      </c>
      <c r="D3331" s="19">
        <v>43191</v>
      </c>
      <c r="E3331" s="1">
        <v>29250000</v>
      </c>
      <c r="F3331" s="1">
        <v>5005024.1749999998</v>
      </c>
      <c r="G3331" s="1">
        <v>329.70968326632561</v>
      </c>
      <c r="H3331" s="1">
        <v>8703000</v>
      </c>
    </row>
    <row r="3332" spans="1:8">
      <c r="A3332" t="s">
        <v>2911</v>
      </c>
      <c r="C3332" t="s">
        <v>9</v>
      </c>
      <c r="D3332" s="19">
        <v>43160</v>
      </c>
      <c r="E3332" s="1">
        <v>6600000</v>
      </c>
      <c r="F3332" s="1">
        <v>481052.71169999999</v>
      </c>
      <c r="G3332" s="1">
        <v>24.332084435283679</v>
      </c>
      <c r="H3332" s="1">
        <v>2172636.9500000002</v>
      </c>
    </row>
    <row r="3333" spans="1:8">
      <c r="A3333" t="s">
        <v>2912</v>
      </c>
      <c r="C3333" t="s">
        <v>9</v>
      </c>
      <c r="D3333" s="19">
        <v>43160</v>
      </c>
      <c r="E3333" s="1">
        <v>44000000</v>
      </c>
      <c r="F3333" s="1">
        <v>1204765.4554000001</v>
      </c>
      <c r="G3333" s="1">
        <v>61.640119816268722</v>
      </c>
      <c r="H3333" s="1">
        <v>3882807.1984999999</v>
      </c>
    </row>
    <row r="3334" spans="1:8">
      <c r="A3334" t="s">
        <v>2913</v>
      </c>
      <c r="C3334" t="s">
        <v>9</v>
      </c>
      <c r="D3334" s="19">
        <v>43160</v>
      </c>
      <c r="E3334" s="1">
        <v>54447000</v>
      </c>
      <c r="F3334" s="1">
        <v>20798486.763</v>
      </c>
      <c r="G3334" s="1">
        <v>1370.1157559064882</v>
      </c>
      <c r="H3334" s="1">
        <v>3352194.6749999998</v>
      </c>
    </row>
    <row r="3335" spans="1:8">
      <c r="A3335" t="s">
        <v>2914</v>
      </c>
      <c r="C3335" t="s">
        <v>9</v>
      </c>
      <c r="D3335" s="19">
        <v>43160</v>
      </c>
      <c r="E3335" s="1">
        <v>12175000</v>
      </c>
      <c r="F3335" s="1">
        <v>1526456.5588</v>
      </c>
      <c r="G3335" s="1">
        <v>77.209563466511284</v>
      </c>
      <c r="H3335" s="1">
        <v>2971652.0629999996</v>
      </c>
    </row>
    <row r="3336" spans="1:8">
      <c r="A3336" t="s">
        <v>2915</v>
      </c>
      <c r="C3336" t="s">
        <v>9</v>
      </c>
      <c r="D3336" s="19">
        <v>43160</v>
      </c>
      <c r="E3336" s="1">
        <v>18494545</v>
      </c>
      <c r="F3336" s="1">
        <v>3454043.4586</v>
      </c>
      <c r="G3336" s="1">
        <v>204.30429299719609</v>
      </c>
      <c r="H3336" s="1">
        <v>1385328.3</v>
      </c>
    </row>
    <row r="3337" spans="1:8">
      <c r="A3337" t="s">
        <v>2916</v>
      </c>
      <c r="C3337" t="s">
        <v>9</v>
      </c>
      <c r="D3337" s="19">
        <v>43160</v>
      </c>
      <c r="E3337" s="1">
        <v>8775000</v>
      </c>
      <c r="F3337" s="1">
        <v>894442.28850000002</v>
      </c>
      <c r="G3337" s="1">
        <v>58.92204977896936</v>
      </c>
      <c r="H3337" s="1">
        <v>1501044.25</v>
      </c>
    </row>
    <row r="3338" spans="1:8">
      <c r="A3338" t="s">
        <v>2917</v>
      </c>
      <c r="C3338" t="s">
        <v>9</v>
      </c>
      <c r="D3338" s="19">
        <v>43160</v>
      </c>
      <c r="E3338" s="1">
        <v>17046000</v>
      </c>
      <c r="F3338" s="1">
        <v>176850.288</v>
      </c>
      <c r="G3338" s="1">
        <v>8.9452486960822402</v>
      </c>
      <c r="H3338" s="1">
        <v>1993829.5419999999</v>
      </c>
    </row>
    <row r="3339" spans="1:8">
      <c r="A3339" t="s">
        <v>2918</v>
      </c>
      <c r="C3339" t="s">
        <v>9</v>
      </c>
      <c r="D3339" s="19">
        <v>43160</v>
      </c>
      <c r="E3339" s="1">
        <v>10270000</v>
      </c>
      <c r="F3339" s="1">
        <v>764819.74329999997</v>
      </c>
      <c r="G3339" s="1">
        <v>38.685279428634161</v>
      </c>
      <c r="H3339" s="1">
        <v>4110816.1505</v>
      </c>
    </row>
    <row r="3340" spans="1:8">
      <c r="A3340" t="s">
        <v>2919</v>
      </c>
      <c r="C3340" t="s">
        <v>9</v>
      </c>
      <c r="D3340" s="19">
        <v>43160</v>
      </c>
      <c r="E3340" s="1">
        <v>32311000</v>
      </c>
      <c r="F3340" s="1">
        <v>2305478.7653999999</v>
      </c>
      <c r="G3340" s="1">
        <v>151.87512524336856</v>
      </c>
      <c r="H3340" s="1">
        <v>3453196.5630000001</v>
      </c>
    </row>
    <row r="3341" spans="1:8">
      <c r="A3341" t="s">
        <v>2920</v>
      </c>
      <c r="C3341" t="s">
        <v>9</v>
      </c>
      <c r="D3341" s="19">
        <v>43160</v>
      </c>
      <c r="E3341" s="1">
        <v>24092000</v>
      </c>
      <c r="F3341" s="1">
        <v>1581224.3858</v>
      </c>
      <c r="G3341" s="1">
        <v>104.16433031747736</v>
      </c>
      <c r="H3341" s="1">
        <v>2479492.4499999997</v>
      </c>
    </row>
    <row r="3342" spans="1:8">
      <c r="A3342" t="s">
        <v>2921</v>
      </c>
      <c r="C3342" t="s">
        <v>9</v>
      </c>
      <c r="D3342" s="19">
        <v>43160</v>
      </c>
      <c r="E3342" s="1">
        <v>14000000</v>
      </c>
      <c r="F3342" s="1">
        <v>379365</v>
      </c>
      <c r="G3342" s="1">
        <v>19.188627331576761</v>
      </c>
      <c r="H3342" s="1">
        <v>1434000</v>
      </c>
    </row>
    <row r="3343" spans="1:8">
      <c r="A3343" t="s">
        <v>2922</v>
      </c>
      <c r="C3343" t="s">
        <v>9</v>
      </c>
      <c r="D3343" s="19">
        <v>43160</v>
      </c>
      <c r="E3343" s="1">
        <v>27375000</v>
      </c>
      <c r="F3343" s="1">
        <v>883934.9580000001</v>
      </c>
      <c r="G3343" s="1">
        <v>44.710235511127678</v>
      </c>
      <c r="H3343" s="1">
        <v>3718581.9999999995</v>
      </c>
    </row>
    <row r="3344" spans="1:8">
      <c r="A3344" t="s">
        <v>2923</v>
      </c>
      <c r="C3344" t="s">
        <v>9</v>
      </c>
      <c r="D3344" s="19">
        <v>43160</v>
      </c>
      <c r="E3344" s="1">
        <v>28411000</v>
      </c>
      <c r="F3344" s="1">
        <v>3212818.3590000002</v>
      </c>
      <c r="G3344" s="1">
        <v>211.64679449622722</v>
      </c>
      <c r="H3344" s="1">
        <v>4419573.3</v>
      </c>
    </row>
    <row r="3345" spans="1:8">
      <c r="A3345" t="s">
        <v>2924</v>
      </c>
      <c r="C3345" t="s">
        <v>9</v>
      </c>
      <c r="D3345" s="19">
        <v>43160</v>
      </c>
      <c r="E3345" s="1">
        <v>2913000</v>
      </c>
      <c r="F3345" s="1">
        <v>143010</v>
      </c>
      <c r="G3345" s="1">
        <v>7.2335760935055919</v>
      </c>
      <c r="H3345" s="1">
        <v>563352</v>
      </c>
    </row>
    <row r="3346" spans="1:8">
      <c r="A3346" t="s">
        <v>2925</v>
      </c>
      <c r="C3346" t="s">
        <v>9</v>
      </c>
      <c r="D3346" s="19">
        <v>43160</v>
      </c>
      <c r="E3346" s="1">
        <v>3050000</v>
      </c>
      <c r="F3346" s="1">
        <v>127733.59283000001</v>
      </c>
      <c r="G3346" s="1">
        <v>8.4145452550387674</v>
      </c>
      <c r="H3346" s="1">
        <v>178567.93750000003</v>
      </c>
    </row>
    <row r="3347" spans="1:8">
      <c r="A3347" t="s">
        <v>2926</v>
      </c>
      <c r="C3347" t="s">
        <v>9</v>
      </c>
      <c r="D3347" s="19">
        <v>43160</v>
      </c>
      <c r="E3347" s="1">
        <v>37500000</v>
      </c>
      <c r="F3347" s="1">
        <v>1495313.5474</v>
      </c>
      <c r="G3347" s="1">
        <v>75.6343215757812</v>
      </c>
      <c r="H3347" s="1">
        <v>5279285.262000001</v>
      </c>
    </row>
    <row r="3348" spans="1:8">
      <c r="A3348" t="s">
        <v>2927</v>
      </c>
      <c r="C3348" t="s">
        <v>9</v>
      </c>
      <c r="D3348" s="19">
        <v>43160</v>
      </c>
      <c r="E3348" s="1">
        <v>16811800</v>
      </c>
      <c r="F3348" s="1">
        <v>4528822.5273000002</v>
      </c>
      <c r="G3348" s="1">
        <v>298.33954615052841</v>
      </c>
      <c r="H3348" s="1">
        <v>0</v>
      </c>
    </row>
    <row r="3349" spans="1:8">
      <c r="A3349" t="s">
        <v>2928</v>
      </c>
      <c r="C3349" t="s">
        <v>9</v>
      </c>
      <c r="D3349" s="19">
        <v>43160</v>
      </c>
      <c r="E3349" s="1">
        <v>2906000</v>
      </c>
      <c r="F3349" s="1">
        <v>437049.97343000001</v>
      </c>
      <c r="G3349" s="1">
        <v>28.631895521114703</v>
      </c>
      <c r="H3349" s="1">
        <v>425167.96874999994</v>
      </c>
    </row>
    <row r="3350" spans="1:8">
      <c r="A3350" t="s">
        <v>2929</v>
      </c>
      <c r="C3350" t="s">
        <v>9</v>
      </c>
      <c r="D3350" s="19">
        <v>43160</v>
      </c>
      <c r="E3350" s="1">
        <v>17479000</v>
      </c>
      <c r="F3350" s="1">
        <v>1113449.8093000001</v>
      </c>
      <c r="G3350" s="1">
        <v>73.349332797701678</v>
      </c>
      <c r="H3350" s="1">
        <v>1324366</v>
      </c>
    </row>
    <row r="3351" spans="1:8">
      <c r="A3351" t="s">
        <v>2930</v>
      </c>
      <c r="C3351" t="s">
        <v>9</v>
      </c>
      <c r="D3351" s="19">
        <v>43160</v>
      </c>
      <c r="E3351" s="1">
        <v>42025000</v>
      </c>
      <c r="F3351" s="1">
        <v>13034711.229099998</v>
      </c>
      <c r="G3351" s="1">
        <v>858.67127882589432</v>
      </c>
      <c r="H3351" s="1">
        <v>2455191.9902999997</v>
      </c>
    </row>
    <row r="3352" spans="1:8">
      <c r="A3352" t="s">
        <v>2931</v>
      </c>
      <c r="C3352" t="s">
        <v>9</v>
      </c>
      <c r="D3352" s="19">
        <v>43160</v>
      </c>
      <c r="E3352" s="1">
        <v>31000000</v>
      </c>
      <c r="F3352" s="1">
        <v>677623.58609999996</v>
      </c>
      <c r="G3352" s="1">
        <v>35.167063319355357</v>
      </c>
      <c r="H3352" s="1">
        <v>2005689.8184000002</v>
      </c>
    </row>
    <row r="3353" spans="1:8">
      <c r="A3353" t="s">
        <v>2932</v>
      </c>
      <c r="C3353" t="s">
        <v>9</v>
      </c>
      <c r="D3353" s="19">
        <v>43160</v>
      </c>
      <c r="E3353" s="1">
        <v>19500000</v>
      </c>
      <c r="F3353" s="1">
        <v>3037724.4241000004</v>
      </c>
      <c r="G3353" s="1">
        <v>200.11235163730242</v>
      </c>
      <c r="H3353" s="1">
        <v>6746659.0880000005</v>
      </c>
    </row>
    <row r="3354" spans="1:8">
      <c r="A3354" t="s">
        <v>2933</v>
      </c>
      <c r="B3354" s="17" t="s">
        <v>2325</v>
      </c>
      <c r="C3354" t="s">
        <v>9</v>
      </c>
      <c r="D3354" s="19">
        <v>43160</v>
      </c>
      <c r="E3354" s="1">
        <v>61400000</v>
      </c>
      <c r="F3354" s="1">
        <v>1639552.9297507282</v>
      </c>
      <c r="G3354" s="1">
        <v>82.930080950823481</v>
      </c>
      <c r="H3354" s="1">
        <v>4742027.3764047539</v>
      </c>
    </row>
    <row r="3355" spans="1:8">
      <c r="A3355" t="s">
        <v>2934</v>
      </c>
      <c r="C3355" t="s">
        <v>9</v>
      </c>
      <c r="D3355" s="19">
        <v>43160</v>
      </c>
      <c r="E3355" s="1">
        <v>8250000</v>
      </c>
      <c r="F3355" s="1">
        <v>2445922.4300000002</v>
      </c>
      <c r="G3355" s="1">
        <v>161.12695591496191</v>
      </c>
      <c r="H3355" s="1">
        <v>3370000</v>
      </c>
    </row>
    <row r="3356" spans="1:8">
      <c r="A3356" t="s">
        <v>2935</v>
      </c>
      <c r="C3356" t="s">
        <v>9</v>
      </c>
      <c r="D3356" s="19">
        <v>43160</v>
      </c>
      <c r="E3356" s="1">
        <v>1862000</v>
      </c>
      <c r="F3356" s="1">
        <v>81175.229699999996</v>
      </c>
      <c r="G3356" s="1">
        <v>4.1059170750931919</v>
      </c>
      <c r="H3356" s="1">
        <v>187208.50000000003</v>
      </c>
    </row>
    <row r="3357" spans="1:8">
      <c r="A3357" t="s">
        <v>2936</v>
      </c>
      <c r="C3357" t="s">
        <v>9</v>
      </c>
      <c r="D3357" s="19">
        <v>43160</v>
      </c>
      <c r="E3357" s="1">
        <v>9186000</v>
      </c>
      <c r="F3357" s="1">
        <v>961954.16529999999</v>
      </c>
      <c r="G3357" s="1">
        <v>63.369444782052319</v>
      </c>
      <c r="H3357" s="1">
        <v>1440381.25</v>
      </c>
    </row>
    <row r="3358" spans="1:8">
      <c r="A3358" t="s">
        <v>2937</v>
      </c>
      <c r="C3358" t="s">
        <v>9</v>
      </c>
      <c r="D3358" s="19">
        <v>43160</v>
      </c>
      <c r="E3358" s="1">
        <v>3620000</v>
      </c>
      <c r="F3358" s="1">
        <v>130014.04442999999</v>
      </c>
      <c r="G3358" s="1">
        <v>6.5762288198692076</v>
      </c>
      <c r="H3358" s="1">
        <v>292472.67504999996</v>
      </c>
    </row>
    <row r="3359" spans="1:8">
      <c r="A3359" t="s">
        <v>2938</v>
      </c>
      <c r="C3359" t="s">
        <v>9</v>
      </c>
      <c r="D3359" s="19">
        <v>43160</v>
      </c>
      <c r="E3359" s="1">
        <v>10000000</v>
      </c>
      <c r="F3359" s="1">
        <v>0</v>
      </c>
      <c r="G3359" s="1">
        <v>0</v>
      </c>
      <c r="H3359" s="1">
        <v>1461460</v>
      </c>
    </row>
    <row r="3360" spans="1:8">
      <c r="A3360" t="s">
        <v>2939</v>
      </c>
      <c r="C3360" t="s">
        <v>9</v>
      </c>
      <c r="D3360" s="19">
        <v>43160</v>
      </c>
      <c r="E3360" s="1">
        <v>7125000</v>
      </c>
      <c r="F3360" s="1">
        <v>265617.21484999999</v>
      </c>
      <c r="G3360" s="1">
        <v>17.497731224343557</v>
      </c>
      <c r="H3360" s="1">
        <v>231141.36000000002</v>
      </c>
    </row>
    <row r="3361" spans="1:8">
      <c r="A3361" t="s">
        <v>2940</v>
      </c>
      <c r="C3361" t="s">
        <v>9</v>
      </c>
      <c r="D3361" s="19">
        <v>43160</v>
      </c>
      <c r="E3361" s="1">
        <v>2896000</v>
      </c>
      <c r="F3361" s="1">
        <v>498388.83104000002</v>
      </c>
      <c r="G3361" s="1">
        <v>32.831734240232294</v>
      </c>
      <c r="H3361" s="1">
        <v>673498</v>
      </c>
    </row>
    <row r="3362" spans="1:8">
      <c r="A3362" t="s">
        <v>2941</v>
      </c>
      <c r="C3362" t="s">
        <v>9</v>
      </c>
      <c r="D3362" s="19">
        <v>43160</v>
      </c>
      <c r="E3362" s="1">
        <v>3500000</v>
      </c>
      <c r="F3362" s="1">
        <v>640815</v>
      </c>
      <c r="G3362" s="1">
        <v>32.413006531082161</v>
      </c>
      <c r="H3362" s="1">
        <v>1650515.3999999997</v>
      </c>
    </row>
    <row r="3363" spans="1:8">
      <c r="A3363" t="s">
        <v>2942</v>
      </c>
      <c r="C3363" t="s">
        <v>9</v>
      </c>
      <c r="D3363" s="19">
        <v>43160</v>
      </c>
      <c r="E3363" s="1">
        <v>9328000</v>
      </c>
      <c r="F3363" s="1">
        <v>224519.12896999999</v>
      </c>
      <c r="G3363" s="1">
        <v>11.356382097007232</v>
      </c>
      <c r="H3363" s="1">
        <v>1708267.5</v>
      </c>
    </row>
    <row r="3364" spans="1:8">
      <c r="A3364" t="s">
        <v>2943</v>
      </c>
      <c r="C3364" t="s">
        <v>9</v>
      </c>
      <c r="D3364" s="19">
        <v>43160</v>
      </c>
      <c r="E3364" s="1">
        <v>5850000</v>
      </c>
      <c r="F3364" s="1">
        <v>737835</v>
      </c>
      <c r="G3364" s="1">
        <v>37.320366524444722</v>
      </c>
      <c r="H3364" s="1">
        <v>3295329.5000000005</v>
      </c>
    </row>
    <row r="3365" spans="1:8">
      <c r="A3365" t="s">
        <v>2944</v>
      </c>
      <c r="C3365" t="s">
        <v>9</v>
      </c>
      <c r="D3365" s="19">
        <v>43160</v>
      </c>
      <c r="E3365" s="1">
        <v>33495000</v>
      </c>
      <c r="F3365" s="1">
        <v>1312640.8489999999</v>
      </c>
      <c r="G3365" s="1">
        <v>66.394570059147838</v>
      </c>
      <c r="H3365" s="1">
        <v>4280684</v>
      </c>
    </row>
    <row r="3366" spans="1:8">
      <c r="A3366" t="s">
        <v>2945</v>
      </c>
      <c r="C3366" t="s">
        <v>9</v>
      </c>
      <c r="D3366" s="19">
        <v>43160</v>
      </c>
      <c r="E3366" s="1">
        <v>1612000</v>
      </c>
      <c r="F3366" s="1">
        <v>361229.88281999994</v>
      </c>
      <c r="G3366" s="1">
        <v>23.79628670248821</v>
      </c>
      <c r="H3366" s="1">
        <v>289145.69999999995</v>
      </c>
    </row>
    <row r="3367" spans="1:8">
      <c r="A3367" t="s">
        <v>2946</v>
      </c>
      <c r="C3367" t="s">
        <v>9</v>
      </c>
      <c r="D3367" s="19">
        <v>43160</v>
      </c>
      <c r="E3367" s="1">
        <v>5000000</v>
      </c>
      <c r="F3367" s="1">
        <v>2228516.7973000002</v>
      </c>
      <c r="G3367" s="1">
        <v>146.80519846687559</v>
      </c>
      <c r="H3367" s="1">
        <v>2205465.9379999996</v>
      </c>
    </row>
    <row r="3368" spans="1:8">
      <c r="A3368" t="s">
        <v>2947</v>
      </c>
      <c r="C3368" t="s">
        <v>9</v>
      </c>
      <c r="D3368" s="19">
        <v>43160</v>
      </c>
      <c r="E3368" s="1">
        <v>7600000</v>
      </c>
      <c r="F3368" s="1">
        <v>401783.75942000002</v>
      </c>
      <c r="G3368" s="1">
        <v>26.467803432539235</v>
      </c>
      <c r="H3368" s="1">
        <v>539258.68420999998</v>
      </c>
    </row>
    <row r="3369" spans="1:8">
      <c r="A3369" t="s">
        <v>2948</v>
      </c>
      <c r="C3369" t="s">
        <v>9</v>
      </c>
      <c r="D3369" s="19">
        <v>43160</v>
      </c>
      <c r="E3369" s="1">
        <v>2000000</v>
      </c>
      <c r="F3369" s="1">
        <v>414006.65300000005</v>
      </c>
      <c r="G3369" s="1">
        <v>20.940833704523488</v>
      </c>
      <c r="H3369" s="1">
        <v>684922.49999999988</v>
      </c>
    </row>
    <row r="3370" spans="1:8">
      <c r="A3370" t="s">
        <v>2949</v>
      </c>
      <c r="C3370" t="s">
        <v>9</v>
      </c>
      <c r="D3370" s="19">
        <v>43160</v>
      </c>
      <c r="E3370" s="1">
        <v>5325000</v>
      </c>
      <c r="F3370" s="1">
        <v>315640.64666999999</v>
      </c>
      <c r="G3370" s="1">
        <v>15.965391481087705</v>
      </c>
      <c r="H3370" s="1">
        <v>1199977.4035999998</v>
      </c>
    </row>
    <row r="3371" spans="1:8">
      <c r="A3371" t="s">
        <v>2950</v>
      </c>
      <c r="C3371" t="s">
        <v>9</v>
      </c>
      <c r="D3371" s="19">
        <v>43160</v>
      </c>
      <c r="E3371" s="1">
        <v>4270000</v>
      </c>
      <c r="F3371" s="1">
        <v>75058.334961</v>
      </c>
      <c r="G3371" s="1">
        <v>4.9445235377059404</v>
      </c>
      <c r="H3371" s="1">
        <v>477901.8</v>
      </c>
    </row>
    <row r="3372" spans="1:8">
      <c r="A3372" t="s">
        <v>2951</v>
      </c>
      <c r="C3372" t="s">
        <v>7</v>
      </c>
      <c r="D3372" s="19">
        <v>43160</v>
      </c>
      <c r="E3372" s="1">
        <v>14645000</v>
      </c>
      <c r="F3372" s="1">
        <v>573593.12999999989</v>
      </c>
      <c r="G3372" s="1">
        <v>64.650616544031209</v>
      </c>
      <c r="H3372" s="1">
        <v>0</v>
      </c>
    </row>
    <row r="3373" spans="1:8">
      <c r="A3373" t="s">
        <v>2952</v>
      </c>
      <c r="C3373" t="s">
        <v>9</v>
      </c>
      <c r="D3373" s="19">
        <v>43160</v>
      </c>
      <c r="E3373" s="1">
        <v>8341000</v>
      </c>
      <c r="F3373" s="1">
        <v>1293884.1059999999</v>
      </c>
      <c r="G3373" s="1">
        <v>85.235576023573032</v>
      </c>
      <c r="H3373" s="1">
        <v>3016319.8499999996</v>
      </c>
    </row>
    <row r="3374" spans="1:8">
      <c r="A3374" t="s">
        <v>2953</v>
      </c>
      <c r="C3374" t="s">
        <v>9</v>
      </c>
      <c r="D3374" s="19">
        <v>43160</v>
      </c>
      <c r="E3374" s="1">
        <v>8090000</v>
      </c>
      <c r="F3374" s="1">
        <v>1724341.6550999999</v>
      </c>
      <c r="G3374" s="1">
        <v>113.59228664859128</v>
      </c>
      <c r="H3374" s="1">
        <v>2079948.8500000003</v>
      </c>
    </row>
    <row r="3375" spans="1:8">
      <c r="A3375" t="s">
        <v>2954</v>
      </c>
      <c r="B3375" s="17" t="s">
        <v>2325</v>
      </c>
      <c r="C3375" t="s">
        <v>9</v>
      </c>
      <c r="D3375" s="19">
        <v>43160</v>
      </c>
      <c r="E3375" s="1">
        <v>75074000</v>
      </c>
      <c r="F3375" s="1">
        <v>12030903.11709716</v>
      </c>
      <c r="G3375" s="1">
        <v>766.05212981938951</v>
      </c>
      <c r="H3375" s="1">
        <v>9684889.9686889537</v>
      </c>
    </row>
    <row r="3376" spans="1:8">
      <c r="A3376" t="s">
        <v>2955</v>
      </c>
      <c r="C3376" t="s">
        <v>9</v>
      </c>
      <c r="D3376" s="19">
        <v>43160</v>
      </c>
      <c r="E3376" s="1">
        <v>10663000</v>
      </c>
      <c r="F3376" s="1">
        <v>1424815.6886</v>
      </c>
      <c r="G3376" s="1">
        <v>93.860791237516324</v>
      </c>
      <c r="H3376" s="1">
        <v>3007964.9999999995</v>
      </c>
    </row>
    <row r="3377" spans="1:8">
      <c r="A3377" t="s">
        <v>2956</v>
      </c>
      <c r="C3377" t="s">
        <v>9</v>
      </c>
      <c r="D3377" s="19">
        <v>43160</v>
      </c>
      <c r="E3377" s="1">
        <v>6402000</v>
      </c>
      <c r="F3377" s="1">
        <v>359835</v>
      </c>
      <c r="G3377" s="1">
        <v>18.200782137147474</v>
      </c>
      <c r="H3377" s="1">
        <v>1267309.2000000002</v>
      </c>
    </row>
    <row r="3378" spans="1:8">
      <c r="A3378" t="s">
        <v>2957</v>
      </c>
      <c r="C3378" t="s">
        <v>9</v>
      </c>
      <c r="D3378" s="19">
        <v>43160</v>
      </c>
      <c r="E3378" s="1">
        <v>12280000</v>
      </c>
      <c r="F3378" s="1">
        <v>1259160</v>
      </c>
      <c r="G3378" s="1">
        <v>63.689459993505515</v>
      </c>
      <c r="H3378" s="1">
        <v>4015517.1999999993</v>
      </c>
    </row>
    <row r="3379" spans="1:8">
      <c r="A3379" t="s">
        <v>2958</v>
      </c>
      <c r="C3379" t="s">
        <v>9</v>
      </c>
      <c r="D3379" s="19">
        <v>43160</v>
      </c>
      <c r="E3379" s="1">
        <v>35971000</v>
      </c>
      <c r="F3379" s="1">
        <v>3026774.4909000001</v>
      </c>
      <c r="G3379" s="1">
        <v>199.39101662647664</v>
      </c>
      <c r="H3379" s="1">
        <v>5996977.1559999995</v>
      </c>
    </row>
    <row r="3380" spans="1:8">
      <c r="A3380" t="s">
        <v>2959</v>
      </c>
      <c r="C3380" t="s">
        <v>9</v>
      </c>
      <c r="D3380" s="19">
        <v>43160</v>
      </c>
      <c r="E3380" s="1">
        <v>7254000</v>
      </c>
      <c r="F3380" s="1">
        <v>1020390</v>
      </c>
      <c r="G3380" s="1">
        <v>51.612255855586888</v>
      </c>
      <c r="H3380" s="1">
        <v>2306800</v>
      </c>
    </row>
    <row r="3381" spans="1:8">
      <c r="A3381" t="s">
        <v>2960</v>
      </c>
      <c r="C3381" t="s">
        <v>9</v>
      </c>
      <c r="D3381" s="19">
        <v>43160</v>
      </c>
      <c r="E3381" s="1">
        <v>4500000</v>
      </c>
      <c r="F3381" s="1">
        <v>838235.39650000003</v>
      </c>
      <c r="G3381" s="1">
        <v>55.219379045003919</v>
      </c>
      <c r="H3381" s="1">
        <v>972990.75890000002</v>
      </c>
    </row>
    <row r="3382" spans="1:8">
      <c r="A3382" t="s">
        <v>2961</v>
      </c>
      <c r="C3382" t="s">
        <v>9</v>
      </c>
      <c r="D3382" s="19">
        <v>43160</v>
      </c>
      <c r="E3382" s="1">
        <v>792000</v>
      </c>
      <c r="F3382" s="1">
        <v>428087.31751000008</v>
      </c>
      <c r="G3382" s="1">
        <v>21.653046542512964</v>
      </c>
      <c r="H3382" s="1">
        <v>1239184.125</v>
      </c>
    </row>
    <row r="3383" spans="1:8">
      <c r="A3383" t="s">
        <v>2962</v>
      </c>
      <c r="C3383" t="s">
        <v>9</v>
      </c>
      <c r="D3383" s="19">
        <v>43160</v>
      </c>
      <c r="E3383" s="1">
        <v>7155000</v>
      </c>
      <c r="F3383" s="1">
        <v>124060.34046000001</v>
      </c>
      <c r="G3383" s="1">
        <v>8.1725670286724235</v>
      </c>
      <c r="H3383" s="1">
        <v>2383047.04</v>
      </c>
    </row>
    <row r="3384" spans="1:8">
      <c r="A3384" t="s">
        <v>2963</v>
      </c>
      <c r="C3384" t="s">
        <v>9</v>
      </c>
      <c r="D3384" s="19">
        <v>43160</v>
      </c>
      <c r="E3384" s="1">
        <v>23336400</v>
      </c>
      <c r="F3384" s="1">
        <v>228518.53341</v>
      </c>
      <c r="G3384" s="1">
        <v>11.754574945169015</v>
      </c>
      <c r="H3384" s="1">
        <v>798386.40000000014</v>
      </c>
    </row>
    <row r="3385" spans="1:8">
      <c r="A3385" t="s">
        <v>2964</v>
      </c>
      <c r="C3385" t="s">
        <v>9</v>
      </c>
      <c r="D3385" s="19">
        <v>43160</v>
      </c>
      <c r="E3385" s="1">
        <v>24744000</v>
      </c>
      <c r="F3385" s="1">
        <v>1649340</v>
      </c>
      <c r="G3385" s="1">
        <v>83.425119859947984</v>
      </c>
      <c r="H3385" s="1">
        <v>2915000</v>
      </c>
    </row>
    <row r="3386" spans="1:8">
      <c r="A3386" t="s">
        <v>2965</v>
      </c>
      <c r="C3386" t="s">
        <v>9</v>
      </c>
      <c r="D3386" s="19">
        <v>43160</v>
      </c>
      <c r="E3386" s="1">
        <v>6128000</v>
      </c>
      <c r="F3386" s="1">
        <v>298518.25839999999</v>
      </c>
      <c r="G3386" s="1">
        <v>15.09932548385048</v>
      </c>
      <c r="H3386" s="1">
        <v>735657.5</v>
      </c>
    </row>
    <row r="3387" spans="1:8">
      <c r="A3387" t="s">
        <v>2966</v>
      </c>
      <c r="C3387" t="s">
        <v>9</v>
      </c>
      <c r="D3387" s="19">
        <v>43160</v>
      </c>
      <c r="E3387" s="1">
        <v>8060000</v>
      </c>
      <c r="F3387" s="1">
        <v>3239313.2890000003</v>
      </c>
      <c r="G3387" s="1">
        <v>213.39216775108721</v>
      </c>
      <c r="H3387" s="1">
        <v>0</v>
      </c>
    </row>
    <row r="3388" spans="1:8">
      <c r="A3388" t="s">
        <v>2967</v>
      </c>
      <c r="C3388" t="s">
        <v>9</v>
      </c>
      <c r="D3388" s="19">
        <v>43160</v>
      </c>
      <c r="E3388" s="1">
        <v>19500000</v>
      </c>
      <c r="F3388" s="1">
        <v>1533207.8429999999</v>
      </c>
      <c r="G3388" s="1">
        <v>101.00120489522577</v>
      </c>
      <c r="H3388" s="1">
        <v>2036037.2499999998</v>
      </c>
    </row>
    <row r="3389" spans="1:8">
      <c r="A3389" t="s">
        <v>2968</v>
      </c>
      <c r="C3389" t="s">
        <v>9</v>
      </c>
      <c r="D3389" s="19">
        <v>43160</v>
      </c>
      <c r="E3389" s="1">
        <v>5408000</v>
      </c>
      <c r="F3389" s="1">
        <v>1146187.3316000002</v>
      </c>
      <c r="G3389" s="1">
        <v>75.505941382126082</v>
      </c>
      <c r="H3389" s="1">
        <v>880489.5</v>
      </c>
    </row>
    <row r="3390" spans="1:8">
      <c r="A3390" t="s">
        <v>2969</v>
      </c>
      <c r="C3390" t="s">
        <v>9</v>
      </c>
      <c r="D3390" s="19">
        <v>43160</v>
      </c>
      <c r="E3390" s="1">
        <v>3200000</v>
      </c>
      <c r="F3390" s="1">
        <v>141916.245326</v>
      </c>
      <c r="G3390" s="1">
        <v>7.2834255172413771</v>
      </c>
      <c r="H3390" s="1">
        <v>1129164</v>
      </c>
    </row>
    <row r="3391" spans="1:8">
      <c r="A3391" t="s">
        <v>2970</v>
      </c>
      <c r="C3391" t="s">
        <v>9</v>
      </c>
      <c r="D3391" s="19">
        <v>43160</v>
      </c>
      <c r="E3391" s="1">
        <v>1970000</v>
      </c>
      <c r="F3391" s="1">
        <v>290956.83077</v>
      </c>
      <c r="G3391" s="1">
        <v>16.568684992138049</v>
      </c>
      <c r="H3391" s="1">
        <v>608375.15629999992</v>
      </c>
    </row>
    <row r="3392" spans="1:8">
      <c r="A3392" t="s">
        <v>2971</v>
      </c>
      <c r="C3392" t="s">
        <v>9</v>
      </c>
      <c r="D3392" s="19">
        <v>43160</v>
      </c>
      <c r="E3392" s="1">
        <v>3320000</v>
      </c>
      <c r="F3392" s="1">
        <v>711859.81790000002</v>
      </c>
      <c r="G3392" s="1">
        <v>46.894293982002566</v>
      </c>
      <c r="H3392" s="1">
        <v>1507200.8875000002</v>
      </c>
    </row>
    <row r="3393" spans="1:8">
      <c r="A3393" t="s">
        <v>2972</v>
      </c>
      <c r="C3393" t="s">
        <v>9</v>
      </c>
      <c r="D3393" s="19">
        <v>43160</v>
      </c>
      <c r="E3393" s="1">
        <v>4800000</v>
      </c>
      <c r="F3393" s="1">
        <v>1334518.4072</v>
      </c>
      <c r="G3393" s="1">
        <v>82.810143187464718</v>
      </c>
      <c r="H3393" s="1">
        <v>2173219.125</v>
      </c>
    </row>
    <row r="3394" spans="1:8">
      <c r="A3394" t="s">
        <v>2973</v>
      </c>
      <c r="C3394" t="s">
        <v>9</v>
      </c>
      <c r="D3394" s="19">
        <v>43160</v>
      </c>
      <c r="E3394" s="1">
        <v>9260000</v>
      </c>
      <c r="F3394" s="1">
        <v>265896.31203000003</v>
      </c>
      <c r="G3394" s="1">
        <v>13.449277713946543</v>
      </c>
      <c r="H3394" s="1">
        <v>723701.92499999993</v>
      </c>
    </row>
    <row r="3395" spans="1:8">
      <c r="A3395" t="s">
        <v>2974</v>
      </c>
      <c r="C3395" t="s">
        <v>9</v>
      </c>
      <c r="D3395" s="19">
        <v>43160</v>
      </c>
      <c r="E3395" s="1">
        <v>8250000</v>
      </c>
      <c r="F3395" s="1">
        <v>1365994.8938</v>
      </c>
      <c r="G3395" s="1">
        <v>89.985927727074085</v>
      </c>
      <c r="H3395" s="1">
        <v>1953579.7102999999</v>
      </c>
    </row>
    <row r="3396" spans="1:8">
      <c r="A3396" t="s">
        <v>2975</v>
      </c>
      <c r="C3396" t="s">
        <v>9</v>
      </c>
      <c r="D3396" s="19">
        <v>43160</v>
      </c>
      <c r="E3396" s="1">
        <v>11976000</v>
      </c>
      <c r="F3396" s="1">
        <v>854060.4926</v>
      </c>
      <c r="G3396" s="1">
        <v>56.261868989757595</v>
      </c>
      <c r="H3396" s="1">
        <v>971251.3125</v>
      </c>
    </row>
    <row r="3397" spans="1:8">
      <c r="A3397" t="s">
        <v>2976</v>
      </c>
      <c r="C3397" t="s">
        <v>9</v>
      </c>
      <c r="D3397" s="19">
        <v>43160</v>
      </c>
      <c r="E3397" s="1">
        <v>22771000</v>
      </c>
      <c r="F3397" s="1">
        <v>7511189.6289999997</v>
      </c>
      <c r="G3397" s="1">
        <v>494.80519303558566</v>
      </c>
      <c r="H3397" s="1">
        <v>0</v>
      </c>
    </row>
    <row r="3398" spans="1:8">
      <c r="A3398" t="s">
        <v>2977</v>
      </c>
      <c r="C3398" t="s">
        <v>9</v>
      </c>
      <c r="D3398" s="19">
        <v>43160</v>
      </c>
      <c r="E3398" s="1">
        <v>22717000</v>
      </c>
      <c r="F3398" s="1">
        <v>1180200</v>
      </c>
      <c r="G3398" s="1">
        <v>59.695591252694776</v>
      </c>
      <c r="H3398" s="1">
        <v>3820615.5999999996</v>
      </c>
    </row>
    <row r="3399" spans="1:8">
      <c r="A3399" t="s">
        <v>2978</v>
      </c>
      <c r="C3399" t="s">
        <v>9</v>
      </c>
      <c r="D3399" s="19">
        <v>43160</v>
      </c>
      <c r="E3399" s="1">
        <v>25700000</v>
      </c>
      <c r="F3399" s="1">
        <v>3342268.676</v>
      </c>
      <c r="G3399" s="1">
        <v>220.1744302821144</v>
      </c>
      <c r="H3399" s="1">
        <v>4058361.9999999995</v>
      </c>
    </row>
    <row r="3400" spans="1:8">
      <c r="A3400" t="s">
        <v>2979</v>
      </c>
      <c r="C3400" t="s">
        <v>9</v>
      </c>
      <c r="D3400" s="19">
        <v>43160</v>
      </c>
      <c r="E3400" s="1">
        <v>31135000</v>
      </c>
      <c r="F3400" s="1">
        <v>1333124.5819699999</v>
      </c>
      <c r="G3400" s="1">
        <v>67.705455331732779</v>
      </c>
      <c r="H3400" s="1">
        <v>3358483.3049999997</v>
      </c>
    </row>
    <row r="3401" spans="1:8">
      <c r="A3401" t="s">
        <v>2980</v>
      </c>
      <c r="C3401" t="s">
        <v>9</v>
      </c>
      <c r="D3401" s="19">
        <v>43160</v>
      </c>
      <c r="E3401" s="1">
        <v>14080000</v>
      </c>
      <c r="F3401" s="1">
        <v>2794822.1150000002</v>
      </c>
      <c r="G3401" s="1">
        <v>184.11098167286224</v>
      </c>
      <c r="H3401" s="1">
        <v>3208922.8865999999</v>
      </c>
    </row>
    <row r="3402" spans="1:8">
      <c r="A3402" t="s">
        <v>2981</v>
      </c>
      <c r="C3402" t="s">
        <v>9</v>
      </c>
      <c r="D3402" s="19">
        <v>43160</v>
      </c>
      <c r="E3402" s="1">
        <v>12658000</v>
      </c>
      <c r="F3402" s="1">
        <v>1008420</v>
      </c>
      <c r="G3402" s="1">
        <v>51.006802351679518</v>
      </c>
      <c r="H3402" s="1">
        <v>5670183.9999999991</v>
      </c>
    </row>
    <row r="3403" spans="1:8">
      <c r="A3403" t="s">
        <v>2982</v>
      </c>
      <c r="C3403" t="s">
        <v>9</v>
      </c>
      <c r="D3403" s="19">
        <v>43160</v>
      </c>
      <c r="E3403" s="1">
        <v>10000000</v>
      </c>
      <c r="F3403" s="1">
        <v>941496.77099999995</v>
      </c>
      <c r="G3403" s="1">
        <v>62.021798750919132</v>
      </c>
      <c r="H3403" s="1">
        <v>1377803.9999999998</v>
      </c>
    </row>
    <row r="3404" spans="1:8">
      <c r="A3404" t="s">
        <v>2983</v>
      </c>
      <c r="C3404" t="s">
        <v>9</v>
      </c>
      <c r="D3404" s="19">
        <v>43160</v>
      </c>
      <c r="E3404" s="1">
        <v>11620000</v>
      </c>
      <c r="F3404" s="1">
        <v>901320</v>
      </c>
      <c r="G3404" s="1">
        <v>45.589586770349598</v>
      </c>
      <c r="H3404" s="1">
        <v>3347940.6</v>
      </c>
    </row>
    <row r="3405" spans="1:8">
      <c r="A3405" t="s">
        <v>2984</v>
      </c>
      <c r="C3405" t="s">
        <v>9</v>
      </c>
      <c r="D3405" s="19">
        <v>43160</v>
      </c>
      <c r="E3405" s="1">
        <v>16030000</v>
      </c>
      <c r="F3405" s="1">
        <v>1777212.9263999998</v>
      </c>
      <c r="G3405" s="1">
        <v>89.89304899991977</v>
      </c>
      <c r="H3405" s="1">
        <v>3037086.8905000002</v>
      </c>
    </row>
    <row r="3406" spans="1:8">
      <c r="A3406" t="s">
        <v>2985</v>
      </c>
      <c r="C3406" t="s">
        <v>9</v>
      </c>
      <c r="D3406" s="19">
        <v>43160</v>
      </c>
      <c r="E3406" s="1">
        <v>16258000</v>
      </c>
      <c r="F3406" s="1">
        <v>649484.70900000003</v>
      </c>
      <c r="G3406" s="1">
        <v>42.785287369781123</v>
      </c>
      <c r="H3406" s="1">
        <v>1555481</v>
      </c>
    </row>
    <row r="3407" spans="1:8">
      <c r="A3407" t="s">
        <v>2986</v>
      </c>
      <c r="C3407" t="s">
        <v>9</v>
      </c>
      <c r="D3407" s="19">
        <v>43132</v>
      </c>
      <c r="E3407" s="1">
        <v>18900000</v>
      </c>
      <c r="F3407" s="1">
        <v>1963785.4025999999</v>
      </c>
      <c r="G3407" s="1">
        <v>129.36582129314593</v>
      </c>
      <c r="H3407" s="1">
        <v>1845075</v>
      </c>
    </row>
    <row r="3408" spans="1:8">
      <c r="A3408" t="s">
        <v>2987</v>
      </c>
      <c r="C3408" t="s">
        <v>9</v>
      </c>
      <c r="D3408" s="19">
        <v>43132</v>
      </c>
      <c r="E3408" s="1">
        <v>19800000</v>
      </c>
      <c r="F3408" s="1">
        <v>587370</v>
      </c>
      <c r="G3408" s="1">
        <v>29.7097097357472</v>
      </c>
      <c r="H3408" s="1">
        <v>2699656</v>
      </c>
    </row>
    <row r="3409" spans="1:8">
      <c r="A3409" t="s">
        <v>2988</v>
      </c>
      <c r="C3409" t="s">
        <v>9</v>
      </c>
      <c r="D3409" s="19">
        <v>43132</v>
      </c>
      <c r="E3409" s="1">
        <v>20150000</v>
      </c>
      <c r="F3409" s="1">
        <v>1537200</v>
      </c>
      <c r="G3409" s="1">
        <v>77.752976511849909</v>
      </c>
      <c r="H3409" s="1">
        <v>3646678.5</v>
      </c>
    </row>
    <row r="3410" spans="1:8">
      <c r="A3410" t="s">
        <v>2989</v>
      </c>
      <c r="C3410" t="s">
        <v>9</v>
      </c>
      <c r="D3410" s="19">
        <v>43132</v>
      </c>
      <c r="E3410" s="1">
        <v>8652000</v>
      </c>
      <c r="F3410" s="1">
        <v>1429708.4554000001</v>
      </c>
      <c r="G3410" s="1">
        <v>94.183105847431037</v>
      </c>
      <c r="H3410" s="1">
        <v>1057770</v>
      </c>
    </row>
    <row r="3411" spans="1:8">
      <c r="A3411" t="s">
        <v>2990</v>
      </c>
      <c r="C3411" t="s">
        <v>9</v>
      </c>
      <c r="D3411" s="19">
        <v>43132</v>
      </c>
      <c r="E3411" s="1">
        <v>10200000</v>
      </c>
      <c r="F3411" s="1">
        <v>202231.83439999999</v>
      </c>
      <c r="G3411" s="1">
        <v>10.22907043192424</v>
      </c>
      <c r="H3411" s="1">
        <v>451613.04000000004</v>
      </c>
    </row>
    <row r="3412" spans="1:8">
      <c r="A3412" t="s">
        <v>2991</v>
      </c>
      <c r="C3412" t="s">
        <v>9</v>
      </c>
      <c r="D3412" s="19">
        <v>43132</v>
      </c>
      <c r="E3412" s="1">
        <v>28560000</v>
      </c>
      <c r="F3412" s="1">
        <v>699554.43119999999</v>
      </c>
      <c r="G3412" s="1">
        <v>35.384100477983999</v>
      </c>
      <c r="H3412" s="1">
        <v>3010165.95</v>
      </c>
    </row>
    <row r="3413" spans="1:8">
      <c r="A3413" t="s">
        <v>2992</v>
      </c>
      <c r="C3413" t="s">
        <v>9</v>
      </c>
      <c r="D3413" s="19">
        <v>43132</v>
      </c>
      <c r="E3413" s="1">
        <v>13750000</v>
      </c>
      <c r="F3413" s="1">
        <v>1557542.3092999998</v>
      </c>
      <c r="G3413" s="1">
        <v>78.781909049851521</v>
      </c>
      <c r="H3413" s="1">
        <v>2028877.5935</v>
      </c>
    </row>
    <row r="3414" spans="1:8">
      <c r="A3414" t="s">
        <v>2993</v>
      </c>
      <c r="C3414" t="s">
        <v>9</v>
      </c>
      <c r="D3414" s="19">
        <v>43132</v>
      </c>
      <c r="E3414" s="1">
        <v>10000000</v>
      </c>
      <c r="F3414" s="1">
        <v>790967.30059999996</v>
      </c>
      <c r="G3414" s="1">
        <v>40.007846702817282</v>
      </c>
      <c r="H3414" s="1">
        <v>2033531.05</v>
      </c>
    </row>
    <row r="3415" spans="1:8">
      <c r="A3415" t="s">
        <v>2994</v>
      </c>
      <c r="C3415" t="s">
        <v>9</v>
      </c>
      <c r="D3415" s="19">
        <v>43132</v>
      </c>
      <c r="E3415" s="1">
        <v>36668000</v>
      </c>
      <c r="F3415" s="1">
        <v>1559962.6035</v>
      </c>
      <c r="G3415" s="1">
        <v>102.76369460296296</v>
      </c>
      <c r="H3415" s="1">
        <v>2046267.5625000002</v>
      </c>
    </row>
    <row r="3416" spans="1:8">
      <c r="A3416" t="s">
        <v>2995</v>
      </c>
      <c r="C3416" t="s">
        <v>9</v>
      </c>
      <c r="D3416" s="19">
        <v>43132</v>
      </c>
      <c r="E3416" s="1">
        <v>11437500</v>
      </c>
      <c r="F3416" s="1">
        <v>0</v>
      </c>
      <c r="G3416" s="1">
        <v>0</v>
      </c>
      <c r="H3416" s="1">
        <v>2938140.5</v>
      </c>
    </row>
    <row r="3417" spans="1:8">
      <c r="A3417" t="s">
        <v>2996</v>
      </c>
      <c r="C3417" t="s">
        <v>9</v>
      </c>
      <c r="D3417" s="19">
        <v>43132</v>
      </c>
      <c r="E3417" s="1">
        <v>21440000</v>
      </c>
      <c r="F3417" s="1">
        <v>2663611.0495500001</v>
      </c>
      <c r="G3417" s="1">
        <v>134.72787365261973</v>
      </c>
      <c r="H3417" s="1">
        <v>9896473.125</v>
      </c>
    </row>
    <row r="3418" spans="1:8">
      <c r="A3418" t="s">
        <v>2997</v>
      </c>
      <c r="C3418" t="s">
        <v>9</v>
      </c>
      <c r="D3418" s="19">
        <v>43132</v>
      </c>
      <c r="E3418" s="1">
        <v>6122000</v>
      </c>
      <c r="F3418" s="1">
        <v>1083748.8862999999</v>
      </c>
      <c r="G3418" s="1">
        <v>71.392762449251833</v>
      </c>
      <c r="H3418" s="1">
        <v>1842206.0999999999</v>
      </c>
    </row>
    <row r="3419" spans="1:8">
      <c r="A3419" t="s">
        <v>2998</v>
      </c>
      <c r="C3419" t="s">
        <v>9</v>
      </c>
      <c r="D3419" s="19">
        <v>43132</v>
      </c>
      <c r="E3419" s="1">
        <v>23839000</v>
      </c>
      <c r="F3419" s="1">
        <v>250425</v>
      </c>
      <c r="G3419" s="1">
        <v>12.666724654928815</v>
      </c>
      <c r="H3419" s="1">
        <v>1795199</v>
      </c>
    </row>
    <row r="3420" spans="1:8">
      <c r="A3420" t="s">
        <v>2999</v>
      </c>
      <c r="C3420" t="s">
        <v>9</v>
      </c>
      <c r="D3420" s="19">
        <v>43132</v>
      </c>
      <c r="E3420" s="1">
        <v>39995000</v>
      </c>
      <c r="F3420" s="1">
        <v>681779.48329999996</v>
      </c>
      <c r="G3420" s="1">
        <v>34.485027419619364</v>
      </c>
      <c r="H3420" s="1">
        <v>4137941.1249999995</v>
      </c>
    </row>
    <row r="3421" spans="1:8">
      <c r="A3421" t="s">
        <v>3000</v>
      </c>
      <c r="C3421" t="s">
        <v>9</v>
      </c>
      <c r="D3421" s="19">
        <v>43132</v>
      </c>
      <c r="E3421" s="1">
        <v>12000000</v>
      </c>
      <c r="F3421" s="1">
        <v>684705</v>
      </c>
      <c r="G3421" s="1">
        <v>34.633002719635684</v>
      </c>
      <c r="H3421" s="1">
        <v>1761878.7250000001</v>
      </c>
    </row>
    <row r="3422" spans="1:8">
      <c r="A3422" t="s">
        <v>3001</v>
      </c>
      <c r="C3422" t="s">
        <v>9</v>
      </c>
      <c r="D3422" s="19">
        <v>43132</v>
      </c>
      <c r="E3422" s="1">
        <v>9525000</v>
      </c>
      <c r="F3422" s="1">
        <v>431426.27269999997</v>
      </c>
      <c r="G3422" s="1">
        <v>23.989689842767522</v>
      </c>
      <c r="H3422" s="1">
        <v>2796027</v>
      </c>
    </row>
    <row r="3423" spans="1:8">
      <c r="A3423" t="s">
        <v>3002</v>
      </c>
      <c r="C3423" t="s">
        <v>9</v>
      </c>
      <c r="D3423" s="19">
        <v>43132</v>
      </c>
      <c r="E3423" s="1">
        <v>19600000</v>
      </c>
      <c r="F3423" s="1">
        <v>263316.73666</v>
      </c>
      <c r="G3423" s="1">
        <v>17.346185512547379</v>
      </c>
      <c r="H3423" s="1">
        <v>966334.08360000001</v>
      </c>
    </row>
    <row r="3424" spans="1:8">
      <c r="A3424" t="s">
        <v>3003</v>
      </c>
      <c r="C3424" t="s">
        <v>9</v>
      </c>
      <c r="D3424" s="19">
        <v>43132</v>
      </c>
      <c r="E3424" s="1">
        <v>5934000</v>
      </c>
      <c r="F3424" s="1">
        <v>778870.2834999999</v>
      </c>
      <c r="G3424" s="1">
        <v>51.308658152562167</v>
      </c>
      <c r="H3424" s="1">
        <v>1098431</v>
      </c>
    </row>
    <row r="3425" spans="1:8">
      <c r="A3425" t="s">
        <v>3004</v>
      </c>
      <c r="C3425" t="s">
        <v>9</v>
      </c>
      <c r="D3425" s="19">
        <v>43132</v>
      </c>
      <c r="E3425" s="1">
        <v>23761000</v>
      </c>
      <c r="F3425" s="1">
        <v>816527.25</v>
      </c>
      <c r="G3425" s="1">
        <v>41.300692229658722</v>
      </c>
      <c r="H3425" s="1">
        <v>2424500</v>
      </c>
    </row>
    <row r="3426" spans="1:8">
      <c r="A3426" t="s">
        <v>3005</v>
      </c>
      <c r="C3426" t="s">
        <v>7</v>
      </c>
      <c r="D3426" s="19">
        <v>43132</v>
      </c>
      <c r="E3426" s="1">
        <v>12205000</v>
      </c>
      <c r="F3426" s="1">
        <v>1589221.4499999993</v>
      </c>
      <c r="G3426" s="1">
        <v>179.12373979705654</v>
      </c>
      <c r="H3426" s="1">
        <v>0</v>
      </c>
    </row>
    <row r="3427" spans="1:8">
      <c r="A3427" t="s">
        <v>3006</v>
      </c>
      <c r="C3427" t="s">
        <v>9</v>
      </c>
      <c r="D3427" s="19">
        <v>43132</v>
      </c>
      <c r="E3427" s="1">
        <v>20900000</v>
      </c>
      <c r="F3427" s="1">
        <v>1153105.6688000001</v>
      </c>
      <c r="G3427" s="1">
        <v>58.325135298683279</v>
      </c>
      <c r="H3427" s="1">
        <v>3531724.9435000001</v>
      </c>
    </row>
    <row r="3428" spans="1:8">
      <c r="A3428" t="s">
        <v>3007</v>
      </c>
      <c r="C3428" t="s">
        <v>9</v>
      </c>
      <c r="D3428" s="19">
        <v>43132</v>
      </c>
      <c r="E3428" s="1">
        <v>7100000</v>
      </c>
      <c r="F3428" s="1">
        <v>422835</v>
      </c>
      <c r="G3428" s="1">
        <v>21.387379536542319</v>
      </c>
      <c r="H3428" s="1">
        <v>1114107.7500000002</v>
      </c>
    </row>
    <row r="3429" spans="1:8">
      <c r="A3429" t="s">
        <v>3008</v>
      </c>
      <c r="C3429" t="s">
        <v>9</v>
      </c>
      <c r="D3429" s="19">
        <v>43132</v>
      </c>
      <c r="E3429" s="1">
        <v>26266000</v>
      </c>
      <c r="F3429" s="1">
        <v>1540498.6199</v>
      </c>
      <c r="G3429" s="1">
        <v>101.48149024011536</v>
      </c>
      <c r="H3429" s="1">
        <v>3440000</v>
      </c>
    </row>
    <row r="3430" spans="1:8">
      <c r="A3430" t="s">
        <v>3009</v>
      </c>
      <c r="C3430" t="s">
        <v>9</v>
      </c>
      <c r="D3430" s="19">
        <v>43132</v>
      </c>
      <c r="E3430" s="1">
        <v>26800000</v>
      </c>
      <c r="F3430" s="1">
        <v>4767029.7220999999</v>
      </c>
      <c r="G3430" s="1">
        <v>314.03162192691673</v>
      </c>
      <c r="H3430" s="1">
        <v>6527470.2000000002</v>
      </c>
    </row>
    <row r="3431" spans="1:8">
      <c r="A3431" t="s">
        <v>3010</v>
      </c>
      <c r="C3431" t="s">
        <v>9</v>
      </c>
      <c r="D3431" s="19">
        <v>43132</v>
      </c>
      <c r="E3431" s="1">
        <v>10819000</v>
      </c>
      <c r="F3431" s="1">
        <v>1637746.7491000001</v>
      </c>
      <c r="G3431" s="1">
        <v>107.88778294952056</v>
      </c>
      <c r="H3431" s="1">
        <v>1172662.875</v>
      </c>
    </row>
    <row r="3432" spans="1:8">
      <c r="A3432" t="s">
        <v>3011</v>
      </c>
      <c r="C3432" t="s">
        <v>9</v>
      </c>
      <c r="D3432" s="19">
        <v>43132</v>
      </c>
      <c r="E3432" s="1">
        <v>5130000</v>
      </c>
      <c r="F3432" s="1">
        <v>450496.77935000003</v>
      </c>
      <c r="G3432" s="1">
        <v>29.676809779937969</v>
      </c>
      <c r="H3432" s="1">
        <v>762865.125</v>
      </c>
    </row>
    <row r="3433" spans="1:8">
      <c r="A3433" t="s">
        <v>3012</v>
      </c>
      <c r="C3433" t="s">
        <v>9</v>
      </c>
      <c r="D3433" s="19">
        <v>43132</v>
      </c>
      <c r="E3433" s="1">
        <v>2266000</v>
      </c>
      <c r="F3433" s="1">
        <v>813551.39596000011</v>
      </c>
      <c r="G3433" s="1">
        <v>54.052816514237072</v>
      </c>
      <c r="H3433" s="1">
        <v>54312</v>
      </c>
    </row>
    <row r="3434" spans="1:8">
      <c r="A3434" t="s">
        <v>3013</v>
      </c>
      <c r="C3434" t="s">
        <v>9</v>
      </c>
      <c r="D3434" s="19">
        <v>43132</v>
      </c>
      <c r="E3434" s="1">
        <v>10600000</v>
      </c>
      <c r="F3434" s="1">
        <v>1141959.9813000001</v>
      </c>
      <c r="G3434" s="1">
        <v>75.2274615492896</v>
      </c>
      <c r="H3434" s="1">
        <v>3363020.4316000002</v>
      </c>
    </row>
    <row r="3435" spans="1:8">
      <c r="A3435" t="s">
        <v>3014</v>
      </c>
      <c r="C3435" t="s">
        <v>9</v>
      </c>
      <c r="D3435" s="19">
        <v>43132</v>
      </c>
      <c r="E3435" s="1">
        <v>27075000</v>
      </c>
      <c r="F3435" s="1">
        <v>1603299.1395999999</v>
      </c>
      <c r="G3435" s="1">
        <v>81.09633121776649</v>
      </c>
      <c r="H3435" s="1">
        <v>5751213.7500000009</v>
      </c>
    </row>
    <row r="3436" spans="1:8">
      <c r="A3436" t="s">
        <v>3015</v>
      </c>
      <c r="C3436" t="s">
        <v>9</v>
      </c>
      <c r="D3436" s="19">
        <v>43132</v>
      </c>
      <c r="E3436" s="1">
        <v>14300000</v>
      </c>
      <c r="F3436" s="1">
        <v>469305.17684999999</v>
      </c>
      <c r="G3436" s="1">
        <v>23.737883421720198</v>
      </c>
      <c r="H3436" s="1">
        <v>1571078.6249999998</v>
      </c>
    </row>
    <row r="3437" spans="1:8">
      <c r="A3437" t="s">
        <v>3016</v>
      </c>
      <c r="C3437" t="s">
        <v>9</v>
      </c>
      <c r="D3437" s="19">
        <v>43132</v>
      </c>
      <c r="E3437" s="1">
        <v>43260000</v>
      </c>
      <c r="F3437" s="1">
        <v>8292452.6009999998</v>
      </c>
      <c r="G3437" s="1">
        <v>546.27147140083275</v>
      </c>
      <c r="H3437" s="1">
        <v>12960517</v>
      </c>
    </row>
    <row r="3438" spans="1:8">
      <c r="A3438" t="s">
        <v>3017</v>
      </c>
      <c r="C3438" t="s">
        <v>9</v>
      </c>
      <c r="D3438" s="19">
        <v>43132</v>
      </c>
      <c r="E3438" s="1">
        <v>20900000</v>
      </c>
      <c r="F3438" s="1">
        <v>1134411.3867000001</v>
      </c>
      <c r="G3438" s="1">
        <v>57.379561476260406</v>
      </c>
      <c r="H3438" s="1">
        <v>2965400</v>
      </c>
    </row>
    <row r="3439" spans="1:8">
      <c r="A3439" t="s">
        <v>3018</v>
      </c>
      <c r="C3439" t="s">
        <v>9</v>
      </c>
      <c r="D3439" s="19">
        <v>43132</v>
      </c>
      <c r="E3439" s="1">
        <v>1734000</v>
      </c>
      <c r="F3439" s="1">
        <v>244744.51519999999</v>
      </c>
      <c r="G3439" s="1">
        <v>16.122726635241118</v>
      </c>
      <c r="H3439" s="1">
        <v>538301.99999999988</v>
      </c>
    </row>
    <row r="3440" spans="1:8">
      <c r="A3440" t="s">
        <v>3019</v>
      </c>
      <c r="C3440" t="s">
        <v>9</v>
      </c>
      <c r="D3440" s="19">
        <v>43132</v>
      </c>
      <c r="E3440" s="1">
        <v>36200000</v>
      </c>
      <c r="F3440" s="1">
        <v>1023413.5684</v>
      </c>
      <c r="G3440" s="1">
        <v>67.418128579746963</v>
      </c>
      <c r="H3440" s="1">
        <v>2354087</v>
      </c>
    </row>
    <row r="3441" spans="1:8">
      <c r="A3441" t="s">
        <v>3020</v>
      </c>
      <c r="C3441" t="s">
        <v>9</v>
      </c>
      <c r="D3441" s="19">
        <v>43132</v>
      </c>
      <c r="E3441" s="1">
        <v>16445000</v>
      </c>
      <c r="F3441" s="1">
        <v>988081.62209999992</v>
      </c>
      <c r="G3441" s="1">
        <v>65.090610398862324</v>
      </c>
      <c r="H3441" s="1">
        <v>2639661.7499999995</v>
      </c>
    </row>
    <row r="3442" spans="1:8">
      <c r="A3442" t="s">
        <v>3021</v>
      </c>
      <c r="C3442" t="s">
        <v>9</v>
      </c>
      <c r="D3442" s="19">
        <v>43132</v>
      </c>
      <c r="E3442" s="1">
        <v>4651000</v>
      </c>
      <c r="F3442" s="1">
        <v>999956.1621999999</v>
      </c>
      <c r="G3442" s="1">
        <v>65.872854541769996</v>
      </c>
      <c r="H3442" s="1">
        <v>939510</v>
      </c>
    </row>
    <row r="3443" spans="1:8">
      <c r="A3443" t="s">
        <v>3022</v>
      </c>
      <c r="C3443" t="s">
        <v>9</v>
      </c>
      <c r="D3443" s="19">
        <v>43132</v>
      </c>
      <c r="E3443" s="1">
        <v>25983000</v>
      </c>
      <c r="F3443" s="1">
        <v>1803798.0195999998</v>
      </c>
      <c r="G3443" s="1">
        <v>118.82653363159351</v>
      </c>
      <c r="H3443" s="1">
        <v>2187774.4125000001</v>
      </c>
    </row>
    <row r="3444" spans="1:8">
      <c r="A3444" t="s">
        <v>3023</v>
      </c>
      <c r="C3444" t="s">
        <v>9</v>
      </c>
      <c r="D3444" s="19">
        <v>43132</v>
      </c>
      <c r="E3444" s="1">
        <v>18800000</v>
      </c>
      <c r="F3444" s="1">
        <v>3528847.4319000002</v>
      </c>
      <c r="G3444" s="1">
        <v>178.49231819141201</v>
      </c>
      <c r="H3444" s="1">
        <v>6119900</v>
      </c>
    </row>
    <row r="3445" spans="1:8">
      <c r="A3445" t="s">
        <v>3024</v>
      </c>
      <c r="C3445" t="s">
        <v>9</v>
      </c>
      <c r="D3445" s="19">
        <v>43132</v>
      </c>
      <c r="E3445" s="1">
        <v>6739000</v>
      </c>
      <c r="F3445" s="1">
        <v>564951.92260000005</v>
      </c>
      <c r="G3445" s="1">
        <v>37.216627317028639</v>
      </c>
      <c r="H3445" s="1">
        <v>1076768.25</v>
      </c>
    </row>
    <row r="3446" spans="1:8">
      <c r="A3446" t="s">
        <v>3025</v>
      </c>
      <c r="C3446" t="s">
        <v>9</v>
      </c>
      <c r="D3446" s="19">
        <v>43132</v>
      </c>
      <c r="E3446" s="1">
        <v>11225000</v>
      </c>
      <c r="F3446" s="1">
        <v>1170559.53</v>
      </c>
      <c r="G3446" s="1">
        <v>59.207967500023841</v>
      </c>
      <c r="H3446" s="1">
        <v>4427742</v>
      </c>
    </row>
    <row r="3447" spans="1:8">
      <c r="A3447" t="s">
        <v>3026</v>
      </c>
      <c r="C3447" t="s">
        <v>9</v>
      </c>
      <c r="D3447" s="19">
        <v>43132</v>
      </c>
      <c r="E3447" s="1">
        <v>44015000</v>
      </c>
      <c r="F3447" s="1">
        <v>582120</v>
      </c>
      <c r="G3447" s="1">
        <v>29.444159955639439</v>
      </c>
      <c r="H3447" s="1">
        <v>2824196</v>
      </c>
    </row>
    <row r="3448" spans="1:8">
      <c r="A3448" t="s">
        <v>3027</v>
      </c>
      <c r="C3448" t="s">
        <v>9</v>
      </c>
      <c r="D3448" s="19">
        <v>43132</v>
      </c>
      <c r="E3448" s="1">
        <v>49171000</v>
      </c>
      <c r="F3448" s="1">
        <v>607845</v>
      </c>
      <c r="G3448" s="1">
        <v>30.745353893135999</v>
      </c>
      <c r="H3448" s="1">
        <v>2713000</v>
      </c>
    </row>
    <row r="3449" spans="1:8">
      <c r="A3449" t="s">
        <v>3028</v>
      </c>
      <c r="C3449" t="s">
        <v>9</v>
      </c>
      <c r="D3449" s="19">
        <v>43132</v>
      </c>
      <c r="E3449" s="1">
        <v>3332000</v>
      </c>
      <c r="F3449" s="1">
        <v>751016.02679999999</v>
      </c>
      <c r="G3449" s="1">
        <v>49.473738302739044</v>
      </c>
      <c r="H3449" s="1">
        <v>1368768.25</v>
      </c>
    </row>
    <row r="3450" spans="1:8">
      <c r="A3450" t="s">
        <v>3029</v>
      </c>
      <c r="C3450" t="s">
        <v>9</v>
      </c>
      <c r="D3450" s="19">
        <v>43132</v>
      </c>
      <c r="E3450" s="1">
        <v>5234000</v>
      </c>
      <c r="F3450" s="1">
        <v>266563.60042000003</v>
      </c>
      <c r="G3450" s="1">
        <v>13.483029769543297</v>
      </c>
      <c r="H3450" s="1">
        <v>952363.29999999993</v>
      </c>
    </row>
    <row r="3451" spans="1:8">
      <c r="A3451" t="s">
        <v>3030</v>
      </c>
      <c r="C3451" t="s">
        <v>9</v>
      </c>
      <c r="D3451" s="19">
        <v>43132</v>
      </c>
      <c r="E3451" s="1">
        <v>8032000</v>
      </c>
      <c r="F3451" s="1">
        <v>4121319.5302999998</v>
      </c>
      <c r="G3451" s="1">
        <v>271.49498367622425</v>
      </c>
      <c r="H3451" s="1">
        <v>523546.875</v>
      </c>
    </row>
    <row r="3452" spans="1:8">
      <c r="A3452" t="s">
        <v>3031</v>
      </c>
      <c r="C3452" t="s">
        <v>9</v>
      </c>
      <c r="D3452" s="19">
        <v>43132</v>
      </c>
      <c r="E3452" s="1">
        <v>8050000</v>
      </c>
      <c r="F3452" s="1">
        <v>1502029.6245000002</v>
      </c>
      <c r="G3452" s="1">
        <v>98.947316596364175</v>
      </c>
      <c r="H3452" s="1">
        <v>2614353.5630000001</v>
      </c>
    </row>
    <row r="3453" spans="1:8">
      <c r="A3453" t="s">
        <v>3032</v>
      </c>
      <c r="C3453" t="s">
        <v>9</v>
      </c>
      <c r="D3453" s="19">
        <v>43132</v>
      </c>
      <c r="E3453" s="1">
        <v>52518000</v>
      </c>
      <c r="F3453" s="1">
        <v>2050234.0868000002</v>
      </c>
      <c r="G3453" s="1">
        <v>135.0606925261124</v>
      </c>
      <c r="H3453" s="1">
        <v>3429842.0000000005</v>
      </c>
    </row>
    <row r="3454" spans="1:8">
      <c r="A3454" t="s">
        <v>3033</v>
      </c>
      <c r="C3454" t="s">
        <v>9</v>
      </c>
      <c r="D3454" s="19">
        <v>43132</v>
      </c>
      <c r="E3454" s="1">
        <v>14950000</v>
      </c>
      <c r="F3454" s="1">
        <v>2730490.5947000002</v>
      </c>
      <c r="G3454" s="1">
        <v>179.87309504942496</v>
      </c>
      <c r="H3454" s="1">
        <v>4771462.5000000009</v>
      </c>
    </row>
    <row r="3455" spans="1:8">
      <c r="A3455" t="s">
        <v>3034</v>
      </c>
      <c r="C3455" t="s">
        <v>9</v>
      </c>
      <c r="D3455" s="19">
        <v>43132</v>
      </c>
      <c r="E3455" s="1">
        <v>4865000</v>
      </c>
      <c r="F3455" s="1">
        <v>731325</v>
      </c>
      <c r="G3455" s="1">
        <v>36.99108479584104</v>
      </c>
      <c r="H3455" s="1">
        <v>3717160</v>
      </c>
    </row>
    <row r="3456" spans="1:8">
      <c r="A3456" t="s">
        <v>3035</v>
      </c>
      <c r="C3456" t="s">
        <v>9</v>
      </c>
      <c r="D3456" s="19">
        <v>43132</v>
      </c>
      <c r="E3456" s="1">
        <v>19280000</v>
      </c>
      <c r="F3456" s="1">
        <v>1115367.96056</v>
      </c>
      <c r="G3456" s="1">
        <v>56.968057479618487</v>
      </c>
      <c r="H3456" s="1">
        <v>6215645</v>
      </c>
    </row>
    <row r="3457" spans="1:8">
      <c r="A3457" t="s">
        <v>3036</v>
      </c>
      <c r="C3457" t="s">
        <v>9</v>
      </c>
      <c r="D3457" s="19">
        <v>43132</v>
      </c>
      <c r="E3457" s="1">
        <v>14262000</v>
      </c>
      <c r="F3457" s="1">
        <v>2118986.7681</v>
      </c>
      <c r="G3457" s="1">
        <v>132.44039447120903</v>
      </c>
      <c r="H3457" s="1">
        <v>2708981.6999999997</v>
      </c>
    </row>
    <row r="3458" spans="1:8">
      <c r="A3458" t="s">
        <v>3037</v>
      </c>
      <c r="C3458" t="s">
        <v>9</v>
      </c>
      <c r="D3458" s="19">
        <v>43132</v>
      </c>
      <c r="E3458" s="1">
        <v>38014000</v>
      </c>
      <c r="F3458" s="1">
        <v>328290.18640000001</v>
      </c>
      <c r="G3458" s="1">
        <v>17.134497216016079</v>
      </c>
      <c r="H3458" s="1">
        <v>3139845.0000000005</v>
      </c>
    </row>
    <row r="3459" spans="1:8">
      <c r="A3459" t="s">
        <v>3038</v>
      </c>
      <c r="C3459" t="s">
        <v>9</v>
      </c>
      <c r="D3459" s="19">
        <v>43132</v>
      </c>
      <c r="E3459" s="1">
        <v>4600000</v>
      </c>
      <c r="F3459" s="1">
        <v>2280026.2078</v>
      </c>
      <c r="G3459" s="1">
        <v>150.1984190860033</v>
      </c>
      <c r="H3459" s="1">
        <v>2960948.4380000001</v>
      </c>
    </row>
    <row r="3460" spans="1:8">
      <c r="A3460" t="s">
        <v>3039</v>
      </c>
      <c r="C3460" t="s">
        <v>9</v>
      </c>
      <c r="D3460" s="19">
        <v>43132</v>
      </c>
      <c r="E3460" s="1">
        <v>35000000</v>
      </c>
      <c r="F3460" s="1">
        <v>4829254.432</v>
      </c>
      <c r="G3460" s="1">
        <v>318.13072085155204</v>
      </c>
      <c r="H3460" s="1">
        <v>5348639.9999999991</v>
      </c>
    </row>
    <row r="3461" spans="1:8">
      <c r="A3461" t="s">
        <v>3040</v>
      </c>
      <c r="C3461" t="s">
        <v>9</v>
      </c>
      <c r="D3461" s="19">
        <v>43132</v>
      </c>
      <c r="E3461" s="1">
        <v>24820000</v>
      </c>
      <c r="F3461" s="1">
        <v>1371702.9503000001</v>
      </c>
      <c r="G3461" s="1">
        <v>90.361950188047686</v>
      </c>
      <c r="H3461" s="1">
        <v>2208340.1433000001</v>
      </c>
    </row>
    <row r="3462" spans="1:8">
      <c r="A3462" t="s">
        <v>3041</v>
      </c>
      <c r="C3462" t="s">
        <v>9</v>
      </c>
      <c r="D3462" s="19">
        <v>43132</v>
      </c>
      <c r="E3462" s="1">
        <v>3796000</v>
      </c>
      <c r="F3462" s="1">
        <v>438303.73748999997</v>
      </c>
      <c r="G3462" s="1">
        <v>22.169802373379174</v>
      </c>
      <c r="H3462" s="1">
        <v>1471679.9999999998</v>
      </c>
    </row>
    <row r="3463" spans="1:8">
      <c r="A3463" t="s">
        <v>3042</v>
      </c>
      <c r="C3463" t="s">
        <v>9</v>
      </c>
      <c r="D3463" s="19">
        <v>43132</v>
      </c>
      <c r="E3463" s="1">
        <v>16060000</v>
      </c>
      <c r="F3463" s="1">
        <v>387332.96580000001</v>
      </c>
      <c r="G3463" s="1">
        <v>19.591654303819919</v>
      </c>
      <c r="H3463" s="1">
        <v>1378939.8875000002</v>
      </c>
    </row>
    <row r="3464" spans="1:8">
      <c r="A3464" t="s">
        <v>3043</v>
      </c>
      <c r="C3464" t="s">
        <v>9</v>
      </c>
      <c r="D3464" s="19">
        <v>43132</v>
      </c>
      <c r="E3464" s="1">
        <v>28215000</v>
      </c>
      <c r="F3464" s="1">
        <v>811020</v>
      </c>
      <c r="G3464" s="1">
        <v>41.022130505322558</v>
      </c>
      <c r="H3464" s="1">
        <v>3389197</v>
      </c>
    </row>
    <row r="3465" spans="1:8">
      <c r="A3465" t="s">
        <v>3044</v>
      </c>
      <c r="C3465" t="s">
        <v>9</v>
      </c>
      <c r="D3465" s="19">
        <v>43132</v>
      </c>
      <c r="E3465" s="1">
        <v>31525000</v>
      </c>
      <c r="F3465" s="1">
        <v>1251495</v>
      </c>
      <c r="G3465" s="1">
        <v>63.301757311735919</v>
      </c>
      <c r="H3465" s="1">
        <v>3802045</v>
      </c>
    </row>
    <row r="3466" spans="1:8">
      <c r="A3466" t="s">
        <v>3045</v>
      </c>
      <c r="C3466" t="s">
        <v>9</v>
      </c>
      <c r="D3466" s="19">
        <v>43132</v>
      </c>
      <c r="E3466" s="1">
        <v>14244000</v>
      </c>
      <c r="F3466" s="1">
        <v>1338153.8807000001</v>
      </c>
      <c r="G3466" s="1">
        <v>88.151880311567851</v>
      </c>
      <c r="H3466" s="1">
        <v>3373147.5</v>
      </c>
    </row>
    <row r="3467" spans="1:8">
      <c r="A3467" t="s">
        <v>3046</v>
      </c>
      <c r="C3467" t="s">
        <v>9</v>
      </c>
      <c r="D3467" s="19">
        <v>43132</v>
      </c>
      <c r="E3467" s="1">
        <v>16603000</v>
      </c>
      <c r="F3467" s="1">
        <v>149730</v>
      </c>
      <c r="G3467" s="1">
        <v>7.5734798154908241</v>
      </c>
      <c r="H3467" s="1">
        <v>1644614</v>
      </c>
    </row>
    <row r="3468" spans="1:8">
      <c r="A3468" t="s">
        <v>3047</v>
      </c>
      <c r="C3468" t="s">
        <v>9</v>
      </c>
      <c r="D3468" s="19">
        <v>43132</v>
      </c>
      <c r="E3468" s="1">
        <v>13742000</v>
      </c>
      <c r="F3468" s="1">
        <v>4434384.9945</v>
      </c>
      <c r="G3468" s="1">
        <v>292.11840355388756</v>
      </c>
      <c r="H3468" s="1">
        <v>619880.81400000001</v>
      </c>
    </row>
    <row r="3469" spans="1:8">
      <c r="A3469" t="s">
        <v>3048</v>
      </c>
      <c r="C3469" t="s">
        <v>9</v>
      </c>
      <c r="D3469" s="19">
        <v>43132</v>
      </c>
      <c r="E3469" s="1">
        <v>40172000</v>
      </c>
      <c r="F3469" s="1">
        <v>3750269.3365000002</v>
      </c>
      <c r="G3469" s="1">
        <v>247.05177671696001</v>
      </c>
      <c r="H3469" s="1">
        <v>4017010</v>
      </c>
    </row>
    <row r="3470" spans="1:8">
      <c r="A3470" t="s">
        <v>3049</v>
      </c>
      <c r="C3470" t="s">
        <v>9</v>
      </c>
      <c r="D3470" s="19">
        <v>43132</v>
      </c>
      <c r="E3470" s="1">
        <v>29032000</v>
      </c>
      <c r="F3470" s="1">
        <v>1631965.65</v>
      </c>
      <c r="G3470" s="1">
        <v>82.546309427539512</v>
      </c>
      <c r="H3470" s="1">
        <v>7339100</v>
      </c>
    </row>
    <row r="3471" spans="1:8">
      <c r="A3471" t="s">
        <v>3050</v>
      </c>
      <c r="C3471" t="s">
        <v>9</v>
      </c>
      <c r="D3471" s="19">
        <v>43132</v>
      </c>
      <c r="E3471" s="1">
        <v>42500000</v>
      </c>
      <c r="F3471" s="1">
        <v>3359.8667473999994</v>
      </c>
      <c r="G3471" s="1">
        <v>0.16994512115980639</v>
      </c>
      <c r="H3471" s="1">
        <v>1492088.0625</v>
      </c>
    </row>
    <row r="3472" spans="1:8">
      <c r="A3472" t="s">
        <v>3051</v>
      </c>
      <c r="C3472" t="s">
        <v>9</v>
      </c>
      <c r="D3472" s="19">
        <v>43132</v>
      </c>
      <c r="E3472" s="1">
        <v>19240000</v>
      </c>
      <c r="F3472" s="1">
        <v>2707738.44</v>
      </c>
      <c r="G3472" s="1">
        <v>178.37427994525203</v>
      </c>
      <c r="H3472" s="1">
        <v>2683850</v>
      </c>
    </row>
    <row r="3473" spans="1:8">
      <c r="A3473" t="s">
        <v>3052</v>
      </c>
      <c r="C3473" t="s">
        <v>9</v>
      </c>
      <c r="D3473" s="19">
        <v>43132</v>
      </c>
      <c r="E3473" s="1">
        <v>31845000</v>
      </c>
      <c r="F3473" s="1">
        <v>561330</v>
      </c>
      <c r="G3473" s="1">
        <v>28.392582816796558</v>
      </c>
      <c r="H3473" s="1">
        <v>3054790</v>
      </c>
    </row>
    <row r="3474" spans="1:8">
      <c r="A3474" t="s">
        <v>3053</v>
      </c>
      <c r="C3474" t="s">
        <v>9</v>
      </c>
      <c r="D3474" s="19">
        <v>43132</v>
      </c>
      <c r="E3474" s="1">
        <v>8573000</v>
      </c>
      <c r="F3474" s="1">
        <v>366555</v>
      </c>
      <c r="G3474" s="1">
        <v>18.540685858225519</v>
      </c>
      <c r="H3474" s="1">
        <v>1172501</v>
      </c>
    </row>
    <row r="3475" spans="1:8">
      <c r="A3475" t="s">
        <v>3054</v>
      </c>
      <c r="B3475" s="17" t="s">
        <v>2325</v>
      </c>
      <c r="C3475" t="s">
        <v>9</v>
      </c>
      <c r="D3475" s="19">
        <v>43132</v>
      </c>
      <c r="E3475" s="1">
        <v>10952000</v>
      </c>
      <c r="F3475" s="1">
        <v>2388570.3354259543</v>
      </c>
      <c r="G3475" s="1">
        <v>157.3488440896339</v>
      </c>
      <c r="H3475" s="1">
        <v>963043.26792910835</v>
      </c>
    </row>
    <row r="3476" spans="1:8">
      <c r="A3476" t="s">
        <v>3055</v>
      </c>
      <c r="C3476" t="s">
        <v>9</v>
      </c>
      <c r="D3476" s="19">
        <v>43132</v>
      </c>
      <c r="E3476" s="1">
        <v>4000000</v>
      </c>
      <c r="F3476" s="1">
        <v>223433.79639999999</v>
      </c>
      <c r="G3476" s="1">
        <v>14.718867210631281</v>
      </c>
      <c r="H3476" s="1">
        <v>1759437.0000000002</v>
      </c>
    </row>
    <row r="3477" spans="1:8">
      <c r="A3477" t="s">
        <v>3056</v>
      </c>
      <c r="C3477" t="s">
        <v>9</v>
      </c>
      <c r="D3477" s="19">
        <v>43132</v>
      </c>
      <c r="E3477" s="1">
        <v>14490000</v>
      </c>
      <c r="F3477" s="1">
        <v>3462555.4808999998</v>
      </c>
      <c r="G3477" s="1">
        <v>228.09841290249369</v>
      </c>
      <c r="H3477" s="1">
        <v>3172497.3</v>
      </c>
    </row>
    <row r="3478" spans="1:8">
      <c r="A3478" t="s">
        <v>3057</v>
      </c>
      <c r="C3478" t="s">
        <v>9</v>
      </c>
      <c r="D3478" s="19">
        <v>43132</v>
      </c>
      <c r="E3478" s="1">
        <v>35672000</v>
      </c>
      <c r="F3478" s="1">
        <v>482514.53039999999</v>
      </c>
      <c r="G3478" s="1">
        <v>25.885715831017958</v>
      </c>
      <c r="H3478" s="1">
        <v>4692882.0000000009</v>
      </c>
    </row>
    <row r="3479" spans="1:8">
      <c r="A3479" t="s">
        <v>3058</v>
      </c>
      <c r="C3479" t="s">
        <v>9</v>
      </c>
      <c r="D3479" s="19">
        <v>43132</v>
      </c>
      <c r="E3479" s="1">
        <v>56277000</v>
      </c>
      <c r="F3479" s="1">
        <v>4210972.5649999995</v>
      </c>
      <c r="G3479" s="1">
        <v>277.40094383016037</v>
      </c>
      <c r="H3479" s="1">
        <v>7436595.7749999994</v>
      </c>
    </row>
    <row r="3480" spans="1:8">
      <c r="A3480" t="s">
        <v>3059</v>
      </c>
      <c r="C3480" t="s">
        <v>9</v>
      </c>
      <c r="D3480" s="19">
        <v>43132</v>
      </c>
      <c r="E3480" s="1">
        <v>24580000</v>
      </c>
      <c r="F3480" s="1">
        <v>14064786.968</v>
      </c>
      <c r="G3480" s="1">
        <v>926.52828304864966</v>
      </c>
      <c r="H3480" s="1">
        <v>1141537.5</v>
      </c>
    </row>
    <row r="3481" spans="1:8">
      <c r="A3481" t="s">
        <v>3060</v>
      </c>
      <c r="C3481" t="s">
        <v>9</v>
      </c>
      <c r="D3481" s="19">
        <v>43132</v>
      </c>
      <c r="E3481" s="1">
        <v>12155000</v>
      </c>
      <c r="F3481" s="1">
        <v>705260.45689999999</v>
      </c>
      <c r="G3481" s="1">
        <v>46.459556175768839</v>
      </c>
      <c r="H3481" s="1">
        <v>881221.29999999993</v>
      </c>
    </row>
    <row r="3482" spans="1:8">
      <c r="A3482" t="s">
        <v>3061</v>
      </c>
      <c r="C3482" t="s">
        <v>9</v>
      </c>
      <c r="D3482" s="19">
        <v>43132</v>
      </c>
      <c r="E3482" s="1">
        <v>7000000</v>
      </c>
      <c r="F3482" s="1">
        <v>35387.285040000002</v>
      </c>
      <c r="G3482" s="1">
        <v>2.3311636730267118</v>
      </c>
      <c r="H3482" s="1">
        <v>1119000</v>
      </c>
    </row>
    <row r="3483" spans="1:8">
      <c r="A3483" t="s">
        <v>3062</v>
      </c>
      <c r="C3483" t="s">
        <v>9</v>
      </c>
      <c r="D3483" s="19">
        <v>43132</v>
      </c>
      <c r="E3483" s="1">
        <v>12000000</v>
      </c>
      <c r="F3483" s="1">
        <v>859263.55420000001</v>
      </c>
      <c r="G3483" s="1">
        <v>43.462333421859036</v>
      </c>
      <c r="H3483" s="1">
        <v>3405888.0000000005</v>
      </c>
    </row>
    <row r="3484" spans="1:8">
      <c r="A3484" t="s">
        <v>3063</v>
      </c>
      <c r="C3484" t="s">
        <v>9</v>
      </c>
      <c r="D3484" s="19">
        <v>43132</v>
      </c>
      <c r="E3484" s="1">
        <v>21700000</v>
      </c>
      <c r="F3484" s="1">
        <v>929145.34720999992</v>
      </c>
      <c r="G3484" s="1">
        <v>46.997018183878687</v>
      </c>
      <c r="H3484" s="1">
        <v>3205228.9368000003</v>
      </c>
    </row>
    <row r="3485" spans="1:8">
      <c r="A3485" t="s">
        <v>3064</v>
      </c>
      <c r="C3485" t="s">
        <v>9</v>
      </c>
      <c r="D3485" s="19">
        <v>43132</v>
      </c>
      <c r="E3485" s="1">
        <v>31972000</v>
      </c>
      <c r="F3485" s="1">
        <v>3294437.9043000001</v>
      </c>
      <c r="G3485" s="1">
        <v>166.63567068688104</v>
      </c>
      <c r="H3485" s="1">
        <v>8130617.875</v>
      </c>
    </row>
    <row r="3486" spans="1:8">
      <c r="A3486" t="s">
        <v>3065</v>
      </c>
      <c r="C3486" t="s">
        <v>9</v>
      </c>
      <c r="D3486" s="19">
        <v>43132</v>
      </c>
      <c r="E3486" s="1">
        <v>12040000</v>
      </c>
      <c r="F3486" s="1">
        <v>17037255.494100001</v>
      </c>
      <c r="G3486" s="1">
        <v>1122.3418541711239</v>
      </c>
      <c r="H3486" s="1">
        <v>736661.25</v>
      </c>
    </row>
    <row r="3487" spans="1:8">
      <c r="A3487" t="s">
        <v>3066</v>
      </c>
      <c r="C3487" t="s">
        <v>9</v>
      </c>
      <c r="D3487" s="19">
        <v>43132</v>
      </c>
      <c r="E3487" s="1">
        <v>15850000</v>
      </c>
      <c r="F3487" s="1">
        <v>1380880.2171</v>
      </c>
      <c r="G3487" s="1">
        <v>69.846179471768636</v>
      </c>
      <c r="H3487" s="1">
        <v>4768506</v>
      </c>
    </row>
    <row r="3488" spans="1:8">
      <c r="A3488" t="s">
        <v>3067</v>
      </c>
      <c r="C3488" t="s">
        <v>9</v>
      </c>
      <c r="D3488" s="19">
        <v>43132</v>
      </c>
      <c r="E3488" s="1">
        <v>18600000</v>
      </c>
      <c r="F3488" s="1">
        <v>515638.7047</v>
      </c>
      <c r="G3488" s="1">
        <v>33.968082478990873</v>
      </c>
      <c r="H3488" s="1">
        <v>3280669.0000000005</v>
      </c>
    </row>
    <row r="3489" spans="1:8">
      <c r="A3489" t="s">
        <v>3068</v>
      </c>
      <c r="C3489" t="s">
        <v>9</v>
      </c>
      <c r="D3489" s="19">
        <v>43132</v>
      </c>
      <c r="E3489" s="1">
        <v>9525000</v>
      </c>
      <c r="F3489" s="1">
        <v>335144.99129000003</v>
      </c>
      <c r="G3489" s="1">
        <v>16.951939004143217</v>
      </c>
      <c r="H3489" s="1">
        <v>1103409.5999999999</v>
      </c>
    </row>
    <row r="3490" spans="1:8">
      <c r="A3490" t="s">
        <v>3069</v>
      </c>
      <c r="C3490" t="s">
        <v>9</v>
      </c>
      <c r="D3490" s="19">
        <v>43132</v>
      </c>
      <c r="E3490" s="1">
        <v>9227000</v>
      </c>
      <c r="F3490" s="1">
        <v>1387153.7179999999</v>
      </c>
      <c r="G3490" s="1">
        <v>91.379780975666804</v>
      </c>
      <c r="H3490" s="1">
        <v>1303003.4625000001</v>
      </c>
    </row>
    <row r="3491" spans="1:8">
      <c r="A3491" t="s">
        <v>3070</v>
      </c>
      <c r="C3491" t="s">
        <v>9</v>
      </c>
      <c r="D3491" s="19">
        <v>43132</v>
      </c>
      <c r="E3491" s="1">
        <v>20080000</v>
      </c>
      <c r="F3491" s="1">
        <v>1981804.1436000001</v>
      </c>
      <c r="G3491" s="1">
        <v>130.55281923530873</v>
      </c>
      <c r="H3491" s="1">
        <v>2305578.7294999999</v>
      </c>
    </row>
    <row r="3492" spans="1:8">
      <c r="A3492" t="s">
        <v>3071</v>
      </c>
      <c r="C3492" t="s">
        <v>9</v>
      </c>
      <c r="D3492" s="19">
        <v>43132</v>
      </c>
      <c r="E3492" s="1">
        <v>11883000</v>
      </c>
      <c r="F3492" s="1">
        <v>821625.37245999998</v>
      </c>
      <c r="G3492" s="1">
        <v>41.795834873007017</v>
      </c>
      <c r="H3492" s="1">
        <v>1478592.8781000001</v>
      </c>
    </row>
    <row r="3493" spans="1:8">
      <c r="A3493" t="s">
        <v>3072</v>
      </c>
      <c r="C3493" t="s">
        <v>9</v>
      </c>
      <c r="D3493" s="19">
        <v>43101</v>
      </c>
      <c r="E3493" s="1">
        <v>8000000</v>
      </c>
      <c r="F3493" s="1">
        <v>358040.47200000001</v>
      </c>
      <c r="G3493" s="1">
        <v>23.586181892907359</v>
      </c>
      <c r="H3493" s="1">
        <v>1552326</v>
      </c>
    </row>
    <row r="3494" spans="1:8">
      <c r="A3494" t="s">
        <v>3073</v>
      </c>
      <c r="C3494" t="s">
        <v>9</v>
      </c>
      <c r="D3494" s="19">
        <v>43101</v>
      </c>
      <c r="E3494" s="1">
        <v>17830000</v>
      </c>
      <c r="F3494" s="1">
        <v>1274981.4884000001</v>
      </c>
      <c r="G3494" s="1">
        <v>83.99035207755</v>
      </c>
      <c r="H3494" s="1">
        <v>2182513.1</v>
      </c>
    </row>
    <row r="3495" spans="1:8">
      <c r="A3495" t="s">
        <v>3074</v>
      </c>
      <c r="C3495" t="s">
        <v>9</v>
      </c>
      <c r="D3495" s="19">
        <v>43101</v>
      </c>
      <c r="E3495" s="1">
        <v>7828000</v>
      </c>
      <c r="F3495" s="1">
        <v>803082.42779999995</v>
      </c>
      <c r="G3495" s="1">
        <v>40.620640872033363</v>
      </c>
      <c r="H3495" s="1">
        <v>1807502.8130000001</v>
      </c>
    </row>
    <row r="3496" spans="1:8">
      <c r="A3496" t="s">
        <v>3075</v>
      </c>
      <c r="C3496" t="s">
        <v>9</v>
      </c>
      <c r="D3496" s="19">
        <v>43101</v>
      </c>
      <c r="E3496" s="1">
        <v>3197000</v>
      </c>
      <c r="F3496" s="1">
        <v>3067937.2642000001</v>
      </c>
      <c r="G3496" s="1">
        <v>202.10264483637448</v>
      </c>
      <c r="H3496" s="1">
        <v>5360933</v>
      </c>
    </row>
    <row r="3497" spans="1:8">
      <c r="A3497" t="s">
        <v>3076</v>
      </c>
      <c r="C3497" t="s">
        <v>9</v>
      </c>
      <c r="D3497" s="19">
        <v>43101</v>
      </c>
      <c r="E3497" s="1">
        <v>13600000</v>
      </c>
      <c r="F3497" s="1">
        <v>1929384.45</v>
      </c>
      <c r="G3497" s="1">
        <v>97.590023284812005</v>
      </c>
      <c r="H3497" s="1">
        <v>5250059.9999999991</v>
      </c>
    </row>
    <row r="3498" spans="1:8">
      <c r="A3498" t="s">
        <v>3077</v>
      </c>
      <c r="C3498" t="s">
        <v>9</v>
      </c>
      <c r="D3498" s="19">
        <v>43101</v>
      </c>
      <c r="E3498" s="1">
        <v>11200000</v>
      </c>
      <c r="F3498" s="1">
        <v>1857193.0305999999</v>
      </c>
      <c r="G3498" s="1">
        <v>122.34396961252743</v>
      </c>
      <c r="H3498" s="1">
        <v>1476477.4687999999</v>
      </c>
    </row>
    <row r="3499" spans="1:8">
      <c r="A3499" t="s">
        <v>3078</v>
      </c>
      <c r="C3499" t="s">
        <v>7</v>
      </c>
      <c r="D3499" s="19">
        <v>43101</v>
      </c>
      <c r="E3499" s="1">
        <v>15865900</v>
      </c>
      <c r="F3499" s="1">
        <v>2089131.3900000006</v>
      </c>
      <c r="G3499" s="1">
        <v>235.46940390480094</v>
      </c>
      <c r="H3499" s="1">
        <v>0</v>
      </c>
    </row>
    <row r="3500" spans="1:8">
      <c r="A3500" t="s">
        <v>3079</v>
      </c>
      <c r="C3500" t="s">
        <v>9</v>
      </c>
      <c r="D3500" s="19">
        <v>43101</v>
      </c>
      <c r="E3500" s="1">
        <v>5588000</v>
      </c>
      <c r="F3500" s="1">
        <v>4948758.730680001</v>
      </c>
      <c r="G3500" s="1">
        <v>326.00315532656026</v>
      </c>
      <c r="H3500" s="1">
        <v>1690826</v>
      </c>
    </row>
    <row r="3501" spans="1:8">
      <c r="A3501" t="s">
        <v>3080</v>
      </c>
      <c r="C3501" t="s">
        <v>9</v>
      </c>
      <c r="D3501" s="19">
        <v>43101</v>
      </c>
      <c r="E3501" s="1">
        <v>14472000</v>
      </c>
      <c r="F3501" s="1">
        <v>5027569.4901900003</v>
      </c>
      <c r="G3501" s="1">
        <v>331.19487255300101</v>
      </c>
      <c r="H3501" s="1">
        <v>179308.80499999999</v>
      </c>
    </row>
    <row r="3502" spans="1:8">
      <c r="A3502" t="s">
        <v>3081</v>
      </c>
      <c r="C3502" t="s">
        <v>9</v>
      </c>
      <c r="D3502" s="19">
        <v>43101</v>
      </c>
      <c r="E3502" s="1">
        <v>3860000</v>
      </c>
      <c r="F3502" s="1">
        <v>784860.18580000009</v>
      </c>
      <c r="G3502" s="1">
        <v>39.698943270665687</v>
      </c>
      <c r="H3502" s="1">
        <v>1697215.7813000001</v>
      </c>
    </row>
    <row r="3503" spans="1:8">
      <c r="A3503" t="s">
        <v>3082</v>
      </c>
      <c r="C3503" t="s">
        <v>9</v>
      </c>
      <c r="D3503" s="19">
        <v>43101</v>
      </c>
      <c r="E3503" s="1">
        <v>6215000</v>
      </c>
      <c r="F3503" s="1">
        <v>694674.36250000005</v>
      </c>
      <c r="G3503" s="1">
        <v>35.137262157126322</v>
      </c>
      <c r="H3503" s="1">
        <v>5449712.0699999994</v>
      </c>
    </row>
    <row r="3504" spans="1:8">
      <c r="A3504" t="s">
        <v>3083</v>
      </c>
      <c r="C3504" t="s">
        <v>9</v>
      </c>
      <c r="D3504" s="19">
        <v>43101</v>
      </c>
      <c r="E3504" s="1">
        <v>7300000</v>
      </c>
      <c r="F3504" s="1">
        <v>876022.90140000009</v>
      </c>
      <c r="G3504" s="1">
        <v>44.310036483156082</v>
      </c>
      <c r="H3504" s="1">
        <v>1894350</v>
      </c>
    </row>
    <row r="3505" spans="1:8">
      <c r="A3505" t="s">
        <v>3084</v>
      </c>
      <c r="C3505" t="s">
        <v>9</v>
      </c>
      <c r="D3505" s="19">
        <v>43101</v>
      </c>
      <c r="E3505" s="1">
        <v>24500000</v>
      </c>
      <c r="F3505" s="1">
        <v>41415.793055000002</v>
      </c>
      <c r="G3505" s="1">
        <v>2.7282961138108957</v>
      </c>
      <c r="H3505" s="1">
        <v>4375661.5455</v>
      </c>
    </row>
    <row r="3506" spans="1:8">
      <c r="A3506" t="s">
        <v>3085</v>
      </c>
      <c r="C3506" t="s">
        <v>9</v>
      </c>
      <c r="D3506" s="19">
        <v>43101</v>
      </c>
      <c r="E3506" s="1">
        <v>14235000</v>
      </c>
      <c r="F3506" s="1">
        <v>2287381.3936999999</v>
      </c>
      <c r="G3506" s="1">
        <v>150.68294743025115</v>
      </c>
      <c r="H3506" s="1">
        <v>5714805</v>
      </c>
    </row>
    <row r="3507" spans="1:8">
      <c r="A3507" t="s">
        <v>3086</v>
      </c>
      <c r="C3507" t="s">
        <v>9</v>
      </c>
      <c r="D3507" s="19">
        <v>43101</v>
      </c>
      <c r="E3507" s="1">
        <v>14365000</v>
      </c>
      <c r="F3507" s="1">
        <v>2693247.7327000001</v>
      </c>
      <c r="G3507" s="1">
        <v>177.41969385760243</v>
      </c>
      <c r="H3507" s="1">
        <v>4489878</v>
      </c>
    </row>
    <row r="3508" spans="1:8">
      <c r="A3508" t="s">
        <v>3087</v>
      </c>
      <c r="C3508" t="s">
        <v>9</v>
      </c>
      <c r="D3508" s="19">
        <v>43101</v>
      </c>
      <c r="E3508" s="1">
        <v>18005000</v>
      </c>
      <c r="F3508" s="1">
        <v>3833065.4349000002</v>
      </c>
      <c r="G3508" s="1">
        <v>252.50603116951552</v>
      </c>
      <c r="H3508" s="1">
        <v>7657005.9999999991</v>
      </c>
    </row>
    <row r="3509" spans="1:8">
      <c r="A3509" t="s">
        <v>3088</v>
      </c>
      <c r="C3509" t="s">
        <v>9</v>
      </c>
      <c r="D3509" s="19">
        <v>43101</v>
      </c>
      <c r="E3509" s="1">
        <v>8128100</v>
      </c>
      <c r="F3509" s="1">
        <v>753546.68290000013</v>
      </c>
      <c r="G3509" s="1">
        <v>49.640447151935838</v>
      </c>
      <c r="H3509" s="1">
        <v>1342878.0000000002</v>
      </c>
    </row>
    <row r="3510" spans="1:8">
      <c r="A3510" t="s">
        <v>3089</v>
      </c>
      <c r="C3510" t="s">
        <v>9</v>
      </c>
      <c r="D3510" s="19">
        <v>43101</v>
      </c>
      <c r="E3510" s="1">
        <v>12187000</v>
      </c>
      <c r="F3510" s="1">
        <v>717705.12638000003</v>
      </c>
      <c r="G3510" s="1">
        <v>38.327477712941359</v>
      </c>
      <c r="H3510" s="1">
        <v>2435293.6879999996</v>
      </c>
    </row>
    <row r="3511" spans="1:8">
      <c r="A3511" t="s">
        <v>3090</v>
      </c>
      <c r="C3511" t="s">
        <v>9</v>
      </c>
      <c r="D3511" s="19">
        <v>43101</v>
      </c>
      <c r="E3511" s="1">
        <v>25285000</v>
      </c>
      <c r="F3511" s="1">
        <v>324528.0809</v>
      </c>
      <c r="G3511" s="1">
        <v>21.37852825565232</v>
      </c>
      <c r="H3511" s="1">
        <v>4723674</v>
      </c>
    </row>
    <row r="3512" spans="1:8">
      <c r="A3512" t="s">
        <v>3091</v>
      </c>
      <c r="C3512" t="s">
        <v>9</v>
      </c>
      <c r="D3512" s="19">
        <v>43101</v>
      </c>
      <c r="E3512" s="1">
        <v>14765000</v>
      </c>
      <c r="F3512" s="1">
        <v>137655</v>
      </c>
      <c r="G3512" s="1">
        <v>6.9627153148926881</v>
      </c>
      <c r="H3512" s="1">
        <v>897360.99999999988</v>
      </c>
    </row>
    <row r="3513" spans="1:8">
      <c r="A3513" t="s">
        <v>3092</v>
      </c>
      <c r="C3513" t="s">
        <v>9</v>
      </c>
      <c r="D3513" s="19">
        <v>43101</v>
      </c>
      <c r="E3513" s="1">
        <v>11275000</v>
      </c>
      <c r="F3513" s="1">
        <v>200970</v>
      </c>
      <c r="G3513" s="1">
        <v>10.165245700277536</v>
      </c>
      <c r="H3513" s="1">
        <v>791495.00000000012</v>
      </c>
    </row>
    <row r="3514" spans="1:8">
      <c r="A3514" t="s">
        <v>3093</v>
      </c>
      <c r="C3514" t="s">
        <v>9</v>
      </c>
      <c r="D3514" s="19">
        <v>43101</v>
      </c>
      <c r="E3514" s="1">
        <v>12250000</v>
      </c>
      <c r="F3514" s="1">
        <v>47355</v>
      </c>
      <c r="G3514" s="1">
        <v>2.395259044241107</v>
      </c>
      <c r="H3514" s="1">
        <v>341738</v>
      </c>
    </row>
    <row r="3515" spans="1:8">
      <c r="A3515" t="s">
        <v>3094</v>
      </c>
      <c r="C3515" t="s">
        <v>9</v>
      </c>
      <c r="D3515" s="19">
        <v>43101</v>
      </c>
      <c r="E3515" s="1">
        <v>2475000</v>
      </c>
      <c r="F3515" s="1">
        <v>29925</v>
      </c>
      <c r="G3515" s="1">
        <v>1.5136337643043198</v>
      </c>
      <c r="H3515" s="1">
        <v>186004</v>
      </c>
    </row>
    <row r="3516" spans="1:8">
      <c r="A3516" t="s">
        <v>3095</v>
      </c>
      <c r="C3516" t="s">
        <v>9</v>
      </c>
      <c r="D3516" s="19">
        <v>43101</v>
      </c>
      <c r="E3516" s="1">
        <v>10731000</v>
      </c>
      <c r="F3516" s="1">
        <v>152668.06456</v>
      </c>
      <c r="G3516" s="1">
        <v>7.7220897982164489</v>
      </c>
      <c r="H3516" s="1">
        <v>2587075.75</v>
      </c>
    </row>
    <row r="3517" spans="1:8">
      <c r="A3517" t="s">
        <v>3096</v>
      </c>
      <c r="C3517" t="s">
        <v>9</v>
      </c>
      <c r="D3517" s="19">
        <v>43101</v>
      </c>
      <c r="E3517" s="1">
        <v>11235000</v>
      </c>
      <c r="F3517" s="1">
        <v>478188.73711999995</v>
      </c>
      <c r="G3517" s="1">
        <v>24.187221997457023</v>
      </c>
      <c r="H3517" s="1">
        <v>1087154.04611</v>
      </c>
    </row>
    <row r="3518" spans="1:8">
      <c r="A3518" t="s">
        <v>3097</v>
      </c>
      <c r="C3518" t="s">
        <v>9</v>
      </c>
      <c r="D3518" s="19">
        <v>43101</v>
      </c>
      <c r="E3518" s="1">
        <v>7386750</v>
      </c>
      <c r="F3518" s="1">
        <v>330344.95293000003</v>
      </c>
      <c r="G3518" s="1">
        <v>16.709148687525303</v>
      </c>
      <c r="H3518" s="1">
        <v>1240641.5999999999</v>
      </c>
    </row>
    <row r="3519" spans="1:8">
      <c r="A3519" t="s">
        <v>3098</v>
      </c>
      <c r="C3519" t="s">
        <v>9</v>
      </c>
      <c r="D3519" s="19">
        <v>43101</v>
      </c>
      <c r="E3519" s="1">
        <v>17000000</v>
      </c>
      <c r="F3519" s="1">
        <v>1483020</v>
      </c>
      <c r="G3519" s="1">
        <v>75.012502753740876</v>
      </c>
      <c r="H3519" s="1">
        <v>5631492</v>
      </c>
    </row>
    <row r="3520" spans="1:8">
      <c r="A3520" t="s">
        <v>3099</v>
      </c>
      <c r="C3520" t="s">
        <v>9</v>
      </c>
      <c r="D3520" s="19">
        <v>43101</v>
      </c>
      <c r="E3520" s="1">
        <v>16527000</v>
      </c>
      <c r="F3520" s="1">
        <v>1351140</v>
      </c>
      <c r="G3520" s="1">
        <v>68.341892197420307</v>
      </c>
      <c r="H3520" s="1">
        <v>4006134.6</v>
      </c>
    </row>
    <row r="3521" spans="1:8">
      <c r="A3521" t="s">
        <v>3100</v>
      </c>
      <c r="C3521" t="s">
        <v>9</v>
      </c>
      <c r="D3521" s="19">
        <v>43101</v>
      </c>
      <c r="E3521" s="1">
        <v>26400000</v>
      </c>
      <c r="F3521" s="1">
        <v>3840681.3246999998</v>
      </c>
      <c r="G3521" s="1">
        <v>253.0077335592168</v>
      </c>
      <c r="H3521" s="1">
        <v>5483697.8039999995</v>
      </c>
    </row>
    <row r="3522" spans="1:8">
      <c r="A3522" t="s">
        <v>3101</v>
      </c>
      <c r="C3522" t="s">
        <v>9</v>
      </c>
      <c r="D3522" s="19">
        <v>43101</v>
      </c>
      <c r="E3522" s="1">
        <v>9534000</v>
      </c>
      <c r="F3522" s="1">
        <v>991283.24209999992</v>
      </c>
      <c r="G3522" s="1">
        <v>65.301519479675846</v>
      </c>
      <c r="H3522" s="1">
        <v>2312225.7000000002</v>
      </c>
    </row>
    <row r="3523" spans="1:8">
      <c r="A3523" t="s">
        <v>3102</v>
      </c>
      <c r="C3523" t="s">
        <v>9</v>
      </c>
      <c r="D3523" s="19">
        <v>43101</v>
      </c>
      <c r="E3523" s="1">
        <v>53060000</v>
      </c>
      <c r="F3523" s="1">
        <v>3159456.2080000001</v>
      </c>
      <c r="G3523" s="1">
        <v>208.13152317425121</v>
      </c>
      <c r="H3523" s="1">
        <v>3680061.4731999999</v>
      </c>
    </row>
    <row r="3524" spans="1:8">
      <c r="A3524" t="s">
        <v>3103</v>
      </c>
      <c r="C3524" t="s">
        <v>9</v>
      </c>
      <c r="D3524" s="19">
        <v>43101</v>
      </c>
      <c r="E3524" s="1">
        <v>3725000</v>
      </c>
      <c r="F3524" s="1">
        <v>886800.00419999997</v>
      </c>
      <c r="G3524" s="1">
        <v>44.855152154105525</v>
      </c>
      <c r="H3524" s="1">
        <v>3319218.75</v>
      </c>
    </row>
    <row r="3525" spans="1:8">
      <c r="A3525" t="s">
        <v>3104</v>
      </c>
      <c r="C3525" t="s">
        <v>9</v>
      </c>
      <c r="D3525" s="19">
        <v>43101</v>
      </c>
      <c r="E3525" s="1">
        <v>30600000</v>
      </c>
      <c r="F3525" s="1">
        <v>8468874.8029999994</v>
      </c>
      <c r="G3525" s="1">
        <v>557.89341487810964</v>
      </c>
      <c r="H3525" s="1">
        <v>2793071.25</v>
      </c>
    </row>
    <row r="3526" spans="1:8">
      <c r="A3526" t="s">
        <v>3105</v>
      </c>
      <c r="C3526" t="s">
        <v>9</v>
      </c>
      <c r="D3526" s="19">
        <v>43101</v>
      </c>
      <c r="E3526" s="1">
        <v>11700000</v>
      </c>
      <c r="F3526" s="1">
        <v>342829.74387999997</v>
      </c>
      <c r="G3526" s="1">
        <v>17.340640788970838</v>
      </c>
      <c r="H3526" s="1">
        <v>1004662.5</v>
      </c>
    </row>
    <row r="3527" spans="1:8">
      <c r="A3527" t="s">
        <v>3106</v>
      </c>
      <c r="C3527" t="s">
        <v>9</v>
      </c>
      <c r="D3527" s="19">
        <v>43101</v>
      </c>
      <c r="E3527" s="1">
        <v>13362000</v>
      </c>
      <c r="F3527" s="1">
        <v>515655</v>
      </c>
      <c r="G3527" s="1">
        <v>26.082299703097121</v>
      </c>
      <c r="H3527" s="1">
        <v>1278620.0000000002</v>
      </c>
    </row>
    <row r="3528" spans="1:8">
      <c r="A3528" t="s">
        <v>3107</v>
      </c>
      <c r="C3528" t="s">
        <v>9</v>
      </c>
      <c r="D3528" s="19">
        <v>43101</v>
      </c>
      <c r="E3528" s="1">
        <v>17187000</v>
      </c>
      <c r="F3528" s="1">
        <v>323085</v>
      </c>
      <c r="G3528" s="1">
        <v>16.341933655527917</v>
      </c>
      <c r="H3528" s="1">
        <v>2591938</v>
      </c>
    </row>
    <row r="3529" spans="1:8">
      <c r="A3529" t="s">
        <v>3108</v>
      </c>
      <c r="C3529" t="s">
        <v>9</v>
      </c>
      <c r="D3529" s="19">
        <v>43101</v>
      </c>
      <c r="E3529" s="1">
        <v>20695000</v>
      </c>
      <c r="F3529" s="1">
        <v>1113023.398</v>
      </c>
      <c r="G3529" s="1">
        <v>73.321242620784005</v>
      </c>
      <c r="H3529" s="1">
        <v>2782567.4630000005</v>
      </c>
    </row>
    <row r="3530" spans="1:8">
      <c r="A3530" t="s">
        <v>3109</v>
      </c>
      <c r="C3530" t="s">
        <v>9</v>
      </c>
      <c r="D3530" s="19">
        <v>43101</v>
      </c>
      <c r="E3530" s="1">
        <v>22425000</v>
      </c>
      <c r="F3530" s="1">
        <v>1455309.4921800001</v>
      </c>
      <c r="G3530" s="1">
        <v>95.869593220500278</v>
      </c>
      <c r="H3530" s="1">
        <v>1565576.2499999998</v>
      </c>
    </row>
    <row r="3531" spans="1:8">
      <c r="A3531" t="s">
        <v>3110</v>
      </c>
      <c r="C3531" t="s">
        <v>9</v>
      </c>
      <c r="D3531" s="19">
        <v>43101</v>
      </c>
      <c r="E3531" s="1">
        <v>50246000</v>
      </c>
      <c r="F3531" s="1">
        <v>2185901.4166999999</v>
      </c>
      <c r="G3531" s="1">
        <v>143.99787859717912</v>
      </c>
      <c r="H3531" s="1">
        <v>3094255</v>
      </c>
    </row>
    <row r="3532" spans="1:8">
      <c r="A3532" t="s">
        <v>3111</v>
      </c>
      <c r="C3532" t="s">
        <v>9</v>
      </c>
      <c r="D3532" s="19">
        <v>43101</v>
      </c>
      <c r="E3532" s="1">
        <v>17000000</v>
      </c>
      <c r="F3532" s="1">
        <v>1530288.4827999999</v>
      </c>
      <c r="G3532" s="1">
        <v>100.80888987044494</v>
      </c>
      <c r="H3532" s="1">
        <v>2486117.5000000005</v>
      </c>
    </row>
    <row r="3533" spans="1:8">
      <c r="A3533" t="s">
        <v>3112</v>
      </c>
      <c r="C3533" t="s">
        <v>9</v>
      </c>
      <c r="D3533" s="19">
        <v>43101</v>
      </c>
      <c r="E3533" s="1">
        <v>2420000</v>
      </c>
      <c r="F3533" s="1">
        <v>106289.64132</v>
      </c>
      <c r="G3533" s="1">
        <v>5.3762268962855684</v>
      </c>
      <c r="H3533" s="1">
        <v>477990.3125</v>
      </c>
    </row>
    <row r="3534" spans="1:8">
      <c r="A3534" t="s">
        <v>3113</v>
      </c>
      <c r="C3534" t="s">
        <v>9</v>
      </c>
      <c r="D3534" s="19">
        <v>43101</v>
      </c>
      <c r="E3534" s="1">
        <v>34425000</v>
      </c>
      <c r="F3534" s="1">
        <v>1183840.2126</v>
      </c>
      <c r="G3534" s="1">
        <v>77.986352879856014</v>
      </c>
      <c r="H3534" s="1">
        <v>2638620</v>
      </c>
    </row>
    <row r="3535" spans="1:8">
      <c r="A3535" t="s">
        <v>3114</v>
      </c>
      <c r="C3535" t="s">
        <v>9</v>
      </c>
      <c r="D3535" s="19">
        <v>43101</v>
      </c>
      <c r="E3535" s="1">
        <v>12750000</v>
      </c>
      <c r="F3535" s="1">
        <v>2450797.1546999998</v>
      </c>
      <c r="G3535" s="1">
        <v>161.44808201404638</v>
      </c>
      <c r="H3535" s="1">
        <v>3201480</v>
      </c>
    </row>
    <row r="3536" spans="1:8">
      <c r="A3536" t="s">
        <v>3115</v>
      </c>
      <c r="C3536" t="s">
        <v>9</v>
      </c>
      <c r="D3536" s="19">
        <v>43101</v>
      </c>
      <c r="E3536" s="1">
        <v>11055000</v>
      </c>
      <c r="F3536" s="1">
        <v>0</v>
      </c>
      <c r="G3536" s="1">
        <v>0</v>
      </c>
      <c r="H3536" s="1">
        <v>1052572.3999999999</v>
      </c>
    </row>
    <row r="3537" spans="1:8">
      <c r="A3537" t="s">
        <v>3116</v>
      </c>
      <c r="C3537" t="s">
        <v>9</v>
      </c>
      <c r="D3537" s="19">
        <v>43101</v>
      </c>
      <c r="E3537" s="1">
        <v>10230000</v>
      </c>
      <c r="F3537" s="1">
        <v>401283.36568000005</v>
      </c>
      <c r="G3537" s="1">
        <v>20.29727823493392</v>
      </c>
      <c r="H3537" s="1">
        <v>1158783.75</v>
      </c>
    </row>
    <row r="3538" spans="1:8">
      <c r="A3538" t="s">
        <v>3117</v>
      </c>
      <c r="C3538" t="s">
        <v>9</v>
      </c>
      <c r="D3538" s="19">
        <v>43101</v>
      </c>
      <c r="E3538" s="1">
        <v>10779000</v>
      </c>
      <c r="F3538" s="1">
        <v>177538.75225000002</v>
      </c>
      <c r="G3538" s="1">
        <v>8.980071840241008</v>
      </c>
      <c r="H3538" s="1">
        <v>578324.25</v>
      </c>
    </row>
    <row r="3539" spans="1:8">
      <c r="A3539" t="s">
        <v>3118</v>
      </c>
      <c r="C3539" t="s">
        <v>9</v>
      </c>
      <c r="D3539" s="19">
        <v>43101</v>
      </c>
      <c r="E3539" s="1">
        <v>3586516</v>
      </c>
      <c r="F3539" s="1">
        <v>104265</v>
      </c>
      <c r="G3539" s="1">
        <v>5.2738186938121601</v>
      </c>
      <c r="H3539" s="1">
        <v>838720</v>
      </c>
    </row>
    <row r="3540" spans="1:8">
      <c r="A3540" t="s">
        <v>3119</v>
      </c>
      <c r="C3540" t="s">
        <v>9</v>
      </c>
      <c r="D3540" s="19">
        <v>43101</v>
      </c>
      <c r="E3540" s="1">
        <v>17625000</v>
      </c>
      <c r="F3540" s="1">
        <v>1717252.9124</v>
      </c>
      <c r="G3540" s="1">
        <v>113.12531048223175</v>
      </c>
      <c r="H3540" s="1">
        <v>2849007.5</v>
      </c>
    </row>
    <row r="3541" spans="1:8">
      <c r="A3541" t="s">
        <v>3120</v>
      </c>
      <c r="C3541" t="s">
        <v>9</v>
      </c>
      <c r="D3541" s="19">
        <v>43101</v>
      </c>
      <c r="E3541" s="1">
        <v>5350000</v>
      </c>
      <c r="F3541" s="1">
        <v>705970.92509000003</v>
      </c>
      <c r="G3541" s="1">
        <v>35.708652585113597</v>
      </c>
      <c r="H3541" s="1">
        <v>1469235.4125000001</v>
      </c>
    </row>
    <row r="3542" spans="1:8">
      <c r="A3542" t="s">
        <v>3121</v>
      </c>
      <c r="C3542" t="s">
        <v>9</v>
      </c>
      <c r="D3542" s="19">
        <v>43101</v>
      </c>
      <c r="E3542" s="1">
        <v>29500000</v>
      </c>
      <c r="F3542" s="1">
        <v>297045</v>
      </c>
      <c r="G3542" s="1">
        <v>15.024806732041359</v>
      </c>
      <c r="H3542" s="1">
        <v>709289</v>
      </c>
    </row>
    <row r="3543" spans="1:8">
      <c r="A3543" t="s">
        <v>3122</v>
      </c>
      <c r="C3543" t="s">
        <v>9</v>
      </c>
      <c r="D3543" s="19">
        <v>43101</v>
      </c>
      <c r="E3543" s="1">
        <v>25600000</v>
      </c>
      <c r="F3543" s="1">
        <v>932861.54500000004</v>
      </c>
      <c r="G3543" s="1">
        <v>61.452946819262003</v>
      </c>
      <c r="H3543" s="1">
        <v>1820111.9999999998</v>
      </c>
    </row>
    <row r="3544" spans="1:8">
      <c r="A3544" t="s">
        <v>3123</v>
      </c>
      <c r="C3544" t="s">
        <v>9</v>
      </c>
      <c r="D3544" s="19">
        <v>43101</v>
      </c>
      <c r="E3544" s="1">
        <v>9700000</v>
      </c>
      <c r="F3544" s="1">
        <v>374293.5</v>
      </c>
      <c r="G3544" s="1">
        <v>18.932106238994081</v>
      </c>
      <c r="H3544" s="1">
        <v>1074310</v>
      </c>
    </row>
    <row r="3545" spans="1:8">
      <c r="A3545" t="s">
        <v>3124</v>
      </c>
      <c r="C3545" t="s">
        <v>9</v>
      </c>
      <c r="D3545" s="19">
        <v>43101</v>
      </c>
      <c r="E3545" s="1">
        <v>19995000</v>
      </c>
      <c r="F3545" s="1">
        <v>1677783.7150999999</v>
      </c>
      <c r="G3545" s="1">
        <v>110.52524779240537</v>
      </c>
      <c r="H3545" s="1">
        <v>1239070.0000000002</v>
      </c>
    </row>
    <row r="3546" spans="1:8">
      <c r="A3546" t="s">
        <v>3125</v>
      </c>
      <c r="C3546" t="s">
        <v>9</v>
      </c>
      <c r="D3546" s="19">
        <v>43101</v>
      </c>
      <c r="E3546" s="1">
        <v>18750000</v>
      </c>
      <c r="F3546" s="1">
        <v>5024544.0132799996</v>
      </c>
      <c r="G3546" s="1">
        <v>333.1716874780742</v>
      </c>
      <c r="H3546" s="1">
        <v>1363569.2812000001</v>
      </c>
    </row>
    <row r="3547" spans="1:8">
      <c r="A3547" t="s">
        <v>3126</v>
      </c>
      <c r="C3547" t="s">
        <v>9</v>
      </c>
      <c r="D3547" s="19">
        <v>43101</v>
      </c>
      <c r="E3547" s="1">
        <v>33600000</v>
      </c>
      <c r="F3547" s="1">
        <v>8119126.6869999999</v>
      </c>
      <c r="G3547" s="1">
        <v>534.85349804013606</v>
      </c>
      <c r="H3547" s="1">
        <v>0</v>
      </c>
    </row>
    <row r="3548" spans="1:8">
      <c r="A3548" t="s">
        <v>3127</v>
      </c>
      <c r="C3548" t="s">
        <v>9</v>
      </c>
      <c r="D3548" s="19">
        <v>43101</v>
      </c>
      <c r="E3548" s="1">
        <v>13400000</v>
      </c>
      <c r="F3548" s="1">
        <v>579495</v>
      </c>
      <c r="G3548" s="1">
        <v>29.311385063317601</v>
      </c>
      <c r="H3548" s="1">
        <v>1637499.5000000002</v>
      </c>
    </row>
    <row r="3549" spans="1:8">
      <c r="A3549" t="s">
        <v>3128</v>
      </c>
      <c r="C3549" t="s">
        <v>9</v>
      </c>
      <c r="D3549" s="19">
        <v>43101</v>
      </c>
      <c r="E3549" s="1">
        <v>7100000</v>
      </c>
      <c r="F3549" s="1">
        <v>289905</v>
      </c>
      <c r="G3549" s="1">
        <v>14.663659028736127</v>
      </c>
      <c r="H3549" s="1">
        <v>1091065</v>
      </c>
    </row>
    <row r="3550" spans="1:8">
      <c r="A3550" t="s">
        <v>3129</v>
      </c>
      <c r="C3550" t="s">
        <v>9</v>
      </c>
      <c r="D3550" s="19">
        <v>43101</v>
      </c>
      <c r="E3550" s="1">
        <v>18240000</v>
      </c>
      <c r="F3550" s="1">
        <v>6701769.2082000002</v>
      </c>
      <c r="G3550" s="1">
        <v>433.30166951537666</v>
      </c>
      <c r="H3550" s="1">
        <v>0</v>
      </c>
    </row>
    <row r="3551" spans="1:8">
      <c r="A3551" t="s">
        <v>3130</v>
      </c>
      <c r="C3551" t="s">
        <v>9</v>
      </c>
      <c r="D3551" s="19">
        <v>43101</v>
      </c>
      <c r="E3551" s="1">
        <v>5100000</v>
      </c>
      <c r="F3551" s="1">
        <v>626134.94999999995</v>
      </c>
      <c r="G3551" s="1">
        <v>31.67047622750168</v>
      </c>
      <c r="H3551" s="1">
        <v>2077770</v>
      </c>
    </row>
    <row r="3552" spans="1:8">
      <c r="A3552" t="s">
        <v>3131</v>
      </c>
      <c r="C3552" t="s">
        <v>9</v>
      </c>
      <c r="D3552" s="19">
        <v>43101</v>
      </c>
      <c r="E3552" s="1">
        <v>33525000</v>
      </c>
      <c r="F3552" s="1">
        <v>2621894.6244999999</v>
      </c>
      <c r="G3552" s="1">
        <v>172.71925481450401</v>
      </c>
      <c r="H3552" s="1">
        <v>4390612.8499999996</v>
      </c>
    </row>
    <row r="3553" spans="1:8">
      <c r="A3553" t="s">
        <v>3132</v>
      </c>
      <c r="C3553" t="s">
        <v>9</v>
      </c>
      <c r="D3553" s="19">
        <v>43101</v>
      </c>
      <c r="E3553" s="1">
        <v>15246000</v>
      </c>
      <c r="F3553" s="1">
        <v>791917.66689999995</v>
      </c>
      <c r="G3553" s="1">
        <v>52.168164217473681</v>
      </c>
      <c r="H3553" s="1">
        <v>2355980.0999999996</v>
      </c>
    </row>
    <row r="3554" spans="1:8">
      <c r="A3554" t="s">
        <v>3133</v>
      </c>
      <c r="C3554" t="s">
        <v>9</v>
      </c>
      <c r="D3554" s="19">
        <v>43101</v>
      </c>
      <c r="E3554" s="1">
        <v>27334000</v>
      </c>
      <c r="F3554" s="1">
        <v>397579.34640000004</v>
      </c>
      <c r="G3554" s="1">
        <v>26.190834602651599</v>
      </c>
      <c r="H3554" s="1">
        <v>3313978.08</v>
      </c>
    </row>
    <row r="3555" spans="1:8">
      <c r="A3555" t="s">
        <v>3134</v>
      </c>
      <c r="C3555" t="s">
        <v>9</v>
      </c>
      <c r="D3555" s="19">
        <v>43101</v>
      </c>
      <c r="E3555" s="1">
        <v>30827500</v>
      </c>
      <c r="F3555" s="1">
        <v>2426907.6587</v>
      </c>
      <c r="G3555" s="1">
        <v>144.43439819715695</v>
      </c>
      <c r="H3555" s="1">
        <v>4541330.1749999998</v>
      </c>
    </row>
    <row r="3556" spans="1:8">
      <c r="A3556" t="s">
        <v>3135</v>
      </c>
      <c r="C3556" t="s">
        <v>9</v>
      </c>
      <c r="D3556" s="19">
        <v>43101</v>
      </c>
      <c r="E3556" s="1">
        <v>4352000</v>
      </c>
      <c r="F3556" s="1">
        <v>1178351.6931</v>
      </c>
      <c r="G3556" s="1">
        <v>77.624792587453214</v>
      </c>
      <c r="H3556" s="1">
        <v>1530262.5</v>
      </c>
    </row>
    <row r="3557" spans="1:8">
      <c r="A3557" t="s">
        <v>3136</v>
      </c>
      <c r="C3557" t="s">
        <v>9</v>
      </c>
      <c r="D3557" s="19">
        <v>43101</v>
      </c>
      <c r="E3557" s="1">
        <v>14700000</v>
      </c>
      <c r="F3557" s="1">
        <v>587370</v>
      </c>
      <c r="G3557" s="1">
        <v>29.70970974028312</v>
      </c>
      <c r="H3557" s="1">
        <v>1451147.8375000001</v>
      </c>
    </row>
    <row r="3558" spans="1:8">
      <c r="A3558" t="s">
        <v>3137</v>
      </c>
      <c r="C3558" t="s">
        <v>9</v>
      </c>
      <c r="D3558" s="19">
        <v>43101</v>
      </c>
      <c r="E3558" s="1">
        <v>4300000</v>
      </c>
      <c r="F3558" s="1">
        <v>1527753.2273200001</v>
      </c>
      <c r="G3558" s="1">
        <v>104.22798067838025</v>
      </c>
      <c r="H3558" s="1">
        <v>0</v>
      </c>
    </row>
    <row r="3559" spans="1:8">
      <c r="A3559" t="s">
        <v>3138</v>
      </c>
      <c r="C3559" t="s">
        <v>9</v>
      </c>
      <c r="D3559" s="19">
        <v>43101</v>
      </c>
      <c r="E3559" s="1">
        <v>6814000</v>
      </c>
      <c r="F3559" s="1">
        <v>350710.5074</v>
      </c>
      <c r="G3559" s="1">
        <v>18.691183971175001</v>
      </c>
      <c r="H3559" s="1">
        <v>939177.38900000008</v>
      </c>
    </row>
    <row r="3560" spans="1:8">
      <c r="A3560" t="s">
        <v>3139</v>
      </c>
      <c r="C3560" t="s">
        <v>9</v>
      </c>
      <c r="D3560" s="19">
        <v>43101</v>
      </c>
      <c r="E3560" s="1">
        <v>61760000</v>
      </c>
      <c r="F3560" s="1">
        <v>5684908.2441000007</v>
      </c>
      <c r="G3560" s="1">
        <v>345.07178393069944</v>
      </c>
      <c r="H3560" s="1">
        <v>10318844.012499999</v>
      </c>
    </row>
    <row r="3561" spans="1:8">
      <c r="A3561" t="s">
        <v>3140</v>
      </c>
      <c r="C3561" t="s">
        <v>9</v>
      </c>
      <c r="D3561" s="19">
        <v>43101</v>
      </c>
      <c r="E3561" s="1">
        <v>17200000</v>
      </c>
      <c r="F3561" s="1">
        <v>582307.42570000002</v>
      </c>
      <c r="G3561" s="1">
        <v>29.453640119157843</v>
      </c>
      <c r="H3561" s="1">
        <v>3796830.3750000005</v>
      </c>
    </row>
    <row r="3562" spans="1:8">
      <c r="A3562" t="s">
        <v>3141</v>
      </c>
      <c r="C3562" t="s">
        <v>9</v>
      </c>
      <c r="D3562" s="19">
        <v>43101</v>
      </c>
      <c r="E3562" s="1">
        <v>14880000</v>
      </c>
      <c r="F3562" s="1">
        <v>1294976.6043</v>
      </c>
      <c r="G3562" s="1">
        <v>85.307545184645278</v>
      </c>
      <c r="H3562" s="1">
        <v>3241217.1093000001</v>
      </c>
    </row>
    <row r="3563" spans="1:8">
      <c r="A3563" t="s">
        <v>3142</v>
      </c>
      <c r="C3563" t="s">
        <v>9</v>
      </c>
      <c r="D3563" s="19">
        <v>43101</v>
      </c>
      <c r="E3563" s="1">
        <v>15000000</v>
      </c>
      <c r="F3563" s="1">
        <v>300650.62806000002</v>
      </c>
      <c r="G3563" s="1">
        <v>19.805583319883652</v>
      </c>
      <c r="H3563" s="1">
        <v>463593.38874999998</v>
      </c>
    </row>
    <row r="3564" spans="1:8">
      <c r="A3564" t="s">
        <v>3143</v>
      </c>
      <c r="C3564" t="s">
        <v>9</v>
      </c>
      <c r="D3564" s="19">
        <v>43101</v>
      </c>
      <c r="E3564" s="1">
        <v>2560000</v>
      </c>
      <c r="F3564" s="1">
        <v>309276.80862999998</v>
      </c>
      <c r="G3564" s="1">
        <v>19.529609985636871</v>
      </c>
      <c r="H3564" s="1">
        <v>426354.67500000005</v>
      </c>
    </row>
    <row r="3565" spans="1:8">
      <c r="A3565" t="s">
        <v>3144</v>
      </c>
      <c r="C3565" t="s">
        <v>9</v>
      </c>
      <c r="D3565" s="19">
        <v>43101</v>
      </c>
      <c r="E3565" s="1">
        <v>5000000</v>
      </c>
      <c r="F3565" s="1">
        <v>1004955</v>
      </c>
      <c r="G3565" s="1">
        <v>50.831539492181754</v>
      </c>
      <c r="H3565" s="1">
        <v>2317895.9999999995</v>
      </c>
    </row>
    <row r="3566" spans="1:8">
      <c r="A3566" t="s">
        <v>3145</v>
      </c>
      <c r="B3566" s="17" t="s">
        <v>528</v>
      </c>
      <c r="C3566" t="s">
        <v>7</v>
      </c>
      <c r="D3566" s="19">
        <v>43101</v>
      </c>
      <c r="E3566" s="1">
        <v>40040000</v>
      </c>
      <c r="F3566" s="1">
        <v>0</v>
      </c>
      <c r="G3566" s="1">
        <v>0</v>
      </c>
      <c r="H3566" s="1">
        <v>0</v>
      </c>
    </row>
    <row r="3567" spans="1:8">
      <c r="A3567" t="s">
        <v>3146</v>
      </c>
      <c r="C3567" t="s">
        <v>9</v>
      </c>
      <c r="D3567" s="19">
        <v>43101</v>
      </c>
      <c r="E3567" s="1">
        <v>10035000</v>
      </c>
      <c r="F3567" s="1">
        <v>2336052.1790999998</v>
      </c>
      <c r="G3567" s="1">
        <v>153.88917154955519</v>
      </c>
      <c r="H3567" s="1">
        <v>2338482</v>
      </c>
    </row>
    <row r="3568" spans="1:8">
      <c r="A3568" t="s">
        <v>3147</v>
      </c>
      <c r="C3568" t="s">
        <v>9</v>
      </c>
      <c r="D3568" s="19">
        <v>43101</v>
      </c>
      <c r="E3568" s="1">
        <v>40994000</v>
      </c>
      <c r="F3568" s="1">
        <v>4791834.2630000003</v>
      </c>
      <c r="G3568" s="1">
        <v>315.66563950243631</v>
      </c>
      <c r="H3568" s="1">
        <v>5780392.7589499997</v>
      </c>
    </row>
    <row r="3569" spans="1:8">
      <c r="A3569" t="s">
        <v>3148</v>
      </c>
      <c r="C3569" t="s">
        <v>9</v>
      </c>
      <c r="D3569" s="19">
        <v>43101</v>
      </c>
      <c r="E3569" s="1">
        <v>26790000</v>
      </c>
      <c r="F3569" s="1">
        <v>3684261.5603</v>
      </c>
      <c r="G3569" s="1">
        <v>242.70346542537013</v>
      </c>
      <c r="H3569" s="1">
        <v>3649371.5179600003</v>
      </c>
    </row>
    <row r="3570" spans="1:8">
      <c r="A3570" t="s">
        <v>3149</v>
      </c>
      <c r="C3570" t="s">
        <v>9</v>
      </c>
      <c r="D3570" s="19">
        <v>43101</v>
      </c>
      <c r="E3570" s="1">
        <v>4400000</v>
      </c>
      <c r="F3570" s="1">
        <v>633582.36384000001</v>
      </c>
      <c r="G3570" s="1">
        <v>41.737708580915367</v>
      </c>
      <c r="H3570" s="1">
        <v>758518.41119999997</v>
      </c>
    </row>
    <row r="3571" spans="1:8">
      <c r="A3571" t="s">
        <v>3150</v>
      </c>
      <c r="C3571" t="s">
        <v>9</v>
      </c>
      <c r="D3571" s="19">
        <v>43101</v>
      </c>
      <c r="E3571" s="1">
        <v>23143000</v>
      </c>
      <c r="F3571" s="1">
        <v>317636.93540000002</v>
      </c>
      <c r="G3571" s="1">
        <v>17.411360713223061</v>
      </c>
      <c r="H3571" s="1">
        <v>6074524.2034999998</v>
      </c>
    </row>
    <row r="3572" spans="1:8">
      <c r="A3572" t="s">
        <v>3151</v>
      </c>
      <c r="C3572" t="s">
        <v>9</v>
      </c>
      <c r="D3572" s="19">
        <v>43101</v>
      </c>
      <c r="E3572" s="1">
        <v>9604000</v>
      </c>
      <c r="F3572" s="1">
        <v>1020915</v>
      </c>
      <c r="G3572" s="1">
        <v>51.638810832236878</v>
      </c>
      <c r="H3572" s="1">
        <v>2905013</v>
      </c>
    </row>
    <row r="3573" spans="1:8">
      <c r="A3573" t="s">
        <v>3152</v>
      </c>
      <c r="C3573" t="s">
        <v>9</v>
      </c>
      <c r="D3573" s="19">
        <v>43101</v>
      </c>
      <c r="E3573" s="1">
        <v>2138000</v>
      </c>
      <c r="F3573" s="1">
        <v>117250.84072000001</v>
      </c>
      <c r="G3573" s="1">
        <v>6.4761573659833767</v>
      </c>
      <c r="H3573" s="1">
        <v>518933.99999999994</v>
      </c>
    </row>
    <row r="3574" spans="1:8">
      <c r="A3574" t="s">
        <v>3153</v>
      </c>
      <c r="C3574" t="s">
        <v>9</v>
      </c>
      <c r="D3574" s="19">
        <v>43101</v>
      </c>
      <c r="E3574" s="1">
        <v>4976000</v>
      </c>
      <c r="F3574" s="1">
        <v>95025</v>
      </c>
      <c r="G3574" s="1">
        <v>4.8064510775566403</v>
      </c>
      <c r="H3574" s="1">
        <v>930101.00000000012</v>
      </c>
    </row>
    <row r="3575" spans="1:8">
      <c r="A3575" t="s">
        <v>3154</v>
      </c>
      <c r="C3575" t="s">
        <v>9</v>
      </c>
      <c r="D3575" s="19">
        <v>43101</v>
      </c>
      <c r="E3575" s="1">
        <v>14143000</v>
      </c>
      <c r="F3575" s="1">
        <v>702533.54029999999</v>
      </c>
      <c r="G3575" s="1">
        <v>35.534786529974802</v>
      </c>
      <c r="H3575" s="1">
        <v>1574582.625</v>
      </c>
    </row>
    <row r="3576" spans="1:8">
      <c r="A3576" t="s">
        <v>3155</v>
      </c>
      <c r="C3576" t="s">
        <v>9</v>
      </c>
      <c r="D3576" s="19">
        <v>43101</v>
      </c>
      <c r="E3576" s="1">
        <v>15039000</v>
      </c>
      <c r="F3576" s="1">
        <v>3912560.9405999999</v>
      </c>
      <c r="G3576" s="1">
        <v>257.7428565780981</v>
      </c>
      <c r="H3576" s="1">
        <v>0</v>
      </c>
    </row>
    <row r="3577" spans="1:8">
      <c r="A3577" t="s">
        <v>3156</v>
      </c>
      <c r="C3577" t="s">
        <v>9</v>
      </c>
      <c r="D3577" s="19">
        <v>43101</v>
      </c>
      <c r="E3577" s="1">
        <v>22500000</v>
      </c>
      <c r="F3577" s="1">
        <v>773487.41610000003</v>
      </c>
      <c r="G3577" s="1">
        <v>50.954057762199604</v>
      </c>
      <c r="H3577" s="1">
        <v>1635229.2995</v>
      </c>
    </row>
    <row r="3578" spans="1:8">
      <c r="A3578" t="s">
        <v>3157</v>
      </c>
      <c r="C3578" t="s">
        <v>9</v>
      </c>
      <c r="D3578" s="19">
        <v>43101</v>
      </c>
      <c r="E3578" s="1">
        <v>8025000</v>
      </c>
      <c r="F3578" s="1">
        <v>1071425.25</v>
      </c>
      <c r="G3578" s="1">
        <v>54.193665295624562</v>
      </c>
      <c r="H3578" s="1">
        <v>3170180.0000000005</v>
      </c>
    </row>
    <row r="3579" spans="1:8">
      <c r="A3579" t="s">
        <v>3158</v>
      </c>
      <c r="C3579" t="s">
        <v>9</v>
      </c>
      <c r="D3579" s="19">
        <v>43101</v>
      </c>
      <c r="E3579" s="1">
        <v>9000000</v>
      </c>
      <c r="F3579" s="1">
        <v>2056688.4197</v>
      </c>
      <c r="G3579" s="1">
        <v>135.48587649460072</v>
      </c>
      <c r="H3579" s="1">
        <v>1910389.9999999998</v>
      </c>
    </row>
    <row r="3580" spans="1:8">
      <c r="A3580" t="s">
        <v>3159</v>
      </c>
      <c r="C3580" t="s">
        <v>9</v>
      </c>
      <c r="D3580" s="19">
        <v>43101</v>
      </c>
      <c r="E3580" s="1">
        <v>23230000</v>
      </c>
      <c r="F3580" s="1">
        <v>259180.54399999999</v>
      </c>
      <c r="G3580" s="1">
        <v>16.487461735985843</v>
      </c>
      <c r="H3580" s="1">
        <v>1330854</v>
      </c>
    </row>
    <row r="3581" spans="1:8">
      <c r="A3581" t="s">
        <v>3160</v>
      </c>
      <c r="C3581" t="s">
        <v>9</v>
      </c>
      <c r="D3581" s="19">
        <v>43101</v>
      </c>
      <c r="E3581" s="1">
        <v>17400000</v>
      </c>
      <c r="F3581" s="1">
        <v>768020.86440000008</v>
      </c>
      <c r="G3581" s="1">
        <v>50.593944614249523</v>
      </c>
      <c r="H3581" s="1">
        <v>1442388</v>
      </c>
    </row>
    <row r="3582" spans="1:8">
      <c r="A3582" t="s">
        <v>3161</v>
      </c>
      <c r="C3582" t="s">
        <v>9</v>
      </c>
      <c r="D3582" s="19">
        <v>43101</v>
      </c>
      <c r="E3582" s="1">
        <v>16965000</v>
      </c>
      <c r="F3582" s="1">
        <v>1509243.75</v>
      </c>
      <c r="G3582" s="1">
        <v>76.338923913385045</v>
      </c>
      <c r="H3582" s="1">
        <v>4932300</v>
      </c>
    </row>
    <row r="3583" spans="1:8">
      <c r="A3583" t="s">
        <v>3162</v>
      </c>
      <c r="C3583" t="s">
        <v>9</v>
      </c>
      <c r="D3583" s="19">
        <v>43101</v>
      </c>
      <c r="E3583" s="1">
        <v>18000000</v>
      </c>
      <c r="F3583" s="1">
        <v>667227.95880000002</v>
      </c>
      <c r="G3583" s="1">
        <v>40.677984263879431</v>
      </c>
      <c r="H3583" s="1">
        <v>581784</v>
      </c>
    </row>
    <row r="3584" spans="1:8">
      <c r="A3584" t="s">
        <v>3163</v>
      </c>
      <c r="C3584" t="s">
        <v>9</v>
      </c>
      <c r="D3584" s="19">
        <v>43101</v>
      </c>
      <c r="E3584" s="1">
        <v>20325000</v>
      </c>
      <c r="F3584" s="1">
        <v>1044492.2097</v>
      </c>
      <c r="G3584" s="1">
        <v>68.806699740427831</v>
      </c>
      <c r="H3584" s="1">
        <v>1855127.1</v>
      </c>
    </row>
    <row r="3585" spans="1:8">
      <c r="A3585" t="s">
        <v>3164</v>
      </c>
      <c r="C3585" t="s">
        <v>9</v>
      </c>
      <c r="D3585" s="19">
        <v>43101</v>
      </c>
      <c r="E3585" s="1">
        <v>15073000</v>
      </c>
      <c r="F3585" s="1">
        <v>717058.353</v>
      </c>
      <c r="G3585" s="1">
        <v>43.671526155903756</v>
      </c>
      <c r="H3585" s="1">
        <v>3024371</v>
      </c>
    </row>
    <row r="3586" spans="1:8">
      <c r="A3586" t="s">
        <v>3165</v>
      </c>
      <c r="C3586" t="s">
        <v>9</v>
      </c>
      <c r="D3586" s="19">
        <v>43101</v>
      </c>
      <c r="E3586" s="1">
        <v>16985000</v>
      </c>
      <c r="F3586" s="1">
        <v>983693.62089999998</v>
      </c>
      <c r="G3586" s="1">
        <v>51.012300440101761</v>
      </c>
      <c r="H3586" s="1">
        <v>2230330</v>
      </c>
    </row>
    <row r="3587" spans="1:8">
      <c r="A3587" t="s">
        <v>3166</v>
      </c>
      <c r="C3587" t="s">
        <v>9</v>
      </c>
      <c r="D3587" s="19">
        <v>43101</v>
      </c>
      <c r="E3587" s="1">
        <v>23250000</v>
      </c>
      <c r="F3587" s="1">
        <v>780236.1</v>
      </c>
      <c r="G3587" s="1">
        <v>39.465052796950879</v>
      </c>
      <c r="H3587" s="1">
        <v>2216279.9999999995</v>
      </c>
    </row>
    <row r="3588" spans="1:8">
      <c r="A3588" t="s">
        <v>3167</v>
      </c>
      <c r="C3588" t="s">
        <v>9</v>
      </c>
      <c r="D3588" s="19">
        <v>43101</v>
      </c>
      <c r="E3588" s="1">
        <v>11310000</v>
      </c>
      <c r="F3588" s="1">
        <v>936048.12160000007</v>
      </c>
      <c r="G3588" s="1">
        <v>49.282321535267677</v>
      </c>
      <c r="H3588" s="1">
        <v>3003971.5350000001</v>
      </c>
    </row>
    <row r="3589" spans="1:8">
      <c r="A3589" t="s">
        <v>3168</v>
      </c>
      <c r="C3589" t="s">
        <v>9</v>
      </c>
      <c r="D3589" s="19">
        <v>43101</v>
      </c>
      <c r="E3589" s="1">
        <v>4000000</v>
      </c>
      <c r="F3589" s="1">
        <v>124.0008229</v>
      </c>
      <c r="G3589" s="1">
        <v>6.2720745962014397E-3</v>
      </c>
      <c r="H3589" s="1">
        <v>142953.61874999999</v>
      </c>
    </row>
    <row r="3590" spans="1:8">
      <c r="A3590" t="s">
        <v>3169</v>
      </c>
      <c r="C3590" t="s">
        <v>9</v>
      </c>
      <c r="D3590" s="19">
        <v>43101</v>
      </c>
      <c r="E3590" s="1">
        <v>32250000</v>
      </c>
      <c r="F3590" s="1">
        <v>884311.05</v>
      </c>
      <c r="G3590" s="1">
        <v>44.729258583545835</v>
      </c>
      <c r="H3590" s="1">
        <v>2774090</v>
      </c>
    </row>
    <row r="3591" spans="1:8">
      <c r="A3591" t="s">
        <v>3170</v>
      </c>
      <c r="C3591" t="s">
        <v>9</v>
      </c>
      <c r="D3591" s="19">
        <v>43101</v>
      </c>
      <c r="E3591" s="1">
        <v>18956000</v>
      </c>
      <c r="F3591" s="1">
        <v>6251218.7348999996</v>
      </c>
      <c r="G3591" s="1">
        <v>411.80367498347852</v>
      </c>
      <c r="H3591" s="1">
        <v>375585</v>
      </c>
    </row>
    <row r="3592" spans="1:8">
      <c r="A3592" t="s">
        <v>3171</v>
      </c>
      <c r="C3592" t="s">
        <v>9</v>
      </c>
      <c r="D3592" s="19">
        <v>43101</v>
      </c>
      <c r="E3592" s="1">
        <v>16009000</v>
      </c>
      <c r="F3592" s="1">
        <v>5924009.27336</v>
      </c>
      <c r="G3592" s="1">
        <v>390.24850872616258</v>
      </c>
      <c r="H3592" s="1">
        <v>236000</v>
      </c>
    </row>
    <row r="3593" spans="1:8">
      <c r="A3593" t="s">
        <v>3172</v>
      </c>
      <c r="C3593" t="s">
        <v>9</v>
      </c>
      <c r="D3593" s="19">
        <v>43101</v>
      </c>
      <c r="E3593" s="1">
        <v>2872000</v>
      </c>
      <c r="F3593" s="1">
        <v>397579.34640000004</v>
      </c>
      <c r="G3593" s="1">
        <v>26.190834602651599</v>
      </c>
      <c r="H3593" s="1">
        <v>3313978.08</v>
      </c>
    </row>
    <row r="3594" spans="1:8">
      <c r="A3594" t="s">
        <v>3173</v>
      </c>
      <c r="C3594" t="s">
        <v>9</v>
      </c>
      <c r="D3594" s="19">
        <v>43101</v>
      </c>
      <c r="E3594" s="1">
        <v>7352000</v>
      </c>
      <c r="F3594" s="1">
        <v>1833750.6428</v>
      </c>
      <c r="G3594" s="1">
        <v>120.79968492674129</v>
      </c>
      <c r="H3594" s="1">
        <v>2670048</v>
      </c>
    </row>
    <row r="3595" spans="1:8">
      <c r="A3595" t="s">
        <v>3174</v>
      </c>
      <c r="C3595" t="s">
        <v>9</v>
      </c>
      <c r="D3595" s="19">
        <v>43101</v>
      </c>
      <c r="E3595" s="1">
        <v>47082000</v>
      </c>
      <c r="F3595" s="1">
        <v>1895830.3489000001</v>
      </c>
      <c r="G3595" s="1">
        <v>124.88923169373592</v>
      </c>
      <c r="H3595" s="1">
        <v>2390459.0021000002</v>
      </c>
    </row>
    <row r="3596" spans="1:8">
      <c r="A3596" t="s">
        <v>3175</v>
      </c>
      <c r="C3596" t="s">
        <v>9</v>
      </c>
      <c r="D3596" s="19">
        <v>43070</v>
      </c>
      <c r="E3596" s="1">
        <v>24235000</v>
      </c>
      <c r="F3596" s="1">
        <v>434595</v>
      </c>
      <c r="G3596" s="1">
        <v>21.982211050696861</v>
      </c>
      <c r="H3596" s="1">
        <v>2558663.0000000005</v>
      </c>
    </row>
    <row r="3597" spans="1:8">
      <c r="A3597" t="s">
        <v>3176</v>
      </c>
      <c r="C3597" t="s">
        <v>9</v>
      </c>
      <c r="D3597" s="19">
        <v>43070</v>
      </c>
      <c r="E3597" s="1">
        <v>11550000</v>
      </c>
      <c r="F3597" s="1">
        <v>303160.08513999998</v>
      </c>
      <c r="G3597" s="1">
        <v>15.334113309505087</v>
      </c>
      <c r="H3597" s="1">
        <v>735840</v>
      </c>
    </row>
    <row r="3598" spans="1:8">
      <c r="A3598" t="s">
        <v>3177</v>
      </c>
      <c r="C3598" t="s">
        <v>9</v>
      </c>
      <c r="D3598" s="19">
        <v>43070</v>
      </c>
      <c r="E3598" s="1">
        <v>20215000</v>
      </c>
      <c r="F3598" s="1">
        <v>661496.80469999998</v>
      </c>
      <c r="G3598" s="1">
        <v>33.841241740296404</v>
      </c>
      <c r="H3598" s="1">
        <v>1704541.7875000001</v>
      </c>
    </row>
    <row r="3599" spans="1:8">
      <c r="A3599" t="s">
        <v>3178</v>
      </c>
      <c r="C3599" t="s">
        <v>9</v>
      </c>
      <c r="D3599" s="19">
        <v>43070</v>
      </c>
      <c r="E3599" s="1">
        <v>3168000</v>
      </c>
      <c r="F3599" s="1">
        <v>819735.96389999997</v>
      </c>
      <c r="G3599" s="1">
        <v>54.0007151830768</v>
      </c>
      <c r="H3599" s="1">
        <v>1450688.85</v>
      </c>
    </row>
    <row r="3600" spans="1:8">
      <c r="A3600" t="s">
        <v>3179</v>
      </c>
      <c r="C3600" t="s">
        <v>9</v>
      </c>
      <c r="D3600" s="19">
        <v>43070</v>
      </c>
      <c r="E3600" s="1">
        <v>30965000</v>
      </c>
      <c r="F3600" s="1">
        <v>1526768.368</v>
      </c>
      <c r="G3600" s="1">
        <v>77.225335059931766</v>
      </c>
      <c r="H3600" s="1">
        <v>3568577.625</v>
      </c>
    </row>
    <row r="3601" spans="1:8">
      <c r="A3601" t="s">
        <v>3180</v>
      </c>
      <c r="B3601" s="17" t="s">
        <v>161</v>
      </c>
      <c r="C3601" t="s">
        <v>9</v>
      </c>
      <c r="D3601" s="19">
        <v>43070</v>
      </c>
      <c r="E3601" s="1">
        <v>25615400</v>
      </c>
      <c r="F3601" s="1">
        <v>579544.27420957678</v>
      </c>
      <c r="G3601" s="1">
        <v>35.377187336609808</v>
      </c>
      <c r="H3601" s="1">
        <v>1390872.8651584366</v>
      </c>
    </row>
    <row r="3602" spans="1:8">
      <c r="A3602" t="s">
        <v>3181</v>
      </c>
      <c r="C3602" t="s">
        <v>9</v>
      </c>
      <c r="D3602" s="19">
        <v>43070</v>
      </c>
      <c r="E3602" s="1">
        <v>15340000</v>
      </c>
      <c r="F3602" s="1">
        <v>3424858.3679</v>
      </c>
      <c r="G3602" s="1">
        <v>211.99774609728743</v>
      </c>
      <c r="H3602" s="1">
        <v>946238.22750000004</v>
      </c>
    </row>
    <row r="3603" spans="1:8">
      <c r="A3603" t="s">
        <v>3182</v>
      </c>
      <c r="C3603" t="s">
        <v>9</v>
      </c>
      <c r="D3603" s="19">
        <v>43070</v>
      </c>
      <c r="E3603" s="1">
        <v>28176000</v>
      </c>
      <c r="F3603" s="1">
        <v>2136063.8440999999</v>
      </c>
      <c r="G3603" s="1">
        <v>140.71479151271481</v>
      </c>
      <c r="H3603" s="1">
        <v>2006941.3219999997</v>
      </c>
    </row>
    <row r="3604" spans="1:8">
      <c r="A3604" t="s">
        <v>3183</v>
      </c>
      <c r="C3604" t="s">
        <v>9</v>
      </c>
      <c r="D3604" s="19">
        <v>43070</v>
      </c>
      <c r="E3604" s="1">
        <v>33345000</v>
      </c>
      <c r="F3604" s="1">
        <v>588006.16094000009</v>
      </c>
      <c r="G3604" s="1">
        <v>38.735342377674165</v>
      </c>
      <c r="H3604" s="1">
        <v>1994313.2451000002</v>
      </c>
    </row>
    <row r="3605" spans="1:8">
      <c r="A3605" t="s">
        <v>3184</v>
      </c>
      <c r="C3605" t="s">
        <v>9</v>
      </c>
      <c r="D3605" s="19">
        <v>43070</v>
      </c>
      <c r="E3605" s="1">
        <v>19121000</v>
      </c>
      <c r="F3605" s="1">
        <v>616443.71990000003</v>
      </c>
      <c r="G3605" s="1">
        <v>40.608687682746904</v>
      </c>
      <c r="H3605" s="1">
        <v>1266948</v>
      </c>
    </row>
    <row r="3606" spans="1:8">
      <c r="A3606" t="s">
        <v>3185</v>
      </c>
      <c r="C3606" t="s">
        <v>9</v>
      </c>
      <c r="D3606" s="19">
        <v>43070</v>
      </c>
      <c r="E3606" s="1">
        <v>34000000</v>
      </c>
      <c r="F3606" s="1">
        <v>2935965.4029000001</v>
      </c>
      <c r="G3606" s="1">
        <v>193.40890055298206</v>
      </c>
      <c r="H3606" s="1">
        <v>2758489.7815</v>
      </c>
    </row>
    <row r="3607" spans="1:8">
      <c r="A3607" t="s">
        <v>3186</v>
      </c>
      <c r="C3607" t="s">
        <v>9</v>
      </c>
      <c r="D3607" s="19">
        <v>43070</v>
      </c>
      <c r="E3607" s="1">
        <v>7590000</v>
      </c>
      <c r="F3607" s="1">
        <v>124276.06051000001</v>
      </c>
      <c r="G3607" s="1">
        <v>6.2859963656960565</v>
      </c>
      <c r="H3607" s="1">
        <v>297990.5625</v>
      </c>
    </row>
    <row r="3608" spans="1:8">
      <c r="A3608" t="s">
        <v>3187</v>
      </c>
      <c r="C3608" t="s">
        <v>9</v>
      </c>
      <c r="D3608" s="19">
        <v>43070</v>
      </c>
      <c r="E3608" s="1">
        <v>22701000</v>
      </c>
      <c r="F3608" s="1">
        <v>2507757.1936999997</v>
      </c>
      <c r="G3608" s="1">
        <v>165.20036685416005</v>
      </c>
      <c r="H3608" s="1">
        <v>2356166.2499999995</v>
      </c>
    </row>
    <row r="3609" spans="1:8">
      <c r="A3609" t="s">
        <v>3188</v>
      </c>
      <c r="C3609" t="s">
        <v>9</v>
      </c>
      <c r="D3609" s="19">
        <v>43070</v>
      </c>
      <c r="E3609" s="1">
        <v>10640000</v>
      </c>
      <c r="F3609" s="1">
        <v>0</v>
      </c>
      <c r="G3609" s="1">
        <v>0</v>
      </c>
      <c r="H3609" s="1">
        <v>1060982</v>
      </c>
    </row>
    <row r="3610" spans="1:8">
      <c r="A3610" t="s">
        <v>3189</v>
      </c>
      <c r="C3610" t="s">
        <v>9</v>
      </c>
      <c r="D3610" s="19">
        <v>43070</v>
      </c>
      <c r="E3610" s="1">
        <v>22875000</v>
      </c>
      <c r="F3610" s="1">
        <v>564319.13910000003</v>
      </c>
      <c r="G3610" s="1">
        <v>28.543776193295678</v>
      </c>
      <c r="H3610" s="1">
        <v>1740799.0625000002</v>
      </c>
    </row>
    <row r="3611" spans="1:8">
      <c r="A3611" t="s">
        <v>3190</v>
      </c>
      <c r="C3611" t="s">
        <v>9</v>
      </c>
      <c r="D3611" s="19">
        <v>43070</v>
      </c>
      <c r="E3611" s="1">
        <v>2732026</v>
      </c>
      <c r="F3611" s="1">
        <v>3867017.0869</v>
      </c>
      <c r="G3611" s="1">
        <v>254.74262139996802</v>
      </c>
      <c r="H3611" s="1">
        <v>4475294.2</v>
      </c>
    </row>
    <row r="3612" spans="1:8">
      <c r="A3612" t="s">
        <v>3191</v>
      </c>
      <c r="C3612" t="s">
        <v>9</v>
      </c>
      <c r="D3612" s="19">
        <v>43070</v>
      </c>
      <c r="E3612" s="1">
        <v>13840000</v>
      </c>
      <c r="F3612" s="1">
        <v>565353.48770000006</v>
      </c>
      <c r="G3612" s="1">
        <v>28.59609448794216</v>
      </c>
      <c r="H3612" s="1">
        <v>1502826.9440000001</v>
      </c>
    </row>
    <row r="3613" spans="1:8">
      <c r="A3613" t="s">
        <v>3192</v>
      </c>
      <c r="B3613" s="17" t="s">
        <v>528</v>
      </c>
      <c r="C3613" t="s">
        <v>7</v>
      </c>
      <c r="D3613" s="19">
        <v>43070</v>
      </c>
      <c r="E3613" s="1">
        <v>55989000</v>
      </c>
      <c r="F3613" s="1">
        <v>0</v>
      </c>
      <c r="G3613" s="1">
        <v>0</v>
      </c>
      <c r="H3613" s="1">
        <v>0</v>
      </c>
    </row>
    <row r="3614" spans="1:8">
      <c r="A3614" t="s">
        <v>3193</v>
      </c>
      <c r="C3614" t="s">
        <v>9</v>
      </c>
      <c r="D3614" s="19">
        <v>43070</v>
      </c>
      <c r="E3614" s="1">
        <v>9026000</v>
      </c>
      <c r="F3614" s="1">
        <v>488250</v>
      </c>
      <c r="G3614" s="1">
        <v>24.696129835784639</v>
      </c>
      <c r="H3614" s="1">
        <v>2071466</v>
      </c>
    </row>
    <row r="3615" spans="1:8">
      <c r="A3615" t="s">
        <v>3194</v>
      </c>
      <c r="C3615" t="s">
        <v>9</v>
      </c>
      <c r="D3615" s="19">
        <v>43070</v>
      </c>
      <c r="E3615" s="1">
        <v>20135000</v>
      </c>
      <c r="F3615" s="1">
        <v>3058854.8289000001</v>
      </c>
      <c r="G3615" s="1">
        <v>201.50433268037921</v>
      </c>
      <c r="H3615" s="1">
        <v>2873950.6875</v>
      </c>
    </row>
    <row r="3616" spans="1:8">
      <c r="A3616" t="s">
        <v>3195</v>
      </c>
      <c r="C3616" t="s">
        <v>9</v>
      </c>
      <c r="D3616" s="19">
        <v>43070</v>
      </c>
      <c r="E3616" s="1">
        <v>40599000</v>
      </c>
      <c r="F3616" s="1">
        <v>1273117.308</v>
      </c>
      <c r="G3616" s="1">
        <v>83.867547813240236</v>
      </c>
      <c r="H3616" s="1">
        <v>3631058</v>
      </c>
    </row>
    <row r="3617" spans="1:8">
      <c r="A3617" t="s">
        <v>3196</v>
      </c>
      <c r="C3617" t="s">
        <v>9</v>
      </c>
      <c r="D3617" s="19">
        <v>43070</v>
      </c>
      <c r="E3617" s="1">
        <v>8000000</v>
      </c>
      <c r="F3617" s="1">
        <v>678615</v>
      </c>
      <c r="G3617" s="1">
        <v>34.324964970084046</v>
      </c>
      <c r="H3617" s="1">
        <v>1725333.9249999998</v>
      </c>
    </row>
    <row r="3618" spans="1:8">
      <c r="A3618" t="s">
        <v>3197</v>
      </c>
      <c r="B3618" s="17" t="s">
        <v>528</v>
      </c>
      <c r="C3618" t="s">
        <v>7</v>
      </c>
      <c r="D3618" s="19">
        <v>43070</v>
      </c>
      <c r="E3618" s="1">
        <v>57732000</v>
      </c>
      <c r="F3618" s="1">
        <v>0</v>
      </c>
      <c r="G3618" s="1">
        <v>0</v>
      </c>
      <c r="H3618" s="1">
        <v>0</v>
      </c>
    </row>
    <row r="3619" spans="1:8">
      <c r="A3619" t="s">
        <v>3198</v>
      </c>
      <c r="C3619" t="s">
        <v>9</v>
      </c>
      <c r="D3619" s="19">
        <v>43070</v>
      </c>
      <c r="E3619" s="1">
        <v>14185000</v>
      </c>
      <c r="F3619" s="1">
        <v>761262.40910000005</v>
      </c>
      <c r="G3619" s="1">
        <v>38.50534622261128</v>
      </c>
      <c r="H3619" s="1">
        <v>2593553.3249999997</v>
      </c>
    </row>
    <row r="3620" spans="1:8">
      <c r="A3620" t="s">
        <v>3199</v>
      </c>
      <c r="C3620" t="s">
        <v>9</v>
      </c>
      <c r="D3620" s="19">
        <v>43070</v>
      </c>
      <c r="E3620" s="1">
        <v>44044000</v>
      </c>
      <c r="F3620" s="1">
        <v>2317050.1507000001</v>
      </c>
      <c r="G3620" s="1">
        <v>117.1985076435203</v>
      </c>
      <c r="H3620" s="1">
        <v>7122331.6879999992</v>
      </c>
    </row>
    <row r="3621" spans="1:8">
      <c r="A3621" t="s">
        <v>3200</v>
      </c>
      <c r="C3621" t="s">
        <v>9</v>
      </c>
      <c r="D3621" s="19">
        <v>43070</v>
      </c>
      <c r="E3621" s="1">
        <v>35500000</v>
      </c>
      <c r="F3621" s="1">
        <v>669881.00089999998</v>
      </c>
      <c r="G3621" s="1">
        <v>33.883191343663434</v>
      </c>
      <c r="H3621" s="1">
        <v>2184634.5</v>
      </c>
    </row>
    <row r="3622" spans="1:8">
      <c r="A3622" t="s">
        <v>3201</v>
      </c>
      <c r="C3622" t="s">
        <v>9</v>
      </c>
      <c r="D3622" s="19">
        <v>43070</v>
      </c>
      <c r="E3622" s="1">
        <v>25275000</v>
      </c>
      <c r="F3622" s="1">
        <v>75404.619690000007</v>
      </c>
      <c r="G3622" s="1">
        <v>4.9673353019863207</v>
      </c>
      <c r="H3622" s="1">
        <v>1884516.9000000001</v>
      </c>
    </row>
    <row r="3623" spans="1:8">
      <c r="A3623" t="s">
        <v>3202</v>
      </c>
      <c r="C3623" t="s">
        <v>9</v>
      </c>
      <c r="D3623" s="19">
        <v>43070</v>
      </c>
      <c r="E3623" s="1">
        <v>11900000</v>
      </c>
      <c r="F3623" s="1">
        <v>765463.17579999997</v>
      </c>
      <c r="G3623" s="1">
        <v>38.71782483153504</v>
      </c>
      <c r="H3623" s="1">
        <v>1468395</v>
      </c>
    </row>
    <row r="3624" spans="1:8">
      <c r="A3624" t="s">
        <v>3203</v>
      </c>
      <c r="C3624" t="s">
        <v>9</v>
      </c>
      <c r="D3624" s="19">
        <v>43070</v>
      </c>
      <c r="E3624" s="1">
        <v>29395000</v>
      </c>
      <c r="F3624" s="1">
        <v>1143160.3697000002</v>
      </c>
      <c r="G3624" s="1">
        <v>75.306538025266164</v>
      </c>
      <c r="H3624" s="1">
        <v>2210000</v>
      </c>
    </row>
    <row r="3625" spans="1:8">
      <c r="A3625" t="s">
        <v>3204</v>
      </c>
      <c r="C3625" t="s">
        <v>9</v>
      </c>
      <c r="D3625" s="19">
        <v>43070</v>
      </c>
      <c r="E3625" s="1">
        <v>35425000</v>
      </c>
      <c r="F3625" s="1">
        <v>638393.52370000002</v>
      </c>
      <c r="G3625" s="1">
        <v>32.290526054349762</v>
      </c>
      <c r="H3625" s="1">
        <v>2294481.25</v>
      </c>
    </row>
    <row r="3626" spans="1:8">
      <c r="A3626" t="s">
        <v>3205</v>
      </c>
      <c r="C3626" t="s">
        <v>9</v>
      </c>
      <c r="D3626" s="19">
        <v>43070</v>
      </c>
      <c r="E3626" s="1">
        <v>29731000</v>
      </c>
      <c r="F3626" s="1">
        <v>960422.27099999995</v>
      </c>
      <c r="G3626" s="1">
        <v>48.579033485019764</v>
      </c>
      <c r="H3626" s="1">
        <v>1276592.0625</v>
      </c>
    </row>
    <row r="3627" spans="1:8">
      <c r="A3627" t="s">
        <v>3206</v>
      </c>
      <c r="C3627" t="s">
        <v>9</v>
      </c>
      <c r="D3627" s="19">
        <v>43070</v>
      </c>
      <c r="E3627" s="1">
        <v>14560000</v>
      </c>
      <c r="F3627" s="1">
        <v>656984.15179999999</v>
      </c>
      <c r="G3627" s="1">
        <v>33.230856961065918</v>
      </c>
      <c r="H3627" s="1">
        <v>873262.5</v>
      </c>
    </row>
    <row r="3628" spans="1:8">
      <c r="A3628" t="s">
        <v>3207</v>
      </c>
      <c r="C3628" t="s">
        <v>9</v>
      </c>
      <c r="D3628" s="19">
        <v>43070</v>
      </c>
      <c r="E3628" s="1">
        <v>15299000</v>
      </c>
      <c r="F3628" s="1">
        <v>258300</v>
      </c>
      <c r="G3628" s="1">
        <v>13.065049332347927</v>
      </c>
      <c r="H3628" s="1">
        <v>880050.99999999988</v>
      </c>
    </row>
    <row r="3629" spans="1:8">
      <c r="A3629" t="s">
        <v>3208</v>
      </c>
      <c r="C3629" t="s">
        <v>9</v>
      </c>
      <c r="D3629" s="19">
        <v>43070</v>
      </c>
      <c r="E3629" s="1">
        <v>3458000</v>
      </c>
      <c r="F3629" s="1">
        <v>242519.33652999997</v>
      </c>
      <c r="G3629" s="1">
        <v>12.26684899632275</v>
      </c>
      <c r="H3629" s="1">
        <v>552975</v>
      </c>
    </row>
    <row r="3630" spans="1:8">
      <c r="A3630" t="s">
        <v>3209</v>
      </c>
      <c r="C3630" t="s">
        <v>9</v>
      </c>
      <c r="D3630" s="19">
        <v>43070</v>
      </c>
      <c r="E3630" s="1">
        <v>5302000</v>
      </c>
      <c r="F3630" s="1">
        <v>75435.777399999992</v>
      </c>
      <c r="G3630" s="1">
        <v>3.8156103493123679</v>
      </c>
      <c r="H3630" s="1">
        <v>235425</v>
      </c>
    </row>
    <row r="3631" spans="1:8">
      <c r="A3631" t="s">
        <v>3210</v>
      </c>
      <c r="C3631" t="s">
        <v>9</v>
      </c>
      <c r="D3631" s="19">
        <v>43070</v>
      </c>
      <c r="E3631" s="1">
        <v>10530000</v>
      </c>
      <c r="F3631" s="1">
        <v>643783.52949999995</v>
      </c>
      <c r="G3631" s="1">
        <v>42.409717942889358</v>
      </c>
      <c r="H3631" s="1">
        <v>892682.32499999995</v>
      </c>
    </row>
    <row r="3632" spans="1:8">
      <c r="A3632" t="s">
        <v>3211</v>
      </c>
      <c r="C3632" t="s">
        <v>9</v>
      </c>
      <c r="D3632" s="19">
        <v>43070</v>
      </c>
      <c r="E3632" s="1">
        <v>18400000</v>
      </c>
      <c r="F3632" s="1">
        <v>3041188.9896</v>
      </c>
      <c r="G3632" s="1">
        <v>200.34058239415756</v>
      </c>
      <c r="H3632" s="1">
        <v>3143088</v>
      </c>
    </row>
    <row r="3633" spans="1:8">
      <c r="A3633" t="s">
        <v>3212</v>
      </c>
      <c r="C3633" t="s">
        <v>9</v>
      </c>
      <c r="D3633" s="19">
        <v>43070</v>
      </c>
      <c r="E3633" s="1">
        <v>2394000</v>
      </c>
      <c r="F3633" s="1">
        <v>189890.65464000002</v>
      </c>
      <c r="G3633" s="1">
        <v>12.509187845112001</v>
      </c>
      <c r="H3633" s="1">
        <v>363172.42500000005</v>
      </c>
    </row>
    <row r="3634" spans="1:8">
      <c r="A3634" t="s">
        <v>3213</v>
      </c>
      <c r="C3634" t="s">
        <v>9</v>
      </c>
      <c r="D3634" s="19">
        <v>43070</v>
      </c>
      <c r="E3634" s="1">
        <v>38121000</v>
      </c>
      <c r="F3634" s="1">
        <v>5632440.0068999995</v>
      </c>
      <c r="G3634" s="1">
        <v>381.70311736356962</v>
      </c>
      <c r="H3634" s="1">
        <v>0</v>
      </c>
    </row>
    <row r="3635" spans="1:8">
      <c r="A3635" t="s">
        <v>3214</v>
      </c>
      <c r="C3635" t="s">
        <v>9</v>
      </c>
      <c r="D3635" s="19">
        <v>43070</v>
      </c>
      <c r="E3635" s="1">
        <v>23175000</v>
      </c>
      <c r="F3635" s="1">
        <v>1607255.5599</v>
      </c>
      <c r="G3635" s="1">
        <v>105.87915321220191</v>
      </c>
      <c r="H3635" s="1">
        <v>2473407.9000000004</v>
      </c>
    </row>
    <row r="3636" spans="1:8">
      <c r="A3636" t="s">
        <v>3215</v>
      </c>
      <c r="C3636" t="s">
        <v>9</v>
      </c>
      <c r="D3636" s="19">
        <v>43070</v>
      </c>
      <c r="E3636" s="1">
        <v>11066000</v>
      </c>
      <c r="F3636" s="1">
        <v>782141.49469999992</v>
      </c>
      <c r="G3636" s="1">
        <v>51.524151619680879</v>
      </c>
      <c r="H3636" s="1">
        <v>2293368</v>
      </c>
    </row>
    <row r="3637" spans="1:8">
      <c r="A3637" t="s">
        <v>3216</v>
      </c>
      <c r="C3637" t="s">
        <v>9</v>
      </c>
      <c r="D3637" s="19">
        <v>43070</v>
      </c>
      <c r="E3637" s="1">
        <v>21515000</v>
      </c>
      <c r="F3637" s="1">
        <v>443334.63991999999</v>
      </c>
      <c r="G3637" s="1">
        <v>22.424270000546819</v>
      </c>
      <c r="H3637" s="1">
        <v>1912965.5474999999</v>
      </c>
    </row>
    <row r="3638" spans="1:8">
      <c r="A3638" t="s">
        <v>3217</v>
      </c>
      <c r="C3638" t="s">
        <v>9</v>
      </c>
      <c r="D3638" s="19">
        <v>43070</v>
      </c>
      <c r="E3638" s="1">
        <v>7565000</v>
      </c>
      <c r="F3638" s="1">
        <v>1263527.6777999999</v>
      </c>
      <c r="G3638" s="1">
        <v>70.142454040815437</v>
      </c>
      <c r="H3638" s="1">
        <v>2991630</v>
      </c>
    </row>
    <row r="3639" spans="1:8">
      <c r="A3639" t="s">
        <v>3218</v>
      </c>
      <c r="C3639" t="s">
        <v>9</v>
      </c>
      <c r="D3639" s="19">
        <v>43070</v>
      </c>
      <c r="E3639" s="1">
        <v>24950000</v>
      </c>
      <c r="F3639" s="1">
        <v>1331688.3761</v>
      </c>
      <c r="G3639" s="1">
        <v>78.03882603262565</v>
      </c>
      <c r="H3639" s="1">
        <v>2206612</v>
      </c>
    </row>
    <row r="3640" spans="1:8">
      <c r="A3640" t="s">
        <v>3219</v>
      </c>
      <c r="C3640" t="s">
        <v>9</v>
      </c>
      <c r="D3640" s="19">
        <v>43070</v>
      </c>
      <c r="E3640" s="1">
        <v>52640000</v>
      </c>
      <c r="F3640" s="1">
        <v>2930445</v>
      </c>
      <c r="G3640" s="1">
        <v>148.22457796360598</v>
      </c>
      <c r="H3640" s="1">
        <v>6071000</v>
      </c>
    </row>
    <row r="3641" spans="1:8">
      <c r="A3641" t="s">
        <v>3220</v>
      </c>
      <c r="C3641" t="s">
        <v>9</v>
      </c>
      <c r="D3641" s="19">
        <v>43070</v>
      </c>
      <c r="E3641" s="1">
        <v>16650000</v>
      </c>
      <c r="F3641" s="1">
        <v>16810.5</v>
      </c>
      <c r="G3641" s="1">
        <v>0.850290405856856</v>
      </c>
      <c r="H3641" s="1">
        <v>805029.90350000001</v>
      </c>
    </row>
    <row r="3642" spans="1:8">
      <c r="A3642" t="s">
        <v>3221</v>
      </c>
      <c r="C3642" t="s">
        <v>9</v>
      </c>
      <c r="D3642" s="19">
        <v>43070</v>
      </c>
      <c r="E3642" s="1">
        <v>18573000</v>
      </c>
      <c r="F3642" s="1">
        <v>1781161.4517699999</v>
      </c>
      <c r="G3642" s="1">
        <v>117.33533295183058</v>
      </c>
      <c r="H3642" s="1">
        <v>2288968.2899999996</v>
      </c>
    </row>
    <row r="3643" spans="1:8">
      <c r="A3643" t="s">
        <v>3222</v>
      </c>
      <c r="C3643" t="s">
        <v>9</v>
      </c>
      <c r="D3643" s="19">
        <v>43070</v>
      </c>
      <c r="E3643" s="1">
        <v>32338000</v>
      </c>
      <c r="F3643" s="1">
        <v>2054813.5126999998</v>
      </c>
      <c r="G3643" s="1">
        <v>135.36236563828109</v>
      </c>
      <c r="H3643" s="1">
        <v>4072833.1199999996</v>
      </c>
    </row>
    <row r="3644" spans="1:8">
      <c r="A3644" t="s">
        <v>3223</v>
      </c>
      <c r="C3644" t="s">
        <v>9</v>
      </c>
      <c r="D3644" s="19">
        <v>43070</v>
      </c>
      <c r="E3644" s="1">
        <v>52360000</v>
      </c>
      <c r="F3644" s="1">
        <v>2243878.2119300002</v>
      </c>
      <c r="G3644" s="1">
        <v>140.87732093120422</v>
      </c>
      <c r="H3644" s="1">
        <v>10537603.471999999</v>
      </c>
    </row>
    <row r="3645" spans="1:8">
      <c r="A3645" t="s">
        <v>3224</v>
      </c>
      <c r="C3645" t="s">
        <v>9</v>
      </c>
      <c r="D3645" s="19">
        <v>43070</v>
      </c>
      <c r="E3645" s="1">
        <v>20000000</v>
      </c>
      <c r="F3645" s="1">
        <v>104685</v>
      </c>
      <c r="G3645" s="1">
        <v>5.2950626760393433</v>
      </c>
      <c r="H3645" s="1">
        <v>567532.99999999988</v>
      </c>
    </row>
    <row r="3646" spans="1:8">
      <c r="A3646" t="s">
        <v>3225</v>
      </c>
      <c r="C3646" t="s">
        <v>9</v>
      </c>
      <c r="D3646" s="19">
        <v>43070</v>
      </c>
      <c r="E3646" s="1">
        <v>82077000</v>
      </c>
      <c r="F3646" s="1">
        <v>10713680</v>
      </c>
      <c r="G3646" s="1">
        <v>705.77162384434405</v>
      </c>
      <c r="H3646" s="1">
        <v>0</v>
      </c>
    </row>
    <row r="3647" spans="1:8">
      <c r="A3647" t="s">
        <v>3226</v>
      </c>
      <c r="C3647" t="s">
        <v>9</v>
      </c>
      <c r="D3647" s="19">
        <v>43070</v>
      </c>
      <c r="E3647" s="1">
        <v>12150000</v>
      </c>
      <c r="F3647" s="1">
        <v>5215035.0116599994</v>
      </c>
      <c r="G3647" s="1">
        <v>344.04214973077939</v>
      </c>
      <c r="H3647" s="1">
        <v>1757475</v>
      </c>
    </row>
    <row r="3648" spans="1:8">
      <c r="A3648" t="s">
        <v>3227</v>
      </c>
      <c r="C3648" t="s">
        <v>9</v>
      </c>
      <c r="D3648" s="19">
        <v>43070</v>
      </c>
      <c r="E3648" s="1">
        <v>9330000</v>
      </c>
      <c r="F3648" s="1">
        <v>417337.83319000003</v>
      </c>
      <c r="G3648" s="1">
        <v>27.492439591568846</v>
      </c>
      <c r="H3648" s="1">
        <v>1181909.6136</v>
      </c>
    </row>
    <row r="3649" spans="1:8">
      <c r="A3649" t="s">
        <v>3228</v>
      </c>
      <c r="C3649" t="s">
        <v>9</v>
      </c>
      <c r="D3649" s="19">
        <v>43070</v>
      </c>
      <c r="E3649" s="1">
        <v>4400000</v>
      </c>
      <c r="F3649" s="1">
        <v>3103142.4160000002</v>
      </c>
      <c r="G3649" s="1">
        <v>204.4218103881984</v>
      </c>
      <c r="H3649" s="1">
        <v>0</v>
      </c>
    </row>
    <row r="3650" spans="1:8">
      <c r="A3650" t="s">
        <v>3229</v>
      </c>
      <c r="C3650" t="s">
        <v>9</v>
      </c>
      <c r="D3650" s="19">
        <v>43070</v>
      </c>
      <c r="E3650" s="1">
        <v>9120000</v>
      </c>
      <c r="F3650" s="1">
        <v>2298180.7831999999</v>
      </c>
      <c r="G3650" s="1">
        <v>151.3943652008432</v>
      </c>
      <c r="H3650" s="1">
        <v>2716300.8</v>
      </c>
    </row>
    <row r="3651" spans="1:8">
      <c r="A3651" t="s">
        <v>3230</v>
      </c>
      <c r="C3651" t="s">
        <v>9</v>
      </c>
      <c r="D3651" s="19">
        <v>43070</v>
      </c>
      <c r="E3651" s="1">
        <v>41762000</v>
      </c>
      <c r="F3651" s="1">
        <v>3132961.9474999998</v>
      </c>
      <c r="G3651" s="1">
        <v>206.38619415821896</v>
      </c>
      <c r="H3651" s="1">
        <v>5449847.8942200001</v>
      </c>
    </row>
    <row r="3652" spans="1:8">
      <c r="A3652" t="s">
        <v>3231</v>
      </c>
      <c r="B3652" s="17" t="s">
        <v>2325</v>
      </c>
      <c r="C3652" t="s">
        <v>9</v>
      </c>
      <c r="D3652" s="19">
        <v>43070</v>
      </c>
      <c r="E3652" s="1">
        <v>147769000</v>
      </c>
      <c r="F3652" s="1">
        <v>32227597.689514045</v>
      </c>
      <c r="G3652" s="1">
        <v>2123.0169231447326</v>
      </c>
      <c r="H3652" s="1">
        <v>12993785.670070892</v>
      </c>
    </row>
    <row r="3653" spans="1:8">
      <c r="A3653" t="s">
        <v>3232</v>
      </c>
      <c r="C3653" t="s">
        <v>9</v>
      </c>
      <c r="D3653" s="19">
        <v>43070</v>
      </c>
      <c r="E3653" s="1">
        <v>20834000</v>
      </c>
      <c r="F3653" s="1">
        <v>121537.16590000001</v>
      </c>
      <c r="G3653" s="1">
        <v>8.0063510312239998</v>
      </c>
      <c r="H3653" s="1">
        <v>2887712.0999999996</v>
      </c>
    </row>
    <row r="3654" spans="1:8">
      <c r="A3654" t="s">
        <v>3233</v>
      </c>
      <c r="C3654" t="s">
        <v>9</v>
      </c>
      <c r="D3654" s="19">
        <v>43070</v>
      </c>
      <c r="E3654" s="1">
        <v>6562000</v>
      </c>
      <c r="F3654" s="1">
        <v>3864520.3629999999</v>
      </c>
      <c r="G3654" s="1">
        <v>240.29348045860775</v>
      </c>
      <c r="H3654" s="1">
        <v>1051200</v>
      </c>
    </row>
    <row r="3655" spans="1:8">
      <c r="A3655" t="s">
        <v>3234</v>
      </c>
      <c r="B3655" s="17" t="s">
        <v>528</v>
      </c>
      <c r="C3655" t="s">
        <v>7</v>
      </c>
      <c r="D3655" s="19">
        <v>43070</v>
      </c>
      <c r="E3655" s="1">
        <v>55850000</v>
      </c>
      <c r="F3655" s="1">
        <v>0</v>
      </c>
      <c r="G3655" s="1">
        <v>0</v>
      </c>
      <c r="H3655" s="1">
        <v>0</v>
      </c>
    </row>
    <row r="3656" spans="1:8">
      <c r="A3656" t="s">
        <v>3235</v>
      </c>
      <c r="C3656" t="s">
        <v>9</v>
      </c>
      <c r="D3656" s="19">
        <v>43070</v>
      </c>
      <c r="E3656" s="1">
        <v>22182000</v>
      </c>
      <c r="F3656" s="1">
        <v>3518828.5708000003</v>
      </c>
      <c r="G3656" s="1">
        <v>231.80544442458793</v>
      </c>
      <c r="H3656" s="1">
        <v>3788262</v>
      </c>
    </row>
    <row r="3657" spans="1:8">
      <c r="A3657" t="s">
        <v>3236</v>
      </c>
      <c r="C3657" t="s">
        <v>9</v>
      </c>
      <c r="D3657" s="19">
        <v>43070</v>
      </c>
      <c r="E3657" s="1">
        <v>18808000</v>
      </c>
      <c r="F3657" s="1">
        <v>292397.75459999999</v>
      </c>
      <c r="G3657" s="1">
        <v>19.2619191555812</v>
      </c>
      <c r="H3657" s="1">
        <v>1494948.9999999998</v>
      </c>
    </row>
    <row r="3658" spans="1:8">
      <c r="A3658" t="s">
        <v>3237</v>
      </c>
      <c r="C3658" t="s">
        <v>9</v>
      </c>
      <c r="D3658" s="19">
        <v>43070</v>
      </c>
      <c r="E3658" s="1">
        <v>3750000</v>
      </c>
      <c r="F3658" s="1">
        <v>460799.26092000003</v>
      </c>
      <c r="G3658" s="1">
        <v>23.307646437444699</v>
      </c>
      <c r="H3658" s="1">
        <v>1104909.7499999998</v>
      </c>
    </row>
    <row r="3659" spans="1:8">
      <c r="A3659" t="s">
        <v>3238</v>
      </c>
      <c r="C3659" t="s">
        <v>9</v>
      </c>
      <c r="D3659" s="19">
        <v>43070</v>
      </c>
      <c r="E3659" s="1">
        <v>10500000</v>
      </c>
      <c r="F3659" s="1">
        <v>2466992.7024999997</v>
      </c>
      <c r="G3659" s="1">
        <v>156.63576960252206</v>
      </c>
      <c r="H3659" s="1">
        <v>2844481.5005000001</v>
      </c>
    </row>
    <row r="3660" spans="1:8">
      <c r="A3660" t="s">
        <v>3239</v>
      </c>
      <c r="C3660" t="s">
        <v>9</v>
      </c>
      <c r="D3660" s="19">
        <v>43070</v>
      </c>
      <c r="E3660" s="1">
        <v>3680000</v>
      </c>
      <c r="F3660" s="1">
        <v>1141553.3177</v>
      </c>
      <c r="G3660" s="1">
        <v>75.200672278763847</v>
      </c>
      <c r="H3660" s="1">
        <v>1808556.75</v>
      </c>
    </row>
    <row r="3661" spans="1:8">
      <c r="A3661" t="s">
        <v>3240</v>
      </c>
      <c r="C3661" t="s">
        <v>9</v>
      </c>
      <c r="D3661" s="19">
        <v>43070</v>
      </c>
      <c r="E3661" s="1">
        <v>15587000</v>
      </c>
      <c r="F3661" s="1">
        <v>1306169.0109000001</v>
      </c>
      <c r="G3661" s="1">
        <v>86.044853274457921</v>
      </c>
      <c r="H3661" s="1">
        <v>1145964.0000000002</v>
      </c>
    </row>
    <row r="3662" spans="1:8">
      <c r="A3662" t="s">
        <v>3241</v>
      </c>
      <c r="C3662" t="s">
        <v>9</v>
      </c>
      <c r="D3662" s="19">
        <v>43070</v>
      </c>
      <c r="E3662" s="1">
        <v>14960000</v>
      </c>
      <c r="F3662" s="1">
        <v>1410788.0961</v>
      </c>
      <c r="G3662" s="1">
        <v>92.936713176260795</v>
      </c>
      <c r="H3662" s="1">
        <v>1355901</v>
      </c>
    </row>
    <row r="3663" spans="1:8">
      <c r="A3663" t="s">
        <v>3242</v>
      </c>
      <c r="C3663" t="s">
        <v>9</v>
      </c>
      <c r="D3663" s="19">
        <v>43070</v>
      </c>
      <c r="E3663" s="1">
        <v>14630000</v>
      </c>
      <c r="F3663" s="1">
        <v>777790.65</v>
      </c>
      <c r="G3663" s="1">
        <v>39.341359705509362</v>
      </c>
      <c r="H3663" s="1">
        <v>2233810</v>
      </c>
    </row>
    <row r="3664" spans="1:8">
      <c r="A3664" t="s">
        <v>3243</v>
      </c>
      <c r="C3664" t="s">
        <v>9</v>
      </c>
      <c r="D3664" s="19">
        <v>43070</v>
      </c>
      <c r="E3664" s="1">
        <v>12174500</v>
      </c>
      <c r="F3664" s="1">
        <v>3920147.6764000002</v>
      </c>
      <c r="G3664" s="1">
        <v>258.24263842298399</v>
      </c>
      <c r="H3664" s="1">
        <v>1470716</v>
      </c>
    </row>
    <row r="3665" spans="1:8">
      <c r="A3665" t="s">
        <v>3244</v>
      </c>
      <c r="C3665" t="s">
        <v>9</v>
      </c>
      <c r="D3665" s="19">
        <v>43070</v>
      </c>
      <c r="E3665" s="1">
        <v>2480000</v>
      </c>
      <c r="F3665" s="1">
        <v>3207440.091</v>
      </c>
      <c r="G3665" s="1">
        <v>211.29249714160801</v>
      </c>
      <c r="H3665" s="1">
        <v>0</v>
      </c>
    </row>
    <row r="3666" spans="1:8">
      <c r="A3666" t="s">
        <v>3245</v>
      </c>
      <c r="C3666" t="s">
        <v>9</v>
      </c>
      <c r="D3666" s="19">
        <v>43070</v>
      </c>
      <c r="E3666" s="1">
        <v>21887000</v>
      </c>
      <c r="F3666" s="1">
        <v>449567.44016</v>
      </c>
      <c r="G3666" s="1">
        <v>29.615588874116401</v>
      </c>
      <c r="H3666" s="1">
        <v>525812</v>
      </c>
    </row>
    <row r="3667" spans="1:8">
      <c r="A3667" t="s">
        <v>3246</v>
      </c>
      <c r="C3667" t="s">
        <v>9</v>
      </c>
      <c r="D3667" s="19">
        <v>43070</v>
      </c>
      <c r="E3667" s="1">
        <v>104800000</v>
      </c>
      <c r="F3667" s="1">
        <v>2789248.5060000001</v>
      </c>
      <c r="G3667" s="1">
        <v>141.08273065126991</v>
      </c>
      <c r="H3667" s="1">
        <v>6359842.1249999991</v>
      </c>
    </row>
    <row r="3668" spans="1:8">
      <c r="A3668" t="s">
        <v>3247</v>
      </c>
      <c r="C3668" t="s">
        <v>9</v>
      </c>
      <c r="D3668" s="19">
        <v>43070</v>
      </c>
      <c r="E3668" s="1">
        <v>8888000</v>
      </c>
      <c r="F3668" s="1">
        <v>203440.89948999998</v>
      </c>
      <c r="G3668" s="1">
        <v>10.290226046806144</v>
      </c>
      <c r="H3668" s="1">
        <v>1020279.0249999999</v>
      </c>
    </row>
    <row r="3669" spans="1:8">
      <c r="A3669" t="s">
        <v>3248</v>
      </c>
      <c r="C3669" t="s">
        <v>9</v>
      </c>
      <c r="D3669" s="19">
        <v>43070</v>
      </c>
      <c r="E3669" s="1">
        <v>3400000</v>
      </c>
      <c r="F3669" s="1">
        <v>393824.16310000001</v>
      </c>
      <c r="G3669" s="1">
        <v>25.94345911546792</v>
      </c>
      <c r="H3669" s="1">
        <v>1046627.25</v>
      </c>
    </row>
    <row r="3670" spans="1:8">
      <c r="A3670" t="s">
        <v>3249</v>
      </c>
      <c r="C3670" t="s">
        <v>9</v>
      </c>
      <c r="D3670" s="19">
        <v>43070</v>
      </c>
      <c r="E3670" s="1">
        <v>6559000</v>
      </c>
      <c r="F3670" s="1">
        <v>535215.72888999991</v>
      </c>
      <c r="G3670" s="1">
        <v>35.257733475310239</v>
      </c>
      <c r="H3670" s="1">
        <v>764710.91619999998</v>
      </c>
    </row>
    <row r="3671" spans="1:8">
      <c r="A3671" t="s">
        <v>3250</v>
      </c>
      <c r="B3671" s="17" t="s">
        <v>2325</v>
      </c>
      <c r="C3671" t="s">
        <v>9</v>
      </c>
      <c r="D3671" s="19">
        <v>43070</v>
      </c>
      <c r="E3671" s="1">
        <v>11413000</v>
      </c>
      <c r="F3671" s="1">
        <v>541962.21649999998</v>
      </c>
      <c r="G3671" s="1">
        <v>35.702163356894481</v>
      </c>
      <c r="H3671" s="1">
        <v>1503581.0000000002</v>
      </c>
    </row>
    <row r="3672" spans="1:8">
      <c r="A3672" t="s">
        <v>3251</v>
      </c>
      <c r="C3672" t="s">
        <v>9</v>
      </c>
      <c r="D3672" s="19">
        <v>43070</v>
      </c>
      <c r="E3672" s="1">
        <v>16000000</v>
      </c>
      <c r="F3672" s="1">
        <v>2119137.8668999998</v>
      </c>
      <c r="G3672" s="1">
        <v>139.59978019945214</v>
      </c>
      <c r="H3672" s="1">
        <v>1991038.5</v>
      </c>
    </row>
    <row r="3673" spans="1:8">
      <c r="A3673" t="s">
        <v>3252</v>
      </c>
      <c r="C3673" t="s">
        <v>9</v>
      </c>
      <c r="D3673" s="19">
        <v>43070</v>
      </c>
      <c r="E3673" s="1">
        <v>47200000</v>
      </c>
      <c r="F3673" s="1">
        <v>2684220.8250000002</v>
      </c>
      <c r="G3673" s="1">
        <v>135.77033482421848</v>
      </c>
      <c r="H3673" s="1">
        <v>6732402.1880000001</v>
      </c>
    </row>
    <row r="3674" spans="1:8">
      <c r="A3674" t="s">
        <v>3253</v>
      </c>
      <c r="C3674" t="s">
        <v>9</v>
      </c>
      <c r="D3674" s="19">
        <v>43070</v>
      </c>
      <c r="E3674" s="1">
        <v>12122000</v>
      </c>
      <c r="F3674" s="1">
        <v>2255028.4128999999</v>
      </c>
      <c r="G3674" s="1">
        <v>148.55167075247201</v>
      </c>
      <c r="H3674" s="1">
        <v>2479216.0000000005</v>
      </c>
    </row>
    <row r="3675" spans="1:8">
      <c r="A3675" t="s">
        <v>3254</v>
      </c>
      <c r="C3675" t="s">
        <v>9</v>
      </c>
      <c r="D3675" s="19">
        <v>43070</v>
      </c>
      <c r="E3675" s="1">
        <v>3975000</v>
      </c>
      <c r="F3675" s="1">
        <v>523664.97762000002</v>
      </c>
      <c r="G3675" s="1">
        <v>27.536311902931498</v>
      </c>
      <c r="H3675" s="1">
        <v>1396946.25</v>
      </c>
    </row>
    <row r="3676" spans="1:8">
      <c r="A3676" t="s">
        <v>3255</v>
      </c>
      <c r="C3676" t="s">
        <v>9</v>
      </c>
      <c r="D3676" s="19">
        <v>43070</v>
      </c>
      <c r="E3676" s="1">
        <v>3200000</v>
      </c>
      <c r="F3676" s="1">
        <v>717580.85899999994</v>
      </c>
      <c r="G3676" s="1">
        <v>47.271171813162006</v>
      </c>
      <c r="H3676" s="1">
        <v>1028222.27</v>
      </c>
    </row>
    <row r="3677" spans="1:8">
      <c r="A3677" t="s">
        <v>3256</v>
      </c>
      <c r="C3677" t="s">
        <v>9</v>
      </c>
      <c r="D3677" s="19">
        <v>43070</v>
      </c>
      <c r="E3677" s="1">
        <v>11241000</v>
      </c>
      <c r="F3677" s="1">
        <v>210735</v>
      </c>
      <c r="G3677" s="1">
        <v>10.659168297265383</v>
      </c>
      <c r="H3677" s="1">
        <v>1225775.8500000001</v>
      </c>
    </row>
    <row r="3678" spans="1:8">
      <c r="A3678" t="s">
        <v>3257</v>
      </c>
      <c r="C3678" t="s">
        <v>9</v>
      </c>
      <c r="D3678" s="19">
        <v>43070</v>
      </c>
      <c r="E3678" s="1">
        <v>5676000</v>
      </c>
      <c r="F3678" s="1">
        <v>344905.50030000001</v>
      </c>
      <c r="G3678" s="1">
        <v>22.720905883744319</v>
      </c>
      <c r="H3678" s="1">
        <v>829842.1</v>
      </c>
    </row>
    <row r="3679" spans="1:8">
      <c r="A3679" t="s">
        <v>3258</v>
      </c>
      <c r="C3679" t="s">
        <v>9</v>
      </c>
      <c r="D3679" s="19">
        <v>43070</v>
      </c>
      <c r="E3679" s="1">
        <v>2895000</v>
      </c>
      <c r="F3679" s="1">
        <v>528461.81900000002</v>
      </c>
      <c r="G3679" s="1">
        <v>26.730080274665386</v>
      </c>
      <c r="H3679" s="1">
        <v>1784521.5</v>
      </c>
    </row>
    <row r="3680" spans="1:8">
      <c r="A3680" t="s">
        <v>3259</v>
      </c>
      <c r="C3680" t="s">
        <v>9</v>
      </c>
      <c r="D3680" s="19">
        <v>43070</v>
      </c>
      <c r="E3680" s="1">
        <v>8120000</v>
      </c>
      <c r="F3680" s="1">
        <v>656611.33419999992</v>
      </c>
      <c r="G3680" s="1">
        <v>33.211999504158797</v>
      </c>
      <c r="H3680" s="1">
        <v>1958763.375</v>
      </c>
    </row>
    <row r="3681" spans="1:8">
      <c r="A3681" t="s">
        <v>3260</v>
      </c>
      <c r="C3681" t="s">
        <v>9</v>
      </c>
      <c r="D3681" s="19">
        <v>43070</v>
      </c>
      <c r="E3681" s="1">
        <v>11000000</v>
      </c>
      <c r="F3681" s="1">
        <v>920737.34239999996</v>
      </c>
      <c r="G3681" s="1">
        <v>60.654255970208794</v>
      </c>
      <c r="H3681" s="1">
        <v>1317438.3</v>
      </c>
    </row>
    <row r="3682" spans="1:8">
      <c r="A3682" t="s">
        <v>3261</v>
      </c>
      <c r="C3682" t="s">
        <v>9</v>
      </c>
      <c r="D3682" s="19">
        <v>43070</v>
      </c>
      <c r="E3682" s="1">
        <v>2300000</v>
      </c>
      <c r="F3682" s="1">
        <v>211092.14439999999</v>
      </c>
      <c r="G3682" s="1">
        <v>13.905851723916047</v>
      </c>
      <c r="H3682" s="1">
        <v>198331.875</v>
      </c>
    </row>
    <row r="3683" spans="1:8">
      <c r="A3683" t="s">
        <v>3262</v>
      </c>
      <c r="C3683" t="s">
        <v>9</v>
      </c>
      <c r="D3683" s="19">
        <v>43070</v>
      </c>
      <c r="E3683" s="1">
        <v>1400000</v>
      </c>
      <c r="F3683" s="1">
        <v>274927.00352999999</v>
      </c>
      <c r="G3683" s="1">
        <v>13.906058319649919</v>
      </c>
      <c r="H3683" s="1">
        <v>761043.26249999995</v>
      </c>
    </row>
    <row r="3684" spans="1:8">
      <c r="A3684" t="s">
        <v>3263</v>
      </c>
      <c r="C3684" t="s">
        <v>9</v>
      </c>
      <c r="D3684" s="19">
        <v>43070</v>
      </c>
      <c r="E3684" s="1">
        <v>5247455</v>
      </c>
      <c r="F3684" s="1">
        <v>918840.83716</v>
      </c>
      <c r="G3684" s="1">
        <v>60.52932228196768</v>
      </c>
      <c r="H3684" s="1">
        <v>863298</v>
      </c>
    </row>
    <row r="3685" spans="1:8">
      <c r="A3685" t="s">
        <v>3264</v>
      </c>
      <c r="C3685" t="s">
        <v>9</v>
      </c>
      <c r="D3685" s="19">
        <v>43070</v>
      </c>
      <c r="E3685" s="1">
        <v>31950000</v>
      </c>
      <c r="F3685" s="1">
        <v>713123.96814000001</v>
      </c>
      <c r="G3685" s="1">
        <v>46.977570817421402</v>
      </c>
      <c r="H3685" s="1">
        <v>961257.7</v>
      </c>
    </row>
    <row r="3686" spans="1:8">
      <c r="A3686" t="s">
        <v>3265</v>
      </c>
      <c r="C3686" t="s">
        <v>9</v>
      </c>
      <c r="D3686" s="19">
        <v>43070</v>
      </c>
      <c r="E3686" s="1">
        <v>48426900</v>
      </c>
      <c r="F3686" s="1">
        <v>1324050.14274</v>
      </c>
      <c r="G3686" s="1">
        <v>87.222786102029289</v>
      </c>
      <c r="H3686" s="1">
        <v>1673091.2230000002</v>
      </c>
    </row>
    <row r="3687" spans="1:8">
      <c r="A3687" t="s">
        <v>3266</v>
      </c>
      <c r="C3687" t="s">
        <v>9</v>
      </c>
      <c r="D3687" s="19">
        <v>43070</v>
      </c>
      <c r="E3687" s="1">
        <v>23775000</v>
      </c>
      <c r="F3687" s="1">
        <v>1146160.2001</v>
      </c>
      <c r="G3687" s="1">
        <v>75.504154093568474</v>
      </c>
      <c r="H3687" s="1">
        <v>1610014.9999999998</v>
      </c>
    </row>
    <row r="3688" spans="1:8">
      <c r="A3688" t="s">
        <v>3267</v>
      </c>
      <c r="B3688" s="17" t="s">
        <v>528</v>
      </c>
      <c r="C3688" t="s">
        <v>7</v>
      </c>
      <c r="D3688" s="19">
        <v>43070</v>
      </c>
      <c r="E3688" s="1">
        <v>14300000</v>
      </c>
      <c r="F3688" s="1">
        <v>0</v>
      </c>
      <c r="G3688" s="1">
        <v>0</v>
      </c>
      <c r="H3688" s="1">
        <v>0</v>
      </c>
    </row>
    <row r="3689" spans="1:8">
      <c r="A3689" t="s">
        <v>3268</v>
      </c>
      <c r="C3689" t="s">
        <v>9</v>
      </c>
      <c r="D3689" s="19">
        <v>43070</v>
      </c>
      <c r="E3689" s="1">
        <v>9490000</v>
      </c>
      <c r="F3689" s="1">
        <v>180544.84072000001</v>
      </c>
      <c r="G3689" s="1">
        <v>9.1321225346500157</v>
      </c>
      <c r="H3689" s="1">
        <v>411665.25</v>
      </c>
    </row>
    <row r="3690" spans="1:8">
      <c r="A3690" t="s">
        <v>3269</v>
      </c>
      <c r="C3690" t="s">
        <v>9</v>
      </c>
      <c r="D3690" s="19">
        <v>43070</v>
      </c>
      <c r="E3690" s="1">
        <v>13950000</v>
      </c>
      <c r="F3690" s="1">
        <v>744600.76</v>
      </c>
      <c r="G3690" s="1">
        <v>49.051127847429683</v>
      </c>
      <c r="H3690" s="1">
        <v>1245000</v>
      </c>
    </row>
    <row r="3691" spans="1:8">
      <c r="A3691" t="s">
        <v>3270</v>
      </c>
      <c r="C3691" t="s">
        <v>9</v>
      </c>
      <c r="D3691" s="19">
        <v>43070</v>
      </c>
      <c r="E3691" s="1">
        <v>24750000</v>
      </c>
      <c r="F3691" s="1">
        <v>2525009.5214</v>
      </c>
      <c r="G3691" s="1">
        <v>127.71728210128799</v>
      </c>
      <c r="H3691" s="1">
        <v>4256100.7510000002</v>
      </c>
    </row>
    <row r="3692" spans="1:8">
      <c r="A3692" t="s">
        <v>3271</v>
      </c>
      <c r="C3692" t="s">
        <v>9</v>
      </c>
      <c r="D3692" s="19">
        <v>43070</v>
      </c>
      <c r="E3692" s="1">
        <v>18100000</v>
      </c>
      <c r="F3692" s="1">
        <v>512190</v>
      </c>
      <c r="G3692" s="1">
        <v>25.907036848588874</v>
      </c>
      <c r="H3692" s="1">
        <v>710610</v>
      </c>
    </row>
    <row r="3693" spans="1:8">
      <c r="A3693" t="s">
        <v>3272</v>
      </c>
      <c r="C3693" t="s">
        <v>9</v>
      </c>
      <c r="D3693" s="19">
        <v>43070</v>
      </c>
      <c r="E3693" s="1">
        <v>2300000</v>
      </c>
      <c r="F3693" s="1">
        <v>76755</v>
      </c>
      <c r="G3693" s="1">
        <v>3.8823378298089044</v>
      </c>
      <c r="H3693" s="1">
        <v>209329.99999999997</v>
      </c>
    </row>
    <row r="3694" spans="1:8">
      <c r="A3694" t="s">
        <v>3273</v>
      </c>
      <c r="C3694" t="s">
        <v>9</v>
      </c>
      <c r="D3694" s="19">
        <v>43070</v>
      </c>
      <c r="E3694" s="1">
        <v>5887500</v>
      </c>
      <c r="F3694" s="1">
        <v>1633643.3537999999</v>
      </c>
      <c r="G3694" s="1">
        <v>107.61746872522728</v>
      </c>
      <c r="H3694" s="1">
        <v>2539915</v>
      </c>
    </row>
    <row r="3695" spans="1:8">
      <c r="A3695" t="s">
        <v>3274</v>
      </c>
      <c r="C3695" t="s">
        <v>9</v>
      </c>
      <c r="D3695" s="19">
        <v>43070</v>
      </c>
      <c r="E3695" s="1">
        <v>14960000</v>
      </c>
      <c r="F3695" s="1">
        <v>1588521.6925999997</v>
      </c>
      <c r="G3695" s="1">
        <v>104.64504581273241</v>
      </c>
      <c r="H3695" s="1">
        <v>2345353.125</v>
      </c>
    </row>
    <row r="3696" spans="1:8">
      <c r="A3696" t="s">
        <v>3275</v>
      </c>
      <c r="C3696" t="s">
        <v>9</v>
      </c>
      <c r="D3696" s="19">
        <v>43070</v>
      </c>
      <c r="E3696" s="1">
        <v>7762000</v>
      </c>
      <c r="F3696" s="1">
        <v>654790.11179999996</v>
      </c>
      <c r="G3696" s="1">
        <v>43.134784718601999</v>
      </c>
      <c r="H3696" s="1">
        <v>759782.17500000005</v>
      </c>
    </row>
    <row r="3697" spans="1:8">
      <c r="A3697" t="s">
        <v>3276</v>
      </c>
      <c r="C3697" t="s">
        <v>9</v>
      </c>
      <c r="D3697" s="19">
        <v>43070</v>
      </c>
      <c r="E3697" s="1">
        <v>10250000</v>
      </c>
      <c r="F3697" s="1">
        <v>3784647.2258000001</v>
      </c>
      <c r="G3697" s="1">
        <v>249.31644568020403</v>
      </c>
      <c r="H3697" s="1">
        <v>2909653.5</v>
      </c>
    </row>
    <row r="3698" spans="1:8">
      <c r="A3698" t="s">
        <v>3277</v>
      </c>
      <c r="C3698" t="s">
        <v>9</v>
      </c>
      <c r="D3698" s="19">
        <v>43070</v>
      </c>
      <c r="E3698" s="1">
        <v>13160000</v>
      </c>
      <c r="F3698" s="1">
        <v>4931972.1699000001</v>
      </c>
      <c r="G3698" s="1">
        <v>324.89732815818633</v>
      </c>
      <c r="H3698" s="1">
        <v>466908</v>
      </c>
    </row>
    <row r="3699" spans="1:8">
      <c r="A3699" t="s">
        <v>3278</v>
      </c>
      <c r="C3699" t="s">
        <v>9</v>
      </c>
      <c r="D3699" s="19">
        <v>43070</v>
      </c>
      <c r="E3699" s="1">
        <v>4520000</v>
      </c>
      <c r="F3699" s="1">
        <v>1008180.5314999999</v>
      </c>
      <c r="G3699" s="1">
        <v>66.414640974445192</v>
      </c>
      <c r="H3699" s="1">
        <v>1488515.625</v>
      </c>
    </row>
    <row r="3700" spans="1:8">
      <c r="A3700" t="s">
        <v>3279</v>
      </c>
      <c r="C3700" t="s">
        <v>9</v>
      </c>
      <c r="D3700" s="19">
        <v>43070</v>
      </c>
      <c r="E3700" s="1">
        <v>15250000</v>
      </c>
      <c r="F3700" s="1">
        <v>2111298.3352000001</v>
      </c>
      <c r="G3700" s="1">
        <v>139.08334523684522</v>
      </c>
      <c r="H3700" s="1">
        <v>2170105.6749999998</v>
      </c>
    </row>
    <row r="3701" spans="1:8">
      <c r="A3701" t="s">
        <v>3280</v>
      </c>
      <c r="C3701" t="s">
        <v>9</v>
      </c>
      <c r="D3701" s="19">
        <v>43070</v>
      </c>
      <c r="E3701" s="1">
        <v>4200000</v>
      </c>
      <c r="F3701" s="1">
        <v>766028.4804</v>
      </c>
      <c r="G3701" s="1">
        <v>50.462694843381115</v>
      </c>
      <c r="H3701" s="1">
        <v>719722.96880000003</v>
      </c>
    </row>
    <row r="3702" spans="1:8">
      <c r="A3702" t="s">
        <v>3281</v>
      </c>
      <c r="C3702" t="s">
        <v>9</v>
      </c>
      <c r="D3702" s="19">
        <v>43070</v>
      </c>
      <c r="E3702" s="1">
        <v>10000000</v>
      </c>
      <c r="F3702" s="1">
        <v>718150.33470000001</v>
      </c>
      <c r="G3702" s="1">
        <v>47.308686443428641</v>
      </c>
      <c r="H3702" s="1">
        <v>1626293.9999999998</v>
      </c>
    </row>
    <row r="3703" spans="1:8">
      <c r="A3703" t="s">
        <v>3282</v>
      </c>
      <c r="C3703" t="s">
        <v>9</v>
      </c>
      <c r="D3703" s="19">
        <v>43070</v>
      </c>
      <c r="E3703" s="1">
        <v>26000000</v>
      </c>
      <c r="F3703" s="1">
        <v>648480</v>
      </c>
      <c r="G3703" s="1">
        <v>32.800709217387677</v>
      </c>
      <c r="H3703" s="1">
        <v>3322905.25</v>
      </c>
    </row>
    <row r="3704" spans="1:8">
      <c r="A3704" t="s">
        <v>3283</v>
      </c>
      <c r="C3704" t="s">
        <v>9</v>
      </c>
      <c r="D3704" s="19">
        <v>43070</v>
      </c>
      <c r="E3704" s="1">
        <v>14300000</v>
      </c>
      <c r="F3704" s="1">
        <v>4596108.8182999995</v>
      </c>
      <c r="G3704" s="1">
        <v>294.97405689754197</v>
      </c>
      <c r="H3704" s="1">
        <v>870141.75</v>
      </c>
    </row>
    <row r="3705" spans="1:8">
      <c r="A3705" t="s">
        <v>3284</v>
      </c>
      <c r="C3705" t="s">
        <v>9</v>
      </c>
      <c r="D3705" s="19">
        <v>43070</v>
      </c>
      <c r="E3705" s="1">
        <v>14570000</v>
      </c>
      <c r="F3705" s="1">
        <v>81771.013919999998</v>
      </c>
      <c r="G3705" s="1">
        <v>5.3867262474621604</v>
      </c>
      <c r="H3705" s="1">
        <v>1839276.2011999998</v>
      </c>
    </row>
    <row r="3706" spans="1:8">
      <c r="A3706" t="s">
        <v>3285</v>
      </c>
      <c r="C3706" t="s">
        <v>9</v>
      </c>
      <c r="D3706" s="19">
        <v>43070</v>
      </c>
      <c r="E3706" s="1">
        <v>76375000</v>
      </c>
      <c r="F3706" s="1">
        <v>2402675.7914999998</v>
      </c>
      <c r="G3706" s="1">
        <v>121.52953057993687</v>
      </c>
      <c r="H3706" s="1">
        <v>5715215.625</v>
      </c>
    </row>
    <row r="3707" spans="1:8">
      <c r="A3707" t="s">
        <v>3286</v>
      </c>
      <c r="C3707" t="s">
        <v>9</v>
      </c>
      <c r="D3707" s="19">
        <v>43070</v>
      </c>
      <c r="E3707" s="1">
        <v>6785000</v>
      </c>
      <c r="F3707" s="1">
        <v>1526755.2705999999</v>
      </c>
      <c r="G3707" s="1">
        <v>77.224672588815764</v>
      </c>
      <c r="H3707" s="1">
        <v>3481196.625</v>
      </c>
    </row>
    <row r="3708" spans="1:8">
      <c r="A3708" t="s">
        <v>3287</v>
      </c>
      <c r="B3708" s="17" t="s">
        <v>2325</v>
      </c>
      <c r="C3708" t="s">
        <v>9</v>
      </c>
      <c r="D3708" s="19">
        <v>43070</v>
      </c>
      <c r="E3708" s="1">
        <v>70581000</v>
      </c>
      <c r="F3708" s="1">
        <v>1385865.9432000001</v>
      </c>
      <c r="G3708" s="1">
        <v>70.09836204078583</v>
      </c>
      <c r="H3708" s="1">
        <v>7741217.0000000009</v>
      </c>
    </row>
    <row r="3709" spans="1:8">
      <c r="A3709" t="s">
        <v>3288</v>
      </c>
      <c r="C3709" t="s">
        <v>9</v>
      </c>
      <c r="D3709" s="19">
        <v>43070</v>
      </c>
      <c r="E3709" s="1">
        <v>3564000</v>
      </c>
      <c r="F3709" s="1">
        <v>924799.20070000004</v>
      </c>
      <c r="G3709" s="1">
        <v>60.921833900762081</v>
      </c>
      <c r="H3709" s="1">
        <v>882396.1875</v>
      </c>
    </row>
    <row r="3710" spans="1:8">
      <c r="A3710" t="s">
        <v>3289</v>
      </c>
      <c r="C3710" t="s">
        <v>9</v>
      </c>
      <c r="D3710" s="19">
        <v>43070</v>
      </c>
      <c r="E3710" s="1">
        <v>7800000</v>
      </c>
      <c r="F3710" s="1">
        <v>489690.96235000005</v>
      </c>
      <c r="G3710" s="1">
        <v>24.769015021364957</v>
      </c>
      <c r="H3710" s="1">
        <v>1116557.8125</v>
      </c>
    </row>
    <row r="3711" spans="1:8">
      <c r="A3711" t="s">
        <v>3290</v>
      </c>
      <c r="C3711" t="s">
        <v>9</v>
      </c>
      <c r="D3711" s="19">
        <v>43070</v>
      </c>
      <c r="E3711" s="1">
        <v>3293000</v>
      </c>
      <c r="F3711" s="1">
        <v>98164.67383</v>
      </c>
      <c r="G3711" s="1">
        <v>4.965258638062032</v>
      </c>
      <c r="H3711" s="1">
        <v>225474.1875</v>
      </c>
    </row>
    <row r="3712" spans="1:8">
      <c r="A3712" t="s">
        <v>3291</v>
      </c>
      <c r="C3712" t="s">
        <v>9</v>
      </c>
      <c r="D3712" s="19">
        <v>43070</v>
      </c>
      <c r="E3712" s="1">
        <v>5753000</v>
      </c>
      <c r="F3712" s="1">
        <v>507670.05160000001</v>
      </c>
      <c r="G3712" s="1">
        <v>33.443141536939834</v>
      </c>
      <c r="H3712" s="1">
        <v>1248102.9000000001</v>
      </c>
    </row>
    <row r="3713" spans="1:8">
      <c r="A3713" t="s">
        <v>3292</v>
      </c>
      <c r="C3713" t="s">
        <v>9</v>
      </c>
      <c r="D3713" s="19">
        <v>43070</v>
      </c>
      <c r="E3713" s="1">
        <v>16000000</v>
      </c>
      <c r="F3713" s="1">
        <v>4000556.6978000002</v>
      </c>
      <c r="G3713" s="1">
        <v>263.53964239022963</v>
      </c>
      <c r="H3713" s="1">
        <v>3778407</v>
      </c>
    </row>
    <row r="3714" spans="1:8">
      <c r="A3714" t="s">
        <v>3293</v>
      </c>
      <c r="C3714" t="s">
        <v>9</v>
      </c>
      <c r="D3714" s="19">
        <v>43070</v>
      </c>
      <c r="E3714" s="1">
        <v>24500000</v>
      </c>
      <c r="F3714" s="1">
        <v>632413.59180000005</v>
      </c>
      <c r="G3714" s="1">
        <v>31.9880556544508</v>
      </c>
      <c r="H3714" s="1">
        <v>2674866</v>
      </c>
    </row>
    <row r="3715" spans="1:8">
      <c r="A3715" t="s">
        <v>3294</v>
      </c>
      <c r="C3715" t="s">
        <v>9</v>
      </c>
      <c r="D3715" s="19">
        <v>43070</v>
      </c>
      <c r="E3715" s="1">
        <v>25300000</v>
      </c>
      <c r="F3715" s="1">
        <v>2741728.3032</v>
      </c>
      <c r="G3715" s="1">
        <v>180.61338741172398</v>
      </c>
      <c r="H3715" s="1">
        <v>3284460</v>
      </c>
    </row>
    <row r="3716" spans="1:8">
      <c r="A3716" t="s">
        <v>3295</v>
      </c>
      <c r="C3716" t="s">
        <v>9</v>
      </c>
      <c r="D3716" s="19">
        <v>43070</v>
      </c>
      <c r="E3716" s="1">
        <v>16002000</v>
      </c>
      <c r="F3716" s="1">
        <v>2125326.2700999998</v>
      </c>
      <c r="G3716" s="1">
        <v>140.00744586430272</v>
      </c>
      <c r="H3716" s="1">
        <v>2852294.9999999995</v>
      </c>
    </row>
    <row r="3717" spans="1:8">
      <c r="A3717" t="s">
        <v>3296</v>
      </c>
      <c r="C3717" t="s">
        <v>9</v>
      </c>
      <c r="D3717" s="19">
        <v>43070</v>
      </c>
      <c r="E3717" s="1">
        <v>33670000</v>
      </c>
      <c r="F3717" s="1">
        <v>1625083.1233999999</v>
      </c>
      <c r="G3717" s="1">
        <v>107.05355720877208</v>
      </c>
      <c r="H3717" s="1">
        <v>3405577</v>
      </c>
    </row>
    <row r="3718" spans="1:8">
      <c r="A3718" t="s">
        <v>3297</v>
      </c>
      <c r="C3718" t="s">
        <v>9</v>
      </c>
      <c r="D3718" s="19">
        <v>43070</v>
      </c>
      <c r="E3718" s="1">
        <v>10877000</v>
      </c>
      <c r="F3718" s="1">
        <v>221760</v>
      </c>
      <c r="G3718" s="1">
        <v>11.216822840934784</v>
      </c>
      <c r="H3718" s="1">
        <v>848771</v>
      </c>
    </row>
    <row r="3719" spans="1:8">
      <c r="A3719" t="s">
        <v>3298</v>
      </c>
      <c r="C3719" t="s">
        <v>9</v>
      </c>
      <c r="D3719" s="19">
        <v>43070</v>
      </c>
      <c r="E3719" s="1">
        <v>11375000</v>
      </c>
      <c r="F3719" s="1">
        <v>694830.38559999992</v>
      </c>
      <c r="G3719" s="1">
        <v>35.145153950322801</v>
      </c>
      <c r="H3719" s="1">
        <v>2075260.4250000003</v>
      </c>
    </row>
    <row r="3720" spans="1:8">
      <c r="A3720" t="s">
        <v>3299</v>
      </c>
      <c r="C3720" t="s">
        <v>9</v>
      </c>
      <c r="D3720" s="19">
        <v>43070</v>
      </c>
      <c r="E3720" s="1">
        <v>6750000</v>
      </c>
      <c r="F3720" s="1">
        <v>722000.6165</v>
      </c>
      <c r="G3720" s="1">
        <v>36.5194489877276</v>
      </c>
      <c r="H3720" s="1">
        <v>1463241.6563000001</v>
      </c>
    </row>
    <row r="3721" spans="1:8">
      <c r="A3721" t="s">
        <v>3300</v>
      </c>
      <c r="C3721" t="s">
        <v>7</v>
      </c>
      <c r="D3721" s="19">
        <v>43070</v>
      </c>
      <c r="E3721" s="1">
        <v>16294000</v>
      </c>
      <c r="F3721" s="1">
        <v>910443.3599999994</v>
      </c>
      <c r="G3721" s="1">
        <v>102.61755497737452</v>
      </c>
      <c r="H3721" s="1">
        <v>0</v>
      </c>
    </row>
    <row r="3722" spans="1:8">
      <c r="A3722" t="s">
        <v>3301</v>
      </c>
      <c r="B3722" s="17" t="s">
        <v>161</v>
      </c>
      <c r="C3722" t="s">
        <v>9</v>
      </c>
      <c r="D3722" s="19">
        <v>43070</v>
      </c>
      <c r="E3722" s="1">
        <v>67945700</v>
      </c>
      <c r="F3722" s="1">
        <v>1537260.452390423</v>
      </c>
      <c r="G3722" s="1">
        <v>93.8391654089762</v>
      </c>
      <c r="H3722" s="1">
        <v>3689336.5098415636</v>
      </c>
    </row>
    <row r="3723" spans="1:8">
      <c r="A3723" t="s">
        <v>3302</v>
      </c>
      <c r="C3723" t="s">
        <v>9</v>
      </c>
      <c r="D3723" s="19">
        <v>43070</v>
      </c>
      <c r="E3723" s="1">
        <v>33400000</v>
      </c>
      <c r="F3723" s="1">
        <v>262185</v>
      </c>
      <c r="G3723" s="1">
        <v>13.261556173619281</v>
      </c>
      <c r="H3723" s="1">
        <v>1710619.0000000002</v>
      </c>
    </row>
    <row r="3724" spans="1:8">
      <c r="A3724" t="s">
        <v>3303</v>
      </c>
      <c r="C3724" t="s">
        <v>9</v>
      </c>
      <c r="D3724" s="19">
        <v>43070</v>
      </c>
      <c r="E3724" s="1">
        <v>10140000</v>
      </c>
      <c r="F3724" s="1">
        <v>1338310.0507999999</v>
      </c>
      <c r="G3724" s="1">
        <v>88.162168145537365</v>
      </c>
      <c r="H3724" s="1">
        <v>1577435.0999999999</v>
      </c>
    </row>
    <row r="3725" spans="1:8">
      <c r="A3725" t="s">
        <v>3304</v>
      </c>
      <c r="C3725" t="s">
        <v>9</v>
      </c>
      <c r="D3725" s="19">
        <v>43040</v>
      </c>
      <c r="E3725" s="1">
        <v>14700000</v>
      </c>
      <c r="F3725" s="1">
        <v>1171714.3666000001</v>
      </c>
      <c r="G3725" s="1">
        <v>77.187553776536078</v>
      </c>
      <c r="H3725" s="1">
        <v>2510019.2250000001</v>
      </c>
    </row>
    <row r="3726" spans="1:8">
      <c r="A3726" t="s">
        <v>3305</v>
      </c>
      <c r="C3726" t="s">
        <v>9</v>
      </c>
      <c r="D3726" s="19">
        <v>43040</v>
      </c>
      <c r="E3726" s="1">
        <v>42650000</v>
      </c>
      <c r="F3726" s="1">
        <v>1614712.0160000001</v>
      </c>
      <c r="G3726" s="1">
        <v>101.2248656310344</v>
      </c>
      <c r="H3726" s="1">
        <v>4019983</v>
      </c>
    </row>
    <row r="3727" spans="1:8">
      <c r="A3727" t="s">
        <v>3306</v>
      </c>
      <c r="C3727" t="s">
        <v>9</v>
      </c>
      <c r="D3727" s="19">
        <v>43040</v>
      </c>
      <c r="E3727" s="1">
        <v>17170000</v>
      </c>
      <c r="F3727" s="1">
        <v>911814.23279999988</v>
      </c>
      <c r="G3727" s="1">
        <v>60.066439502181126</v>
      </c>
      <c r="H3727" s="1">
        <v>2494497.5999999996</v>
      </c>
    </row>
    <row r="3728" spans="1:8">
      <c r="A3728" t="s">
        <v>3307</v>
      </c>
      <c r="B3728" s="17" t="s">
        <v>528</v>
      </c>
      <c r="C3728" t="s">
        <v>7</v>
      </c>
      <c r="D3728" s="19">
        <v>43040</v>
      </c>
      <c r="E3728" s="1">
        <v>26900200</v>
      </c>
      <c r="F3728" s="1">
        <v>0</v>
      </c>
      <c r="G3728" s="1">
        <v>0</v>
      </c>
      <c r="H3728" s="1">
        <v>0</v>
      </c>
    </row>
    <row r="3729" spans="1:8">
      <c r="A3729" t="s">
        <v>3308</v>
      </c>
      <c r="C3729" t="s">
        <v>9</v>
      </c>
      <c r="D3729" s="19">
        <v>43040</v>
      </c>
      <c r="E3729" s="1">
        <v>29370000</v>
      </c>
      <c r="F3729" s="1">
        <v>2414994.6519999998</v>
      </c>
      <c r="G3729" s="1">
        <v>159.08956554639039</v>
      </c>
      <c r="H3729" s="1">
        <v>3849591.094</v>
      </c>
    </row>
    <row r="3730" spans="1:8">
      <c r="A3730" t="s">
        <v>3309</v>
      </c>
      <c r="C3730" t="s">
        <v>9</v>
      </c>
      <c r="D3730" s="19">
        <v>43040</v>
      </c>
      <c r="E3730" s="1">
        <v>32282000</v>
      </c>
      <c r="F3730" s="1">
        <v>1821999.6111999999</v>
      </c>
      <c r="G3730" s="1">
        <v>92.158400319753042</v>
      </c>
      <c r="H3730" s="1">
        <v>3170408.2500000005</v>
      </c>
    </row>
    <row r="3731" spans="1:8">
      <c r="A3731" t="s">
        <v>3310</v>
      </c>
      <c r="C3731" t="s">
        <v>9</v>
      </c>
      <c r="D3731" s="19">
        <v>43040</v>
      </c>
      <c r="E3731" s="1">
        <v>22400000</v>
      </c>
      <c r="F3731" s="1">
        <v>766724.28210000007</v>
      </c>
      <c r="G3731" s="1">
        <v>38.781612735140079</v>
      </c>
      <c r="H3731" s="1">
        <v>1748229.0939999998</v>
      </c>
    </row>
    <row r="3732" spans="1:8">
      <c r="A3732" t="s">
        <v>3311</v>
      </c>
      <c r="B3732" s="17" t="s">
        <v>2325</v>
      </c>
      <c r="C3732" t="s">
        <v>9</v>
      </c>
      <c r="D3732" s="19">
        <v>43040</v>
      </c>
      <c r="E3732" s="1">
        <v>29175000</v>
      </c>
      <c r="F3732" s="1">
        <v>10183746.994899999</v>
      </c>
      <c r="G3732" s="1">
        <v>670.86189366291728</v>
      </c>
      <c r="H3732" s="1">
        <v>2373084</v>
      </c>
    </row>
    <row r="3733" spans="1:8">
      <c r="A3733" t="s">
        <v>3312</v>
      </c>
      <c r="C3733" t="s">
        <v>9</v>
      </c>
      <c r="D3733" s="19">
        <v>43040</v>
      </c>
      <c r="E3733" s="1">
        <v>14900000</v>
      </c>
      <c r="F3733" s="1">
        <v>279702.04378000001</v>
      </c>
      <c r="G3733" s="1">
        <v>18.425579780438881</v>
      </c>
      <c r="H3733" s="1">
        <v>1260231</v>
      </c>
    </row>
    <row r="3734" spans="1:8">
      <c r="A3734" t="s">
        <v>3313</v>
      </c>
      <c r="C3734" t="s">
        <v>9</v>
      </c>
      <c r="D3734" s="19">
        <v>43040</v>
      </c>
      <c r="E3734" s="1">
        <v>22000000</v>
      </c>
      <c r="F3734" s="1">
        <v>1780516.3481000001</v>
      </c>
      <c r="G3734" s="1">
        <v>117.29283630018224</v>
      </c>
      <c r="H3734" s="1">
        <v>1672886.25</v>
      </c>
    </row>
    <row r="3735" spans="1:8">
      <c r="A3735" t="s">
        <v>3314</v>
      </c>
      <c r="C3735" t="s">
        <v>9</v>
      </c>
      <c r="D3735" s="19">
        <v>43040</v>
      </c>
      <c r="E3735" s="1">
        <v>15340000</v>
      </c>
      <c r="F3735" s="1">
        <v>1456140</v>
      </c>
      <c r="G3735" s="1">
        <v>73.652887858542471</v>
      </c>
      <c r="H3735" s="1">
        <v>3955943.9999999995</v>
      </c>
    </row>
    <row r="3736" spans="1:8">
      <c r="A3736" t="s">
        <v>3315</v>
      </c>
      <c r="C3736" t="s">
        <v>9</v>
      </c>
      <c r="D3736" s="19">
        <v>43040</v>
      </c>
      <c r="E3736" s="1">
        <v>29400000</v>
      </c>
      <c r="F3736" s="1">
        <v>7523888.6907000002</v>
      </c>
      <c r="G3736" s="1">
        <v>495.64175311952334</v>
      </c>
      <c r="H3736" s="1">
        <v>2088123.9380000001</v>
      </c>
    </row>
    <row r="3737" spans="1:8">
      <c r="A3737" t="s">
        <v>3316</v>
      </c>
      <c r="C3737" t="s">
        <v>9</v>
      </c>
      <c r="D3737" s="19">
        <v>43040</v>
      </c>
      <c r="E3737" s="1">
        <v>4560000</v>
      </c>
      <c r="F3737" s="1">
        <v>368086.13343000005</v>
      </c>
      <c r="G3737" s="1">
        <v>18.61813198666211</v>
      </c>
      <c r="H3737" s="1">
        <v>847092.00000000012</v>
      </c>
    </row>
    <row r="3738" spans="1:8">
      <c r="A3738" t="s">
        <v>3317</v>
      </c>
      <c r="C3738" t="s">
        <v>9</v>
      </c>
      <c r="D3738" s="19">
        <v>43040</v>
      </c>
      <c r="E3738" s="1">
        <v>14290000</v>
      </c>
      <c r="F3738" s="1">
        <v>2181837.2596</v>
      </c>
      <c r="G3738" s="1">
        <v>143.73014924854439</v>
      </c>
      <c r="H3738" s="1">
        <v>2060680.5</v>
      </c>
    </row>
    <row r="3739" spans="1:8">
      <c r="A3739" t="s">
        <v>3318</v>
      </c>
      <c r="C3739" t="s">
        <v>9</v>
      </c>
      <c r="D3739" s="19">
        <v>43040</v>
      </c>
      <c r="E3739" s="1">
        <v>38565000</v>
      </c>
      <c r="F3739" s="1">
        <v>1397303.6439199999</v>
      </c>
      <c r="G3739" s="1">
        <v>73.555816718424126</v>
      </c>
      <c r="H3739" s="1">
        <v>4259630</v>
      </c>
    </row>
    <row r="3740" spans="1:8">
      <c r="A3740" t="s">
        <v>3319</v>
      </c>
      <c r="C3740" t="s">
        <v>9</v>
      </c>
      <c r="D3740" s="19">
        <v>43040</v>
      </c>
      <c r="E3740" s="1">
        <v>5885000</v>
      </c>
      <c r="F3740" s="1">
        <v>3932323.8401199998</v>
      </c>
      <c r="G3740" s="1">
        <v>269.42084229044622</v>
      </c>
      <c r="H3740" s="1">
        <v>833452.40630000003</v>
      </c>
    </row>
    <row r="3741" spans="1:8">
      <c r="A3741" t="s">
        <v>3320</v>
      </c>
      <c r="C3741" t="s">
        <v>9</v>
      </c>
      <c r="D3741" s="19">
        <v>43040</v>
      </c>
      <c r="E3741" s="1">
        <v>15520000</v>
      </c>
      <c r="F3741" s="1">
        <v>808339.42039999994</v>
      </c>
      <c r="G3741" s="1">
        <v>40.886544340503121</v>
      </c>
      <c r="H3741" s="1">
        <v>2194667.4375</v>
      </c>
    </row>
    <row r="3742" spans="1:8">
      <c r="A3742" t="s">
        <v>3321</v>
      </c>
      <c r="C3742" t="s">
        <v>9</v>
      </c>
      <c r="D3742" s="19">
        <v>43040</v>
      </c>
      <c r="E3742" s="1">
        <v>5995000</v>
      </c>
      <c r="F3742" s="1">
        <v>3116.2630233</v>
      </c>
      <c r="G3742" s="1">
        <v>0.15762342286902198</v>
      </c>
      <c r="H3742" s="1">
        <v>1159851.375</v>
      </c>
    </row>
    <row r="3743" spans="1:8">
      <c r="A3743" t="s">
        <v>3322</v>
      </c>
      <c r="C3743" t="s">
        <v>9</v>
      </c>
      <c r="D3743" s="19">
        <v>43040</v>
      </c>
      <c r="E3743" s="1">
        <v>16800000</v>
      </c>
      <c r="F3743" s="1">
        <v>2518061.6712000002</v>
      </c>
      <c r="G3743" s="1">
        <v>127.36585350288055</v>
      </c>
      <c r="H3743" s="1">
        <v>5832681.75</v>
      </c>
    </row>
    <row r="3744" spans="1:8">
      <c r="A3744" t="s">
        <v>3323</v>
      </c>
      <c r="C3744" t="s">
        <v>9</v>
      </c>
      <c r="D3744" s="19">
        <v>43040</v>
      </c>
      <c r="E3744" s="1">
        <v>11250000</v>
      </c>
      <c r="F3744" s="1">
        <v>1192730.2127</v>
      </c>
      <c r="G3744" s="1">
        <v>78.571988232608007</v>
      </c>
      <c r="H3744" s="1">
        <v>1369660.2189999998</v>
      </c>
    </row>
    <row r="3745" spans="1:8">
      <c r="A3745" t="s">
        <v>3324</v>
      </c>
      <c r="C3745" t="s">
        <v>9</v>
      </c>
      <c r="D3745" s="19">
        <v>43040</v>
      </c>
      <c r="E3745" s="1">
        <v>16310000</v>
      </c>
      <c r="F3745" s="1">
        <v>127995</v>
      </c>
      <c r="G3745" s="1">
        <v>6.4741037132348396</v>
      </c>
      <c r="H3745" s="1">
        <v>885327</v>
      </c>
    </row>
    <row r="3746" spans="1:8">
      <c r="A3746" t="s">
        <v>3325</v>
      </c>
      <c r="C3746" t="s">
        <v>9</v>
      </c>
      <c r="D3746" s="19">
        <v>43040</v>
      </c>
      <c r="E3746" s="1">
        <v>23520000</v>
      </c>
      <c r="F3746" s="1">
        <v>597975</v>
      </c>
      <c r="G3746" s="1">
        <v>30.246120300364563</v>
      </c>
      <c r="H3746" s="1">
        <v>3500534.3999999994</v>
      </c>
    </row>
    <row r="3747" spans="1:8">
      <c r="A3747" t="s">
        <v>3326</v>
      </c>
      <c r="C3747" t="s">
        <v>9</v>
      </c>
      <c r="D3747" s="19">
        <v>43040</v>
      </c>
      <c r="E3747" s="1">
        <v>9071000</v>
      </c>
      <c r="F3747" s="1">
        <v>558250.68919999991</v>
      </c>
      <c r="G3747" s="1">
        <v>28.23682847249361</v>
      </c>
      <c r="H3747" s="1">
        <v>1272389.9999999998</v>
      </c>
    </row>
    <row r="3748" spans="1:8">
      <c r="A3748" t="s">
        <v>3327</v>
      </c>
      <c r="C3748" t="s">
        <v>9</v>
      </c>
      <c r="D3748" s="19">
        <v>43040</v>
      </c>
      <c r="E3748" s="1">
        <v>19300000</v>
      </c>
      <c r="F3748" s="1">
        <v>1089216.9908</v>
      </c>
      <c r="G3748" s="1">
        <v>71.752977895805685</v>
      </c>
      <c r="H3748" s="1">
        <v>1815197</v>
      </c>
    </row>
    <row r="3749" spans="1:8">
      <c r="A3749" t="s">
        <v>3328</v>
      </c>
      <c r="C3749" t="s">
        <v>9</v>
      </c>
      <c r="D3749" s="19">
        <v>43040</v>
      </c>
      <c r="E3749" s="1">
        <v>42500000</v>
      </c>
      <c r="F3749" s="1">
        <v>151684.05895999999</v>
      </c>
      <c r="G3749" s="1">
        <v>8.3931777420198959</v>
      </c>
      <c r="H3749" s="1">
        <v>624906.90899999999</v>
      </c>
    </row>
    <row r="3750" spans="1:8">
      <c r="A3750" t="s">
        <v>3329</v>
      </c>
      <c r="C3750" t="s">
        <v>9</v>
      </c>
      <c r="D3750" s="19">
        <v>43040</v>
      </c>
      <c r="E3750" s="1">
        <v>34850000</v>
      </c>
      <c r="F3750" s="1">
        <v>3177980.3365000002</v>
      </c>
      <c r="G3750" s="1">
        <v>209.35181396182026</v>
      </c>
      <c r="H3750" s="1">
        <v>2985875.1999999997</v>
      </c>
    </row>
    <row r="3751" spans="1:8">
      <c r="A3751" t="s">
        <v>3330</v>
      </c>
      <c r="C3751" t="s">
        <v>9</v>
      </c>
      <c r="D3751" s="19">
        <v>43040</v>
      </c>
      <c r="E3751" s="1">
        <v>41000000</v>
      </c>
      <c r="F3751" s="1">
        <v>11994307.598000001</v>
      </c>
      <c r="G3751" s="1">
        <v>790.13391743832324</v>
      </c>
      <c r="H3751" s="1">
        <v>18504694</v>
      </c>
    </row>
    <row r="3752" spans="1:8">
      <c r="A3752" t="s">
        <v>3331</v>
      </c>
      <c r="C3752" t="s">
        <v>9</v>
      </c>
      <c r="D3752" s="19">
        <v>43040</v>
      </c>
      <c r="E3752" s="1">
        <v>12371000</v>
      </c>
      <c r="F3752" s="1">
        <v>1727417.9132999999</v>
      </c>
      <c r="G3752" s="1">
        <v>113.79493743387232</v>
      </c>
      <c r="H3752" s="1">
        <v>1416902.625</v>
      </c>
    </row>
    <row r="3753" spans="1:8">
      <c r="A3753" t="s">
        <v>3332</v>
      </c>
      <c r="C3753" t="s">
        <v>9</v>
      </c>
      <c r="D3753" s="19">
        <v>43040</v>
      </c>
      <c r="E3753" s="1">
        <v>22086000</v>
      </c>
      <c r="F3753" s="1">
        <v>2748479.7737199999</v>
      </c>
      <c r="G3753" s="1">
        <v>181.05814553062311</v>
      </c>
      <c r="H3753" s="1">
        <v>5909304.375</v>
      </c>
    </row>
    <row r="3754" spans="1:8">
      <c r="A3754" t="s">
        <v>3333</v>
      </c>
      <c r="C3754" t="s">
        <v>9</v>
      </c>
      <c r="D3754" s="19">
        <v>43040</v>
      </c>
      <c r="E3754" s="1">
        <v>20775000</v>
      </c>
      <c r="F3754" s="1">
        <v>2401851.6386000002</v>
      </c>
      <c r="G3754" s="1">
        <v>158.22375979620242</v>
      </c>
      <c r="H3754" s="1">
        <v>2196690</v>
      </c>
    </row>
    <row r="3755" spans="1:8">
      <c r="A3755" t="s">
        <v>3334</v>
      </c>
      <c r="C3755" t="s">
        <v>9</v>
      </c>
      <c r="D3755" s="19">
        <v>43040</v>
      </c>
      <c r="E3755" s="1">
        <v>16720000</v>
      </c>
      <c r="F3755" s="1">
        <v>1330282.4261999999</v>
      </c>
      <c r="G3755" s="1">
        <v>70.813746269301532</v>
      </c>
      <c r="H3755" s="1">
        <v>2654961.2000000002</v>
      </c>
    </row>
    <row r="3756" spans="1:8">
      <c r="A3756" t="s">
        <v>3335</v>
      </c>
      <c r="C3756" t="s">
        <v>9</v>
      </c>
      <c r="D3756" s="19">
        <v>43040</v>
      </c>
      <c r="E3756" s="1">
        <v>16935000</v>
      </c>
      <c r="F3756" s="1">
        <v>1192845.8799000001</v>
      </c>
      <c r="G3756" s="1">
        <v>60.335231381004</v>
      </c>
      <c r="H3756" s="1">
        <v>4965835.95</v>
      </c>
    </row>
    <row r="3757" spans="1:8">
      <c r="A3757" t="s">
        <v>3336</v>
      </c>
      <c r="C3757" t="s">
        <v>9</v>
      </c>
      <c r="D3757" s="19">
        <v>43040</v>
      </c>
      <c r="E3757" s="1">
        <v>10725000</v>
      </c>
      <c r="F3757" s="1">
        <v>0</v>
      </c>
      <c r="G3757" s="1">
        <v>0</v>
      </c>
      <c r="H3757" s="1">
        <v>1551921.5999999999</v>
      </c>
    </row>
    <row r="3758" spans="1:8">
      <c r="A3758" t="s">
        <v>3337</v>
      </c>
      <c r="C3758" t="s">
        <v>9</v>
      </c>
      <c r="D3758" s="19">
        <v>43040</v>
      </c>
      <c r="E3758" s="1">
        <v>15900000</v>
      </c>
      <c r="F3758" s="1">
        <v>935724.61309999996</v>
      </c>
      <c r="G3758" s="1">
        <v>61.641553570685602</v>
      </c>
      <c r="H3758" s="1">
        <v>1090387.3125</v>
      </c>
    </row>
    <row r="3759" spans="1:8">
      <c r="A3759" t="s">
        <v>3338</v>
      </c>
      <c r="C3759" t="s">
        <v>9</v>
      </c>
      <c r="D3759" s="19">
        <v>43040</v>
      </c>
      <c r="E3759" s="1">
        <v>7500000</v>
      </c>
      <c r="F3759" s="1">
        <v>319095</v>
      </c>
      <c r="G3759" s="1">
        <v>16.140115818926567</v>
      </c>
      <c r="H3759" s="1">
        <v>3157950.0000000005</v>
      </c>
    </row>
    <row r="3760" spans="1:8">
      <c r="A3760" t="s">
        <v>3339</v>
      </c>
      <c r="C3760" t="s">
        <v>9</v>
      </c>
      <c r="D3760" s="19">
        <v>43040</v>
      </c>
      <c r="E3760" s="1">
        <v>45825000</v>
      </c>
      <c r="F3760" s="1">
        <v>1468005</v>
      </c>
      <c r="G3760" s="1">
        <v>74.253030371655768</v>
      </c>
      <c r="H3760" s="1">
        <v>7696822</v>
      </c>
    </row>
    <row r="3761" spans="1:8">
      <c r="A3761" t="s">
        <v>3340</v>
      </c>
      <c r="C3761" t="s">
        <v>9</v>
      </c>
      <c r="D3761" s="19">
        <v>43040</v>
      </c>
      <c r="E3761" s="1">
        <v>24375000</v>
      </c>
      <c r="F3761" s="1">
        <v>1395973.0706000002</v>
      </c>
      <c r="G3761" s="1">
        <v>70.609589749089125</v>
      </c>
      <c r="H3761" s="1">
        <v>5014224</v>
      </c>
    </row>
    <row r="3762" spans="1:8">
      <c r="A3762" t="s">
        <v>3341</v>
      </c>
      <c r="C3762" t="s">
        <v>9</v>
      </c>
      <c r="D3762" s="19">
        <v>43040</v>
      </c>
      <c r="E3762" s="1">
        <v>12500000</v>
      </c>
      <c r="F3762" s="1">
        <v>381465</v>
      </c>
      <c r="G3762" s="1">
        <v>19.294847242712681</v>
      </c>
      <c r="H3762" s="1">
        <v>5027196</v>
      </c>
    </row>
    <row r="3763" spans="1:8">
      <c r="A3763" t="s">
        <v>3342</v>
      </c>
      <c r="C3763" t="s">
        <v>9</v>
      </c>
      <c r="D3763" s="19">
        <v>43040</v>
      </c>
      <c r="E3763" s="1">
        <v>17000000</v>
      </c>
      <c r="F3763" s="1">
        <v>399872.68655000004</v>
      </c>
      <c r="G3763" s="1">
        <v>26.341910090136327</v>
      </c>
      <c r="H3763" s="1">
        <v>1005086.1654999999</v>
      </c>
    </row>
    <row r="3764" spans="1:8">
      <c r="A3764" t="s">
        <v>3343</v>
      </c>
      <c r="C3764" t="s">
        <v>9</v>
      </c>
      <c r="D3764" s="19">
        <v>43040</v>
      </c>
      <c r="E3764" s="1">
        <v>14000000</v>
      </c>
      <c r="F3764" s="1">
        <v>734699.7257999999</v>
      </c>
      <c r="G3764" s="1">
        <v>48.398889866739921</v>
      </c>
      <c r="H3764" s="1">
        <v>690288</v>
      </c>
    </row>
    <row r="3765" spans="1:8">
      <c r="A3765" t="s">
        <v>3344</v>
      </c>
      <c r="C3765" t="s">
        <v>9</v>
      </c>
      <c r="D3765" s="19">
        <v>43040</v>
      </c>
      <c r="E3765" s="1">
        <v>41500000</v>
      </c>
      <c r="F3765" s="1">
        <v>535185</v>
      </c>
      <c r="G3765" s="1">
        <v>27.070144897980001</v>
      </c>
      <c r="H3765" s="1">
        <v>3575951</v>
      </c>
    </row>
    <row r="3766" spans="1:8">
      <c r="A3766" t="s">
        <v>3345</v>
      </c>
      <c r="C3766" t="s">
        <v>9</v>
      </c>
      <c r="D3766" s="19">
        <v>43040</v>
      </c>
      <c r="E3766" s="1">
        <v>64650000</v>
      </c>
      <c r="F3766" s="1">
        <v>871710</v>
      </c>
      <c r="G3766" s="1">
        <v>44.0918859965712</v>
      </c>
      <c r="H3766" s="1">
        <v>4479655</v>
      </c>
    </row>
    <row r="3767" spans="1:8">
      <c r="A3767" t="s">
        <v>3346</v>
      </c>
      <c r="C3767" t="s">
        <v>9</v>
      </c>
      <c r="D3767" s="19">
        <v>43040</v>
      </c>
      <c r="E3767" s="1">
        <v>28400000</v>
      </c>
      <c r="F3767" s="1">
        <v>1331288.7619</v>
      </c>
      <c r="G3767" s="1">
        <v>87.699635520631119</v>
      </c>
      <c r="H3767" s="1">
        <v>1394243.9376000003</v>
      </c>
    </row>
    <row r="3768" spans="1:8">
      <c r="A3768" t="s">
        <v>3347</v>
      </c>
      <c r="C3768" t="s">
        <v>9</v>
      </c>
      <c r="D3768" s="19">
        <v>43040</v>
      </c>
      <c r="E3768" s="1">
        <v>6081000</v>
      </c>
      <c r="F3768" s="1">
        <v>1892661.7815</v>
      </c>
      <c r="G3768" s="1">
        <v>124.68049993616896</v>
      </c>
      <c r="H3768" s="1">
        <v>2475986.625</v>
      </c>
    </row>
    <row r="3769" spans="1:8">
      <c r="A3769" t="s">
        <v>3348</v>
      </c>
      <c r="C3769" t="s">
        <v>9</v>
      </c>
      <c r="D3769" s="19">
        <v>43040</v>
      </c>
      <c r="E3769" s="1">
        <v>56000000</v>
      </c>
      <c r="F3769" s="1">
        <v>2440844.0433999998</v>
      </c>
      <c r="G3769" s="1">
        <v>160.7924133945908</v>
      </c>
      <c r="H3769" s="1">
        <v>2081376.0000000002</v>
      </c>
    </row>
    <row r="3770" spans="1:8">
      <c r="A3770" t="s">
        <v>3349</v>
      </c>
      <c r="C3770" t="s">
        <v>9</v>
      </c>
      <c r="D3770" s="19">
        <v>43040</v>
      </c>
      <c r="E3770" s="1">
        <v>19830000</v>
      </c>
      <c r="F3770" s="1">
        <v>2524373.0778000001</v>
      </c>
      <c r="G3770" s="1">
        <v>127.68509018716865</v>
      </c>
      <c r="H3770" s="1">
        <v>5432130.75</v>
      </c>
    </row>
    <row r="3771" spans="1:8">
      <c r="A3771" t="s">
        <v>3350</v>
      </c>
      <c r="C3771" t="s">
        <v>9</v>
      </c>
      <c r="D3771" s="19">
        <v>43040</v>
      </c>
      <c r="E3771" s="1">
        <v>10020000</v>
      </c>
      <c r="F3771" s="1">
        <v>2084332.1185999999</v>
      </c>
      <c r="G3771" s="1">
        <v>137.30692572785983</v>
      </c>
      <c r="H3771" s="1">
        <v>1855806</v>
      </c>
    </row>
    <row r="3772" spans="1:8">
      <c r="A3772" t="s">
        <v>3351</v>
      </c>
      <c r="C3772" t="s">
        <v>9</v>
      </c>
      <c r="D3772" s="19">
        <v>43040</v>
      </c>
      <c r="E3772" s="1">
        <v>23480000</v>
      </c>
      <c r="F3772" s="1">
        <v>1058932.8184099998</v>
      </c>
      <c r="G3772" s="1">
        <v>57.939634926275559</v>
      </c>
      <c r="H3772" s="1">
        <v>2269893.9375</v>
      </c>
    </row>
    <row r="3773" spans="1:8">
      <c r="A3773" t="s">
        <v>3352</v>
      </c>
      <c r="C3773" t="s">
        <v>9</v>
      </c>
      <c r="D3773" s="19">
        <v>43040</v>
      </c>
      <c r="E3773" s="1">
        <v>16650000</v>
      </c>
      <c r="F3773" s="1">
        <v>1474684.05</v>
      </c>
      <c r="G3773" s="1">
        <v>74.590862785731048</v>
      </c>
      <c r="H3773" s="1">
        <v>2836480</v>
      </c>
    </row>
    <row r="3774" spans="1:8">
      <c r="A3774" t="s">
        <v>3353</v>
      </c>
      <c r="C3774" t="s">
        <v>9</v>
      </c>
      <c r="D3774" s="19">
        <v>43040</v>
      </c>
      <c r="E3774" s="1">
        <v>7600000</v>
      </c>
      <c r="F3774" s="1">
        <v>1340325</v>
      </c>
      <c r="G3774" s="1">
        <v>67.794859642142967</v>
      </c>
      <c r="H3774" s="1">
        <v>3767804.9909999999</v>
      </c>
    </row>
    <row r="3775" spans="1:8">
      <c r="A3775" t="s">
        <v>3354</v>
      </c>
      <c r="C3775" t="s">
        <v>9</v>
      </c>
      <c r="D3775" s="19">
        <v>43040</v>
      </c>
      <c r="E3775" s="1">
        <v>3550000</v>
      </c>
      <c r="F3775" s="1">
        <v>973779.5358999999</v>
      </c>
      <c r="G3775" s="1">
        <v>49.254656120042476</v>
      </c>
      <c r="H3775" s="1">
        <v>2286483.1870000004</v>
      </c>
    </row>
    <row r="3776" spans="1:8">
      <c r="A3776" t="s">
        <v>3355</v>
      </c>
      <c r="C3776" t="s">
        <v>9</v>
      </c>
      <c r="D3776" s="19">
        <v>43040</v>
      </c>
      <c r="E3776" s="1">
        <v>8640000</v>
      </c>
      <c r="F3776" s="1">
        <v>2783388.5989000001</v>
      </c>
      <c r="G3776" s="1">
        <v>188.50809531328537</v>
      </c>
      <c r="H3776" s="1">
        <v>0</v>
      </c>
    </row>
    <row r="3777" spans="1:8">
      <c r="A3777" t="s">
        <v>3356</v>
      </c>
      <c r="C3777" t="s">
        <v>9</v>
      </c>
      <c r="D3777" s="19">
        <v>43040</v>
      </c>
      <c r="E3777" s="1">
        <v>4152000</v>
      </c>
      <c r="F3777" s="1">
        <v>383149.58360000001</v>
      </c>
      <c r="G3777" s="1">
        <v>19.380055014739597</v>
      </c>
      <c r="H3777" s="1">
        <v>900007.875</v>
      </c>
    </row>
    <row r="3778" spans="1:8">
      <c r="A3778" t="s">
        <v>3357</v>
      </c>
      <c r="C3778" t="s">
        <v>9</v>
      </c>
      <c r="D3778" s="19">
        <v>43040</v>
      </c>
      <c r="E3778" s="1">
        <v>7832000</v>
      </c>
      <c r="F3778" s="1">
        <v>1646081.6825000001</v>
      </c>
      <c r="G3778" s="1">
        <v>108.43685286316104</v>
      </c>
      <c r="H3778" s="1">
        <v>1546578</v>
      </c>
    </row>
    <row r="3779" spans="1:8">
      <c r="A3779" t="s">
        <v>3358</v>
      </c>
      <c r="C3779" t="s">
        <v>9</v>
      </c>
      <c r="D3779" s="19">
        <v>43040</v>
      </c>
      <c r="E3779" s="1">
        <v>5257000</v>
      </c>
      <c r="F3779" s="1">
        <v>707359.43412000011</v>
      </c>
      <c r="G3779" s="1">
        <v>35.778884639418372</v>
      </c>
      <c r="H3779" s="1">
        <v>1354311.0563000001</v>
      </c>
    </row>
    <row r="3780" spans="1:8">
      <c r="A3780" t="s">
        <v>3359</v>
      </c>
      <c r="C3780" t="s">
        <v>9</v>
      </c>
      <c r="D3780" s="19">
        <v>43040</v>
      </c>
      <c r="E3780" s="1">
        <v>7680000</v>
      </c>
      <c r="F3780" s="1">
        <v>2214518.7316000001</v>
      </c>
      <c r="G3780" s="1">
        <v>145.88306548976263</v>
      </c>
      <c r="H3780" s="1">
        <v>2405003.25</v>
      </c>
    </row>
    <row r="3781" spans="1:8">
      <c r="A3781" t="s">
        <v>3360</v>
      </c>
      <c r="C3781" t="s">
        <v>9</v>
      </c>
      <c r="D3781" s="19">
        <v>43040</v>
      </c>
      <c r="E3781" s="1">
        <v>7400000</v>
      </c>
      <c r="F3781" s="1">
        <v>996244.71140000015</v>
      </c>
      <c r="G3781" s="1">
        <v>65.628359962527767</v>
      </c>
      <c r="H3781" s="1">
        <v>1857903.875</v>
      </c>
    </row>
    <row r="3782" spans="1:8">
      <c r="A3782" t="s">
        <v>3361</v>
      </c>
      <c r="C3782" t="s">
        <v>9</v>
      </c>
      <c r="D3782" s="19">
        <v>43040</v>
      </c>
      <c r="E3782" s="1">
        <v>39075000</v>
      </c>
      <c r="F3782" s="1">
        <v>1450707.2678</v>
      </c>
      <c r="G3782" s="1">
        <v>95.566418252972568</v>
      </c>
      <c r="H3782" s="1">
        <v>2422798</v>
      </c>
    </row>
    <row r="3783" spans="1:8">
      <c r="A3783" t="s">
        <v>3362</v>
      </c>
      <c r="C3783" t="s">
        <v>9</v>
      </c>
      <c r="D3783" s="19">
        <v>43040</v>
      </c>
      <c r="E3783" s="1">
        <v>11900000</v>
      </c>
      <c r="F3783" s="1">
        <v>195459.44501999998</v>
      </c>
      <c r="G3783" s="1">
        <v>9.8865168082385129</v>
      </c>
      <c r="H3783" s="1">
        <v>1110213.2</v>
      </c>
    </row>
    <row r="3784" spans="1:8">
      <c r="A3784" t="s">
        <v>3363</v>
      </c>
      <c r="C3784" t="s">
        <v>9</v>
      </c>
      <c r="D3784" s="19">
        <v>43040</v>
      </c>
      <c r="E3784" s="1">
        <v>65975000</v>
      </c>
      <c r="F3784" s="1">
        <v>2638404.4049999998</v>
      </c>
      <c r="G3784" s="1">
        <v>173.80684890901199</v>
      </c>
      <c r="H3784" s="1">
        <v>3639000</v>
      </c>
    </row>
    <row r="3785" spans="1:8">
      <c r="A3785" t="s">
        <v>3364</v>
      </c>
      <c r="C3785" t="s">
        <v>9</v>
      </c>
      <c r="D3785" s="19">
        <v>43040</v>
      </c>
      <c r="E3785" s="1">
        <v>7121000</v>
      </c>
      <c r="F3785" s="1">
        <v>770399.31559999997</v>
      </c>
      <c r="G3785" s="1">
        <v>50.750626848573681</v>
      </c>
      <c r="H3785" s="1">
        <v>2183424.5249999999</v>
      </c>
    </row>
    <row r="3786" spans="1:8">
      <c r="A3786" t="s">
        <v>3365</v>
      </c>
      <c r="C3786" t="s">
        <v>9</v>
      </c>
      <c r="D3786" s="19">
        <v>43040</v>
      </c>
      <c r="E3786" s="1">
        <v>93000000</v>
      </c>
      <c r="F3786" s="1">
        <v>922950</v>
      </c>
      <c r="G3786" s="1">
        <v>46.683651880904328</v>
      </c>
      <c r="H3786" s="1">
        <v>3770750.9999999995</v>
      </c>
    </row>
    <row r="3787" spans="1:8">
      <c r="A3787" t="s">
        <v>3366</v>
      </c>
      <c r="C3787" t="s">
        <v>9</v>
      </c>
      <c r="D3787" s="19">
        <v>43040</v>
      </c>
      <c r="E3787" s="1">
        <v>30000000</v>
      </c>
      <c r="F3787" s="1">
        <v>1904645.4892</v>
      </c>
      <c r="G3787" s="1">
        <v>125.4699356124076</v>
      </c>
      <c r="H3787" s="1">
        <v>1634936.1506000001</v>
      </c>
    </row>
    <row r="3788" spans="1:8">
      <c r="A3788" t="s">
        <v>3367</v>
      </c>
      <c r="C3788" t="s">
        <v>9</v>
      </c>
      <c r="D3788" s="19">
        <v>43040</v>
      </c>
      <c r="E3788" s="1">
        <v>38925000</v>
      </c>
      <c r="F3788" s="1">
        <v>1128568.3376</v>
      </c>
      <c r="G3788" s="1">
        <v>74.34527706825321</v>
      </c>
      <c r="H3788" s="1">
        <v>2565592</v>
      </c>
    </row>
    <row r="3789" spans="1:8">
      <c r="A3789" t="s">
        <v>3368</v>
      </c>
      <c r="C3789" t="s">
        <v>9</v>
      </c>
      <c r="D3789" s="19">
        <v>43040</v>
      </c>
      <c r="E3789" s="1">
        <v>27442000</v>
      </c>
      <c r="F3789" s="1">
        <v>1148302.9361</v>
      </c>
      <c r="G3789" s="1">
        <v>75.645308404094564</v>
      </c>
      <c r="H3789" s="1">
        <v>2426219.9999999995</v>
      </c>
    </row>
    <row r="3790" spans="1:8">
      <c r="A3790" t="s">
        <v>3369</v>
      </c>
      <c r="C3790" t="s">
        <v>9</v>
      </c>
      <c r="D3790" s="19">
        <v>43040</v>
      </c>
      <c r="E3790" s="1">
        <v>6276000</v>
      </c>
      <c r="F3790" s="1">
        <v>1714231.6546999998</v>
      </c>
      <c r="G3790" s="1">
        <v>112.92628288098464</v>
      </c>
      <c r="H3790" s="1">
        <v>1853309.4</v>
      </c>
    </row>
    <row r="3791" spans="1:8">
      <c r="A3791" t="s">
        <v>3370</v>
      </c>
      <c r="C3791" t="s">
        <v>9</v>
      </c>
      <c r="D3791" s="19">
        <v>43040</v>
      </c>
      <c r="E3791" s="1">
        <v>76560000</v>
      </c>
      <c r="F3791" s="1">
        <v>4414753.9759999998</v>
      </c>
      <c r="G3791" s="1">
        <v>290.82519563425359</v>
      </c>
      <c r="H3791" s="1">
        <v>10184278.999999998</v>
      </c>
    </row>
    <row r="3792" spans="1:8">
      <c r="A3792" t="s">
        <v>3371</v>
      </c>
      <c r="C3792" t="s">
        <v>9</v>
      </c>
      <c r="D3792" s="19">
        <v>43040</v>
      </c>
      <c r="E3792" s="1">
        <v>12240000</v>
      </c>
      <c r="F3792" s="1">
        <v>380614.19569999998</v>
      </c>
      <c r="G3792" s="1">
        <v>25.073242700174799</v>
      </c>
      <c r="H3792" s="1">
        <v>1782726</v>
      </c>
    </row>
    <row r="3793" spans="1:8">
      <c r="A3793" t="s">
        <v>3372</v>
      </c>
      <c r="C3793" t="s">
        <v>9</v>
      </c>
      <c r="D3793" s="19">
        <v>43040</v>
      </c>
      <c r="E3793" s="1">
        <v>4500000</v>
      </c>
      <c r="F3793" s="1">
        <v>193515</v>
      </c>
      <c r="G3793" s="1">
        <v>9.7881650073535678</v>
      </c>
      <c r="H3793" s="1">
        <v>567306</v>
      </c>
    </row>
    <row r="3794" spans="1:8">
      <c r="A3794" t="s">
        <v>3373</v>
      </c>
      <c r="C3794" t="s">
        <v>9</v>
      </c>
      <c r="D3794" s="19">
        <v>43040</v>
      </c>
      <c r="E3794" s="1">
        <v>16158000</v>
      </c>
      <c r="F3794" s="1">
        <v>1359893.3388</v>
      </c>
      <c r="G3794" s="1">
        <v>86.818524791648954</v>
      </c>
      <c r="H3794" s="1">
        <v>2307822</v>
      </c>
    </row>
    <row r="3795" spans="1:8">
      <c r="A3795" t="s">
        <v>3374</v>
      </c>
      <c r="C3795" t="s">
        <v>9</v>
      </c>
      <c r="D3795" s="19">
        <v>43040</v>
      </c>
      <c r="E3795" s="1">
        <v>11500000</v>
      </c>
      <c r="F3795" s="1">
        <v>315371.18480000005</v>
      </c>
      <c r="G3795" s="1">
        <v>15.951761854778159</v>
      </c>
      <c r="H3795" s="1">
        <v>1300166.5</v>
      </c>
    </row>
    <row r="3796" spans="1:8">
      <c r="A3796" t="s">
        <v>3375</v>
      </c>
      <c r="C3796" t="s">
        <v>9</v>
      </c>
      <c r="D3796" s="19">
        <v>43040</v>
      </c>
      <c r="E3796" s="1">
        <v>2000000</v>
      </c>
      <c r="F3796" s="1">
        <v>0</v>
      </c>
      <c r="G3796" s="1">
        <v>0</v>
      </c>
      <c r="H3796" s="1">
        <v>503773</v>
      </c>
    </row>
    <row r="3797" spans="1:8">
      <c r="A3797" t="s">
        <v>3376</v>
      </c>
      <c r="C3797" t="s">
        <v>9</v>
      </c>
      <c r="D3797" s="19">
        <v>43040</v>
      </c>
      <c r="E3797" s="1">
        <v>27150000</v>
      </c>
      <c r="F3797" s="1">
        <v>2253247.6091999998</v>
      </c>
      <c r="G3797" s="1">
        <v>148.43435902461837</v>
      </c>
      <c r="H3797" s="1">
        <v>2711960</v>
      </c>
    </row>
    <row r="3798" spans="1:8">
      <c r="A3798" t="s">
        <v>3377</v>
      </c>
      <c r="C3798" t="s">
        <v>9</v>
      </c>
      <c r="D3798" s="19">
        <v>43040</v>
      </c>
      <c r="E3798" s="1">
        <v>16399000</v>
      </c>
      <c r="F3798" s="1">
        <v>1495265.4628000001</v>
      </c>
      <c r="G3798" s="1">
        <v>98.50172242122656</v>
      </c>
      <c r="H3798" s="1">
        <v>1730577.4200000002</v>
      </c>
    </row>
    <row r="3799" spans="1:8">
      <c r="A3799" t="s">
        <v>3378</v>
      </c>
      <c r="C3799" t="s">
        <v>9</v>
      </c>
      <c r="D3799" s="19">
        <v>43040</v>
      </c>
      <c r="E3799" s="1">
        <v>67275000</v>
      </c>
      <c r="F3799" s="1">
        <v>13801791.123</v>
      </c>
      <c r="G3799" s="1">
        <v>909.20323668233209</v>
      </c>
      <c r="H3799" s="1">
        <v>0</v>
      </c>
    </row>
    <row r="3800" spans="1:8">
      <c r="A3800" t="s">
        <v>3379</v>
      </c>
      <c r="C3800" t="s">
        <v>9</v>
      </c>
      <c r="D3800" s="19">
        <v>43040</v>
      </c>
      <c r="E3800" s="1">
        <v>65000000</v>
      </c>
      <c r="F3800" s="1">
        <v>12611319.142000001</v>
      </c>
      <c r="G3800" s="1">
        <v>830.78001097679999</v>
      </c>
      <c r="H3800" s="1">
        <v>0</v>
      </c>
    </row>
    <row r="3801" spans="1:8">
      <c r="A3801" t="s">
        <v>3380</v>
      </c>
      <c r="C3801" t="s">
        <v>9</v>
      </c>
      <c r="D3801" s="19">
        <v>43040</v>
      </c>
      <c r="E3801" s="1">
        <v>23729000</v>
      </c>
      <c r="F3801" s="1">
        <v>2741159.3102000002</v>
      </c>
      <c r="G3801" s="1">
        <v>180.57590455104108</v>
      </c>
      <c r="H3801" s="1">
        <v>2829480.0000000005</v>
      </c>
    </row>
    <row r="3802" spans="1:8">
      <c r="A3802" t="s">
        <v>3381</v>
      </c>
      <c r="C3802" t="s">
        <v>9</v>
      </c>
      <c r="D3802" s="19">
        <v>43040</v>
      </c>
      <c r="E3802" s="1">
        <v>6624000</v>
      </c>
      <c r="F3802" s="1">
        <v>1002191.7219</v>
      </c>
      <c r="G3802" s="1">
        <v>66.020123694296643</v>
      </c>
      <c r="H3802" s="1">
        <v>1958202.1875</v>
      </c>
    </row>
    <row r="3803" spans="1:8">
      <c r="A3803" t="s">
        <v>3382</v>
      </c>
      <c r="C3803" t="s">
        <v>9</v>
      </c>
      <c r="D3803" s="19">
        <v>43040</v>
      </c>
      <c r="E3803" s="1">
        <v>7087000</v>
      </c>
      <c r="F3803" s="1">
        <v>661334.64360000007</v>
      </c>
      <c r="G3803" s="1">
        <v>43.565910619820478</v>
      </c>
      <c r="H3803" s="1">
        <v>1528047.6136</v>
      </c>
    </row>
    <row r="3804" spans="1:8">
      <c r="A3804" t="s">
        <v>3383</v>
      </c>
      <c r="C3804" t="s">
        <v>9</v>
      </c>
      <c r="D3804" s="19">
        <v>43040</v>
      </c>
      <c r="E3804" s="1">
        <v>42750000</v>
      </c>
      <c r="F3804" s="1">
        <v>7129048.9859999996</v>
      </c>
      <c r="G3804" s="1">
        <v>469.63139450015365</v>
      </c>
      <c r="H3804" s="1">
        <v>6483966.205000001</v>
      </c>
    </row>
    <row r="3805" spans="1:8">
      <c r="A3805" t="s">
        <v>3384</v>
      </c>
      <c r="C3805" t="s">
        <v>9</v>
      </c>
      <c r="D3805" s="19">
        <v>43040</v>
      </c>
      <c r="E3805" s="1">
        <v>14440000</v>
      </c>
      <c r="F3805" s="1">
        <v>1621269.0534000001</v>
      </c>
      <c r="G3805" s="1">
        <v>106.80230250755008</v>
      </c>
      <c r="H3805" s="1">
        <v>3157860.9999999995</v>
      </c>
    </row>
    <row r="3806" spans="1:8">
      <c r="A3806" t="s">
        <v>3385</v>
      </c>
      <c r="C3806" t="s">
        <v>7</v>
      </c>
      <c r="D3806" s="19">
        <v>43040</v>
      </c>
      <c r="E3806" s="1">
        <v>85500000</v>
      </c>
      <c r="F3806" s="1">
        <v>1732562.670778241</v>
      </c>
      <c r="G3806" s="1">
        <v>195.27996241340384</v>
      </c>
      <c r="H3806" s="1">
        <v>2431598.3538000002</v>
      </c>
    </row>
    <row r="3807" spans="1:8">
      <c r="A3807" t="s">
        <v>3386</v>
      </c>
      <c r="C3807" t="s">
        <v>9</v>
      </c>
      <c r="D3807" s="19">
        <v>43040</v>
      </c>
      <c r="E3807" s="1">
        <v>6770000</v>
      </c>
      <c r="F3807" s="1">
        <v>142063.39684</v>
      </c>
      <c r="G3807" s="1">
        <v>9.3585317322576476</v>
      </c>
      <c r="H3807" s="1">
        <v>1597349.0000000002</v>
      </c>
    </row>
    <row r="3808" spans="1:8">
      <c r="A3808" t="s">
        <v>3387</v>
      </c>
      <c r="B3808" s="17" t="s">
        <v>528</v>
      </c>
      <c r="C3808" t="s">
        <v>7</v>
      </c>
      <c r="D3808" s="19">
        <v>43040</v>
      </c>
      <c r="E3808" s="1">
        <v>27920000</v>
      </c>
      <c r="F3808" s="1">
        <v>0</v>
      </c>
      <c r="G3808" s="1">
        <v>0</v>
      </c>
      <c r="H3808" s="1">
        <v>0</v>
      </c>
    </row>
    <row r="3809" spans="1:8">
      <c r="A3809" t="s">
        <v>3388</v>
      </c>
      <c r="C3809" t="s">
        <v>9</v>
      </c>
      <c r="D3809" s="19">
        <v>43040</v>
      </c>
      <c r="E3809" s="1">
        <v>21500000</v>
      </c>
      <c r="F3809" s="1">
        <v>1028036.2249</v>
      </c>
      <c r="G3809" s="1">
        <v>67.722649514856627</v>
      </c>
      <c r="H3809" s="1">
        <v>1496967.6563000004</v>
      </c>
    </row>
    <row r="3810" spans="1:8">
      <c r="A3810" t="s">
        <v>3389</v>
      </c>
      <c r="C3810" t="s">
        <v>9</v>
      </c>
      <c r="D3810" s="19">
        <v>43040</v>
      </c>
      <c r="E3810" s="1">
        <v>12320000</v>
      </c>
      <c r="F3810" s="1">
        <v>2738674.0910399999</v>
      </c>
      <c r="G3810" s="1">
        <v>180.41218890238196</v>
      </c>
      <c r="H3810" s="1">
        <v>1396280.1250000002</v>
      </c>
    </row>
    <row r="3811" spans="1:8">
      <c r="A3811" t="s">
        <v>3390</v>
      </c>
      <c r="C3811" t="s">
        <v>9</v>
      </c>
      <c r="D3811" s="19">
        <v>43040</v>
      </c>
      <c r="E3811" s="1">
        <v>9200000</v>
      </c>
      <c r="F3811" s="1">
        <v>3141587.2152</v>
      </c>
      <c r="G3811" s="1">
        <v>206.9543901096616</v>
      </c>
      <c r="H3811" s="1">
        <v>2951682</v>
      </c>
    </row>
    <row r="3812" spans="1:8">
      <c r="A3812" t="s">
        <v>3391</v>
      </c>
      <c r="C3812" t="s">
        <v>9</v>
      </c>
      <c r="D3812" s="19">
        <v>43040</v>
      </c>
      <c r="E3812" s="1">
        <v>9459000</v>
      </c>
      <c r="F3812" s="1">
        <v>410550</v>
      </c>
      <c r="G3812" s="1">
        <v>20.765993045284187</v>
      </c>
      <c r="H3812" s="1">
        <v>1657711</v>
      </c>
    </row>
    <row r="3813" spans="1:8">
      <c r="A3813" t="s">
        <v>3392</v>
      </c>
      <c r="C3813" t="s">
        <v>9</v>
      </c>
      <c r="D3813" s="19">
        <v>43040</v>
      </c>
      <c r="E3813" s="1">
        <v>5756000</v>
      </c>
      <c r="F3813" s="1">
        <v>1806083.409</v>
      </c>
      <c r="G3813" s="1">
        <v>118.97708538406496</v>
      </c>
      <c r="H3813" s="1">
        <v>1696907.8130000001</v>
      </c>
    </row>
    <row r="3814" spans="1:8">
      <c r="A3814" t="s">
        <v>3393</v>
      </c>
      <c r="C3814" t="s">
        <v>9</v>
      </c>
      <c r="D3814" s="19">
        <v>43040</v>
      </c>
      <c r="E3814" s="1">
        <v>26023000</v>
      </c>
      <c r="F3814" s="1">
        <v>869106.60709999991</v>
      </c>
      <c r="G3814" s="1">
        <v>43.960187872690405</v>
      </c>
      <c r="H3814" s="1">
        <v>1981676.25</v>
      </c>
    </row>
    <row r="3815" spans="1:8">
      <c r="A3815" t="s">
        <v>3394</v>
      </c>
      <c r="C3815" t="s">
        <v>9</v>
      </c>
      <c r="D3815" s="19">
        <v>43040</v>
      </c>
      <c r="E3815" s="1">
        <v>12075000</v>
      </c>
      <c r="F3815" s="1">
        <v>4145878.2833000002</v>
      </c>
      <c r="G3815" s="1">
        <v>273.1128097409935</v>
      </c>
      <c r="H3815" s="1">
        <v>316838.25</v>
      </c>
    </row>
    <row r="3816" spans="1:8">
      <c r="A3816" t="s">
        <v>3395</v>
      </c>
      <c r="C3816" t="s">
        <v>9</v>
      </c>
      <c r="D3816" s="19">
        <v>43040</v>
      </c>
      <c r="E3816" s="1">
        <v>32649500</v>
      </c>
      <c r="F3816" s="1">
        <v>349694.51222999999</v>
      </c>
      <c r="G3816" s="1">
        <v>17.687867029863241</v>
      </c>
      <c r="H3816" s="1">
        <v>1138478.3437999999</v>
      </c>
    </row>
    <row r="3817" spans="1:8">
      <c r="A3817" t="s">
        <v>3396</v>
      </c>
      <c r="C3817" t="s">
        <v>9</v>
      </c>
      <c r="D3817" s="19">
        <v>43040</v>
      </c>
      <c r="E3817" s="1">
        <v>13300000</v>
      </c>
      <c r="F3817" s="1">
        <v>458850</v>
      </c>
      <c r="G3817" s="1">
        <v>23.20905104813032</v>
      </c>
      <c r="H3817" s="1">
        <v>1587640</v>
      </c>
    </row>
    <row r="3818" spans="1:8">
      <c r="A3818" t="s">
        <v>3397</v>
      </c>
      <c r="C3818" t="s">
        <v>9</v>
      </c>
      <c r="D3818" s="19">
        <v>43040</v>
      </c>
      <c r="E3818" s="1">
        <v>11139000</v>
      </c>
      <c r="F3818" s="1">
        <v>1390345.5163</v>
      </c>
      <c r="G3818" s="1">
        <v>91.590043061923367</v>
      </c>
      <c r="H3818" s="1">
        <v>2209675.7813999997</v>
      </c>
    </row>
    <row r="3819" spans="1:8">
      <c r="A3819" t="s">
        <v>3398</v>
      </c>
      <c r="C3819" t="s">
        <v>9</v>
      </c>
      <c r="D3819" s="19">
        <v>43040</v>
      </c>
      <c r="E3819" s="1">
        <v>21800000</v>
      </c>
      <c r="F3819" s="1">
        <v>1649874.5793999999</v>
      </c>
      <c r="G3819" s="1">
        <v>108.68671275537528</v>
      </c>
      <c r="H3819" s="1">
        <v>1938938.4</v>
      </c>
    </row>
    <row r="3820" spans="1:8">
      <c r="A3820" t="s">
        <v>3399</v>
      </c>
      <c r="C3820" t="s">
        <v>9</v>
      </c>
      <c r="D3820" s="19">
        <v>43040</v>
      </c>
      <c r="E3820" s="1">
        <v>21000000</v>
      </c>
      <c r="F3820" s="1">
        <v>1142150.3418000001</v>
      </c>
      <c r="G3820" s="1">
        <v>75.24000167165552</v>
      </c>
      <c r="H3820" s="1">
        <v>2003398.3125</v>
      </c>
    </row>
    <row r="3821" spans="1:8">
      <c r="A3821" t="s">
        <v>3400</v>
      </c>
      <c r="C3821" t="s">
        <v>9</v>
      </c>
      <c r="D3821" s="19">
        <v>43040</v>
      </c>
      <c r="E3821" s="1">
        <v>7991000</v>
      </c>
      <c r="F3821" s="1">
        <v>712444.75320000004</v>
      </c>
      <c r="G3821" s="1">
        <v>36.036104713644328</v>
      </c>
      <c r="H3821" s="1">
        <v>1345536</v>
      </c>
    </row>
    <row r="3822" spans="1:8">
      <c r="A3822" t="s">
        <v>3401</v>
      </c>
      <c r="C3822" t="s">
        <v>9</v>
      </c>
      <c r="D3822" s="19">
        <v>43040</v>
      </c>
      <c r="E3822" s="1">
        <v>49336000</v>
      </c>
      <c r="F3822" s="1">
        <v>3686376.852</v>
      </c>
      <c r="G3822" s="1">
        <v>242.84281188147727</v>
      </c>
      <c r="H3822" s="1">
        <v>5068906.1192999994</v>
      </c>
    </row>
    <row r="3823" spans="1:8">
      <c r="A3823" t="s">
        <v>3402</v>
      </c>
      <c r="C3823" t="s">
        <v>9</v>
      </c>
      <c r="D3823" s="19">
        <v>43040</v>
      </c>
      <c r="E3823" s="1">
        <v>6400000</v>
      </c>
      <c r="F3823" s="1">
        <v>266963.36473999999</v>
      </c>
      <c r="G3823" s="1">
        <v>13.50325021235064</v>
      </c>
      <c r="H3823" s="1">
        <v>876766.5</v>
      </c>
    </row>
    <row r="3824" spans="1:8">
      <c r="A3824" t="s">
        <v>3403</v>
      </c>
      <c r="C3824" t="s">
        <v>9</v>
      </c>
      <c r="D3824" s="19">
        <v>43040</v>
      </c>
      <c r="E3824" s="1">
        <v>3502000</v>
      </c>
      <c r="F3824" s="1">
        <v>527074.79529000004</v>
      </c>
      <c r="G3824" s="1">
        <v>34.721443439159124</v>
      </c>
      <c r="H3824" s="1">
        <v>842109.75000000012</v>
      </c>
    </row>
    <row r="3825" spans="1:8">
      <c r="A3825" t="s">
        <v>3404</v>
      </c>
      <c r="B3825" s="17" t="s">
        <v>528</v>
      </c>
      <c r="C3825" t="s">
        <v>7</v>
      </c>
      <c r="D3825" s="19">
        <v>43040</v>
      </c>
      <c r="E3825" s="1">
        <v>8300000</v>
      </c>
      <c r="F3825" s="1">
        <v>0</v>
      </c>
      <c r="G3825" s="1">
        <v>0</v>
      </c>
      <c r="H3825" s="1">
        <v>0</v>
      </c>
    </row>
    <row r="3826" spans="1:8">
      <c r="A3826" t="s">
        <v>3405</v>
      </c>
      <c r="C3826" t="s">
        <v>9</v>
      </c>
      <c r="D3826" s="19">
        <v>43040</v>
      </c>
      <c r="E3826" s="1">
        <v>11857000</v>
      </c>
      <c r="F3826" s="1">
        <v>1087985.1625000001</v>
      </c>
      <c r="G3826" s="1">
        <v>55.031280761140479</v>
      </c>
      <c r="H3826" s="1">
        <v>3258720</v>
      </c>
    </row>
    <row r="3827" spans="1:8">
      <c r="A3827" t="s">
        <v>3406</v>
      </c>
      <c r="C3827" t="s">
        <v>9</v>
      </c>
      <c r="D3827" s="19">
        <v>43040</v>
      </c>
      <c r="E3827" s="1">
        <v>37230000</v>
      </c>
      <c r="F3827" s="1">
        <v>399531.70769000001</v>
      </c>
      <c r="G3827" s="1">
        <v>25.799292133060323</v>
      </c>
      <c r="H3827" s="1">
        <v>1053937.5</v>
      </c>
    </row>
    <row r="3828" spans="1:8">
      <c r="A3828" t="s">
        <v>3407</v>
      </c>
      <c r="C3828" t="s">
        <v>9</v>
      </c>
      <c r="D3828" s="19">
        <v>43040</v>
      </c>
      <c r="E3828" s="1">
        <v>15600000</v>
      </c>
      <c r="F3828" s="1">
        <v>930620.5588</v>
      </c>
      <c r="G3828" s="1">
        <v>60.093731334499196</v>
      </c>
      <c r="H3828" s="1">
        <v>1984475.8</v>
      </c>
    </row>
    <row r="3829" spans="1:8">
      <c r="A3829" t="s">
        <v>3408</v>
      </c>
      <c r="C3829" t="s">
        <v>9</v>
      </c>
      <c r="D3829" s="19">
        <v>43040</v>
      </c>
      <c r="E3829" s="1">
        <v>43500000</v>
      </c>
      <c r="F3829" s="1">
        <v>432600</v>
      </c>
      <c r="G3829" s="1">
        <v>21.881302133983759</v>
      </c>
      <c r="H3829" s="1">
        <v>3047871</v>
      </c>
    </row>
    <row r="3830" spans="1:8">
      <c r="A3830" t="s">
        <v>3409</v>
      </c>
      <c r="B3830" s="17" t="s">
        <v>528</v>
      </c>
      <c r="C3830" t="s">
        <v>7</v>
      </c>
      <c r="D3830" s="19">
        <v>43040</v>
      </c>
      <c r="E3830" s="1">
        <v>11500000</v>
      </c>
      <c r="F3830" s="1">
        <v>0</v>
      </c>
      <c r="G3830" s="1">
        <v>0</v>
      </c>
      <c r="H3830" s="1">
        <v>0</v>
      </c>
    </row>
    <row r="3831" spans="1:8">
      <c r="A3831" t="s">
        <v>3410</v>
      </c>
      <c r="C3831" t="s">
        <v>9</v>
      </c>
      <c r="D3831" s="19">
        <v>43040</v>
      </c>
      <c r="E3831" s="1">
        <v>153112000</v>
      </c>
      <c r="F3831" s="1">
        <v>8477313.9719999991</v>
      </c>
      <c r="G3831" s="1">
        <v>511.81567443398808</v>
      </c>
      <c r="H3831" s="1">
        <v>17247623.3125</v>
      </c>
    </row>
    <row r="3832" spans="1:8">
      <c r="A3832" t="s">
        <v>3411</v>
      </c>
      <c r="C3832" t="s">
        <v>9</v>
      </c>
      <c r="D3832" s="19">
        <v>43040</v>
      </c>
      <c r="E3832" s="1">
        <v>32000000</v>
      </c>
      <c r="F3832" s="1">
        <v>9066301.7080000006</v>
      </c>
      <c r="G3832" s="1">
        <v>597.24935591987992</v>
      </c>
      <c r="H3832" s="1">
        <v>0</v>
      </c>
    </row>
    <row r="3833" spans="1:8">
      <c r="A3833" t="s">
        <v>3412</v>
      </c>
      <c r="C3833" t="s">
        <v>9</v>
      </c>
      <c r="D3833" s="19">
        <v>43040</v>
      </c>
      <c r="E3833" s="1">
        <v>12075000</v>
      </c>
      <c r="F3833" s="1">
        <v>4761476.4802999999</v>
      </c>
      <c r="G3833" s="1">
        <v>313.66579800125561</v>
      </c>
      <c r="H3833" s="1">
        <v>4290938</v>
      </c>
    </row>
    <row r="3834" spans="1:8">
      <c r="A3834" t="s">
        <v>3413</v>
      </c>
      <c r="B3834" s="17" t="s">
        <v>2325</v>
      </c>
      <c r="C3834" t="s">
        <v>9</v>
      </c>
      <c r="D3834" s="19">
        <v>43040</v>
      </c>
      <c r="E3834" s="1">
        <v>166545000</v>
      </c>
      <c r="F3834" s="1">
        <v>39740048.841159999</v>
      </c>
      <c r="G3834" s="1">
        <v>2625.9494599657974</v>
      </c>
      <c r="H3834" s="1">
        <v>8058077.625</v>
      </c>
    </row>
    <row r="3835" spans="1:8">
      <c r="A3835" t="s">
        <v>3414</v>
      </c>
      <c r="C3835" t="s">
        <v>9</v>
      </c>
      <c r="D3835" s="19">
        <v>43040</v>
      </c>
      <c r="E3835" s="1">
        <v>10000000</v>
      </c>
      <c r="F3835" s="1">
        <v>978748.87670000002</v>
      </c>
      <c r="G3835" s="1">
        <v>64.475808867322087</v>
      </c>
      <c r="H3835" s="1">
        <v>1321409.0437</v>
      </c>
    </row>
    <row r="3836" spans="1:8">
      <c r="A3836" t="s">
        <v>3415</v>
      </c>
      <c r="C3836" t="s">
        <v>9</v>
      </c>
      <c r="D3836" s="19">
        <v>43040</v>
      </c>
      <c r="E3836" s="1">
        <v>5500000</v>
      </c>
      <c r="F3836" s="1">
        <v>227949.2421</v>
      </c>
      <c r="G3836" s="1">
        <v>13.087570847824862</v>
      </c>
      <c r="H3836" s="1">
        <v>798723</v>
      </c>
    </row>
    <row r="3837" spans="1:8">
      <c r="A3837" t="s">
        <v>3416</v>
      </c>
      <c r="C3837" t="s">
        <v>9</v>
      </c>
      <c r="D3837" s="19">
        <v>43040</v>
      </c>
      <c r="E3837" s="1">
        <v>4330000</v>
      </c>
      <c r="F3837" s="1">
        <v>187520.17104699998</v>
      </c>
      <c r="G3837" s="1">
        <v>9.4849410963418812</v>
      </c>
      <c r="H3837" s="1">
        <v>405501.76874999999</v>
      </c>
    </row>
    <row r="3838" spans="1:8">
      <c r="A3838" t="s">
        <v>3417</v>
      </c>
      <c r="C3838" t="s">
        <v>9</v>
      </c>
      <c r="D3838" s="19">
        <v>43040</v>
      </c>
      <c r="E3838" s="1">
        <v>12400000</v>
      </c>
      <c r="F3838" s="1">
        <v>870073.08459999994</v>
      </c>
      <c r="G3838" s="1">
        <v>44.009089322303758</v>
      </c>
      <c r="H3838" s="1">
        <v>2444649.094</v>
      </c>
    </row>
    <row r="3839" spans="1:8">
      <c r="A3839" t="s">
        <v>3418</v>
      </c>
      <c r="C3839" t="s">
        <v>9</v>
      </c>
      <c r="D3839" s="19">
        <v>43040</v>
      </c>
      <c r="E3839" s="1">
        <v>5804000</v>
      </c>
      <c r="F3839" s="1">
        <v>2763087.0579200001</v>
      </c>
      <c r="G3839" s="1">
        <v>182.02041123337858</v>
      </c>
      <c r="H3839" s="1">
        <v>725054.25009999995</v>
      </c>
    </row>
    <row r="3840" spans="1:8">
      <c r="A3840" t="s">
        <v>3419</v>
      </c>
      <c r="C3840" t="s">
        <v>9</v>
      </c>
      <c r="D3840" s="19">
        <v>43040</v>
      </c>
      <c r="E3840" s="1">
        <v>3346000</v>
      </c>
      <c r="F3840" s="1">
        <v>528044.32472999999</v>
      </c>
      <c r="G3840" s="1">
        <v>26.708963026950183</v>
      </c>
      <c r="H3840" s="1">
        <v>1141866</v>
      </c>
    </row>
    <row r="3841" spans="1:8">
      <c r="A3841" t="s">
        <v>3420</v>
      </c>
      <c r="C3841" t="s">
        <v>9</v>
      </c>
      <c r="D3841" s="19">
        <v>43040</v>
      </c>
      <c r="E3841" s="1">
        <v>22483000</v>
      </c>
      <c r="F3841" s="1">
        <v>1762261.0825199999</v>
      </c>
      <c r="G3841" s="1">
        <v>116.09025708273033</v>
      </c>
      <c r="H3841" s="1">
        <v>1720683</v>
      </c>
    </row>
    <row r="3842" spans="1:8">
      <c r="A3842" t="s">
        <v>3421</v>
      </c>
      <c r="C3842" t="s">
        <v>9</v>
      </c>
      <c r="D3842" s="19">
        <v>43040</v>
      </c>
      <c r="E3842" s="1">
        <v>1200000</v>
      </c>
      <c r="F3842" s="1">
        <v>43786.251790000002</v>
      </c>
      <c r="G3842" s="1">
        <v>2.2147485083164318</v>
      </c>
      <c r="H3842" s="1">
        <v>569400</v>
      </c>
    </row>
    <row r="3843" spans="1:8">
      <c r="A3843" t="s">
        <v>3422</v>
      </c>
      <c r="C3843" t="s">
        <v>9</v>
      </c>
      <c r="D3843" s="19">
        <v>43040</v>
      </c>
      <c r="E3843" s="1">
        <v>28928000</v>
      </c>
      <c r="F3843" s="1">
        <v>997836.92409999995</v>
      </c>
      <c r="G3843" s="1">
        <v>50.471500728783759</v>
      </c>
      <c r="H3843" s="1">
        <v>2157765.9375000005</v>
      </c>
    </row>
    <row r="3844" spans="1:8">
      <c r="A3844" t="s">
        <v>3423</v>
      </c>
      <c r="C3844" t="s">
        <v>9</v>
      </c>
      <c r="D3844" s="19">
        <v>43040</v>
      </c>
      <c r="E3844" s="1">
        <v>14650000</v>
      </c>
      <c r="F3844" s="1">
        <v>1330585.4876000001</v>
      </c>
      <c r="G3844" s="1">
        <v>87.653306817626245</v>
      </c>
      <c r="H3844" s="1">
        <v>1570609.6</v>
      </c>
    </row>
    <row r="3845" spans="1:8">
      <c r="A3845" t="s">
        <v>3424</v>
      </c>
      <c r="C3845" t="s">
        <v>9</v>
      </c>
      <c r="D3845" s="19">
        <v>43040</v>
      </c>
      <c r="E3845" s="1">
        <v>7000000</v>
      </c>
      <c r="F3845" s="1">
        <v>1965779.2053999999</v>
      </c>
      <c r="G3845" s="1">
        <v>129.49716452211001</v>
      </c>
      <c r="H3845" s="1">
        <v>1846950.1880000001</v>
      </c>
    </row>
    <row r="3846" spans="1:8">
      <c r="A3846" t="s">
        <v>3425</v>
      </c>
      <c r="C3846" t="s">
        <v>9</v>
      </c>
      <c r="D3846" s="19">
        <v>43040</v>
      </c>
      <c r="E3846" s="1">
        <v>33200000</v>
      </c>
      <c r="F3846" s="1">
        <v>195930</v>
      </c>
      <c r="G3846" s="1">
        <v>9.9103179058402642</v>
      </c>
      <c r="H3846" s="1">
        <v>1726363</v>
      </c>
    </row>
    <row r="3847" spans="1:8">
      <c r="A3847" t="s">
        <v>3426</v>
      </c>
      <c r="C3847" t="s">
        <v>9</v>
      </c>
      <c r="D3847" s="19">
        <v>43040</v>
      </c>
      <c r="E3847" s="1">
        <v>70700000</v>
      </c>
      <c r="F3847" s="1">
        <v>1943856.4527</v>
      </c>
      <c r="G3847" s="1">
        <v>98.322030394606003</v>
      </c>
      <c r="H3847" s="1">
        <v>10012717.628900001</v>
      </c>
    </row>
    <row r="3848" spans="1:8">
      <c r="A3848" t="s">
        <v>3427</v>
      </c>
      <c r="C3848" t="s">
        <v>9</v>
      </c>
      <c r="D3848" s="19">
        <v>43040</v>
      </c>
      <c r="E3848" s="1">
        <v>10000000</v>
      </c>
      <c r="F3848" s="1">
        <v>159988.79281000001</v>
      </c>
      <c r="G3848" s="1">
        <v>8.0923789030300224</v>
      </c>
      <c r="H3848" s="1">
        <v>2409629.6249999995</v>
      </c>
    </row>
    <row r="3849" spans="1:8">
      <c r="A3849" t="s">
        <v>3428</v>
      </c>
      <c r="B3849" s="17" t="s">
        <v>528</v>
      </c>
      <c r="C3849" t="s">
        <v>7</v>
      </c>
      <c r="D3849" s="19">
        <v>43009</v>
      </c>
      <c r="E3849" s="1">
        <v>16000000</v>
      </c>
      <c r="F3849" s="1">
        <v>0</v>
      </c>
      <c r="G3849" s="1">
        <v>0</v>
      </c>
      <c r="H3849" s="1">
        <v>0</v>
      </c>
    </row>
    <row r="3850" spans="1:8">
      <c r="A3850" t="s">
        <v>3429</v>
      </c>
      <c r="C3850" t="s">
        <v>9</v>
      </c>
      <c r="D3850" s="19">
        <v>43009</v>
      </c>
      <c r="E3850" s="1">
        <v>27715000</v>
      </c>
      <c r="F3850" s="1">
        <v>7965749.6446799999</v>
      </c>
      <c r="G3850" s="1">
        <v>524.74967144451875</v>
      </c>
      <c r="H3850" s="1">
        <v>0</v>
      </c>
    </row>
    <row r="3851" spans="1:8">
      <c r="A3851" t="s">
        <v>3430</v>
      </c>
      <c r="C3851" t="s">
        <v>9</v>
      </c>
      <c r="D3851" s="19">
        <v>43009</v>
      </c>
      <c r="E3851" s="1">
        <v>13780000</v>
      </c>
      <c r="F3851" s="1">
        <v>806748.255</v>
      </c>
      <c r="G3851" s="1">
        <v>40.806061752006165</v>
      </c>
      <c r="H3851" s="1">
        <v>5768460</v>
      </c>
    </row>
    <row r="3852" spans="1:8">
      <c r="A3852" t="s">
        <v>3431</v>
      </c>
      <c r="C3852" t="s">
        <v>9</v>
      </c>
      <c r="D3852" s="19">
        <v>43009</v>
      </c>
      <c r="E3852" s="1">
        <v>7520000</v>
      </c>
      <c r="F3852" s="1">
        <v>2352527.1902999999</v>
      </c>
      <c r="G3852" s="1">
        <v>154.97447512693304</v>
      </c>
      <c r="H3852" s="1">
        <v>3130391.4750000001</v>
      </c>
    </row>
    <row r="3853" spans="1:8">
      <c r="A3853" t="s">
        <v>3432</v>
      </c>
      <c r="C3853" t="s">
        <v>9</v>
      </c>
      <c r="D3853" s="19">
        <v>43009</v>
      </c>
      <c r="E3853" s="1">
        <v>10880000</v>
      </c>
      <c r="F3853" s="1">
        <v>1920926.5948999999</v>
      </c>
      <c r="G3853" s="1">
        <v>126.5424655083628</v>
      </c>
      <c r="H3853" s="1">
        <v>2253345.75</v>
      </c>
    </row>
    <row r="3854" spans="1:8">
      <c r="A3854" t="s">
        <v>3433</v>
      </c>
      <c r="C3854" t="s">
        <v>9</v>
      </c>
      <c r="D3854" s="19">
        <v>43009</v>
      </c>
      <c r="E3854" s="1">
        <v>30720000</v>
      </c>
      <c r="F3854" s="1">
        <v>1145445</v>
      </c>
      <c r="G3854" s="1">
        <v>57.937651692777841</v>
      </c>
      <c r="H3854" s="1">
        <v>2098000</v>
      </c>
    </row>
    <row r="3855" spans="1:8">
      <c r="A3855" t="s">
        <v>3434</v>
      </c>
      <c r="C3855" t="s">
        <v>9</v>
      </c>
      <c r="D3855" s="19">
        <v>43009</v>
      </c>
      <c r="E3855" s="1">
        <v>7338000</v>
      </c>
      <c r="F3855" s="1">
        <v>797334.2681000001</v>
      </c>
      <c r="G3855" s="1">
        <v>52.52498684122672</v>
      </c>
      <c r="H3855" s="1">
        <v>837506.05709999998</v>
      </c>
    </row>
    <row r="3856" spans="1:8">
      <c r="A3856" t="s">
        <v>3435</v>
      </c>
      <c r="C3856" t="s">
        <v>9</v>
      </c>
      <c r="D3856" s="19">
        <v>43009</v>
      </c>
      <c r="E3856" s="1">
        <v>7743000</v>
      </c>
      <c r="F3856" s="1">
        <v>150383.42327999999</v>
      </c>
      <c r="G3856" s="1">
        <v>7.606530560249392</v>
      </c>
      <c r="H3856" s="1">
        <v>1238089.125</v>
      </c>
    </row>
    <row r="3857" spans="1:8">
      <c r="A3857" t="s">
        <v>3436</v>
      </c>
      <c r="C3857" t="s">
        <v>9</v>
      </c>
      <c r="D3857" s="19">
        <v>43009</v>
      </c>
      <c r="E3857" s="1">
        <v>5135000</v>
      </c>
      <c r="F3857" s="1">
        <v>587187.11910000001</v>
      </c>
      <c r="G3857" s="1">
        <v>29.7004594526544</v>
      </c>
      <c r="H3857" s="1">
        <v>1227289.6875000002</v>
      </c>
    </row>
    <row r="3858" spans="1:8">
      <c r="A3858" t="s">
        <v>3437</v>
      </c>
      <c r="C3858" t="s">
        <v>9</v>
      </c>
      <c r="D3858" s="19">
        <v>43009</v>
      </c>
      <c r="E3858" s="1">
        <v>6131000</v>
      </c>
      <c r="F3858" s="1">
        <v>246015</v>
      </c>
      <c r="G3858" s="1">
        <v>12.443662837914648</v>
      </c>
      <c r="H3858" s="1">
        <v>598521.99999999988</v>
      </c>
    </row>
    <row r="3859" spans="1:8">
      <c r="A3859" t="s">
        <v>3438</v>
      </c>
      <c r="C3859" t="s">
        <v>9</v>
      </c>
      <c r="D3859" s="19">
        <v>43009</v>
      </c>
      <c r="E3859" s="1">
        <v>52000000</v>
      </c>
      <c r="F3859" s="1">
        <v>4508359.3990000002</v>
      </c>
      <c r="G3859" s="1">
        <v>296.99152234529799</v>
      </c>
      <c r="H3859" s="1">
        <v>4464862</v>
      </c>
    </row>
    <row r="3860" spans="1:8">
      <c r="A3860" t="s">
        <v>3439</v>
      </c>
      <c r="B3860" s="17" t="s">
        <v>528</v>
      </c>
      <c r="C3860" t="s">
        <v>7</v>
      </c>
      <c r="D3860" s="19">
        <v>43009</v>
      </c>
      <c r="E3860" s="1">
        <v>29189700</v>
      </c>
      <c r="F3860" s="1">
        <v>0</v>
      </c>
      <c r="G3860" s="1">
        <v>0</v>
      </c>
      <c r="H3860" s="1">
        <v>0</v>
      </c>
    </row>
    <row r="3861" spans="1:8">
      <c r="A3861" t="s">
        <v>3440</v>
      </c>
      <c r="C3861" t="s">
        <v>9</v>
      </c>
      <c r="D3861" s="19">
        <v>43009</v>
      </c>
      <c r="E3861" s="1">
        <v>6685000</v>
      </c>
      <c r="F3861" s="1">
        <v>1005566.4400000001</v>
      </c>
      <c r="G3861" s="1">
        <v>66.242435770908386</v>
      </c>
      <c r="H3861" s="1">
        <v>1207237.5</v>
      </c>
    </row>
    <row r="3862" spans="1:8">
      <c r="A3862" t="s">
        <v>3441</v>
      </c>
      <c r="C3862" t="s">
        <v>9</v>
      </c>
      <c r="D3862" s="19">
        <v>43009</v>
      </c>
      <c r="E3862" s="1">
        <v>4792500</v>
      </c>
      <c r="F3862" s="1">
        <v>530070.03170000005</v>
      </c>
      <c r="G3862" s="1">
        <v>34.918756852735363</v>
      </c>
      <c r="H3862" s="1">
        <v>1593684</v>
      </c>
    </row>
    <row r="3863" spans="1:8">
      <c r="A3863" t="s">
        <v>3442</v>
      </c>
      <c r="C3863" t="s">
        <v>9</v>
      </c>
      <c r="D3863" s="19">
        <v>43009</v>
      </c>
      <c r="E3863" s="1">
        <v>5388000</v>
      </c>
      <c r="F3863" s="1">
        <v>4963227.3255199995</v>
      </c>
      <c r="G3863" s="1">
        <v>309.73881663438937</v>
      </c>
      <c r="H3863" s="1">
        <v>0</v>
      </c>
    </row>
    <row r="3864" spans="1:8">
      <c r="A3864" t="s">
        <v>3443</v>
      </c>
      <c r="C3864" t="s">
        <v>9</v>
      </c>
      <c r="D3864" s="19">
        <v>43009</v>
      </c>
      <c r="E3864" s="1">
        <v>42345000</v>
      </c>
      <c r="F3864" s="1">
        <v>1617925.2095000001</v>
      </c>
      <c r="G3864" s="1">
        <v>81.836131142446646</v>
      </c>
      <c r="H3864" s="1">
        <v>3794749.8749999995</v>
      </c>
    </row>
    <row r="3865" spans="1:8">
      <c r="A3865" t="s">
        <v>3444</v>
      </c>
      <c r="C3865" t="s">
        <v>9</v>
      </c>
      <c r="D3865" s="19">
        <v>43009</v>
      </c>
      <c r="E3865" s="1">
        <v>4000000</v>
      </c>
      <c r="F3865" s="1">
        <v>573732.04619999998</v>
      </c>
      <c r="G3865" s="1">
        <v>29.0198896076216</v>
      </c>
      <c r="H3865" s="1">
        <v>936827.24999999988</v>
      </c>
    </row>
    <row r="3866" spans="1:8">
      <c r="A3866" t="s">
        <v>3445</v>
      </c>
      <c r="C3866" t="s">
        <v>9</v>
      </c>
      <c r="D3866" s="19">
        <v>43009</v>
      </c>
      <c r="E3866" s="1">
        <v>40100000</v>
      </c>
      <c r="F3866" s="1">
        <v>4135876.3770999997</v>
      </c>
      <c r="G3866" s="1">
        <v>272.45392675543758</v>
      </c>
      <c r="H3866" s="1">
        <v>3885867.5629999996</v>
      </c>
    </row>
    <row r="3867" spans="1:8">
      <c r="A3867" t="s">
        <v>3446</v>
      </c>
      <c r="C3867" t="s">
        <v>9</v>
      </c>
      <c r="D3867" s="19">
        <v>43009</v>
      </c>
      <c r="E3867" s="1">
        <v>6600000</v>
      </c>
      <c r="F3867" s="1">
        <v>1043565.1848999999</v>
      </c>
      <c r="G3867" s="1">
        <v>68.74563128415592</v>
      </c>
      <c r="H3867" s="1">
        <v>1198368</v>
      </c>
    </row>
    <row r="3868" spans="1:8">
      <c r="A3868" t="s">
        <v>3447</v>
      </c>
      <c r="C3868" t="s">
        <v>9</v>
      </c>
      <c r="D3868" s="19">
        <v>43009</v>
      </c>
      <c r="E3868" s="1">
        <v>6600000</v>
      </c>
      <c r="F3868" s="1">
        <v>1329248.7827000001</v>
      </c>
      <c r="G3868" s="1">
        <v>87.565250390317047</v>
      </c>
      <c r="H3868" s="1">
        <v>1526429.9999999998</v>
      </c>
    </row>
    <row r="3869" spans="1:8">
      <c r="A3869" t="s">
        <v>3448</v>
      </c>
      <c r="C3869" t="s">
        <v>9</v>
      </c>
      <c r="D3869" s="19">
        <v>43009</v>
      </c>
      <c r="E3869" s="1">
        <v>11241000</v>
      </c>
      <c r="F3869" s="1">
        <v>5406337.2012</v>
      </c>
      <c r="G3869" s="1">
        <v>356.14647674752166</v>
      </c>
      <c r="H3869" s="1">
        <v>0</v>
      </c>
    </row>
    <row r="3870" spans="1:8">
      <c r="A3870" t="s">
        <v>3449</v>
      </c>
      <c r="C3870" t="s">
        <v>9</v>
      </c>
      <c r="D3870" s="19">
        <v>43009</v>
      </c>
      <c r="E3870" s="1">
        <v>39390000</v>
      </c>
      <c r="F3870" s="1">
        <v>2630390.5723999999</v>
      </c>
      <c r="G3870" s="1">
        <v>173.27893171398111</v>
      </c>
      <c r="H3870" s="1">
        <v>9318541.0000000019</v>
      </c>
    </row>
    <row r="3871" spans="1:8">
      <c r="A3871" t="s">
        <v>3450</v>
      </c>
      <c r="C3871" t="s">
        <v>9</v>
      </c>
      <c r="D3871" s="19">
        <v>43009</v>
      </c>
      <c r="E3871" s="1">
        <v>31474000</v>
      </c>
      <c r="F3871" s="1">
        <v>5129057.2060000002</v>
      </c>
      <c r="G3871" s="1">
        <v>337.88045117812186</v>
      </c>
      <c r="H3871" s="1">
        <v>2371978.926</v>
      </c>
    </row>
    <row r="3872" spans="1:8">
      <c r="A3872" t="s">
        <v>3451</v>
      </c>
      <c r="C3872" t="s">
        <v>9</v>
      </c>
      <c r="D3872" s="19">
        <v>43009</v>
      </c>
      <c r="E3872" s="1">
        <v>13292000</v>
      </c>
      <c r="F3872" s="1">
        <v>333165</v>
      </c>
      <c r="G3872" s="1">
        <v>16.851789238959359</v>
      </c>
      <c r="H3872" s="1">
        <v>5963574</v>
      </c>
    </row>
    <row r="3873" spans="1:8">
      <c r="A3873" t="s">
        <v>3452</v>
      </c>
      <c r="C3873" t="s">
        <v>9</v>
      </c>
      <c r="D3873" s="19">
        <v>43009</v>
      </c>
      <c r="E3873" s="1">
        <v>10190000</v>
      </c>
      <c r="F3873" s="1">
        <v>2910692.5824000002</v>
      </c>
      <c r="G3873" s="1">
        <v>191.7440347343888</v>
      </c>
      <c r="H3873" s="1">
        <v>3844764</v>
      </c>
    </row>
    <row r="3874" spans="1:8">
      <c r="A3874" t="s">
        <v>3453</v>
      </c>
      <c r="C3874" t="s">
        <v>9</v>
      </c>
      <c r="D3874" s="19">
        <v>43009</v>
      </c>
      <c r="E3874" s="1">
        <v>42691000</v>
      </c>
      <c r="F3874" s="1">
        <v>6821240.9124999996</v>
      </c>
      <c r="G3874" s="1">
        <v>449.35430911965443</v>
      </c>
      <c r="H3874" s="1">
        <v>1605174.1875</v>
      </c>
    </row>
    <row r="3875" spans="1:8">
      <c r="A3875" t="s">
        <v>3454</v>
      </c>
      <c r="C3875" t="s">
        <v>9</v>
      </c>
      <c r="D3875" s="19">
        <v>43009</v>
      </c>
      <c r="E3875" s="1">
        <v>19340000</v>
      </c>
      <c r="F3875" s="1">
        <v>13030839.923999999</v>
      </c>
      <c r="G3875" s="1">
        <v>868.63977803546413</v>
      </c>
      <c r="H3875" s="1">
        <v>4762346.625</v>
      </c>
    </row>
    <row r="3876" spans="1:8">
      <c r="A3876" t="s">
        <v>3455</v>
      </c>
      <c r="C3876" t="s">
        <v>9</v>
      </c>
      <c r="D3876" s="19">
        <v>43009</v>
      </c>
      <c r="E3876" s="1">
        <v>31250000</v>
      </c>
      <c r="F3876" s="1">
        <v>397530</v>
      </c>
      <c r="G3876" s="1">
        <v>20.107429580365761</v>
      </c>
      <c r="H3876" s="1">
        <v>4587158</v>
      </c>
    </row>
    <row r="3877" spans="1:8">
      <c r="A3877" t="s">
        <v>3456</v>
      </c>
      <c r="C3877" t="s">
        <v>9</v>
      </c>
      <c r="D3877" s="19">
        <v>43009</v>
      </c>
      <c r="E3877" s="1">
        <v>2661000</v>
      </c>
      <c r="F3877" s="1">
        <v>1402608.567</v>
      </c>
      <c r="G3877" s="1">
        <v>92.397880634479847</v>
      </c>
      <c r="H3877" s="1">
        <v>1510004.9999999998</v>
      </c>
    </row>
    <row r="3878" spans="1:8">
      <c r="A3878" t="s">
        <v>3457</v>
      </c>
      <c r="C3878" t="s">
        <v>9</v>
      </c>
      <c r="D3878" s="19">
        <v>43009</v>
      </c>
      <c r="E3878" s="1">
        <v>26380000</v>
      </c>
      <c r="F3878" s="1">
        <v>10301045.005899999</v>
      </c>
      <c r="G3878" s="1">
        <v>678.5889870871024</v>
      </c>
      <c r="H3878" s="1">
        <v>3205595.3908000002</v>
      </c>
    </row>
    <row r="3879" spans="1:8">
      <c r="A3879" t="s">
        <v>3458</v>
      </c>
      <c r="C3879" t="s">
        <v>9</v>
      </c>
      <c r="D3879" s="19">
        <v>43009</v>
      </c>
      <c r="E3879" s="1">
        <v>13260000</v>
      </c>
      <c r="F3879" s="1">
        <v>1783895.0942000002</v>
      </c>
      <c r="G3879" s="1">
        <v>117.51541364964257</v>
      </c>
      <c r="H3879" s="1">
        <v>1898730</v>
      </c>
    </row>
    <row r="3880" spans="1:8">
      <c r="A3880" t="s">
        <v>3459</v>
      </c>
      <c r="C3880" t="s">
        <v>9</v>
      </c>
      <c r="D3880" s="19">
        <v>43009</v>
      </c>
      <c r="E3880" s="1">
        <v>18380000</v>
      </c>
      <c r="F3880" s="1">
        <v>570885</v>
      </c>
      <c r="G3880" s="1">
        <v>28.875883422217225</v>
      </c>
      <c r="H3880" s="1">
        <v>1352215.5</v>
      </c>
    </row>
    <row r="3881" spans="1:8">
      <c r="A3881" t="s">
        <v>3460</v>
      </c>
      <c r="C3881" t="s">
        <v>9</v>
      </c>
      <c r="D3881" s="19">
        <v>43009</v>
      </c>
      <c r="E3881" s="1">
        <v>9350000</v>
      </c>
      <c r="F3881" s="1">
        <v>463575</v>
      </c>
      <c r="G3881" s="1">
        <v>23.44804585204167</v>
      </c>
      <c r="H3881" s="1">
        <v>2109033.5100000002</v>
      </c>
    </row>
    <row r="3882" spans="1:8">
      <c r="A3882" t="s">
        <v>3461</v>
      </c>
      <c r="C3882" t="s">
        <v>9</v>
      </c>
      <c r="D3882" s="19">
        <v>43009</v>
      </c>
      <c r="E3882" s="1">
        <v>17615000</v>
      </c>
      <c r="F3882" s="1">
        <v>4885555.93</v>
      </c>
      <c r="G3882" s="1">
        <v>321.83962388516636</v>
      </c>
      <c r="H3882" s="1">
        <v>0</v>
      </c>
    </row>
    <row r="3883" spans="1:8">
      <c r="A3883" t="s">
        <v>3462</v>
      </c>
      <c r="C3883" t="s">
        <v>9</v>
      </c>
      <c r="D3883" s="19">
        <v>43009</v>
      </c>
      <c r="E3883" s="1">
        <v>27375000</v>
      </c>
      <c r="F3883" s="1">
        <v>2636073.2467999998</v>
      </c>
      <c r="G3883" s="1">
        <v>173.6532821169088</v>
      </c>
      <c r="H3883" s="1">
        <v>2476725.75</v>
      </c>
    </row>
    <row r="3884" spans="1:8">
      <c r="A3884" t="s">
        <v>3463</v>
      </c>
      <c r="C3884" t="s">
        <v>9</v>
      </c>
      <c r="D3884" s="19">
        <v>43009</v>
      </c>
      <c r="E3884" s="1">
        <v>12274000</v>
      </c>
      <c r="F3884" s="1">
        <v>3722204.4309800002</v>
      </c>
      <c r="G3884" s="1">
        <v>245.2029802341286</v>
      </c>
      <c r="H3884" s="1">
        <v>130852.49999999999</v>
      </c>
    </row>
    <row r="3885" spans="1:8">
      <c r="A3885" t="s">
        <v>3464</v>
      </c>
      <c r="C3885" t="s">
        <v>9</v>
      </c>
      <c r="D3885" s="19">
        <v>43009</v>
      </c>
      <c r="E3885" s="1">
        <v>14080000</v>
      </c>
      <c r="F3885" s="1">
        <v>1004299.82187</v>
      </c>
      <c r="G3885" s="1">
        <v>66.158996341808404</v>
      </c>
      <c r="H3885" s="1">
        <v>1254797.625</v>
      </c>
    </row>
    <row r="3886" spans="1:8">
      <c r="A3886" t="s">
        <v>3465</v>
      </c>
      <c r="C3886" t="s">
        <v>9</v>
      </c>
      <c r="D3886" s="19">
        <v>43009</v>
      </c>
      <c r="E3886" s="1">
        <v>5375000</v>
      </c>
      <c r="F3886" s="1">
        <v>1647072.7568000001</v>
      </c>
      <c r="G3886" s="1">
        <v>83.310440653056631</v>
      </c>
      <c r="H3886" s="1">
        <v>4834808.25</v>
      </c>
    </row>
    <row r="3887" spans="1:8">
      <c r="A3887" t="s">
        <v>3466</v>
      </c>
      <c r="C3887" t="s">
        <v>9</v>
      </c>
      <c r="D3887" s="19">
        <v>43009</v>
      </c>
      <c r="E3887" s="1">
        <v>12600000</v>
      </c>
      <c r="F3887" s="1">
        <v>774266.75569999998</v>
      </c>
      <c r="G3887" s="1">
        <v>51.005397336851757</v>
      </c>
      <c r="H3887" s="1">
        <v>727463.25</v>
      </c>
    </row>
    <row r="3888" spans="1:8">
      <c r="A3888" t="s">
        <v>3467</v>
      </c>
      <c r="C3888" t="s">
        <v>9</v>
      </c>
      <c r="D3888" s="19">
        <v>43009</v>
      </c>
      <c r="E3888" s="1">
        <v>38788000</v>
      </c>
      <c r="F3888" s="1">
        <v>9751112.5616999995</v>
      </c>
      <c r="G3888" s="1">
        <v>642.36177912424125</v>
      </c>
      <c r="H3888" s="1">
        <v>1497412.5</v>
      </c>
    </row>
    <row r="3889" spans="1:8">
      <c r="A3889" t="s">
        <v>3468</v>
      </c>
      <c r="C3889" t="s">
        <v>9</v>
      </c>
      <c r="D3889" s="19">
        <v>43009</v>
      </c>
      <c r="E3889" s="1">
        <v>16981000</v>
      </c>
      <c r="F3889" s="1">
        <v>742747.29339999997</v>
      </c>
      <c r="G3889" s="1">
        <v>48.929029354128247</v>
      </c>
      <c r="H3889" s="1">
        <v>2091533.9999999995</v>
      </c>
    </row>
    <row r="3890" spans="1:8">
      <c r="A3890" t="s">
        <v>3469</v>
      </c>
      <c r="C3890" t="s">
        <v>9</v>
      </c>
      <c r="D3890" s="19">
        <v>43009</v>
      </c>
      <c r="E3890" s="1">
        <v>43950000</v>
      </c>
      <c r="F3890" s="1">
        <v>2114451.8848000001</v>
      </c>
      <c r="G3890" s="1">
        <v>139.29108763314952</v>
      </c>
      <c r="H3890" s="1">
        <v>3639281</v>
      </c>
    </row>
    <row r="3891" spans="1:8">
      <c r="A3891" t="s">
        <v>3470</v>
      </c>
      <c r="C3891" t="s">
        <v>9</v>
      </c>
      <c r="D3891" s="19">
        <v>43009</v>
      </c>
      <c r="E3891" s="1">
        <v>10725000</v>
      </c>
      <c r="F3891" s="1">
        <v>1666447.9224999999</v>
      </c>
      <c r="G3891" s="1">
        <v>109.77849406196145</v>
      </c>
      <c r="H3891" s="1">
        <v>1565713.1249999998</v>
      </c>
    </row>
    <row r="3892" spans="1:8">
      <c r="A3892" t="s">
        <v>3471</v>
      </c>
      <c r="C3892" t="s">
        <v>9</v>
      </c>
      <c r="D3892" s="19">
        <v>43009</v>
      </c>
      <c r="E3892" s="1">
        <v>5013000</v>
      </c>
      <c r="F3892" s="1">
        <v>1417605</v>
      </c>
      <c r="G3892" s="1">
        <v>71.703752454498556</v>
      </c>
      <c r="H3892" s="1">
        <v>3219859.0000000005</v>
      </c>
    </row>
    <row r="3893" spans="1:8">
      <c r="A3893" t="s">
        <v>3472</v>
      </c>
      <c r="B3893" s="17" t="s">
        <v>528</v>
      </c>
      <c r="C3893" t="s">
        <v>7</v>
      </c>
      <c r="D3893" s="19">
        <v>43009</v>
      </c>
      <c r="E3893" s="1">
        <v>37000000</v>
      </c>
      <c r="F3893" s="1">
        <v>0</v>
      </c>
      <c r="G3893" s="1">
        <v>0</v>
      </c>
      <c r="H3893" s="1">
        <v>0</v>
      </c>
    </row>
    <row r="3894" spans="1:8">
      <c r="A3894" t="s">
        <v>3473</v>
      </c>
      <c r="C3894" t="s">
        <v>9</v>
      </c>
      <c r="D3894" s="19">
        <v>43009</v>
      </c>
      <c r="E3894" s="1">
        <v>8680000</v>
      </c>
      <c r="F3894" s="1">
        <v>341945.15565999999</v>
      </c>
      <c r="G3894" s="1">
        <v>22.525890983218016</v>
      </c>
      <c r="H3894" s="1">
        <v>3143881.875</v>
      </c>
    </row>
    <row r="3895" spans="1:8">
      <c r="A3895" t="s">
        <v>3474</v>
      </c>
      <c r="C3895" t="s">
        <v>9</v>
      </c>
      <c r="D3895" s="19">
        <v>43009</v>
      </c>
      <c r="E3895" s="1">
        <v>43545000</v>
      </c>
      <c r="F3895" s="1">
        <v>1076720.8288</v>
      </c>
      <c r="G3895" s="1">
        <v>54.461520502431526</v>
      </c>
      <c r="H3895" s="1">
        <v>3375091.125</v>
      </c>
    </row>
    <row r="3896" spans="1:8">
      <c r="A3896" t="s">
        <v>3475</v>
      </c>
      <c r="C3896" t="s">
        <v>9</v>
      </c>
      <c r="D3896" s="19">
        <v>43009</v>
      </c>
      <c r="E3896" s="1">
        <v>25120000</v>
      </c>
      <c r="F3896" s="1">
        <v>2624080.2147999997</v>
      </c>
      <c r="G3896" s="1">
        <v>172.86323221813518</v>
      </c>
      <c r="H3896" s="1">
        <v>2876948.25</v>
      </c>
    </row>
    <row r="3897" spans="1:8">
      <c r="A3897" t="s">
        <v>3476</v>
      </c>
      <c r="C3897" t="s">
        <v>9</v>
      </c>
      <c r="D3897" s="19">
        <v>43009</v>
      </c>
      <c r="E3897" s="1">
        <v>5755000</v>
      </c>
      <c r="F3897" s="1">
        <v>2156224.5228000004</v>
      </c>
      <c r="G3897" s="1">
        <v>142.04289120316272</v>
      </c>
      <c r="H3897" s="1">
        <v>931370.5</v>
      </c>
    </row>
    <row r="3898" spans="1:8">
      <c r="A3898" t="s">
        <v>3477</v>
      </c>
      <c r="B3898" s="17" t="s">
        <v>2325</v>
      </c>
      <c r="C3898" t="s">
        <v>9</v>
      </c>
      <c r="D3898" s="19">
        <v>43009</v>
      </c>
      <c r="E3898" s="1">
        <v>26000000</v>
      </c>
      <c r="F3898" s="1">
        <v>0</v>
      </c>
      <c r="G3898" s="1">
        <v>0</v>
      </c>
      <c r="H3898" s="1">
        <v>3215129</v>
      </c>
    </row>
    <row r="3899" spans="1:8">
      <c r="A3899" t="s">
        <v>3478</v>
      </c>
      <c r="C3899" t="s">
        <v>9</v>
      </c>
      <c r="D3899" s="19">
        <v>43009</v>
      </c>
      <c r="E3899" s="1">
        <v>17795000</v>
      </c>
      <c r="F3899" s="1">
        <v>930568.81740000006</v>
      </c>
      <c r="G3899" s="1">
        <v>61.301911691939836</v>
      </c>
      <c r="H3899" s="1">
        <v>2804642.0000000005</v>
      </c>
    </row>
    <row r="3900" spans="1:8">
      <c r="A3900" t="s">
        <v>3479</v>
      </c>
      <c r="C3900" t="s">
        <v>9</v>
      </c>
      <c r="D3900" s="19">
        <v>43009</v>
      </c>
      <c r="E3900" s="1">
        <v>23900000</v>
      </c>
      <c r="F3900" s="1">
        <v>700668.58360000001</v>
      </c>
      <c r="G3900" s="1">
        <v>46.157063111692004</v>
      </c>
      <c r="H3900" s="1">
        <v>1572639.0000000002</v>
      </c>
    </row>
    <row r="3901" spans="1:8">
      <c r="A3901" t="s">
        <v>3480</v>
      </c>
      <c r="C3901" t="s">
        <v>9</v>
      </c>
      <c r="D3901" s="19">
        <v>43009</v>
      </c>
      <c r="E3901" s="1">
        <v>61200000</v>
      </c>
      <c r="F3901" s="1">
        <v>11887054.315400001</v>
      </c>
      <c r="G3901" s="1">
        <v>794.98387244748915</v>
      </c>
      <c r="H3901" s="1">
        <v>2737380.2340000002</v>
      </c>
    </row>
    <row r="3902" spans="1:8">
      <c r="A3902" t="s">
        <v>3481</v>
      </c>
      <c r="C3902" t="s">
        <v>9</v>
      </c>
      <c r="D3902" s="19">
        <v>43009</v>
      </c>
      <c r="E3902" s="1">
        <v>31850000</v>
      </c>
      <c r="F3902" s="1">
        <v>828071.04090000002</v>
      </c>
      <c r="G3902" s="1">
        <v>54.549794558646404</v>
      </c>
      <c r="H3902" s="1">
        <v>2796265</v>
      </c>
    </row>
    <row r="3903" spans="1:8">
      <c r="A3903" t="s">
        <v>3482</v>
      </c>
      <c r="C3903" t="s">
        <v>9</v>
      </c>
      <c r="D3903" s="19">
        <v>43009</v>
      </c>
      <c r="E3903" s="1">
        <v>10900000</v>
      </c>
      <c r="F3903" s="1">
        <v>4887160.3046000004</v>
      </c>
      <c r="G3903" s="1">
        <v>321.94531319209182</v>
      </c>
      <c r="H3903" s="1">
        <v>492284.99999999994</v>
      </c>
    </row>
    <row r="3904" spans="1:8">
      <c r="A3904" t="s">
        <v>3483</v>
      </c>
      <c r="C3904" t="s">
        <v>9</v>
      </c>
      <c r="D3904" s="19">
        <v>43009</v>
      </c>
      <c r="E3904" s="1">
        <v>4257000</v>
      </c>
      <c r="F3904" s="1">
        <v>600915</v>
      </c>
      <c r="G3904" s="1">
        <v>30.394828183212322</v>
      </c>
      <c r="H3904" s="1">
        <v>1017115</v>
      </c>
    </row>
    <row r="3905" spans="1:8">
      <c r="A3905" t="s">
        <v>3484</v>
      </c>
      <c r="C3905" t="s">
        <v>9</v>
      </c>
      <c r="D3905" s="19">
        <v>43009</v>
      </c>
      <c r="E3905" s="1">
        <v>10359000</v>
      </c>
      <c r="F3905" s="1">
        <v>524038.22989999998</v>
      </c>
      <c r="G3905" s="1">
        <v>34.521407430321275</v>
      </c>
      <c r="H3905" s="1">
        <v>1350500</v>
      </c>
    </row>
    <row r="3906" spans="1:8">
      <c r="A3906" t="s">
        <v>3485</v>
      </c>
      <c r="C3906" t="s">
        <v>9</v>
      </c>
      <c r="D3906" s="19">
        <v>43009</v>
      </c>
      <c r="E3906" s="1">
        <v>10790000</v>
      </c>
      <c r="F3906" s="1">
        <v>568582.17749999999</v>
      </c>
      <c r="G3906" s="1">
        <v>37.455773053224405</v>
      </c>
      <c r="H3906" s="1">
        <v>831936.10499999998</v>
      </c>
    </row>
    <row r="3907" spans="1:8">
      <c r="A3907" t="s">
        <v>3486</v>
      </c>
      <c r="C3907" t="s">
        <v>9</v>
      </c>
      <c r="D3907" s="19">
        <v>43009</v>
      </c>
      <c r="E3907" s="1">
        <v>4972500</v>
      </c>
      <c r="F3907" s="1">
        <v>459937.34188000002</v>
      </c>
      <c r="G3907" s="1">
        <v>23.264049788908984</v>
      </c>
      <c r="H3907" s="1">
        <v>994588.5</v>
      </c>
    </row>
    <row r="3908" spans="1:8">
      <c r="A3908" t="s">
        <v>3487</v>
      </c>
      <c r="C3908" t="s">
        <v>9</v>
      </c>
      <c r="D3908" s="19">
        <v>43009</v>
      </c>
      <c r="E3908" s="1">
        <v>6200000</v>
      </c>
      <c r="F3908" s="1">
        <v>898901.04590000003</v>
      </c>
      <c r="G3908" s="1">
        <v>59.21577373669728</v>
      </c>
      <c r="H3908" s="1">
        <v>1161274.875</v>
      </c>
    </row>
    <row r="3909" spans="1:8">
      <c r="A3909" t="s">
        <v>3488</v>
      </c>
      <c r="B3909" s="17" t="s">
        <v>2325</v>
      </c>
      <c r="C3909" t="s">
        <v>9</v>
      </c>
      <c r="D3909" s="19">
        <v>43009</v>
      </c>
      <c r="E3909" s="1">
        <v>47695000</v>
      </c>
      <c r="F3909" s="1">
        <v>3407008.5282484875</v>
      </c>
      <c r="G3909" s="1">
        <v>210.64009304358098</v>
      </c>
      <c r="H3909" s="1">
        <v>4074203.9299011924</v>
      </c>
    </row>
    <row r="3910" spans="1:8">
      <c r="A3910" t="s">
        <v>3489</v>
      </c>
      <c r="B3910" s="17" t="s">
        <v>2325</v>
      </c>
      <c r="C3910" t="s">
        <v>9</v>
      </c>
      <c r="D3910" s="19">
        <v>43009</v>
      </c>
      <c r="E3910" s="1">
        <v>10240000</v>
      </c>
      <c r="F3910" s="1">
        <v>731476.40904213244</v>
      </c>
      <c r="G3910" s="1">
        <v>45.223913466113203</v>
      </c>
      <c r="H3910" s="1">
        <v>874721.63208278024</v>
      </c>
    </row>
    <row r="3911" spans="1:8">
      <c r="A3911" t="s">
        <v>3490</v>
      </c>
      <c r="C3911" t="s">
        <v>7</v>
      </c>
      <c r="D3911" s="19">
        <v>43009</v>
      </c>
      <c r="E3911" s="1">
        <v>12800100</v>
      </c>
      <c r="F3911" s="1">
        <v>413321.64000000013</v>
      </c>
      <c r="G3911" s="1">
        <v>46.586155690166869</v>
      </c>
      <c r="H3911" s="1">
        <v>0</v>
      </c>
    </row>
    <row r="3912" spans="1:8">
      <c r="A3912" t="s">
        <v>3491</v>
      </c>
      <c r="C3912" t="s">
        <v>9</v>
      </c>
      <c r="D3912" s="19">
        <v>43009</v>
      </c>
      <c r="E3912" s="1">
        <v>11960000</v>
      </c>
      <c r="F3912" s="1">
        <v>625389.64260000002</v>
      </c>
      <c r="G3912" s="1">
        <v>41.198006988613841</v>
      </c>
      <c r="H3912" s="1">
        <v>710149</v>
      </c>
    </row>
    <row r="3913" spans="1:8">
      <c r="A3913" t="s">
        <v>3492</v>
      </c>
      <c r="C3913" t="s">
        <v>9</v>
      </c>
      <c r="D3913" s="19">
        <v>43009</v>
      </c>
      <c r="E3913" s="1">
        <v>42560000</v>
      </c>
      <c r="F3913" s="1">
        <v>2380236.8585000001</v>
      </c>
      <c r="G3913" s="1">
        <v>156.79987010721027</v>
      </c>
      <c r="H3913" s="1">
        <v>3285882</v>
      </c>
    </row>
    <row r="3914" spans="1:8">
      <c r="A3914" t="s">
        <v>3493</v>
      </c>
      <c r="C3914" t="s">
        <v>9</v>
      </c>
      <c r="D3914" s="19">
        <v>43009</v>
      </c>
      <c r="E3914" s="1">
        <v>15680000</v>
      </c>
      <c r="F3914" s="1">
        <v>0</v>
      </c>
      <c r="G3914" s="1">
        <v>0</v>
      </c>
      <c r="H3914" s="1">
        <v>1069771</v>
      </c>
    </row>
    <row r="3915" spans="1:8">
      <c r="A3915" t="s">
        <v>3494</v>
      </c>
      <c r="C3915" t="s">
        <v>9</v>
      </c>
      <c r="D3915" s="19">
        <v>43009</v>
      </c>
      <c r="E3915" s="1">
        <v>9640000</v>
      </c>
      <c r="F3915" s="1">
        <v>728680.23149999999</v>
      </c>
      <c r="G3915" s="1">
        <v>48.002351212810318</v>
      </c>
      <c r="H3915" s="1">
        <v>813601</v>
      </c>
    </row>
    <row r="3916" spans="1:8">
      <c r="A3916" t="s">
        <v>3495</v>
      </c>
      <c r="C3916" t="s">
        <v>9</v>
      </c>
      <c r="D3916" s="19">
        <v>43009</v>
      </c>
      <c r="E3916" s="1">
        <v>49000000</v>
      </c>
      <c r="F3916" s="1">
        <v>13239172.931399999</v>
      </c>
      <c r="G3916" s="1">
        <v>872.14034551369082</v>
      </c>
      <c r="H3916" s="1">
        <v>2635609.9999999995</v>
      </c>
    </row>
    <row r="3917" spans="1:8">
      <c r="A3917" t="s">
        <v>3496</v>
      </c>
      <c r="C3917" t="s">
        <v>9</v>
      </c>
      <c r="D3917" s="19">
        <v>43009</v>
      </c>
      <c r="E3917" s="1">
        <v>32400000</v>
      </c>
      <c r="F3917" s="1">
        <v>6995673.3623000002</v>
      </c>
      <c r="G3917" s="1">
        <v>460.84517625696401</v>
      </c>
      <c r="H3917" s="1">
        <v>766423.35</v>
      </c>
    </row>
    <row r="3918" spans="1:8">
      <c r="A3918" t="s">
        <v>3497</v>
      </c>
      <c r="C3918" t="s">
        <v>9</v>
      </c>
      <c r="D3918" s="19">
        <v>43009</v>
      </c>
      <c r="E3918" s="1">
        <v>41200000</v>
      </c>
      <c r="F3918" s="1">
        <v>974520.87691999995</v>
      </c>
      <c r="G3918" s="1">
        <v>51.953467875245671</v>
      </c>
      <c r="H3918" s="1">
        <v>2789000</v>
      </c>
    </row>
    <row r="3919" spans="1:8">
      <c r="A3919" t="s">
        <v>3498</v>
      </c>
      <c r="C3919" t="s">
        <v>9</v>
      </c>
      <c r="D3919" s="19">
        <v>43009</v>
      </c>
      <c r="E3919" s="1">
        <v>7160000</v>
      </c>
      <c r="F3919" s="1">
        <v>189503.57180000001</v>
      </c>
      <c r="G3919" s="1">
        <v>12.483688481372161</v>
      </c>
      <c r="H3919" s="1">
        <v>657511</v>
      </c>
    </row>
    <row r="3920" spans="1:8">
      <c r="A3920" t="s">
        <v>3499</v>
      </c>
      <c r="C3920" t="s">
        <v>9</v>
      </c>
      <c r="D3920" s="19">
        <v>43009</v>
      </c>
      <c r="E3920" s="1">
        <v>8045000</v>
      </c>
      <c r="F3920" s="1">
        <v>585603.9</v>
      </c>
      <c r="G3920" s="1">
        <v>29.620378792028642</v>
      </c>
      <c r="H3920" s="1">
        <v>2684742</v>
      </c>
    </row>
    <row r="3921" spans="1:8">
      <c r="A3921" t="s">
        <v>3500</v>
      </c>
      <c r="C3921" t="s">
        <v>9</v>
      </c>
      <c r="D3921" s="19">
        <v>43009</v>
      </c>
      <c r="E3921" s="1">
        <v>11550000</v>
      </c>
      <c r="F3921" s="1">
        <v>516313.6666</v>
      </c>
      <c r="G3921" s="1">
        <v>34.012546088802402</v>
      </c>
      <c r="H3921" s="1">
        <v>2282000</v>
      </c>
    </row>
    <row r="3922" spans="1:8">
      <c r="A3922" t="s">
        <v>3501</v>
      </c>
      <c r="C3922" t="s">
        <v>9</v>
      </c>
      <c r="D3922" s="19">
        <v>43009</v>
      </c>
      <c r="E3922" s="1">
        <v>7000000</v>
      </c>
      <c r="F3922" s="1">
        <v>617122.80000000005</v>
      </c>
      <c r="G3922" s="1">
        <v>31.214633472246245</v>
      </c>
      <c r="H3922" s="1">
        <v>1843220</v>
      </c>
    </row>
    <row r="3923" spans="1:8">
      <c r="A3923" t="s">
        <v>3502</v>
      </c>
      <c r="C3923" t="s">
        <v>9</v>
      </c>
      <c r="D3923" s="19">
        <v>43009</v>
      </c>
      <c r="E3923" s="1">
        <v>44850000</v>
      </c>
      <c r="F3923" s="1">
        <v>10287179.109999999</v>
      </c>
      <c r="G3923" s="1">
        <v>677.67556111687202</v>
      </c>
      <c r="H3923" s="1">
        <v>0</v>
      </c>
    </row>
    <row r="3924" spans="1:8">
      <c r="A3924" t="s">
        <v>3503</v>
      </c>
      <c r="B3924" s="17" t="s">
        <v>2325</v>
      </c>
      <c r="C3924" t="s">
        <v>9</v>
      </c>
      <c r="D3924" s="19">
        <v>43009</v>
      </c>
      <c r="E3924" s="1">
        <v>29268500</v>
      </c>
      <c r="F3924" s="1">
        <v>4362365.7651716629</v>
      </c>
      <c r="G3924" s="1">
        <v>286.03156751095133</v>
      </c>
      <c r="H3924" s="1">
        <v>1647146.6731176262</v>
      </c>
    </row>
    <row r="3925" spans="1:8">
      <c r="A3925" t="s">
        <v>3504</v>
      </c>
      <c r="C3925" t="s">
        <v>9</v>
      </c>
      <c r="D3925" s="19">
        <v>43009</v>
      </c>
      <c r="E3925" s="1">
        <v>6667000</v>
      </c>
      <c r="F3925" s="1">
        <v>1084663.1924999999</v>
      </c>
      <c r="G3925" s="1">
        <v>71.452993043989125</v>
      </c>
      <c r="H3925" s="1">
        <v>1511282.5</v>
      </c>
    </row>
    <row r="3926" spans="1:8">
      <c r="A3926" t="s">
        <v>3505</v>
      </c>
      <c r="C3926" t="s">
        <v>9</v>
      </c>
      <c r="D3926" s="19">
        <v>43009</v>
      </c>
      <c r="E3926" s="1">
        <v>14250000</v>
      </c>
      <c r="F3926" s="1">
        <v>752004.96418000001</v>
      </c>
      <c r="G3926" s="1">
        <v>48.436695775645283</v>
      </c>
      <c r="H3926" s="1">
        <v>844491.37500000012</v>
      </c>
    </row>
    <row r="3927" spans="1:8">
      <c r="A3927" t="s">
        <v>3506</v>
      </c>
      <c r="C3927" t="s">
        <v>9</v>
      </c>
      <c r="D3927" s="19">
        <v>43009</v>
      </c>
      <c r="E3927" s="1">
        <v>12485000</v>
      </c>
      <c r="F3927" s="1">
        <v>1591013.6211000001</v>
      </c>
      <c r="G3927" s="1">
        <v>104.80920343372522</v>
      </c>
      <c r="H3927" s="1">
        <v>2872143</v>
      </c>
    </row>
    <row r="3928" spans="1:8">
      <c r="A3928" t="s">
        <v>3507</v>
      </c>
      <c r="C3928" t="s">
        <v>9</v>
      </c>
      <c r="D3928" s="19">
        <v>43009</v>
      </c>
      <c r="E3928" s="1">
        <v>50250000</v>
      </c>
      <c r="F3928" s="1">
        <v>1262789.3206</v>
      </c>
      <c r="G3928" s="1">
        <v>83.187183971550169</v>
      </c>
      <c r="H3928" s="1">
        <v>4237402.9999999991</v>
      </c>
    </row>
    <row r="3929" spans="1:8">
      <c r="A3929" t="s">
        <v>3508</v>
      </c>
      <c r="C3929" t="s">
        <v>9</v>
      </c>
      <c r="D3929" s="19">
        <v>43009</v>
      </c>
      <c r="E3929" s="1">
        <v>34000000</v>
      </c>
      <c r="F3929" s="1">
        <v>10311192.160399999</v>
      </c>
      <c r="G3929" s="1">
        <v>679.25743845074885</v>
      </c>
      <c r="H3929" s="1">
        <v>2028816</v>
      </c>
    </row>
    <row r="3930" spans="1:8">
      <c r="A3930" t="s">
        <v>3509</v>
      </c>
      <c r="C3930" t="s">
        <v>9</v>
      </c>
      <c r="D3930" s="19">
        <v>43009</v>
      </c>
      <c r="E3930" s="1">
        <v>3875000</v>
      </c>
      <c r="F3930" s="1">
        <v>681030</v>
      </c>
      <c r="G3930" s="1">
        <v>34.447117869477921</v>
      </c>
      <c r="H3930" s="1">
        <v>2565000</v>
      </c>
    </row>
    <row r="3931" spans="1:8">
      <c r="A3931" t="s">
        <v>3510</v>
      </c>
      <c r="C3931" t="s">
        <v>9</v>
      </c>
      <c r="D3931" s="19">
        <v>43009</v>
      </c>
      <c r="E3931" s="1">
        <v>10000000</v>
      </c>
      <c r="F3931" s="1">
        <v>194365.09039999999</v>
      </c>
      <c r="G3931" s="1">
        <v>9.9999432003761601</v>
      </c>
      <c r="H3931" s="1">
        <v>1395000</v>
      </c>
    </row>
    <row r="3932" spans="1:8">
      <c r="A3932" t="s">
        <v>3511</v>
      </c>
      <c r="C3932" t="s">
        <v>9</v>
      </c>
      <c r="D3932" s="19">
        <v>43009</v>
      </c>
      <c r="E3932" s="1">
        <v>5207000</v>
      </c>
      <c r="F3932" s="1">
        <v>539003.36001000006</v>
      </c>
      <c r="G3932" s="1">
        <v>27.5411942479248</v>
      </c>
      <c r="H3932" s="1">
        <v>1629770.625</v>
      </c>
    </row>
    <row r="3933" spans="1:8">
      <c r="A3933" t="s">
        <v>3512</v>
      </c>
      <c r="B3933" t="s">
        <v>4851</v>
      </c>
      <c r="C3933" t="s">
        <v>7</v>
      </c>
      <c r="D3933" s="19">
        <v>43009</v>
      </c>
      <c r="E3933" s="1">
        <v>109479000</v>
      </c>
      <c r="F3933" s="1">
        <v>0</v>
      </c>
      <c r="G3933" s="1">
        <v>0</v>
      </c>
      <c r="H3933" s="1">
        <v>0</v>
      </c>
    </row>
    <row r="3934" spans="1:8">
      <c r="A3934" t="s">
        <v>3513</v>
      </c>
      <c r="C3934" t="s">
        <v>9</v>
      </c>
      <c r="D3934" s="19">
        <v>43009</v>
      </c>
      <c r="E3934" s="1">
        <v>21500000</v>
      </c>
      <c r="F3934" s="1">
        <v>520770.55739999999</v>
      </c>
      <c r="G3934" s="1">
        <v>34.306147086810959</v>
      </c>
      <c r="H3934" s="1">
        <v>1681000</v>
      </c>
    </row>
    <row r="3935" spans="1:8">
      <c r="A3935" t="s">
        <v>3514</v>
      </c>
      <c r="B3935" t="s">
        <v>4851</v>
      </c>
      <c r="C3935" t="s">
        <v>7</v>
      </c>
      <c r="D3935" s="19">
        <v>43009</v>
      </c>
      <c r="E3935" s="1">
        <v>108521000</v>
      </c>
      <c r="F3935" s="1">
        <v>0</v>
      </c>
      <c r="G3935" s="1">
        <v>0</v>
      </c>
      <c r="H3935" s="1">
        <v>0</v>
      </c>
    </row>
    <row r="3936" spans="1:8">
      <c r="A3936" t="s">
        <v>3515</v>
      </c>
      <c r="C3936" t="s">
        <v>9</v>
      </c>
      <c r="D3936" s="19">
        <v>43009</v>
      </c>
      <c r="E3936" s="1">
        <v>15225000</v>
      </c>
      <c r="F3936" s="1">
        <v>3923993.3010999998</v>
      </c>
      <c r="G3936" s="1">
        <v>246.66809637655561</v>
      </c>
      <c r="H3936" s="1">
        <v>1170000</v>
      </c>
    </row>
    <row r="3937" spans="1:8">
      <c r="A3937" t="s">
        <v>3516</v>
      </c>
      <c r="C3937" t="s">
        <v>9</v>
      </c>
      <c r="D3937" s="19">
        <v>43009</v>
      </c>
      <c r="E3937" s="1">
        <v>5208000</v>
      </c>
      <c r="F3937" s="1">
        <v>968853.21340000001</v>
      </c>
      <c r="G3937" s="1">
        <v>63.823924697464157</v>
      </c>
      <c r="H3937" s="1">
        <v>910287.1875</v>
      </c>
    </row>
    <row r="3938" spans="1:8">
      <c r="A3938" t="s">
        <v>3517</v>
      </c>
      <c r="C3938" t="s">
        <v>7</v>
      </c>
      <c r="D3938" s="19">
        <v>43009</v>
      </c>
      <c r="E3938" s="1">
        <v>1958500</v>
      </c>
      <c r="F3938" s="1">
        <v>1621925.4800000004</v>
      </c>
      <c r="G3938" s="1">
        <v>182.80986432050506</v>
      </c>
      <c r="H3938" s="1">
        <v>0</v>
      </c>
    </row>
    <row r="3939" spans="1:8">
      <c r="A3939" t="s">
        <v>3518</v>
      </c>
      <c r="C3939" t="s">
        <v>9</v>
      </c>
      <c r="D3939" s="19">
        <v>43009</v>
      </c>
      <c r="E3939" s="1">
        <v>34622000</v>
      </c>
      <c r="F3939" s="1">
        <v>1895110.7142</v>
      </c>
      <c r="G3939" s="1">
        <v>124.84182520170802</v>
      </c>
      <c r="H3939" s="1">
        <v>2204000</v>
      </c>
    </row>
    <row r="3940" spans="1:8">
      <c r="A3940" t="s">
        <v>3519</v>
      </c>
      <c r="C3940" t="s">
        <v>9</v>
      </c>
      <c r="D3940" s="19">
        <v>43009</v>
      </c>
      <c r="E3940" s="1">
        <v>18330000</v>
      </c>
      <c r="F3940" s="1">
        <v>2546288.1850000001</v>
      </c>
      <c r="G3940" s="1">
        <v>167.73862447245025</v>
      </c>
      <c r="H3940" s="1">
        <v>3066219</v>
      </c>
    </row>
    <row r="3941" spans="1:8">
      <c r="A3941" t="s">
        <v>3520</v>
      </c>
      <c r="C3941" t="s">
        <v>9</v>
      </c>
      <c r="D3941" s="19">
        <v>43009</v>
      </c>
      <c r="E3941" s="1">
        <v>13700000</v>
      </c>
      <c r="F3941" s="1">
        <v>278775</v>
      </c>
      <c r="G3941" s="1">
        <v>14.100693486107993</v>
      </c>
      <c r="H3941" s="1">
        <v>2102000</v>
      </c>
    </row>
    <row r="3942" spans="1:8">
      <c r="A3942" t="s">
        <v>3521</v>
      </c>
      <c r="C3942" t="s">
        <v>9</v>
      </c>
      <c r="D3942" s="19">
        <v>43009</v>
      </c>
      <c r="E3942" s="1">
        <v>12200000</v>
      </c>
      <c r="F3942" s="1">
        <v>6003517.5214</v>
      </c>
      <c r="G3942" s="1">
        <v>395.48617365733367</v>
      </c>
      <c r="H3942" s="1">
        <v>936225</v>
      </c>
    </row>
    <row r="3943" spans="1:8">
      <c r="A3943" t="s">
        <v>3522</v>
      </c>
      <c r="C3943" t="s">
        <v>9</v>
      </c>
      <c r="D3943" s="19">
        <v>43009</v>
      </c>
      <c r="E3943" s="1">
        <v>11250000</v>
      </c>
      <c r="F3943" s="1">
        <v>1026750.6879</v>
      </c>
      <c r="G3943" s="1">
        <v>51.933985254710961</v>
      </c>
      <c r="H3943" s="1">
        <v>2861371.875</v>
      </c>
    </row>
    <row r="3944" spans="1:8">
      <c r="A3944" t="s">
        <v>3523</v>
      </c>
      <c r="C3944" t="s">
        <v>9</v>
      </c>
      <c r="D3944" s="19">
        <v>43009</v>
      </c>
      <c r="E3944" s="1">
        <v>23409000</v>
      </c>
      <c r="F3944" s="1">
        <v>590588.74530000007</v>
      </c>
      <c r="G3944" s="1">
        <v>29.872516809239599</v>
      </c>
      <c r="H3944" s="1">
        <v>1521098.7187000001</v>
      </c>
    </row>
    <row r="3945" spans="1:8">
      <c r="A3945" t="s">
        <v>3524</v>
      </c>
      <c r="C3945" t="s">
        <v>9</v>
      </c>
      <c r="D3945" s="19">
        <v>43009</v>
      </c>
      <c r="E3945" s="1">
        <v>16800000</v>
      </c>
      <c r="F3945" s="1">
        <v>3503707.1210000003</v>
      </c>
      <c r="G3945" s="1">
        <v>230.80930771763042</v>
      </c>
      <c r="H3945" s="1">
        <v>3291912.1880000001</v>
      </c>
    </row>
    <row r="3946" spans="1:8">
      <c r="A3946" t="s">
        <v>3525</v>
      </c>
      <c r="C3946" t="s">
        <v>9</v>
      </c>
      <c r="D3946" s="19">
        <v>43009</v>
      </c>
      <c r="E3946" s="1">
        <v>3520000</v>
      </c>
      <c r="F3946" s="1">
        <v>445880.00769</v>
      </c>
      <c r="G3946" s="1">
        <v>29.372676523560401</v>
      </c>
      <c r="H3946" s="1">
        <v>720030.93749999988</v>
      </c>
    </row>
    <row r="3947" spans="1:8">
      <c r="A3947" t="s">
        <v>3526</v>
      </c>
      <c r="C3947" t="s">
        <v>9</v>
      </c>
      <c r="D3947" s="19">
        <v>43009</v>
      </c>
      <c r="E3947" s="1">
        <v>53250000</v>
      </c>
      <c r="F3947" s="1">
        <v>1581282.6584999999</v>
      </c>
      <c r="G3947" s="1">
        <v>104.16816904842969</v>
      </c>
      <c r="H3947" s="1">
        <v>1837092</v>
      </c>
    </row>
    <row r="3948" spans="1:8">
      <c r="A3948" t="s">
        <v>3527</v>
      </c>
      <c r="C3948" t="s">
        <v>9</v>
      </c>
      <c r="D3948" s="19">
        <v>43009</v>
      </c>
      <c r="E3948" s="1">
        <v>23400000</v>
      </c>
      <c r="F3948" s="1">
        <v>1784224.1258</v>
      </c>
      <c r="G3948" s="1">
        <v>117.53708890623616</v>
      </c>
      <c r="H3948" s="1">
        <v>3185000</v>
      </c>
    </row>
    <row r="3949" spans="1:8">
      <c r="A3949" t="s">
        <v>3528</v>
      </c>
      <c r="C3949" t="s">
        <v>9</v>
      </c>
      <c r="D3949" s="19">
        <v>43009</v>
      </c>
      <c r="E3949" s="1">
        <v>16350000</v>
      </c>
      <c r="F3949" s="1">
        <v>1499404.6827</v>
      </c>
      <c r="G3949" s="1">
        <v>75.841254909106965</v>
      </c>
      <c r="H3949" s="1">
        <v>2281397.2226999998</v>
      </c>
    </row>
    <row r="3950" spans="1:8">
      <c r="A3950" t="s">
        <v>3529</v>
      </c>
      <c r="C3950" t="s">
        <v>9</v>
      </c>
      <c r="D3950" s="19">
        <v>43009</v>
      </c>
      <c r="E3950" s="1">
        <v>6250000</v>
      </c>
      <c r="F3950" s="1">
        <v>3362399.1279999996</v>
      </c>
      <c r="G3950" s="1">
        <v>221.50053876264928</v>
      </c>
      <c r="H3950" s="1">
        <v>906967.96880000003</v>
      </c>
    </row>
    <row r="3951" spans="1:8">
      <c r="A3951" t="s">
        <v>3530</v>
      </c>
      <c r="C3951" t="s">
        <v>9</v>
      </c>
      <c r="D3951" s="19">
        <v>43009</v>
      </c>
      <c r="E3951" s="1">
        <v>1862000</v>
      </c>
      <c r="F3951" s="1">
        <v>98363.474279999995</v>
      </c>
      <c r="G3951" s="1">
        <v>4.9753141458378884</v>
      </c>
      <c r="H3951" s="1">
        <v>725711.25000000012</v>
      </c>
    </row>
    <row r="3952" spans="1:8">
      <c r="A3952" t="s">
        <v>3531</v>
      </c>
      <c r="C3952" t="s">
        <v>9</v>
      </c>
      <c r="D3952" s="19">
        <v>43009</v>
      </c>
      <c r="E3952" s="1">
        <v>15600000</v>
      </c>
      <c r="F3952" s="1">
        <v>1309843.8032000002</v>
      </c>
      <c r="G3952" s="1">
        <v>86.286932934428094</v>
      </c>
      <c r="H3952" s="1">
        <v>4563549.9999999991</v>
      </c>
    </row>
    <row r="3953" spans="1:8">
      <c r="A3953" t="s">
        <v>3532</v>
      </c>
      <c r="C3953" t="s">
        <v>9</v>
      </c>
      <c r="D3953" s="19">
        <v>43009</v>
      </c>
      <c r="E3953" s="1">
        <v>41275000</v>
      </c>
      <c r="F3953" s="1">
        <v>6197928.1630000006</v>
      </c>
      <c r="G3953" s="1">
        <v>408.29311893631518</v>
      </c>
      <c r="H3953" s="1">
        <v>3626800</v>
      </c>
    </row>
    <row r="3954" spans="1:8">
      <c r="A3954" t="s">
        <v>3533</v>
      </c>
      <c r="C3954" t="s">
        <v>9</v>
      </c>
      <c r="D3954" s="19">
        <v>43009</v>
      </c>
      <c r="E3954" s="1">
        <v>9400000</v>
      </c>
      <c r="F3954" s="1">
        <v>993211.41339999996</v>
      </c>
      <c r="G3954" s="1">
        <v>50.237538183836079</v>
      </c>
      <c r="H3954" s="1">
        <v>2376442</v>
      </c>
    </row>
    <row r="3955" spans="1:8">
      <c r="A3955" t="s">
        <v>3534</v>
      </c>
      <c r="B3955" s="17" t="s">
        <v>528</v>
      </c>
      <c r="C3955" t="s">
        <v>7</v>
      </c>
      <c r="D3955" s="19">
        <v>43009</v>
      </c>
      <c r="E3955" s="1">
        <v>48400000</v>
      </c>
      <c r="F3955" s="1">
        <v>0</v>
      </c>
      <c r="G3955" s="1">
        <v>0</v>
      </c>
      <c r="H3955" s="1">
        <v>0</v>
      </c>
    </row>
    <row r="3956" spans="1:8">
      <c r="A3956" t="s">
        <v>3535</v>
      </c>
      <c r="C3956" t="s">
        <v>9</v>
      </c>
      <c r="D3956" s="19">
        <v>43009</v>
      </c>
      <c r="E3956" s="1">
        <v>10640000</v>
      </c>
      <c r="F3956" s="1">
        <v>91254.740680000003</v>
      </c>
      <c r="G3956" s="1">
        <v>6.0114737905766402</v>
      </c>
      <c r="H3956" s="1">
        <v>1699683.1329999999</v>
      </c>
    </row>
    <row r="3957" spans="1:8">
      <c r="A3957" t="s">
        <v>3536</v>
      </c>
      <c r="C3957" t="s">
        <v>9</v>
      </c>
      <c r="D3957" s="19">
        <v>43009</v>
      </c>
      <c r="E3957" s="1">
        <v>10147000</v>
      </c>
      <c r="F3957" s="1">
        <v>2407345.1510399999</v>
      </c>
      <c r="G3957" s="1">
        <v>153.23889188292586</v>
      </c>
      <c r="H3957" s="1">
        <v>982215</v>
      </c>
    </row>
    <row r="3958" spans="1:8">
      <c r="A3958" t="s">
        <v>3537</v>
      </c>
      <c r="C3958" t="s">
        <v>9</v>
      </c>
      <c r="D3958" s="19">
        <v>43009</v>
      </c>
      <c r="E3958" s="1">
        <v>18850000</v>
      </c>
      <c r="F3958" s="1">
        <v>2013929.1888000001</v>
      </c>
      <c r="G3958" s="1">
        <v>102.49167795717528</v>
      </c>
      <c r="H3958" s="1">
        <v>4616392.2499999991</v>
      </c>
    </row>
    <row r="3959" spans="1:8">
      <c r="A3959" t="s">
        <v>3538</v>
      </c>
      <c r="C3959" t="s">
        <v>9</v>
      </c>
      <c r="D3959" s="19">
        <v>43009</v>
      </c>
      <c r="E3959" s="1">
        <v>12440000</v>
      </c>
      <c r="F3959" s="1">
        <v>1295197.3279000001</v>
      </c>
      <c r="G3959" s="1">
        <v>65.512260872062882</v>
      </c>
      <c r="H3959" s="1">
        <v>2953215</v>
      </c>
    </row>
    <row r="3960" spans="1:8">
      <c r="A3960" t="s">
        <v>3539</v>
      </c>
      <c r="C3960" t="s">
        <v>9</v>
      </c>
      <c r="D3960" s="19">
        <v>42979</v>
      </c>
      <c r="E3960" s="1">
        <v>6800000</v>
      </c>
      <c r="F3960" s="1">
        <v>140477.77220000001</v>
      </c>
      <c r="G3960" s="1">
        <v>9.2540775304935199</v>
      </c>
      <c r="H3960" s="1">
        <v>2106853</v>
      </c>
    </row>
    <row r="3961" spans="1:8">
      <c r="A3961" t="s">
        <v>3540</v>
      </c>
      <c r="C3961" t="s">
        <v>9</v>
      </c>
      <c r="D3961" s="19">
        <v>42979</v>
      </c>
      <c r="E3961" s="1">
        <v>18042000</v>
      </c>
      <c r="F3961" s="1">
        <v>0</v>
      </c>
      <c r="G3961" s="1">
        <v>0</v>
      </c>
      <c r="H3961" s="1">
        <v>1815396.635</v>
      </c>
    </row>
    <row r="3962" spans="1:8">
      <c r="A3962" t="s">
        <v>3541</v>
      </c>
      <c r="C3962" t="s">
        <v>9</v>
      </c>
      <c r="D3962" s="19">
        <v>42979</v>
      </c>
      <c r="E3962" s="1">
        <v>53790000</v>
      </c>
      <c r="F3962" s="1">
        <v>2561748.0249000001</v>
      </c>
      <c r="G3962" s="1">
        <v>168.75705293556817</v>
      </c>
      <c r="H3962" s="1">
        <v>3242000</v>
      </c>
    </row>
    <row r="3963" spans="1:8">
      <c r="A3963" t="s">
        <v>3542</v>
      </c>
      <c r="C3963" t="s">
        <v>9</v>
      </c>
      <c r="D3963" s="19">
        <v>42979</v>
      </c>
      <c r="E3963" s="1">
        <v>43987000</v>
      </c>
      <c r="F3963" s="1">
        <v>3780246.9917000001</v>
      </c>
      <c r="G3963" s="1">
        <v>249.02657703221598</v>
      </c>
      <c r="H3963" s="1">
        <v>3588000</v>
      </c>
    </row>
    <row r="3964" spans="1:8">
      <c r="A3964" t="s">
        <v>3543</v>
      </c>
      <c r="C3964" t="s">
        <v>9</v>
      </c>
      <c r="D3964" s="19">
        <v>42979</v>
      </c>
      <c r="E3964" s="1">
        <v>40749000</v>
      </c>
      <c r="F3964" s="1">
        <v>1055801.0229199999</v>
      </c>
      <c r="G3964" s="1">
        <v>69.551676182203394</v>
      </c>
      <c r="H3964" s="1">
        <v>2125000</v>
      </c>
    </row>
    <row r="3965" spans="1:8">
      <c r="A3965" t="s">
        <v>3544</v>
      </c>
      <c r="C3965" t="s">
        <v>9</v>
      </c>
      <c r="D3965" s="19">
        <v>42979</v>
      </c>
      <c r="E3965" s="1">
        <v>39272000</v>
      </c>
      <c r="F3965" s="1">
        <v>1499358.0885999999</v>
      </c>
      <c r="G3965" s="1">
        <v>98.771327191344483</v>
      </c>
      <c r="H3965" s="1">
        <v>1880000</v>
      </c>
    </row>
    <row r="3966" spans="1:8">
      <c r="A3966" t="s">
        <v>3545</v>
      </c>
      <c r="C3966" t="s">
        <v>9</v>
      </c>
      <c r="D3966" s="19">
        <v>42979</v>
      </c>
      <c r="E3966" s="1">
        <v>10000000</v>
      </c>
      <c r="F3966" s="1">
        <v>796821.62239999999</v>
      </c>
      <c r="G3966" s="1">
        <v>40.303963625964478</v>
      </c>
      <c r="H3966" s="1">
        <v>1746525</v>
      </c>
    </row>
    <row r="3967" spans="1:8">
      <c r="A3967" t="s">
        <v>3546</v>
      </c>
      <c r="C3967" t="s">
        <v>9</v>
      </c>
      <c r="D3967" s="19">
        <v>42979</v>
      </c>
      <c r="E3967" s="1">
        <v>29255000</v>
      </c>
      <c r="F3967" s="1">
        <v>524404.67790000001</v>
      </c>
      <c r="G3967" s="1">
        <v>26.524866387502563</v>
      </c>
      <c r="H3967" s="1">
        <v>1376382.1500000001</v>
      </c>
    </row>
    <row r="3968" spans="1:8">
      <c r="A3968" t="s">
        <v>3547</v>
      </c>
      <c r="B3968" s="17" t="s">
        <v>528</v>
      </c>
      <c r="C3968" t="s">
        <v>7</v>
      </c>
      <c r="D3968" s="19">
        <v>42979</v>
      </c>
      <c r="E3968" s="1">
        <v>42750000</v>
      </c>
      <c r="F3968" s="1">
        <v>0</v>
      </c>
      <c r="G3968" s="1">
        <v>0</v>
      </c>
      <c r="H3968" s="1">
        <v>0</v>
      </c>
    </row>
    <row r="3969" spans="1:8">
      <c r="A3969" t="s">
        <v>3548</v>
      </c>
      <c r="C3969" t="s">
        <v>9</v>
      </c>
      <c r="D3969" s="19">
        <v>42979</v>
      </c>
      <c r="E3969" s="1">
        <v>44550000</v>
      </c>
      <c r="F3969" s="1">
        <v>2435107.4857999999</v>
      </c>
      <c r="G3969" s="1">
        <v>160.41451343014671</v>
      </c>
      <c r="H3969" s="1">
        <v>4194342.75</v>
      </c>
    </row>
    <row r="3970" spans="1:8">
      <c r="A3970" t="s">
        <v>3549</v>
      </c>
      <c r="C3970" t="s">
        <v>7</v>
      </c>
      <c r="D3970" s="19">
        <v>42979</v>
      </c>
      <c r="E3970" s="1">
        <v>90457000</v>
      </c>
      <c r="F3970" s="1">
        <v>5191270.0308539942</v>
      </c>
      <c r="G3970" s="1">
        <v>585.11650608727257</v>
      </c>
      <c r="H3970" s="1">
        <v>0</v>
      </c>
    </row>
    <row r="3971" spans="1:8">
      <c r="A3971" t="s">
        <v>3550</v>
      </c>
      <c r="B3971" s="17" t="s">
        <v>528</v>
      </c>
      <c r="C3971" t="s">
        <v>7</v>
      </c>
      <c r="D3971" s="19">
        <v>42979</v>
      </c>
      <c r="E3971" s="1">
        <v>45035000</v>
      </c>
      <c r="F3971" s="1">
        <v>0</v>
      </c>
      <c r="G3971" s="1">
        <v>0</v>
      </c>
      <c r="H3971" s="1">
        <v>0</v>
      </c>
    </row>
    <row r="3972" spans="1:8">
      <c r="A3972" t="s">
        <v>3551</v>
      </c>
      <c r="C3972" t="s">
        <v>9</v>
      </c>
      <c r="D3972" s="19">
        <v>42979</v>
      </c>
      <c r="E3972" s="1">
        <v>4960000</v>
      </c>
      <c r="F3972" s="1">
        <v>80124.692490000001</v>
      </c>
      <c r="G3972" s="1">
        <v>5.2782736022809598</v>
      </c>
      <c r="H3972" s="1">
        <v>685561.25</v>
      </c>
    </row>
    <row r="3973" spans="1:8">
      <c r="A3973" t="s">
        <v>3552</v>
      </c>
      <c r="C3973" t="s">
        <v>9</v>
      </c>
      <c r="D3973" s="19">
        <v>42979</v>
      </c>
      <c r="E3973" s="1">
        <v>10125000</v>
      </c>
      <c r="F3973" s="1">
        <v>1171820.7047000001</v>
      </c>
      <c r="G3973" s="1">
        <v>77.054140004418159</v>
      </c>
      <c r="H3973" s="1">
        <v>1682987.625</v>
      </c>
    </row>
    <row r="3974" spans="1:8">
      <c r="A3974" t="s">
        <v>3553</v>
      </c>
      <c r="C3974" t="s">
        <v>9</v>
      </c>
      <c r="D3974" s="19">
        <v>42979</v>
      </c>
      <c r="E3974" s="1">
        <v>20000000</v>
      </c>
      <c r="F3974" s="1">
        <v>997843.66320000007</v>
      </c>
      <c r="G3974" s="1">
        <v>50.471841594099928</v>
      </c>
      <c r="H3974" s="1">
        <v>1909406.25</v>
      </c>
    </row>
    <row r="3975" spans="1:8">
      <c r="A3975" t="s">
        <v>3554</v>
      </c>
      <c r="C3975" t="s">
        <v>9</v>
      </c>
      <c r="D3975" s="19">
        <v>42979</v>
      </c>
      <c r="E3975" s="1">
        <v>17557000</v>
      </c>
      <c r="F3975" s="1">
        <v>424305</v>
      </c>
      <c r="G3975" s="1">
        <v>21.461733475698239</v>
      </c>
      <c r="H3975" s="1">
        <v>2410668.75</v>
      </c>
    </row>
    <row r="3976" spans="1:8">
      <c r="A3976" t="s">
        <v>3555</v>
      </c>
      <c r="C3976" t="s">
        <v>9</v>
      </c>
      <c r="D3976" s="19">
        <v>42979</v>
      </c>
      <c r="E3976" s="1">
        <v>11522000</v>
      </c>
      <c r="F3976" s="1">
        <v>1312382.8659999999</v>
      </c>
      <c r="G3976" s="1">
        <v>86.454195596777282</v>
      </c>
      <c r="H3976" s="1">
        <v>1656786.2455</v>
      </c>
    </row>
    <row r="3977" spans="1:8">
      <c r="A3977" t="s">
        <v>3556</v>
      </c>
      <c r="C3977" t="s">
        <v>9</v>
      </c>
      <c r="D3977" s="19">
        <v>42979</v>
      </c>
      <c r="E3977" s="1">
        <v>8500000</v>
      </c>
      <c r="F3977" s="1">
        <v>368130</v>
      </c>
      <c r="G3977" s="1">
        <v>18.620350794525809</v>
      </c>
      <c r="H3977" s="1">
        <v>1417104</v>
      </c>
    </row>
    <row r="3978" spans="1:8">
      <c r="A3978" t="s">
        <v>3557</v>
      </c>
      <c r="C3978" t="s">
        <v>9</v>
      </c>
      <c r="D3978" s="19">
        <v>42979</v>
      </c>
      <c r="E3978" s="1">
        <v>13250000</v>
      </c>
      <c r="F3978" s="1">
        <v>330330.09276999999</v>
      </c>
      <c r="G3978" s="1">
        <v>16.708397049293943</v>
      </c>
      <c r="H3978" s="1">
        <v>772632</v>
      </c>
    </row>
    <row r="3979" spans="1:8">
      <c r="A3979" t="s">
        <v>3558</v>
      </c>
      <c r="C3979" t="s">
        <v>9</v>
      </c>
      <c r="D3979" s="19">
        <v>42979</v>
      </c>
      <c r="E3979" s="1">
        <v>20253000</v>
      </c>
      <c r="F3979" s="1">
        <v>819219.51280000003</v>
      </c>
      <c r="G3979" s="1">
        <v>41.436869329599844</v>
      </c>
      <c r="H3979" s="1">
        <v>1309080.7125000001</v>
      </c>
    </row>
    <row r="3980" spans="1:8">
      <c r="A3980" t="s">
        <v>3559</v>
      </c>
      <c r="C3980" t="s">
        <v>9</v>
      </c>
      <c r="D3980" s="19">
        <v>42979</v>
      </c>
      <c r="E3980" s="1">
        <v>18933000</v>
      </c>
      <c r="F3980" s="1">
        <v>1787159.9604000002</v>
      </c>
      <c r="G3980" s="1">
        <v>117.73048912266144</v>
      </c>
      <c r="H3980" s="1">
        <v>1917070.5046000001</v>
      </c>
    </row>
    <row r="3981" spans="1:8">
      <c r="A3981" t="s">
        <v>3560</v>
      </c>
      <c r="C3981" t="s">
        <v>9</v>
      </c>
      <c r="D3981" s="19">
        <v>42979</v>
      </c>
      <c r="E3981" s="1">
        <v>12700000</v>
      </c>
      <c r="F3981" s="1">
        <v>2140207.5718</v>
      </c>
      <c r="G3981" s="1">
        <v>140.98776265214809</v>
      </c>
      <c r="H3981" s="1">
        <v>2021370</v>
      </c>
    </row>
    <row r="3982" spans="1:8">
      <c r="A3982" t="s">
        <v>3561</v>
      </c>
      <c r="C3982" t="s">
        <v>9</v>
      </c>
      <c r="D3982" s="19">
        <v>42979</v>
      </c>
      <c r="E3982" s="1">
        <v>26800000</v>
      </c>
      <c r="F3982" s="1">
        <v>757521.45810000005</v>
      </c>
      <c r="G3982" s="1">
        <v>49.902288427354478</v>
      </c>
      <c r="H3982" s="1">
        <v>1936027</v>
      </c>
    </row>
    <row r="3983" spans="1:8">
      <c r="A3983" t="s">
        <v>3562</v>
      </c>
      <c r="C3983" t="s">
        <v>9</v>
      </c>
      <c r="D3983" s="19">
        <v>42979</v>
      </c>
      <c r="E3983" s="1">
        <v>11523000</v>
      </c>
      <c r="F3983" s="1">
        <v>3192239.3251999998</v>
      </c>
      <c r="G3983" s="1">
        <v>185.10679107236848</v>
      </c>
      <c r="H3983" s="1">
        <v>3941726.25</v>
      </c>
    </row>
    <row r="3984" spans="1:8">
      <c r="A3984" t="s">
        <v>3563</v>
      </c>
      <c r="C3984" t="s">
        <v>9</v>
      </c>
      <c r="D3984" s="19">
        <v>42979</v>
      </c>
      <c r="E3984" s="1">
        <v>36256500</v>
      </c>
      <c r="F3984" s="1">
        <v>9622138.1410000008</v>
      </c>
      <c r="G3984" s="1">
        <v>633.86549346283198</v>
      </c>
      <c r="H3984" s="1">
        <v>0</v>
      </c>
    </row>
    <row r="3985" spans="1:8">
      <c r="A3985" t="s">
        <v>3564</v>
      </c>
      <c r="C3985" t="s">
        <v>9</v>
      </c>
      <c r="D3985" s="19">
        <v>42979</v>
      </c>
      <c r="E3985" s="1">
        <v>28050000</v>
      </c>
      <c r="F3985" s="1">
        <v>2025720.5389999999</v>
      </c>
      <c r="G3985" s="1">
        <v>133.44584438354161</v>
      </c>
      <c r="H3985" s="1">
        <v>3337165.8000000003</v>
      </c>
    </row>
    <row r="3986" spans="1:8">
      <c r="A3986" t="s">
        <v>3565</v>
      </c>
      <c r="C3986" t="s">
        <v>9</v>
      </c>
      <c r="D3986" s="19">
        <v>42979</v>
      </c>
      <c r="E3986" s="1">
        <v>14587000</v>
      </c>
      <c r="F3986" s="1">
        <v>592690.95880000002</v>
      </c>
      <c r="G3986" s="1">
        <v>39.043956917080962</v>
      </c>
      <c r="H3986" s="1">
        <v>1914785.4375</v>
      </c>
    </row>
    <row r="3987" spans="1:8">
      <c r="A3987" t="s">
        <v>3566</v>
      </c>
      <c r="C3987" t="s">
        <v>9</v>
      </c>
      <c r="D3987" s="19">
        <v>42979</v>
      </c>
      <c r="E3987" s="1">
        <v>41248000</v>
      </c>
      <c r="F3987" s="1">
        <v>917280</v>
      </c>
      <c r="G3987" s="1">
        <v>46.396858114940642</v>
      </c>
      <c r="H3987" s="1">
        <v>5389517</v>
      </c>
    </row>
    <row r="3988" spans="1:8">
      <c r="A3988" t="s">
        <v>3567</v>
      </c>
      <c r="C3988" t="s">
        <v>9</v>
      </c>
      <c r="D3988" s="19">
        <v>42979</v>
      </c>
      <c r="E3988" s="1">
        <v>33550000</v>
      </c>
      <c r="F3988" s="1">
        <v>889515.62940000009</v>
      </c>
      <c r="G3988" s="1">
        <v>44.992510951925041</v>
      </c>
      <c r="H3988" s="1">
        <v>1955149.875</v>
      </c>
    </row>
    <row r="3989" spans="1:8">
      <c r="A3989" t="s">
        <v>3568</v>
      </c>
      <c r="C3989" t="s">
        <v>9</v>
      </c>
      <c r="D3989" s="19">
        <v>42979</v>
      </c>
      <c r="E3989" s="1">
        <v>73500000</v>
      </c>
      <c r="F3989" s="1">
        <v>6921894.8963000011</v>
      </c>
      <c r="G3989" s="1">
        <v>455.98496506547821</v>
      </c>
      <c r="H3989" s="1">
        <v>5624139</v>
      </c>
    </row>
    <row r="3990" spans="1:8">
      <c r="A3990" t="s">
        <v>3569</v>
      </c>
      <c r="C3990" t="s">
        <v>9</v>
      </c>
      <c r="D3990" s="19">
        <v>42979</v>
      </c>
      <c r="E3990" s="1">
        <v>6905000</v>
      </c>
      <c r="F3990" s="1">
        <v>1089870.5253999999</v>
      </c>
      <c r="G3990" s="1">
        <v>71.79602995906464</v>
      </c>
      <c r="H3990" s="1">
        <v>1696148.0000000002</v>
      </c>
    </row>
    <row r="3991" spans="1:8">
      <c r="A3991" t="s">
        <v>3570</v>
      </c>
      <c r="C3991" t="s">
        <v>9</v>
      </c>
      <c r="D3991" s="19">
        <v>42979</v>
      </c>
      <c r="E3991" s="1">
        <v>3609000</v>
      </c>
      <c r="F3991" s="1">
        <v>180589.79010000001</v>
      </c>
      <c r="G3991" s="1">
        <v>11.896486489890959</v>
      </c>
      <c r="H3991" s="1">
        <v>1041000</v>
      </c>
    </row>
    <row r="3992" spans="1:8">
      <c r="A3992" t="s">
        <v>3571</v>
      </c>
      <c r="C3992" t="s">
        <v>9</v>
      </c>
      <c r="D3992" s="19">
        <v>42979</v>
      </c>
      <c r="E3992" s="1">
        <v>12442000</v>
      </c>
      <c r="F3992" s="1">
        <v>1822300.5448999999</v>
      </c>
      <c r="G3992" s="1">
        <v>120.04540124704705</v>
      </c>
      <c r="H3992" s="1">
        <v>2151000</v>
      </c>
    </row>
    <row r="3993" spans="1:8">
      <c r="A3993" t="s">
        <v>3572</v>
      </c>
      <c r="C3993" t="s">
        <v>9</v>
      </c>
      <c r="D3993" s="19">
        <v>42979</v>
      </c>
      <c r="E3993" s="1">
        <v>95172000</v>
      </c>
      <c r="F3993" s="1">
        <v>2567633.2511</v>
      </c>
      <c r="G3993" s="1">
        <v>129.87322918074739</v>
      </c>
      <c r="H3993" s="1">
        <v>5552361.7505000001</v>
      </c>
    </row>
    <row r="3994" spans="1:8">
      <c r="A3994" t="s">
        <v>3573</v>
      </c>
      <c r="C3994" t="s">
        <v>9</v>
      </c>
      <c r="D3994" s="19">
        <v>42979</v>
      </c>
      <c r="E3994" s="1">
        <v>30634000</v>
      </c>
      <c r="F3994" s="1">
        <v>2223667.1385000004</v>
      </c>
      <c r="G3994" s="1">
        <v>146.48572357874872</v>
      </c>
      <c r="H3994" s="1">
        <v>2665482</v>
      </c>
    </row>
    <row r="3995" spans="1:8">
      <c r="A3995" t="s">
        <v>3574</v>
      </c>
      <c r="C3995" t="s">
        <v>7</v>
      </c>
      <c r="D3995" s="19">
        <v>42979</v>
      </c>
      <c r="E3995" s="1">
        <v>15029500</v>
      </c>
      <c r="F3995" s="1">
        <v>1814171.9699999988</v>
      </c>
      <c r="G3995" s="1">
        <v>204.4782795383195</v>
      </c>
      <c r="H3995" s="1">
        <v>0</v>
      </c>
    </row>
    <row r="3996" spans="1:8">
      <c r="A3996" t="s">
        <v>3575</v>
      </c>
      <c r="B3996" s="17" t="s">
        <v>528</v>
      </c>
      <c r="C3996" t="s">
        <v>7</v>
      </c>
      <c r="D3996" s="19">
        <v>42979</v>
      </c>
      <c r="E3996" s="1">
        <v>16000000</v>
      </c>
      <c r="F3996" s="1">
        <v>0</v>
      </c>
      <c r="G3996" s="1">
        <v>0</v>
      </c>
      <c r="H3996" s="1">
        <v>0</v>
      </c>
    </row>
    <row r="3997" spans="1:8">
      <c r="A3997" t="s">
        <v>3576</v>
      </c>
      <c r="C3997" t="s">
        <v>9</v>
      </c>
      <c r="D3997" s="19">
        <v>42979</v>
      </c>
      <c r="E3997" s="1">
        <v>11887500</v>
      </c>
      <c r="F3997" s="1">
        <v>2382217.7987000002</v>
      </c>
      <c r="G3997" s="1">
        <v>156.93036602178239</v>
      </c>
      <c r="H3997" s="1">
        <v>2138135.7556000003</v>
      </c>
    </row>
    <row r="3998" spans="1:8">
      <c r="A3998" t="s">
        <v>3577</v>
      </c>
      <c r="C3998" t="s">
        <v>9</v>
      </c>
      <c r="D3998" s="19">
        <v>42979</v>
      </c>
      <c r="E3998" s="1">
        <v>39500000</v>
      </c>
      <c r="F3998" s="1">
        <v>2273269.611</v>
      </c>
      <c r="G3998" s="1">
        <v>149.75332327693201</v>
      </c>
      <c r="H3998" s="1">
        <v>2574090.4632999999</v>
      </c>
    </row>
    <row r="3999" spans="1:8">
      <c r="A3999" t="s">
        <v>3578</v>
      </c>
      <c r="C3999" t="s">
        <v>9</v>
      </c>
      <c r="D3999" s="19">
        <v>42979</v>
      </c>
      <c r="E3999" s="1">
        <v>18200000</v>
      </c>
      <c r="F3999" s="1">
        <v>975694.14189999993</v>
      </c>
      <c r="G3999" s="1">
        <v>49.351498633463521</v>
      </c>
      <c r="H3999" s="1">
        <v>2040967.2150000001</v>
      </c>
    </row>
    <row r="4000" spans="1:8">
      <c r="A4000" t="s">
        <v>3579</v>
      </c>
      <c r="C4000" t="s">
        <v>9</v>
      </c>
      <c r="D4000" s="19">
        <v>42979</v>
      </c>
      <c r="E4000" s="1">
        <v>8784000</v>
      </c>
      <c r="F4000" s="1">
        <v>1032263.068</v>
      </c>
      <c r="G4000" s="1">
        <v>68.001095943817461</v>
      </c>
      <c r="H4000" s="1">
        <v>1941000</v>
      </c>
    </row>
    <row r="4001" spans="1:8">
      <c r="A4001" t="s">
        <v>3580</v>
      </c>
      <c r="C4001" t="s">
        <v>9</v>
      </c>
      <c r="D4001" s="19">
        <v>42979</v>
      </c>
      <c r="E4001" s="1">
        <v>28920000</v>
      </c>
      <c r="F4001" s="1">
        <v>3480777.33</v>
      </c>
      <c r="G4001" s="1">
        <v>229.29879065653282</v>
      </c>
      <c r="H4001" s="1">
        <v>3286219.0999999996</v>
      </c>
    </row>
    <row r="4002" spans="1:8">
      <c r="A4002" t="s">
        <v>3581</v>
      </c>
      <c r="C4002" t="s">
        <v>9</v>
      </c>
      <c r="D4002" s="19">
        <v>42979</v>
      </c>
      <c r="E4002" s="1">
        <v>18904000</v>
      </c>
      <c r="F4002" s="1">
        <v>890700.58559999999</v>
      </c>
      <c r="G4002" s="1">
        <v>58.675562293379997</v>
      </c>
      <c r="H4002" s="1">
        <v>595378.875</v>
      </c>
    </row>
    <row r="4003" spans="1:8">
      <c r="A4003" t="s">
        <v>3582</v>
      </c>
      <c r="C4003" t="s">
        <v>9</v>
      </c>
      <c r="D4003" s="19">
        <v>42979</v>
      </c>
      <c r="E4003" s="1">
        <v>47581000</v>
      </c>
      <c r="F4003" s="1">
        <v>5443042.2692</v>
      </c>
      <c r="G4003" s="1">
        <v>358.56445034030054</v>
      </c>
      <c r="H4003" s="1">
        <v>0</v>
      </c>
    </row>
    <row r="4004" spans="1:8">
      <c r="A4004" t="s">
        <v>3583</v>
      </c>
      <c r="C4004" t="s">
        <v>9</v>
      </c>
      <c r="D4004" s="19">
        <v>42979</v>
      </c>
      <c r="E4004" s="1">
        <v>10550000</v>
      </c>
      <c r="F4004" s="1">
        <v>1646081.936</v>
      </c>
      <c r="G4004" s="1">
        <v>108.43686959163399</v>
      </c>
      <c r="H4004" s="1">
        <v>1546578</v>
      </c>
    </row>
    <row r="4005" spans="1:8">
      <c r="A4005" t="s">
        <v>3584</v>
      </c>
      <c r="C4005" t="s">
        <v>9</v>
      </c>
      <c r="D4005" s="19">
        <v>42979</v>
      </c>
      <c r="E4005" s="1">
        <v>10282000</v>
      </c>
      <c r="F4005" s="1">
        <v>3663956.5063</v>
      </c>
      <c r="G4005" s="1">
        <v>241.36585495394374</v>
      </c>
      <c r="H4005" s="1">
        <v>3442474.6880000001</v>
      </c>
    </row>
    <row r="4006" spans="1:8">
      <c r="A4006" t="s">
        <v>3585</v>
      </c>
      <c r="C4006" t="s">
        <v>9</v>
      </c>
      <c r="D4006" s="19">
        <v>42979</v>
      </c>
      <c r="E4006" s="1">
        <v>14500000</v>
      </c>
      <c r="F4006" s="1">
        <v>283611.82356000005</v>
      </c>
      <c r="G4006" s="1">
        <v>14.345344428491655</v>
      </c>
      <c r="H4006" s="1">
        <v>710928.75</v>
      </c>
    </row>
    <row r="4007" spans="1:8">
      <c r="A4007" t="s">
        <v>3586</v>
      </c>
      <c r="C4007" t="s">
        <v>9</v>
      </c>
      <c r="D4007" s="19">
        <v>42979</v>
      </c>
      <c r="E4007" s="1">
        <v>15844000</v>
      </c>
      <c r="F4007" s="1">
        <v>630129.54670000006</v>
      </c>
      <c r="G4007" s="1">
        <v>31.872526570372724</v>
      </c>
      <c r="H4007" s="1">
        <v>1334038.5</v>
      </c>
    </row>
    <row r="4008" spans="1:8">
      <c r="A4008" t="s">
        <v>3587</v>
      </c>
      <c r="C4008" t="s">
        <v>9</v>
      </c>
      <c r="D4008" s="19">
        <v>42979</v>
      </c>
      <c r="E4008" s="1">
        <v>19153000</v>
      </c>
      <c r="F4008" s="1">
        <v>519774.18520000001</v>
      </c>
      <c r="G4008" s="1">
        <v>34.240510324070236</v>
      </c>
      <c r="H4008" s="1">
        <v>2087674</v>
      </c>
    </row>
    <row r="4009" spans="1:8">
      <c r="A4009" t="s">
        <v>3588</v>
      </c>
      <c r="B4009" s="17" t="s">
        <v>528</v>
      </c>
      <c r="C4009" t="s">
        <v>7</v>
      </c>
      <c r="D4009" s="19">
        <v>42979</v>
      </c>
      <c r="E4009" s="1">
        <v>13700000</v>
      </c>
      <c r="F4009" s="1">
        <v>0</v>
      </c>
      <c r="G4009" s="1">
        <v>0</v>
      </c>
      <c r="H4009" s="1">
        <v>0</v>
      </c>
    </row>
    <row r="4010" spans="1:8">
      <c r="A4010" t="s">
        <v>3589</v>
      </c>
      <c r="C4010" t="s">
        <v>9</v>
      </c>
      <c r="D4010" s="19">
        <v>42979</v>
      </c>
      <c r="E4010" s="1">
        <v>14365000</v>
      </c>
      <c r="F4010" s="1">
        <v>931950.88219999999</v>
      </c>
      <c r="G4010" s="1">
        <v>61.392956215516001</v>
      </c>
      <c r="H4010" s="1">
        <v>1883000</v>
      </c>
    </row>
    <row r="4011" spans="1:8">
      <c r="A4011" t="s">
        <v>3590</v>
      </c>
      <c r="C4011" t="s">
        <v>9</v>
      </c>
      <c r="D4011" s="19">
        <v>42979</v>
      </c>
      <c r="E4011" s="1">
        <v>8830000</v>
      </c>
      <c r="F4011" s="1">
        <v>383002.679</v>
      </c>
      <c r="G4011" s="1">
        <v>19.372624447496481</v>
      </c>
      <c r="H4011" s="1">
        <v>1091993.2125000001</v>
      </c>
    </row>
    <row r="4012" spans="1:8">
      <c r="A4012" t="s">
        <v>3591</v>
      </c>
      <c r="B4012" s="17" t="s">
        <v>528</v>
      </c>
      <c r="C4012" t="s">
        <v>7</v>
      </c>
      <c r="D4012" s="19">
        <v>42979</v>
      </c>
      <c r="E4012" s="1">
        <v>32250000</v>
      </c>
      <c r="F4012" s="1">
        <v>0</v>
      </c>
      <c r="G4012" s="1">
        <v>0</v>
      </c>
      <c r="H4012" s="1">
        <v>0</v>
      </c>
    </row>
    <row r="4013" spans="1:8">
      <c r="A4013" t="s">
        <v>3592</v>
      </c>
      <c r="C4013" t="s">
        <v>7</v>
      </c>
      <c r="D4013" s="19">
        <v>42979</v>
      </c>
      <c r="E4013" s="1">
        <v>110549000</v>
      </c>
      <c r="F4013" s="1">
        <v>2498303.6615564749</v>
      </c>
      <c r="G4013" s="1">
        <v>281.58787751491519</v>
      </c>
      <c r="H4013" s="1">
        <v>0</v>
      </c>
    </row>
    <row r="4014" spans="1:8">
      <c r="A4014" t="s">
        <v>3593</v>
      </c>
      <c r="B4014" s="17" t="s">
        <v>528</v>
      </c>
      <c r="C4014" t="s">
        <v>7</v>
      </c>
      <c r="D4014" s="19">
        <v>42979</v>
      </c>
      <c r="E4014" s="1">
        <v>45579000</v>
      </c>
      <c r="F4014" s="1">
        <v>0</v>
      </c>
      <c r="G4014" s="1">
        <v>0</v>
      </c>
      <c r="H4014" s="1">
        <v>0</v>
      </c>
    </row>
    <row r="4015" spans="1:8">
      <c r="A4015" t="s">
        <v>3594</v>
      </c>
      <c r="C4015" t="s">
        <v>9</v>
      </c>
      <c r="D4015" s="19">
        <v>42979</v>
      </c>
      <c r="E4015" s="1">
        <v>28000000</v>
      </c>
      <c r="F4015" s="1">
        <v>1291203.3186999999</v>
      </c>
      <c r="G4015" s="1">
        <v>85.058977190485848</v>
      </c>
      <c r="H4015" s="1">
        <v>2824590</v>
      </c>
    </row>
    <row r="4016" spans="1:8">
      <c r="A4016" t="s">
        <v>3595</v>
      </c>
      <c r="C4016" t="s">
        <v>9</v>
      </c>
      <c r="D4016" s="19">
        <v>42979</v>
      </c>
      <c r="E4016" s="1">
        <v>149749000</v>
      </c>
      <c r="F4016" s="1">
        <v>4881242.8560000006</v>
      </c>
      <c r="G4016" s="1">
        <v>246.89771083757918</v>
      </c>
      <c r="H4016" s="1">
        <v>14245046.625</v>
      </c>
    </row>
    <row r="4017" spans="1:8">
      <c r="A4017" t="s">
        <v>3596</v>
      </c>
      <c r="C4017" t="s">
        <v>9</v>
      </c>
      <c r="D4017" s="19">
        <v>42979</v>
      </c>
      <c r="E4017" s="1">
        <v>145383000</v>
      </c>
      <c r="F4017" s="1">
        <v>3984807.0589000005</v>
      </c>
      <c r="G4017" s="1">
        <v>201.55517153028663</v>
      </c>
      <c r="H4017" s="1">
        <v>17847240.75</v>
      </c>
    </row>
    <row r="4018" spans="1:8">
      <c r="A4018" t="s">
        <v>3597</v>
      </c>
      <c r="C4018" t="s">
        <v>9</v>
      </c>
      <c r="D4018" s="19">
        <v>42979</v>
      </c>
      <c r="E4018" s="1">
        <v>64670000</v>
      </c>
      <c r="F4018" s="1">
        <v>1987588.9421999999</v>
      </c>
      <c r="G4018" s="1">
        <v>100.53405956172983</v>
      </c>
      <c r="H4018" s="1">
        <v>8308586.25</v>
      </c>
    </row>
    <row r="4019" spans="1:8">
      <c r="A4019" t="s">
        <v>3598</v>
      </c>
      <c r="C4019" t="s">
        <v>9</v>
      </c>
      <c r="D4019" s="19">
        <v>42979</v>
      </c>
      <c r="E4019" s="1">
        <v>71087000</v>
      </c>
      <c r="F4019" s="1">
        <v>1529228.6921000001</v>
      </c>
      <c r="G4019" s="1">
        <v>77.349780469992638</v>
      </c>
      <c r="H4019" s="1">
        <v>9640352.625</v>
      </c>
    </row>
    <row r="4020" spans="1:8">
      <c r="A4020" t="s">
        <v>3599</v>
      </c>
      <c r="C4020" t="s">
        <v>9</v>
      </c>
      <c r="D4020" s="19">
        <v>42979</v>
      </c>
      <c r="E4020" s="1">
        <v>15004000</v>
      </c>
      <c r="F4020" s="1">
        <v>332010</v>
      </c>
      <c r="G4020" s="1">
        <v>16.793368287154216</v>
      </c>
      <c r="H4020" s="1">
        <v>1407675</v>
      </c>
    </row>
    <row r="4021" spans="1:8">
      <c r="A4021" t="s">
        <v>3600</v>
      </c>
      <c r="C4021" t="s">
        <v>9</v>
      </c>
      <c r="D4021" s="19">
        <v>42979</v>
      </c>
      <c r="E4021" s="1">
        <v>4320000</v>
      </c>
      <c r="F4021" s="1">
        <v>501970.66330000001</v>
      </c>
      <c r="G4021" s="1">
        <v>25.390133483749523</v>
      </c>
      <c r="H4021" s="1">
        <v>1215890.25</v>
      </c>
    </row>
    <row r="4022" spans="1:8">
      <c r="A4022" t="s">
        <v>3601</v>
      </c>
      <c r="C4022" t="s">
        <v>9</v>
      </c>
      <c r="D4022" s="19">
        <v>42979</v>
      </c>
      <c r="E4022" s="1">
        <v>20847000</v>
      </c>
      <c r="F4022" s="1">
        <v>1305871.6713</v>
      </c>
      <c r="G4022" s="1">
        <v>66.052178886715367</v>
      </c>
      <c r="H4022" s="1">
        <v>3639232.5</v>
      </c>
    </row>
    <row r="4023" spans="1:8">
      <c r="A4023" t="s">
        <v>3602</v>
      </c>
      <c r="C4023" t="s">
        <v>9</v>
      </c>
      <c r="D4023" s="19">
        <v>42979</v>
      </c>
      <c r="E4023" s="1">
        <v>11400000</v>
      </c>
      <c r="F4023" s="1">
        <v>5634366.2151999995</v>
      </c>
      <c r="G4023" s="1">
        <v>378.96176801867927</v>
      </c>
      <c r="H4023" s="1">
        <v>0</v>
      </c>
    </row>
    <row r="4024" spans="1:8">
      <c r="A4024" t="s">
        <v>3603</v>
      </c>
      <c r="C4024" t="s">
        <v>9</v>
      </c>
      <c r="D4024" s="19">
        <v>42979</v>
      </c>
      <c r="E4024" s="1">
        <v>25500000</v>
      </c>
      <c r="F4024" s="1">
        <v>934630.41899999999</v>
      </c>
      <c r="G4024" s="1">
        <v>61.569472721655202</v>
      </c>
      <c r="H4024" s="1">
        <v>5763270.6979999999</v>
      </c>
    </row>
    <row r="4025" spans="1:8">
      <c r="A4025" t="s">
        <v>3604</v>
      </c>
      <c r="B4025" s="17" t="s">
        <v>528</v>
      </c>
      <c r="C4025" t="s">
        <v>7</v>
      </c>
      <c r="D4025" s="19">
        <v>42979</v>
      </c>
      <c r="E4025" s="1">
        <v>34450000</v>
      </c>
      <c r="F4025" s="1">
        <v>0</v>
      </c>
      <c r="G4025" s="1">
        <v>0</v>
      </c>
      <c r="H4025" s="1">
        <v>0</v>
      </c>
    </row>
    <row r="4026" spans="1:8">
      <c r="A4026" t="s">
        <v>3605</v>
      </c>
      <c r="B4026" s="17" t="s">
        <v>528</v>
      </c>
      <c r="C4026" t="s">
        <v>7</v>
      </c>
      <c r="D4026" s="19">
        <v>42979</v>
      </c>
      <c r="E4026" s="1">
        <v>44853000</v>
      </c>
      <c r="F4026" s="1">
        <v>0</v>
      </c>
      <c r="G4026" s="1">
        <v>0</v>
      </c>
      <c r="H4026" s="1">
        <v>0</v>
      </c>
    </row>
    <row r="4027" spans="1:8">
      <c r="A4027" t="s">
        <v>3606</v>
      </c>
      <c r="B4027" s="17" t="s">
        <v>528</v>
      </c>
      <c r="C4027" t="s">
        <v>7</v>
      </c>
      <c r="D4027" s="19">
        <v>42979</v>
      </c>
      <c r="E4027" s="1">
        <v>25730000</v>
      </c>
      <c r="F4027" s="1">
        <v>0</v>
      </c>
      <c r="G4027" s="1">
        <v>0</v>
      </c>
      <c r="H4027" s="1">
        <v>0</v>
      </c>
    </row>
    <row r="4028" spans="1:8">
      <c r="A4028" t="s">
        <v>3607</v>
      </c>
      <c r="C4028" t="s">
        <v>9</v>
      </c>
      <c r="D4028" s="19">
        <v>42979</v>
      </c>
      <c r="E4028" s="1">
        <v>39038000</v>
      </c>
      <c r="F4028" s="1">
        <v>4717522.5729999999</v>
      </c>
      <c r="G4028" s="1">
        <v>310.77030174730965</v>
      </c>
      <c r="H4028" s="1">
        <v>4432341</v>
      </c>
    </row>
    <row r="4029" spans="1:8">
      <c r="A4029" t="s">
        <v>3608</v>
      </c>
      <c r="C4029" t="s">
        <v>9</v>
      </c>
      <c r="D4029" s="19">
        <v>42979</v>
      </c>
      <c r="E4029" s="1">
        <v>4800000</v>
      </c>
      <c r="F4029" s="1">
        <v>1435772.3977999999</v>
      </c>
      <c r="G4029" s="1">
        <v>94.582572614621526</v>
      </c>
      <c r="H4029" s="1">
        <v>1687263.6</v>
      </c>
    </row>
    <row r="4030" spans="1:8">
      <c r="A4030" t="s">
        <v>3609</v>
      </c>
      <c r="C4030" t="s">
        <v>9</v>
      </c>
      <c r="D4030" s="19">
        <v>42979</v>
      </c>
      <c r="E4030" s="1">
        <v>35435500</v>
      </c>
      <c r="F4030" s="1">
        <v>1851336.0310999998</v>
      </c>
      <c r="G4030" s="1">
        <v>93.642263153735115</v>
      </c>
      <c r="H4030" s="1">
        <v>5304486.6000000006</v>
      </c>
    </row>
    <row r="4031" spans="1:8">
      <c r="A4031" t="s">
        <v>3610</v>
      </c>
      <c r="C4031" t="s">
        <v>9</v>
      </c>
      <c r="D4031" s="19">
        <v>42979</v>
      </c>
      <c r="E4031" s="1">
        <v>18515000</v>
      </c>
      <c r="F4031" s="1">
        <v>807030</v>
      </c>
      <c r="G4031" s="1">
        <v>40.820312669174804</v>
      </c>
      <c r="H4031" s="1">
        <v>2106473.4</v>
      </c>
    </row>
    <row r="4032" spans="1:8">
      <c r="A4032" t="s">
        <v>3611</v>
      </c>
      <c r="C4032" t="s">
        <v>9</v>
      </c>
      <c r="D4032" s="19">
        <v>42979</v>
      </c>
      <c r="E4032" s="1">
        <v>3210000</v>
      </c>
      <c r="F4032" s="1">
        <v>1712394.6334600002</v>
      </c>
      <c r="G4032" s="1">
        <v>112.8052677137038</v>
      </c>
      <c r="H4032" s="1">
        <v>5379906.0940000005</v>
      </c>
    </row>
    <row r="4033" spans="1:8">
      <c r="A4033" t="s">
        <v>3612</v>
      </c>
      <c r="C4033" t="s">
        <v>9</v>
      </c>
      <c r="D4033" s="19">
        <v>42979</v>
      </c>
      <c r="E4033" s="1">
        <v>32700000</v>
      </c>
      <c r="F4033" s="1">
        <v>2218652.9372999999</v>
      </c>
      <c r="G4033" s="1">
        <v>112.22148693670745</v>
      </c>
      <c r="H4033" s="1">
        <v>2776613.4</v>
      </c>
    </row>
    <row r="4034" spans="1:8">
      <c r="A4034" t="s">
        <v>3613</v>
      </c>
      <c r="C4034" t="s">
        <v>9</v>
      </c>
      <c r="D4034" s="19">
        <v>42979</v>
      </c>
      <c r="E4034" s="1">
        <v>15351000</v>
      </c>
      <c r="F4034" s="1">
        <v>447930</v>
      </c>
      <c r="G4034" s="1">
        <v>22.656707497522962</v>
      </c>
      <c r="H4034" s="1">
        <v>2925272.25</v>
      </c>
    </row>
    <row r="4035" spans="1:8">
      <c r="A4035" t="s">
        <v>3614</v>
      </c>
      <c r="C4035" t="s">
        <v>9</v>
      </c>
      <c r="D4035" s="19">
        <v>42979</v>
      </c>
      <c r="E4035" s="1">
        <v>20600000</v>
      </c>
      <c r="F4035" s="1">
        <v>480062.1</v>
      </c>
      <c r="G4035" s="1">
        <v>24.28197839046776</v>
      </c>
      <c r="H4035" s="1">
        <v>1429000</v>
      </c>
    </row>
    <row r="4036" spans="1:8">
      <c r="A4036" t="s">
        <v>3615</v>
      </c>
      <c r="C4036" t="s">
        <v>9</v>
      </c>
      <c r="D4036" s="19">
        <v>42979</v>
      </c>
      <c r="E4036" s="1">
        <v>8500000</v>
      </c>
      <c r="F4036" s="1">
        <v>664055.31370000006</v>
      </c>
      <c r="G4036" s="1">
        <v>43.745136780241523</v>
      </c>
      <c r="H4036" s="1">
        <v>1391708.5000000002</v>
      </c>
    </row>
    <row r="4037" spans="1:8">
      <c r="A4037" t="s">
        <v>3616</v>
      </c>
      <c r="B4037" s="17" t="s">
        <v>2325</v>
      </c>
      <c r="C4037" t="s">
        <v>9</v>
      </c>
      <c r="D4037" s="19">
        <v>42979</v>
      </c>
      <c r="E4037" s="1">
        <v>14000000</v>
      </c>
      <c r="F4037" s="1">
        <v>1145250.0243227272</v>
      </c>
      <c r="G4037" s="1">
        <v>75.444195560426294</v>
      </c>
      <c r="H4037" s="1">
        <v>2107954.5454545454</v>
      </c>
    </row>
    <row r="4038" spans="1:8">
      <c r="A4038" t="s">
        <v>3617</v>
      </c>
      <c r="C4038" t="s">
        <v>9</v>
      </c>
      <c r="D4038" s="19">
        <v>42979</v>
      </c>
      <c r="E4038" s="1">
        <v>12480000</v>
      </c>
      <c r="F4038" s="1">
        <v>96723.676130000007</v>
      </c>
      <c r="G4038" s="1">
        <v>6.3717439720771196</v>
      </c>
      <c r="H4038" s="1">
        <v>2210714.48</v>
      </c>
    </row>
    <row r="4039" spans="1:8">
      <c r="A4039" t="s">
        <v>3618</v>
      </c>
      <c r="C4039" t="s">
        <v>9</v>
      </c>
      <c r="D4039" s="19">
        <v>42979</v>
      </c>
      <c r="E4039" s="1">
        <v>6780000</v>
      </c>
      <c r="F4039" s="1">
        <v>728770.60629999998</v>
      </c>
      <c r="G4039" s="1">
        <v>36.861881232915685</v>
      </c>
      <c r="H4039" s="1">
        <v>1661689.875</v>
      </c>
    </row>
    <row r="4040" spans="1:8">
      <c r="A4040" t="s">
        <v>3619</v>
      </c>
      <c r="C4040" t="s">
        <v>9</v>
      </c>
      <c r="D4040" s="19">
        <v>42979</v>
      </c>
      <c r="E4040" s="1">
        <v>37300000</v>
      </c>
      <c r="F4040" s="1">
        <v>3022968.6798</v>
      </c>
      <c r="G4040" s="1">
        <v>199.1403060224664</v>
      </c>
      <c r="H4040" s="1">
        <v>2577294.2000000002</v>
      </c>
    </row>
    <row r="4041" spans="1:8">
      <c r="A4041" t="s">
        <v>3620</v>
      </c>
      <c r="C4041" t="s">
        <v>9</v>
      </c>
      <c r="D4041" s="19">
        <v>42979</v>
      </c>
      <c r="E4041" s="1">
        <v>8800000</v>
      </c>
      <c r="F4041" s="1">
        <v>2512293.6780000003</v>
      </c>
      <c r="G4041" s="1">
        <v>165.49921110806937</v>
      </c>
      <c r="H4041" s="1">
        <v>3340392.0000000005</v>
      </c>
    </row>
    <row r="4042" spans="1:8">
      <c r="A4042" t="s">
        <v>3621</v>
      </c>
      <c r="B4042" s="17" t="s">
        <v>528</v>
      </c>
      <c r="C4042" t="s">
        <v>7</v>
      </c>
      <c r="D4042" s="19">
        <v>42979</v>
      </c>
      <c r="E4042" s="1">
        <v>53054000</v>
      </c>
      <c r="F4042" s="1">
        <v>0</v>
      </c>
      <c r="G4042" s="1">
        <v>0</v>
      </c>
      <c r="H4042" s="1">
        <v>0</v>
      </c>
    </row>
    <row r="4043" spans="1:8">
      <c r="A4043" t="s">
        <v>3622</v>
      </c>
      <c r="C4043" t="s">
        <v>9</v>
      </c>
      <c r="D4043" s="19">
        <v>42979</v>
      </c>
      <c r="E4043" s="1">
        <v>9200000</v>
      </c>
      <c r="F4043" s="1">
        <v>495316.28077000001</v>
      </c>
      <c r="G4043" s="1">
        <v>32.629327717418391</v>
      </c>
      <c r="H4043" s="1">
        <v>1191360.0000000002</v>
      </c>
    </row>
    <row r="4044" spans="1:8">
      <c r="A4044" t="s">
        <v>3623</v>
      </c>
      <c r="C4044" t="s">
        <v>9</v>
      </c>
      <c r="D4044" s="19">
        <v>42979</v>
      </c>
      <c r="E4044" s="1">
        <v>21524000</v>
      </c>
      <c r="F4044" s="1">
        <v>883680</v>
      </c>
      <c r="G4044" s="1">
        <v>44.697339505014483</v>
      </c>
      <c r="H4044" s="1">
        <v>2542097.25</v>
      </c>
    </row>
    <row r="4045" spans="1:8">
      <c r="A4045" t="s">
        <v>3624</v>
      </c>
      <c r="C4045" t="s">
        <v>9</v>
      </c>
      <c r="D4045" s="19">
        <v>42979</v>
      </c>
      <c r="E4045" s="1">
        <v>10330000</v>
      </c>
      <c r="F4045" s="1">
        <v>841434.44539999997</v>
      </c>
      <c r="G4045" s="1">
        <v>44.642903663743162</v>
      </c>
      <c r="H4045" s="1">
        <v>2016000</v>
      </c>
    </row>
    <row r="4046" spans="1:8">
      <c r="A4046" t="s">
        <v>3625</v>
      </c>
      <c r="C4046" t="s">
        <v>9</v>
      </c>
      <c r="D4046" s="19">
        <v>42979</v>
      </c>
      <c r="E4046" s="1">
        <v>26500000</v>
      </c>
      <c r="F4046" s="1">
        <v>4936803.8360000001</v>
      </c>
      <c r="G4046" s="1">
        <v>325.21561774237841</v>
      </c>
      <c r="H4046" s="1">
        <v>4635936.54</v>
      </c>
    </row>
    <row r="4047" spans="1:8">
      <c r="A4047" t="s">
        <v>3626</v>
      </c>
      <c r="C4047" t="s">
        <v>9</v>
      </c>
      <c r="D4047" s="19">
        <v>42979</v>
      </c>
      <c r="E4047" s="1">
        <v>15360000</v>
      </c>
      <c r="F4047" s="1">
        <v>885858.76399999997</v>
      </c>
      <c r="G4047" s="1">
        <v>47.847219238008236</v>
      </c>
      <c r="H4047" s="1">
        <v>4514073</v>
      </c>
    </row>
    <row r="4048" spans="1:8">
      <c r="A4048" t="s">
        <v>3627</v>
      </c>
      <c r="B4048" s="17" t="s">
        <v>2325</v>
      </c>
      <c r="C4048" t="s">
        <v>9</v>
      </c>
      <c r="D4048" s="19">
        <v>42979</v>
      </c>
      <c r="E4048" s="1">
        <v>30000000</v>
      </c>
      <c r="F4048" s="1">
        <v>2454107.1949772728</v>
      </c>
      <c r="G4048" s="1">
        <v>161.66613334377061</v>
      </c>
      <c r="H4048" s="1">
        <v>4517045.4545454541</v>
      </c>
    </row>
    <row r="4049" spans="1:8">
      <c r="A4049" t="s">
        <v>3628</v>
      </c>
      <c r="C4049" t="s">
        <v>9</v>
      </c>
      <c r="D4049" s="19">
        <v>42979</v>
      </c>
      <c r="E4049" s="1">
        <v>2380000</v>
      </c>
      <c r="F4049" s="1">
        <v>700415.16099999996</v>
      </c>
      <c r="G4049" s="1">
        <v>46.140368708027118</v>
      </c>
      <c r="H4049" s="1">
        <v>819580.125</v>
      </c>
    </row>
    <row r="4050" spans="1:8">
      <c r="A4050" t="s">
        <v>3629</v>
      </c>
      <c r="C4050" t="s">
        <v>9</v>
      </c>
      <c r="D4050" s="19">
        <v>42979</v>
      </c>
      <c r="E4050" s="1">
        <v>11115000</v>
      </c>
      <c r="F4050" s="1">
        <v>5762767.0563999992</v>
      </c>
      <c r="G4050" s="1">
        <v>379.62655807388421</v>
      </c>
      <c r="H4050" s="1">
        <v>737000</v>
      </c>
    </row>
    <row r="4051" spans="1:8">
      <c r="A4051" t="s">
        <v>3630</v>
      </c>
      <c r="C4051" t="s">
        <v>9</v>
      </c>
      <c r="D4051" s="19">
        <v>42979</v>
      </c>
      <c r="E4051" s="1">
        <v>14000000</v>
      </c>
      <c r="F4051" s="1">
        <v>883787.26630000002</v>
      </c>
      <c r="G4051" s="1">
        <v>44.7027651275788</v>
      </c>
      <c r="H4051" s="1">
        <v>2892084.8</v>
      </c>
    </row>
    <row r="4052" spans="1:8">
      <c r="A4052" t="s">
        <v>3631</v>
      </c>
      <c r="C4052" t="s">
        <v>9</v>
      </c>
      <c r="D4052" s="19">
        <v>42979</v>
      </c>
      <c r="E4052" s="1">
        <v>5683000</v>
      </c>
      <c r="F4052" s="1">
        <v>591140.50762000005</v>
      </c>
      <c r="G4052" s="1">
        <v>30.091982384223872</v>
      </c>
      <c r="H4052" s="1">
        <v>998585.25000000012</v>
      </c>
    </row>
    <row r="4053" spans="1:8">
      <c r="A4053" t="s">
        <v>3632</v>
      </c>
      <c r="C4053" t="s">
        <v>9</v>
      </c>
      <c r="D4053" s="19">
        <v>42979</v>
      </c>
      <c r="E4053" s="1">
        <v>23630000</v>
      </c>
      <c r="F4053" s="1">
        <v>3154128.1617999999</v>
      </c>
      <c r="G4053" s="1">
        <v>207.78053426071304</v>
      </c>
      <c r="H4053" s="1">
        <v>3744532.08</v>
      </c>
    </row>
    <row r="4054" spans="1:8">
      <c r="A4054" t="s">
        <v>3633</v>
      </c>
      <c r="C4054" t="s">
        <v>9</v>
      </c>
      <c r="D4054" s="19">
        <v>42979</v>
      </c>
      <c r="E4054" s="1">
        <v>19400000</v>
      </c>
      <c r="F4054" s="1">
        <v>2125668.9561000001</v>
      </c>
      <c r="G4054" s="1">
        <v>140.03002056208086</v>
      </c>
      <c r="H4054" s="1">
        <v>2317186.44</v>
      </c>
    </row>
    <row r="4055" spans="1:8">
      <c r="A4055" t="s">
        <v>3634</v>
      </c>
      <c r="C4055" t="s">
        <v>9</v>
      </c>
      <c r="D4055" s="19">
        <v>42979</v>
      </c>
      <c r="E4055" s="1">
        <v>80652000</v>
      </c>
      <c r="F4055" s="1">
        <v>2665349.3107000003</v>
      </c>
      <c r="G4055" s="1">
        <v>175.58186450539816</v>
      </c>
      <c r="H4055" s="1">
        <v>4613000</v>
      </c>
    </row>
    <row r="4056" spans="1:8">
      <c r="A4056" t="s">
        <v>3635</v>
      </c>
      <c r="C4056" t="s">
        <v>9</v>
      </c>
      <c r="D4056" s="19">
        <v>42979</v>
      </c>
      <c r="E4056" s="1">
        <v>6775000</v>
      </c>
      <c r="F4056" s="1">
        <v>1170432.3716</v>
      </c>
      <c r="G4056" s="1">
        <v>77.103101391678408</v>
      </c>
      <c r="H4056" s="1">
        <v>1099681.125</v>
      </c>
    </row>
    <row r="4057" spans="1:8">
      <c r="A4057" t="s">
        <v>3636</v>
      </c>
      <c r="C4057" t="s">
        <v>9</v>
      </c>
      <c r="D4057" s="19">
        <v>42979</v>
      </c>
      <c r="E4057" s="1">
        <v>7000000</v>
      </c>
      <c r="F4057" s="1">
        <v>184500.28328</v>
      </c>
      <c r="G4057" s="1">
        <v>12.154093129734248</v>
      </c>
      <c r="H4057" s="1">
        <v>807380</v>
      </c>
    </row>
    <row r="4058" spans="1:8">
      <c r="A4058" t="s">
        <v>3637</v>
      </c>
      <c r="C4058" t="s">
        <v>9</v>
      </c>
      <c r="D4058" s="19">
        <v>42979</v>
      </c>
      <c r="E4058" s="1">
        <v>5230000</v>
      </c>
      <c r="F4058" s="1">
        <v>798747.6986</v>
      </c>
      <c r="G4058" s="1">
        <v>52.61809763058416</v>
      </c>
      <c r="H4058" s="1">
        <v>1575976.49</v>
      </c>
    </row>
    <row r="4059" spans="1:8">
      <c r="A4059" t="s">
        <v>3638</v>
      </c>
      <c r="B4059" s="17" t="s">
        <v>2325</v>
      </c>
      <c r="C4059" t="s">
        <v>9</v>
      </c>
      <c r="D4059" s="19">
        <v>42979</v>
      </c>
      <c r="E4059" s="1">
        <v>59829000</v>
      </c>
      <c r="F4059" s="1">
        <v>3245953.9201999996</v>
      </c>
      <c r="G4059" s="1">
        <v>207.80450467921889</v>
      </c>
      <c r="H4059" s="1">
        <v>2938207.5</v>
      </c>
    </row>
    <row r="4060" spans="1:8">
      <c r="A4060" t="s">
        <v>3639</v>
      </c>
      <c r="C4060" t="s">
        <v>9</v>
      </c>
      <c r="D4060" s="19">
        <v>42979</v>
      </c>
      <c r="E4060" s="1">
        <v>13400000</v>
      </c>
      <c r="F4060" s="1">
        <v>601545</v>
      </c>
      <c r="G4060" s="1">
        <v>30.426694155192322</v>
      </c>
      <c r="H4060" s="1">
        <v>1775498.7000000002</v>
      </c>
    </row>
    <row r="4061" spans="1:8">
      <c r="A4061" t="s">
        <v>3640</v>
      </c>
      <c r="C4061" t="s">
        <v>9</v>
      </c>
      <c r="D4061" s="19">
        <v>42979</v>
      </c>
      <c r="E4061" s="1">
        <v>12400000</v>
      </c>
      <c r="F4061" s="1">
        <v>3263269.0775600001</v>
      </c>
      <c r="G4061" s="1">
        <v>214.97027309100267</v>
      </c>
      <c r="H4061" s="1">
        <v>3222831</v>
      </c>
    </row>
    <row r="4062" spans="1:8">
      <c r="A4062" t="s">
        <v>3641</v>
      </c>
      <c r="C4062" t="s">
        <v>7</v>
      </c>
      <c r="D4062" s="19">
        <v>42979</v>
      </c>
      <c r="E4062" s="1">
        <v>13920000</v>
      </c>
      <c r="F4062" s="1">
        <v>1058244.5999999996</v>
      </c>
      <c r="G4062" s="1">
        <v>119.27647362929831</v>
      </c>
      <c r="H4062" s="1">
        <v>0</v>
      </c>
    </row>
    <row r="4063" spans="1:8">
      <c r="A4063" t="s">
        <v>3642</v>
      </c>
      <c r="C4063" t="s">
        <v>9</v>
      </c>
      <c r="D4063" s="19">
        <v>42979</v>
      </c>
      <c r="E4063" s="1">
        <v>10500000</v>
      </c>
      <c r="F4063" s="1">
        <v>616507.06108999997</v>
      </c>
      <c r="G4063" s="1">
        <v>31.183488835376856</v>
      </c>
      <c r="H4063" s="1">
        <v>2815360.557</v>
      </c>
    </row>
    <row r="4064" spans="1:8">
      <c r="A4064" t="s">
        <v>3643</v>
      </c>
      <c r="C4064" t="s">
        <v>9</v>
      </c>
      <c r="D4064" s="19">
        <v>42979</v>
      </c>
      <c r="E4064" s="1">
        <v>10080000</v>
      </c>
      <c r="F4064" s="1">
        <v>512400</v>
      </c>
      <c r="G4064" s="1">
        <v>25.917658834259356</v>
      </c>
      <c r="H4064" s="1">
        <v>2204477.0000000005</v>
      </c>
    </row>
    <row r="4065" spans="1:8">
      <c r="A4065" t="s">
        <v>3644</v>
      </c>
      <c r="B4065" s="17" t="s">
        <v>2325</v>
      </c>
      <c r="C4065" t="s">
        <v>9</v>
      </c>
      <c r="D4065" s="19">
        <v>42979</v>
      </c>
      <c r="E4065" s="1">
        <v>59829000</v>
      </c>
      <c r="F4065" s="1">
        <v>3245953.9201999996</v>
      </c>
      <c r="G4065" s="1">
        <v>207.80450467921889</v>
      </c>
      <c r="H4065" s="1">
        <v>2938207.5</v>
      </c>
    </row>
    <row r="4066" spans="1:8">
      <c r="A4066" t="s">
        <v>3645</v>
      </c>
      <c r="C4066" t="s">
        <v>9</v>
      </c>
      <c r="D4066" s="19">
        <v>42979</v>
      </c>
      <c r="E4066" s="1">
        <v>13612000</v>
      </c>
      <c r="F4066" s="1">
        <v>106844.4117</v>
      </c>
      <c r="G4066" s="1">
        <v>5.4042876876991199</v>
      </c>
      <c r="H4066" s="1">
        <v>1820634.6</v>
      </c>
    </row>
    <row r="4067" spans="1:8">
      <c r="A4067" t="s">
        <v>3646</v>
      </c>
      <c r="C4067" t="s">
        <v>9</v>
      </c>
      <c r="D4067" s="19">
        <v>42979</v>
      </c>
      <c r="E4067" s="1">
        <v>17993000</v>
      </c>
      <c r="F4067" s="1">
        <v>1493294.9439000001</v>
      </c>
      <c r="G4067" s="1">
        <v>75.532218755936157</v>
      </c>
      <c r="H4067" s="1">
        <v>4519054.7339999992</v>
      </c>
    </row>
    <row r="4068" spans="1:8">
      <c r="A4068" t="s">
        <v>3647</v>
      </c>
      <c r="C4068" t="s">
        <v>9</v>
      </c>
      <c r="D4068" s="19">
        <v>42979</v>
      </c>
      <c r="E4068" s="1">
        <v>32000000</v>
      </c>
      <c r="F4068" s="1">
        <v>3608131.7234</v>
      </c>
      <c r="G4068" s="1">
        <v>237.68835590432147</v>
      </c>
      <c r="H4068" s="1">
        <v>3704000</v>
      </c>
    </row>
    <row r="4069" spans="1:8">
      <c r="A4069" t="s">
        <v>3648</v>
      </c>
      <c r="C4069" t="s">
        <v>9</v>
      </c>
      <c r="D4069" s="19">
        <v>42979</v>
      </c>
      <c r="E4069" s="1">
        <v>34250000</v>
      </c>
      <c r="F4069" s="1">
        <v>3843511.2733000005</v>
      </c>
      <c r="G4069" s="1">
        <v>253.19415848776117</v>
      </c>
      <c r="H4069" s="1">
        <v>3941000</v>
      </c>
    </row>
    <row r="4070" spans="1:8">
      <c r="A4070" t="s">
        <v>3649</v>
      </c>
      <c r="C4070" t="s">
        <v>9</v>
      </c>
      <c r="D4070" s="19">
        <v>42979</v>
      </c>
      <c r="E4070" s="1">
        <v>21452000</v>
      </c>
      <c r="F4070" s="1">
        <v>795499.13689999992</v>
      </c>
      <c r="G4070" s="1">
        <v>52.40409621806208</v>
      </c>
      <c r="H4070" s="1">
        <v>1058303.8124999998</v>
      </c>
    </row>
    <row r="4071" spans="1:8">
      <c r="A4071" t="s">
        <v>3650</v>
      </c>
      <c r="C4071" t="s">
        <v>9</v>
      </c>
      <c r="D4071" s="19">
        <v>42979</v>
      </c>
      <c r="E4071" s="1">
        <v>8515000</v>
      </c>
      <c r="F4071" s="1">
        <v>565645.39598999999</v>
      </c>
      <c r="G4071" s="1">
        <v>28.610859479068079</v>
      </c>
      <c r="H4071" s="1">
        <v>1273101.75</v>
      </c>
    </row>
    <row r="4072" spans="1:8">
      <c r="A4072" t="s">
        <v>3651</v>
      </c>
      <c r="C4072" t="s">
        <v>9</v>
      </c>
      <c r="D4072" s="19">
        <v>42979</v>
      </c>
      <c r="E4072" s="1">
        <v>9000000</v>
      </c>
      <c r="F4072" s="1">
        <v>3088321.2434</v>
      </c>
      <c r="G4072" s="1">
        <v>197.61261776900906</v>
      </c>
      <c r="H4072" s="1">
        <v>2989350</v>
      </c>
    </row>
    <row r="4073" spans="1:8">
      <c r="A4073" t="s">
        <v>3652</v>
      </c>
      <c r="C4073" t="s">
        <v>9</v>
      </c>
      <c r="D4073" s="19">
        <v>42979</v>
      </c>
      <c r="E4073" s="1">
        <v>19826000</v>
      </c>
      <c r="F4073" s="1">
        <v>241389.9241</v>
      </c>
      <c r="G4073" s="1">
        <v>15.90174045476536</v>
      </c>
      <c r="H4073" s="1">
        <v>1406000</v>
      </c>
    </row>
    <row r="4074" spans="1:8">
      <c r="A4074" t="s">
        <v>3653</v>
      </c>
      <c r="C4074" t="s">
        <v>9</v>
      </c>
      <c r="D4074" s="19">
        <v>42979</v>
      </c>
      <c r="E4074" s="1">
        <v>11750000</v>
      </c>
      <c r="F4074" s="1">
        <v>548621.96039999998</v>
      </c>
      <c r="G4074" s="1">
        <v>27.749798596034879</v>
      </c>
      <c r="H4074" s="1">
        <v>1250928</v>
      </c>
    </row>
    <row r="4075" spans="1:8">
      <c r="A4075" t="s">
        <v>3654</v>
      </c>
      <c r="C4075" t="s">
        <v>9</v>
      </c>
      <c r="D4075" s="19">
        <v>42979</v>
      </c>
      <c r="E4075" s="1">
        <v>13346000</v>
      </c>
      <c r="F4075" s="1">
        <v>185877.57329999999</v>
      </c>
      <c r="G4075" s="1">
        <v>11.400996931669999</v>
      </c>
      <c r="H4075" s="1">
        <v>1284347.4000000001</v>
      </c>
    </row>
    <row r="4076" spans="1:8">
      <c r="A4076" t="s">
        <v>3655</v>
      </c>
      <c r="C4076" t="s">
        <v>9</v>
      </c>
      <c r="D4076" s="19">
        <v>42979</v>
      </c>
      <c r="E4076" s="1">
        <v>8000000</v>
      </c>
      <c r="F4076" s="1">
        <v>972027.74040000001</v>
      </c>
      <c r="G4076" s="1">
        <v>64.033049025299363</v>
      </c>
      <c r="H4076" s="1">
        <v>1260199</v>
      </c>
    </row>
    <row r="4077" spans="1:8">
      <c r="A4077" t="s">
        <v>3656</v>
      </c>
      <c r="C4077" t="s">
        <v>9</v>
      </c>
      <c r="D4077" s="19">
        <v>42979</v>
      </c>
      <c r="E4077" s="1">
        <v>15000000</v>
      </c>
      <c r="F4077" s="1">
        <v>1472233.6142</v>
      </c>
      <c r="G4077" s="1">
        <v>96.984482301151516</v>
      </c>
      <c r="H4077" s="1">
        <v>3803906.8130000005</v>
      </c>
    </row>
    <row r="4078" spans="1:8">
      <c r="A4078" t="s">
        <v>3657</v>
      </c>
      <c r="C4078" t="s">
        <v>9</v>
      </c>
      <c r="D4078" s="19">
        <v>42979</v>
      </c>
      <c r="E4078" s="1">
        <v>4480000</v>
      </c>
      <c r="F4078" s="1">
        <v>167844.67610000001</v>
      </c>
      <c r="G4078" s="1">
        <v>11.05689264204376</v>
      </c>
      <c r="H4078" s="1">
        <v>262583.73749999999</v>
      </c>
    </row>
    <row r="4079" spans="1:8">
      <c r="A4079" t="s">
        <v>3658</v>
      </c>
      <c r="C4079" t="s">
        <v>9</v>
      </c>
      <c r="D4079" s="19">
        <v>42979</v>
      </c>
      <c r="E4079" s="1">
        <v>4360000</v>
      </c>
      <c r="F4079" s="1">
        <v>1149905.8821999999</v>
      </c>
      <c r="G4079" s="1">
        <v>75.750903646471755</v>
      </c>
      <c r="H4079" s="1">
        <v>1080395.4375</v>
      </c>
    </row>
    <row r="4080" spans="1:8">
      <c r="A4080" t="s">
        <v>3659</v>
      </c>
      <c r="C4080" t="s">
        <v>9</v>
      </c>
      <c r="D4080" s="19">
        <v>42979</v>
      </c>
      <c r="E4080" s="1">
        <v>3814000</v>
      </c>
      <c r="F4080" s="1">
        <v>463246.23820000002</v>
      </c>
      <c r="G4080" s="1">
        <v>23.43141678331488</v>
      </c>
      <c r="H4080" s="1">
        <v>1027372.9688</v>
      </c>
    </row>
    <row r="4081" spans="1:8">
      <c r="A4081" t="s">
        <v>3660</v>
      </c>
      <c r="C4081" t="s">
        <v>9</v>
      </c>
      <c r="D4081" s="19">
        <v>42979</v>
      </c>
      <c r="E4081" s="1">
        <v>2613600</v>
      </c>
      <c r="F4081" s="1">
        <v>562594.53500000003</v>
      </c>
      <c r="G4081" s="1">
        <v>37.061332656919838</v>
      </c>
      <c r="H4081" s="1">
        <v>581445</v>
      </c>
    </row>
    <row r="4082" spans="1:8">
      <c r="A4082" t="s">
        <v>3661</v>
      </c>
      <c r="C4082" t="s">
        <v>9</v>
      </c>
      <c r="D4082" s="19">
        <v>42979</v>
      </c>
      <c r="E4082" s="1">
        <v>10507000</v>
      </c>
      <c r="F4082" s="1">
        <v>4489941.6378800003</v>
      </c>
      <c r="G4082" s="1">
        <v>295.77823865329526</v>
      </c>
      <c r="H4082" s="1">
        <v>809752.5</v>
      </c>
    </row>
    <row r="4083" spans="1:8">
      <c r="A4083" t="s">
        <v>3662</v>
      </c>
      <c r="C4083" t="s">
        <v>9</v>
      </c>
      <c r="D4083" s="19">
        <v>42979</v>
      </c>
      <c r="E4083" s="1">
        <v>6000000</v>
      </c>
      <c r="F4083" s="1">
        <v>1736483.9680999999</v>
      </c>
      <c r="G4083" s="1">
        <v>114.3921705625384</v>
      </c>
      <c r="H4083" s="1">
        <v>2359184.7999999998</v>
      </c>
    </row>
    <row r="4084" spans="1:8">
      <c r="A4084" t="s">
        <v>3663</v>
      </c>
      <c r="C4084" t="s">
        <v>9</v>
      </c>
      <c r="D4084" s="19">
        <v>42979</v>
      </c>
      <c r="E4084" s="1">
        <v>18000000</v>
      </c>
      <c r="F4084" s="1">
        <v>2561889.5079999999</v>
      </c>
      <c r="G4084" s="1">
        <v>168.76637328048128</v>
      </c>
      <c r="H4084" s="1">
        <v>4962759</v>
      </c>
    </row>
    <row r="4085" spans="1:8">
      <c r="A4085" t="s">
        <v>3664</v>
      </c>
      <c r="C4085" t="s">
        <v>9</v>
      </c>
      <c r="D4085" s="19">
        <v>42979</v>
      </c>
      <c r="E4085" s="1">
        <v>15760000</v>
      </c>
      <c r="F4085" s="1">
        <v>449209.02396000002</v>
      </c>
      <c r="G4085" s="1">
        <v>22.721401697448457</v>
      </c>
      <c r="H4085" s="1">
        <v>1972793</v>
      </c>
    </row>
    <row r="4086" spans="1:8">
      <c r="A4086" t="s">
        <v>3665</v>
      </c>
      <c r="B4086" s="17" t="s">
        <v>528</v>
      </c>
      <c r="C4086" t="s">
        <v>7</v>
      </c>
      <c r="D4086" s="19">
        <v>42979</v>
      </c>
      <c r="E4086" s="1">
        <v>6000000</v>
      </c>
      <c r="F4086" s="1">
        <v>0</v>
      </c>
      <c r="G4086" s="1">
        <v>0</v>
      </c>
      <c r="H4086" s="1">
        <v>0</v>
      </c>
    </row>
    <row r="4087" spans="1:8">
      <c r="A4087" t="s">
        <v>3666</v>
      </c>
      <c r="C4087" t="s">
        <v>9</v>
      </c>
      <c r="D4087" s="19">
        <v>42979</v>
      </c>
      <c r="E4087" s="1">
        <v>35500000</v>
      </c>
      <c r="F4087" s="1">
        <v>2437029.9769000001</v>
      </c>
      <c r="G4087" s="1">
        <v>160.54115896098807</v>
      </c>
      <c r="H4087" s="1">
        <v>3315327.1055000001</v>
      </c>
    </row>
    <row r="4088" spans="1:8">
      <c r="A4088" t="s">
        <v>3667</v>
      </c>
      <c r="B4088" s="17" t="s">
        <v>2325</v>
      </c>
      <c r="C4088" t="s">
        <v>9</v>
      </c>
      <c r="D4088" s="19">
        <v>42979</v>
      </c>
      <c r="E4088" s="1">
        <v>2718700</v>
      </c>
      <c r="F4088" s="1">
        <v>405212.55977491848</v>
      </c>
      <c r="G4088" s="1">
        <v>26.568974241659919</v>
      </c>
      <c r="H4088" s="1">
        <v>153000.58630284746</v>
      </c>
    </row>
    <row r="4089" spans="1:8">
      <c r="A4089" t="s">
        <v>3668</v>
      </c>
      <c r="B4089" s="17" t="s">
        <v>2325</v>
      </c>
      <c r="C4089" t="s">
        <v>9</v>
      </c>
      <c r="D4089" s="19">
        <v>42979</v>
      </c>
      <c r="E4089" s="1">
        <v>9625000</v>
      </c>
      <c r="F4089" s="1">
        <v>1434571.9968490789</v>
      </c>
      <c r="G4089" s="1">
        <v>94.062006501628261</v>
      </c>
      <c r="H4089" s="1">
        <v>541667.20975646703</v>
      </c>
    </row>
    <row r="4090" spans="1:8">
      <c r="A4090" t="s">
        <v>3669</v>
      </c>
      <c r="B4090" s="17" t="s">
        <v>2325</v>
      </c>
      <c r="C4090" t="s">
        <v>9</v>
      </c>
      <c r="D4090" s="19">
        <v>42979</v>
      </c>
      <c r="E4090" s="1">
        <v>8000000</v>
      </c>
      <c r="F4090" s="1">
        <v>1192371.5298485849</v>
      </c>
      <c r="G4090" s="1">
        <v>78.181408001353361</v>
      </c>
      <c r="H4090" s="1">
        <v>450216.90161576477</v>
      </c>
    </row>
    <row r="4091" spans="1:8">
      <c r="A4091" t="s">
        <v>3670</v>
      </c>
      <c r="C4091" t="s">
        <v>9</v>
      </c>
      <c r="D4091" s="19">
        <v>42979</v>
      </c>
      <c r="E4091" s="1">
        <v>108000000</v>
      </c>
      <c r="F4091" s="1">
        <v>3846642.4780000001</v>
      </c>
      <c r="G4091" s="1">
        <v>253.40042888277119</v>
      </c>
      <c r="H4091" s="1">
        <v>5140076</v>
      </c>
    </row>
    <row r="4092" spans="1:8">
      <c r="A4092" t="s">
        <v>3671</v>
      </c>
      <c r="C4092" t="s">
        <v>9</v>
      </c>
      <c r="D4092" s="19">
        <v>42979</v>
      </c>
      <c r="E4092" s="1">
        <v>48173000</v>
      </c>
      <c r="F4092" s="1">
        <v>931350</v>
      </c>
      <c r="G4092" s="1">
        <v>47.108531534519841</v>
      </c>
      <c r="H4092" s="1">
        <v>2992692.9999999995</v>
      </c>
    </row>
    <row r="4093" spans="1:8">
      <c r="A4093" t="s">
        <v>3672</v>
      </c>
      <c r="C4093" t="s">
        <v>9</v>
      </c>
      <c r="D4093" s="19">
        <v>42979</v>
      </c>
      <c r="E4093" s="1">
        <v>1600000</v>
      </c>
      <c r="F4093" s="1">
        <v>115514.67935999999</v>
      </c>
      <c r="G4093" s="1">
        <v>7.6096152580045926</v>
      </c>
      <c r="H4093" s="1">
        <v>135020.79999999999</v>
      </c>
    </row>
    <row r="4094" spans="1:8">
      <c r="A4094" t="s">
        <v>3673</v>
      </c>
      <c r="C4094" t="s">
        <v>9</v>
      </c>
      <c r="D4094" s="19">
        <v>42979</v>
      </c>
      <c r="E4094" s="1">
        <v>22000000</v>
      </c>
      <c r="F4094" s="1">
        <v>8749897.4984600004</v>
      </c>
      <c r="G4094" s="1">
        <v>548.13483330702888</v>
      </c>
      <c r="H4094" s="1">
        <v>1689968.25</v>
      </c>
    </row>
    <row r="4095" spans="1:8">
      <c r="A4095" t="s">
        <v>3674</v>
      </c>
      <c r="C4095" t="s">
        <v>9</v>
      </c>
      <c r="D4095" s="19">
        <v>42979</v>
      </c>
      <c r="E4095" s="1">
        <v>22046000</v>
      </c>
      <c r="F4095" s="1">
        <v>6322243.46856</v>
      </c>
      <c r="G4095" s="1">
        <v>416.48248205626788</v>
      </c>
      <c r="H4095" s="1">
        <v>689891.0625</v>
      </c>
    </row>
    <row r="4096" spans="1:8">
      <c r="A4096" t="s">
        <v>3675</v>
      </c>
      <c r="C4096" t="s">
        <v>9</v>
      </c>
      <c r="D4096" s="19">
        <v>42979</v>
      </c>
      <c r="E4096" s="1">
        <v>5114000</v>
      </c>
      <c r="F4096" s="1">
        <v>543841.38379999995</v>
      </c>
      <c r="G4096" s="1">
        <v>35.82595490138678</v>
      </c>
      <c r="H4096" s="1">
        <v>562063.5</v>
      </c>
    </row>
    <row r="4097" spans="1:8">
      <c r="A4097" t="s">
        <v>3676</v>
      </c>
      <c r="C4097" t="s">
        <v>9</v>
      </c>
      <c r="D4097" s="19">
        <v>42979</v>
      </c>
      <c r="E4097" s="1">
        <v>4412000</v>
      </c>
      <c r="F4097" s="1">
        <v>145398.75</v>
      </c>
      <c r="G4097" s="1">
        <v>7.3544012447473595</v>
      </c>
      <c r="H4097" s="1">
        <v>545537.49999999988</v>
      </c>
    </row>
    <row r="4098" spans="1:8">
      <c r="A4098" t="s">
        <v>3677</v>
      </c>
      <c r="C4098" t="s">
        <v>9</v>
      </c>
      <c r="D4098" s="19">
        <v>42979</v>
      </c>
      <c r="E4098" s="1">
        <v>7084000</v>
      </c>
      <c r="F4098" s="1">
        <v>396849.6</v>
      </c>
      <c r="G4098" s="1">
        <v>20.073014330627363</v>
      </c>
      <c r="H4098" s="1">
        <v>1255162.5000000002</v>
      </c>
    </row>
    <row r="4099" spans="1:8">
      <c r="A4099" t="s">
        <v>3678</v>
      </c>
      <c r="C4099" t="s">
        <v>9</v>
      </c>
      <c r="D4099" s="19">
        <v>42979</v>
      </c>
      <c r="E4099" s="1">
        <v>14091000</v>
      </c>
      <c r="F4099" s="1">
        <v>393750</v>
      </c>
      <c r="G4099" s="1">
        <v>19.916233734877999</v>
      </c>
      <c r="H4099" s="1">
        <v>727590.99999999988</v>
      </c>
    </row>
    <row r="4100" spans="1:8">
      <c r="A4100" t="s">
        <v>3679</v>
      </c>
      <c r="C4100" t="s">
        <v>9</v>
      </c>
      <c r="D4100" s="19">
        <v>42979</v>
      </c>
      <c r="E4100" s="1">
        <v>47998000</v>
      </c>
      <c r="F4100" s="1">
        <v>685755</v>
      </c>
      <c r="G4100" s="1">
        <v>34.686112677471606</v>
      </c>
      <c r="H4100" s="1">
        <v>1686318</v>
      </c>
    </row>
    <row r="4101" spans="1:8">
      <c r="A4101" t="s">
        <v>3680</v>
      </c>
      <c r="B4101" s="17" t="s">
        <v>528</v>
      </c>
      <c r="C4101" t="s">
        <v>7</v>
      </c>
      <c r="D4101" s="19">
        <v>42948</v>
      </c>
      <c r="E4101" s="1">
        <v>35483000</v>
      </c>
      <c r="F4101" s="1">
        <v>0</v>
      </c>
      <c r="G4101" s="1">
        <v>0</v>
      </c>
      <c r="H4101" s="1">
        <v>0</v>
      </c>
    </row>
    <row r="4102" spans="1:8">
      <c r="A4102" t="s">
        <v>3681</v>
      </c>
      <c r="C4102" t="s">
        <v>9</v>
      </c>
      <c r="D4102" s="19">
        <v>42948</v>
      </c>
      <c r="E4102" s="1">
        <v>37440000</v>
      </c>
      <c r="F4102" s="1">
        <v>3342244.3741000001</v>
      </c>
      <c r="G4102" s="1">
        <v>173.66751825605007</v>
      </c>
      <c r="H4102" s="1">
        <v>6982244</v>
      </c>
    </row>
    <row r="4103" spans="1:8">
      <c r="A4103" t="s">
        <v>3682</v>
      </c>
      <c r="C4103" t="s">
        <v>9</v>
      </c>
      <c r="D4103" s="19">
        <v>42948</v>
      </c>
      <c r="E4103" s="1">
        <v>8300000</v>
      </c>
      <c r="F4103" s="1">
        <v>4678792.62</v>
      </c>
      <c r="G4103" s="1">
        <v>308.21893728427278</v>
      </c>
      <c r="H4103" s="1">
        <v>4986160</v>
      </c>
    </row>
    <row r="4104" spans="1:8">
      <c r="A4104" t="s">
        <v>3683</v>
      </c>
      <c r="C4104" t="s">
        <v>9</v>
      </c>
      <c r="D4104" s="19">
        <v>42948</v>
      </c>
      <c r="E4104" s="1">
        <v>11350000</v>
      </c>
      <c r="F4104" s="1">
        <v>4560362.4995599994</v>
      </c>
      <c r="G4104" s="1">
        <v>314.62838123836917</v>
      </c>
      <c r="H4104" s="1">
        <v>0</v>
      </c>
    </row>
    <row r="4105" spans="1:8">
      <c r="A4105" t="s">
        <v>3684</v>
      </c>
      <c r="C4105" t="s">
        <v>9</v>
      </c>
      <c r="D4105" s="19">
        <v>42948</v>
      </c>
      <c r="E4105" s="1">
        <v>26400000</v>
      </c>
      <c r="F4105" s="1">
        <v>1097740.4336999999</v>
      </c>
      <c r="G4105" s="1">
        <v>55.524711265692964</v>
      </c>
      <c r="H4105" s="1">
        <v>2406098.25</v>
      </c>
    </row>
    <row r="4106" spans="1:8">
      <c r="A4106" t="s">
        <v>3685</v>
      </c>
      <c r="C4106" t="s">
        <v>9</v>
      </c>
      <c r="D4106" s="19">
        <v>42948</v>
      </c>
      <c r="E4106" s="1">
        <v>7280000</v>
      </c>
      <c r="F4106" s="1">
        <v>1154895</v>
      </c>
      <c r="G4106" s="1">
        <v>58.415641299693362</v>
      </c>
      <c r="H4106" s="1">
        <v>2667420</v>
      </c>
    </row>
    <row r="4107" spans="1:8">
      <c r="A4107" t="s">
        <v>3686</v>
      </c>
      <c r="B4107" s="17" t="s">
        <v>528</v>
      </c>
      <c r="C4107" t="s">
        <v>7</v>
      </c>
      <c r="D4107" s="19">
        <v>42948</v>
      </c>
      <c r="E4107" s="1">
        <v>43339000</v>
      </c>
      <c r="F4107" s="1">
        <v>0</v>
      </c>
      <c r="G4107" s="1">
        <v>0</v>
      </c>
      <c r="H4107" s="1">
        <v>0</v>
      </c>
    </row>
    <row r="4108" spans="1:8">
      <c r="A4108" t="s">
        <v>3687</v>
      </c>
      <c r="C4108" t="s">
        <v>9</v>
      </c>
      <c r="D4108" s="19">
        <v>42948</v>
      </c>
      <c r="E4108" s="1">
        <v>54028000</v>
      </c>
      <c r="F4108" s="1">
        <v>2562594.4053999996</v>
      </c>
      <c r="G4108" s="1">
        <v>168.81280889058465</v>
      </c>
      <c r="H4108" s="1">
        <v>3034000</v>
      </c>
    </row>
    <row r="4109" spans="1:8">
      <c r="A4109" t="s">
        <v>3688</v>
      </c>
      <c r="C4109" t="s">
        <v>9</v>
      </c>
      <c r="D4109" s="19">
        <v>42948</v>
      </c>
      <c r="E4109" s="1">
        <v>18104000</v>
      </c>
      <c r="F4109" s="1">
        <v>707017.17060000007</v>
      </c>
      <c r="G4109" s="1">
        <v>46.575280991145199</v>
      </c>
      <c r="H4109" s="1">
        <v>1400000</v>
      </c>
    </row>
    <row r="4110" spans="1:8">
      <c r="A4110" t="s">
        <v>3689</v>
      </c>
      <c r="B4110" s="17" t="s">
        <v>528</v>
      </c>
      <c r="C4110" t="s">
        <v>7</v>
      </c>
      <c r="D4110" s="19">
        <v>42948</v>
      </c>
      <c r="E4110" s="1">
        <v>110568000</v>
      </c>
      <c r="F4110" s="1">
        <v>0</v>
      </c>
      <c r="G4110" s="1">
        <v>0</v>
      </c>
      <c r="H4110" s="1">
        <v>0</v>
      </c>
    </row>
    <row r="4111" spans="1:8">
      <c r="A4111" t="s">
        <v>3690</v>
      </c>
      <c r="C4111" t="s">
        <v>9</v>
      </c>
      <c r="D4111" s="19">
        <v>42948</v>
      </c>
      <c r="E4111" s="1">
        <v>15232500</v>
      </c>
      <c r="F4111" s="1">
        <v>1817454.3149999999</v>
      </c>
      <c r="G4111" s="1">
        <v>91.928495091742477</v>
      </c>
      <c r="H4111" s="1">
        <v>4144027.5</v>
      </c>
    </row>
    <row r="4112" spans="1:8">
      <c r="A4112" t="s">
        <v>3691</v>
      </c>
      <c r="B4112" s="17" t="s">
        <v>528</v>
      </c>
      <c r="C4112" t="s">
        <v>7</v>
      </c>
      <c r="D4112" s="19">
        <v>42948</v>
      </c>
      <c r="E4112" s="1">
        <v>19175000</v>
      </c>
      <c r="F4112" s="1">
        <v>0</v>
      </c>
      <c r="G4112" s="1">
        <v>0</v>
      </c>
      <c r="H4112" s="1">
        <v>0</v>
      </c>
    </row>
    <row r="4113" spans="1:8">
      <c r="A4113" t="s">
        <v>3692</v>
      </c>
      <c r="C4113" t="s">
        <v>9</v>
      </c>
      <c r="D4113" s="19">
        <v>42948</v>
      </c>
      <c r="E4113" s="1">
        <v>28952000</v>
      </c>
      <c r="F4113" s="1">
        <v>6358496.8205000004</v>
      </c>
      <c r="G4113" s="1">
        <v>418.87069852606504</v>
      </c>
      <c r="H4113" s="1">
        <v>2497872.9375000005</v>
      </c>
    </row>
    <row r="4114" spans="1:8">
      <c r="A4114" t="s">
        <v>3693</v>
      </c>
      <c r="C4114" t="s">
        <v>9</v>
      </c>
      <c r="D4114" s="19">
        <v>42948</v>
      </c>
      <c r="E4114" s="1">
        <v>13348000</v>
      </c>
      <c r="F4114" s="1">
        <v>1317763.1398999998</v>
      </c>
      <c r="G4114" s="1">
        <v>86.808625128105277</v>
      </c>
      <c r="H4114" s="1">
        <v>2723833.031</v>
      </c>
    </row>
    <row r="4115" spans="1:8">
      <c r="A4115" t="s">
        <v>3694</v>
      </c>
      <c r="C4115" t="s">
        <v>9</v>
      </c>
      <c r="D4115" s="19">
        <v>42948</v>
      </c>
      <c r="E4115" s="1">
        <v>10780000</v>
      </c>
      <c r="F4115" s="1">
        <v>726075.39520000003</v>
      </c>
      <c r="G4115" s="1">
        <v>47.830755689991761</v>
      </c>
      <c r="H4115" s="1">
        <v>1331885</v>
      </c>
    </row>
    <row r="4116" spans="1:8">
      <c r="A4116" t="s">
        <v>3695</v>
      </c>
      <c r="C4116" t="s">
        <v>9</v>
      </c>
      <c r="D4116" s="19">
        <v>42948</v>
      </c>
      <c r="E4116" s="1">
        <v>21680000</v>
      </c>
      <c r="F4116" s="1">
        <v>1567409.2445999999</v>
      </c>
      <c r="G4116" s="1">
        <v>103.25424762872953</v>
      </c>
      <c r="H4116" s="1">
        <v>1380138</v>
      </c>
    </row>
    <row r="4117" spans="1:8">
      <c r="A4117" t="s">
        <v>3696</v>
      </c>
      <c r="C4117" t="s">
        <v>9</v>
      </c>
      <c r="D4117" s="19">
        <v>42948</v>
      </c>
      <c r="E4117" s="1">
        <v>25574000</v>
      </c>
      <c r="F4117" s="1">
        <v>97545</v>
      </c>
      <c r="G4117" s="1">
        <v>4.9339149700125597</v>
      </c>
      <c r="H4117" s="1">
        <v>900938</v>
      </c>
    </row>
    <row r="4118" spans="1:8">
      <c r="A4118" t="s">
        <v>3697</v>
      </c>
      <c r="C4118" t="s">
        <v>9</v>
      </c>
      <c r="D4118" s="19">
        <v>42948</v>
      </c>
      <c r="E4118" s="1">
        <v>3696000</v>
      </c>
      <c r="F4118" s="1">
        <v>222705</v>
      </c>
      <c r="G4118" s="1">
        <v>11.264621799721251</v>
      </c>
      <c r="H4118" s="1">
        <v>574570</v>
      </c>
    </row>
    <row r="4119" spans="1:8">
      <c r="A4119" t="s">
        <v>3698</v>
      </c>
      <c r="B4119" s="17" t="s">
        <v>528</v>
      </c>
      <c r="C4119" t="s">
        <v>7</v>
      </c>
      <c r="D4119" s="19">
        <v>42948</v>
      </c>
      <c r="E4119" s="1">
        <v>12999000</v>
      </c>
      <c r="F4119" s="1">
        <v>0</v>
      </c>
      <c r="G4119" s="1">
        <v>0</v>
      </c>
      <c r="H4119" s="1">
        <v>0</v>
      </c>
    </row>
    <row r="4120" spans="1:8">
      <c r="A4120" t="s">
        <v>3699</v>
      </c>
      <c r="C4120" t="s">
        <v>9</v>
      </c>
      <c r="D4120" s="19">
        <v>42948</v>
      </c>
      <c r="E4120" s="1">
        <v>51825000</v>
      </c>
      <c r="F4120" s="1">
        <v>10846716.933800001</v>
      </c>
      <c r="G4120" s="1">
        <v>714.53553047311539</v>
      </c>
      <c r="H4120" s="1">
        <v>2259642</v>
      </c>
    </row>
    <row r="4121" spans="1:8">
      <c r="A4121" t="s">
        <v>3700</v>
      </c>
      <c r="C4121" t="s">
        <v>9</v>
      </c>
      <c r="D4121" s="19">
        <v>42948</v>
      </c>
      <c r="E4121" s="1">
        <v>90675000</v>
      </c>
      <c r="F4121" s="1">
        <v>3178321.0470000003</v>
      </c>
      <c r="G4121" s="1">
        <v>167.53454269512758</v>
      </c>
      <c r="H4121" s="1">
        <v>15814811.249999998</v>
      </c>
    </row>
    <row r="4122" spans="1:8">
      <c r="A4122" t="s">
        <v>3701</v>
      </c>
      <c r="B4122" s="17" t="s">
        <v>528</v>
      </c>
      <c r="C4122" t="s">
        <v>7</v>
      </c>
      <c r="D4122" s="19">
        <v>42948</v>
      </c>
      <c r="E4122" s="1">
        <v>31735000</v>
      </c>
      <c r="F4122" s="1">
        <v>0</v>
      </c>
      <c r="G4122" s="1">
        <v>0</v>
      </c>
      <c r="H4122" s="1">
        <v>0</v>
      </c>
    </row>
    <row r="4123" spans="1:8">
      <c r="A4123" t="s">
        <v>3702</v>
      </c>
      <c r="C4123" t="s">
        <v>9</v>
      </c>
      <c r="D4123" s="19">
        <v>42948</v>
      </c>
      <c r="E4123" s="1">
        <v>43650000</v>
      </c>
      <c r="F4123" s="1">
        <v>3591064.3527000002</v>
      </c>
      <c r="G4123" s="1">
        <v>181.6393066972463</v>
      </c>
      <c r="H4123" s="1">
        <v>7818300</v>
      </c>
    </row>
    <row r="4124" spans="1:8">
      <c r="A4124" t="s">
        <v>3703</v>
      </c>
      <c r="C4124" t="s">
        <v>9</v>
      </c>
      <c r="D4124" s="19">
        <v>42948</v>
      </c>
      <c r="E4124" s="1">
        <v>40275000</v>
      </c>
      <c r="F4124" s="1">
        <v>2235980.2592000002</v>
      </c>
      <c r="G4124" s="1">
        <v>113.09791864194952</v>
      </c>
      <c r="H4124" s="1">
        <v>5098320</v>
      </c>
    </row>
    <row r="4125" spans="1:8">
      <c r="A4125" t="s">
        <v>3704</v>
      </c>
      <c r="B4125" s="17" t="s">
        <v>528</v>
      </c>
      <c r="C4125" t="s">
        <v>7</v>
      </c>
      <c r="D4125" s="19">
        <v>42948</v>
      </c>
      <c r="E4125" s="1">
        <v>51375000</v>
      </c>
      <c r="F4125" s="1">
        <v>0</v>
      </c>
      <c r="G4125" s="1">
        <v>0</v>
      </c>
      <c r="H4125" s="1">
        <v>0</v>
      </c>
    </row>
    <row r="4126" spans="1:8">
      <c r="A4126" t="s">
        <v>3705</v>
      </c>
      <c r="C4126" t="s">
        <v>9</v>
      </c>
      <c r="D4126" s="19">
        <v>42948</v>
      </c>
      <c r="E4126" s="1">
        <v>3932000</v>
      </c>
      <c r="F4126" s="1">
        <v>1836592.5943</v>
      </c>
      <c r="G4126" s="1">
        <v>120.98690060675521</v>
      </c>
      <c r="H4126" s="1">
        <v>1725574</v>
      </c>
    </row>
    <row r="4127" spans="1:8">
      <c r="A4127" t="s">
        <v>3706</v>
      </c>
      <c r="C4127" t="s">
        <v>9</v>
      </c>
      <c r="D4127" s="19">
        <v>42948</v>
      </c>
      <c r="E4127" s="1">
        <v>32637000</v>
      </c>
      <c r="F4127" s="1">
        <v>2555126.9709999999</v>
      </c>
      <c r="G4127" s="1">
        <v>168.3208860895528</v>
      </c>
      <c r="H4127" s="1">
        <v>2349788.9999999995</v>
      </c>
    </row>
    <row r="4128" spans="1:8">
      <c r="A4128" t="s">
        <v>3707</v>
      </c>
      <c r="B4128" s="17" t="s">
        <v>528</v>
      </c>
      <c r="C4128" t="s">
        <v>7</v>
      </c>
      <c r="D4128" s="19">
        <v>42948</v>
      </c>
      <c r="E4128" s="1">
        <v>39287500</v>
      </c>
      <c r="F4128" s="1">
        <v>0</v>
      </c>
      <c r="G4128" s="1">
        <v>0</v>
      </c>
      <c r="H4128" s="1">
        <v>0</v>
      </c>
    </row>
    <row r="4129" spans="1:8">
      <c r="A4129" t="s">
        <v>3708</v>
      </c>
      <c r="C4129" t="s">
        <v>9</v>
      </c>
      <c r="D4129" s="19">
        <v>42948</v>
      </c>
      <c r="E4129" s="1">
        <v>34326000</v>
      </c>
      <c r="F4129" s="1">
        <v>1454145</v>
      </c>
      <c r="G4129" s="1">
        <v>73.551978929128794</v>
      </c>
      <c r="H4129" s="1">
        <v>4704777</v>
      </c>
    </row>
    <row r="4130" spans="1:8">
      <c r="A4130" t="s">
        <v>3709</v>
      </c>
      <c r="C4130" t="s">
        <v>9</v>
      </c>
      <c r="D4130" s="19">
        <v>42948</v>
      </c>
      <c r="E4130" s="1">
        <v>17150000</v>
      </c>
      <c r="F4130" s="1">
        <v>1235115</v>
      </c>
      <c r="G4130" s="1">
        <v>62.473241981288957</v>
      </c>
      <c r="H4130" s="1">
        <v>2280337.9999999995</v>
      </c>
    </row>
    <row r="4131" spans="1:8">
      <c r="A4131" t="s">
        <v>3710</v>
      </c>
      <c r="C4131" t="s">
        <v>9</v>
      </c>
      <c r="D4131" s="19">
        <v>42948</v>
      </c>
      <c r="E4131" s="1">
        <v>2210000</v>
      </c>
      <c r="F4131" s="1">
        <v>568050</v>
      </c>
      <c r="G4131" s="1">
        <v>28.73248653606024</v>
      </c>
      <c r="H4131" s="1">
        <v>1228371</v>
      </c>
    </row>
    <row r="4132" spans="1:8">
      <c r="A4132" t="s">
        <v>3711</v>
      </c>
      <c r="C4132" t="s">
        <v>9</v>
      </c>
      <c r="D4132" s="19">
        <v>42948</v>
      </c>
      <c r="E4132" s="1">
        <v>3171000</v>
      </c>
      <c r="F4132" s="1">
        <v>445935</v>
      </c>
      <c r="G4132" s="1">
        <v>22.555798582624224</v>
      </c>
      <c r="H4132" s="1">
        <v>1029848</v>
      </c>
    </row>
    <row r="4133" spans="1:8">
      <c r="A4133" t="s">
        <v>3712</v>
      </c>
      <c r="C4133" t="s">
        <v>9</v>
      </c>
      <c r="D4133" s="19">
        <v>42948</v>
      </c>
      <c r="E4133" s="1">
        <v>50058000</v>
      </c>
      <c r="F4133" s="1">
        <v>2069235</v>
      </c>
      <c r="G4133" s="1">
        <v>104.66379154992993</v>
      </c>
      <c r="H4133" s="1">
        <v>4596263.0000000009</v>
      </c>
    </row>
    <row r="4134" spans="1:8">
      <c r="A4134" t="s">
        <v>3713</v>
      </c>
      <c r="C4134" t="s">
        <v>9</v>
      </c>
      <c r="D4134" s="19">
        <v>42948</v>
      </c>
      <c r="E4134" s="1">
        <v>35175000</v>
      </c>
      <c r="F4134" s="1">
        <v>2390323.5306000002</v>
      </c>
      <c r="G4134" s="1">
        <v>157.46433711872862</v>
      </c>
      <c r="H4134" s="1">
        <v>2719528.3130000001</v>
      </c>
    </row>
    <row r="4135" spans="1:8">
      <c r="A4135" t="s">
        <v>3714</v>
      </c>
      <c r="C4135" t="s">
        <v>9</v>
      </c>
      <c r="D4135" s="19">
        <v>42948</v>
      </c>
      <c r="E4135" s="1">
        <v>32000000</v>
      </c>
      <c r="F4135" s="1">
        <v>220303.755</v>
      </c>
      <c r="G4135" s="1">
        <v>11.14316464296088</v>
      </c>
      <c r="H4135" s="1">
        <v>1884239</v>
      </c>
    </row>
    <row r="4136" spans="1:8">
      <c r="A4136" t="s">
        <v>3715</v>
      </c>
      <c r="C4136" t="s">
        <v>9</v>
      </c>
      <c r="D4136" s="19">
        <v>42948</v>
      </c>
      <c r="E4136" s="1">
        <v>10240000</v>
      </c>
      <c r="F4136" s="1">
        <v>1640589.4987000001</v>
      </c>
      <c r="G4136" s="1">
        <v>108.07505118723951</v>
      </c>
      <c r="H4136" s="1">
        <v>2352447.8125</v>
      </c>
    </row>
    <row r="4137" spans="1:8">
      <c r="A4137" t="s">
        <v>3716</v>
      </c>
      <c r="C4137" t="s">
        <v>9</v>
      </c>
      <c r="D4137" s="19">
        <v>42948</v>
      </c>
      <c r="E4137" s="1">
        <v>10440000</v>
      </c>
      <c r="F4137" s="1">
        <v>572541.73069999996</v>
      </c>
      <c r="G4137" s="1">
        <v>28.959682371057951</v>
      </c>
      <c r="H4137" s="1">
        <v>1963709.1249999998</v>
      </c>
    </row>
    <row r="4138" spans="1:8">
      <c r="A4138" t="s">
        <v>3717</v>
      </c>
      <c r="C4138" t="s">
        <v>9</v>
      </c>
      <c r="D4138" s="19">
        <v>42948</v>
      </c>
      <c r="E4138" s="1">
        <v>11200000</v>
      </c>
      <c r="F4138" s="1">
        <v>511758.39740000002</v>
      </c>
      <c r="G4138" s="1">
        <v>33.712464358806486</v>
      </c>
      <c r="H4138" s="1">
        <v>1032534.8125</v>
      </c>
    </row>
    <row r="4139" spans="1:8">
      <c r="A4139" t="s">
        <v>3718</v>
      </c>
      <c r="C4139" t="s">
        <v>9</v>
      </c>
      <c r="D4139" s="19">
        <v>42948</v>
      </c>
      <c r="E4139" s="1">
        <v>16000000</v>
      </c>
      <c r="F4139" s="1">
        <v>871375.73540000001</v>
      </c>
      <c r="G4139" s="1">
        <v>57.402523459960001</v>
      </c>
      <c r="H4139" s="1">
        <v>2333000</v>
      </c>
    </row>
    <row r="4140" spans="1:8">
      <c r="A4140" t="s">
        <v>3719</v>
      </c>
      <c r="C4140" t="s">
        <v>9</v>
      </c>
      <c r="D4140" s="19">
        <v>42948</v>
      </c>
      <c r="E4140" s="1">
        <v>12000000</v>
      </c>
      <c r="F4140" s="1">
        <v>635439.07440000004</v>
      </c>
      <c r="G4140" s="1">
        <v>41.860020775015762</v>
      </c>
      <c r="H4140" s="1">
        <v>1953638</v>
      </c>
    </row>
    <row r="4141" spans="1:8">
      <c r="A4141" t="s">
        <v>3720</v>
      </c>
      <c r="C4141" t="s">
        <v>9</v>
      </c>
      <c r="D4141" s="19">
        <v>42948</v>
      </c>
      <c r="E4141" s="1">
        <v>26000000</v>
      </c>
      <c r="F4141" s="1">
        <v>598826.68929999997</v>
      </c>
      <c r="G4141" s="1">
        <v>30.28919952017656</v>
      </c>
      <c r="H4141" s="1">
        <v>1721504.2500000002</v>
      </c>
    </row>
    <row r="4142" spans="1:8">
      <c r="A4142" t="s">
        <v>3721</v>
      </c>
      <c r="C4142" t="s">
        <v>9</v>
      </c>
      <c r="D4142" s="19">
        <v>42948</v>
      </c>
      <c r="E4142" s="1">
        <v>9200000</v>
      </c>
      <c r="F4142" s="1">
        <v>698670</v>
      </c>
      <c r="G4142" s="1">
        <v>35.339365143884883</v>
      </c>
      <c r="H4142" s="1">
        <v>2721992</v>
      </c>
    </row>
    <row r="4143" spans="1:8">
      <c r="A4143" t="s">
        <v>3722</v>
      </c>
      <c r="C4143" t="s">
        <v>9</v>
      </c>
      <c r="D4143" s="19">
        <v>42948</v>
      </c>
      <c r="E4143" s="1">
        <v>3750000</v>
      </c>
      <c r="F4143" s="1">
        <v>551733.09269999992</v>
      </c>
      <c r="G4143" s="1">
        <v>36.345827078936402</v>
      </c>
      <c r="H4143" s="1">
        <v>485814.99999999994</v>
      </c>
    </row>
    <row r="4144" spans="1:8">
      <c r="A4144" t="s">
        <v>3723</v>
      </c>
      <c r="C4144" t="s">
        <v>9</v>
      </c>
      <c r="D4144" s="19">
        <v>42948</v>
      </c>
      <c r="E4144" s="1">
        <v>6259500</v>
      </c>
      <c r="F4144" s="1">
        <v>508242.81832999998</v>
      </c>
      <c r="G4144" s="1">
        <v>25.707384804925443</v>
      </c>
      <c r="H4144" s="1">
        <v>1834760.0999999999</v>
      </c>
    </row>
    <row r="4145" spans="1:8">
      <c r="A4145" t="s">
        <v>3724</v>
      </c>
      <c r="C4145" t="s">
        <v>9</v>
      </c>
      <c r="D4145" s="19">
        <v>42948</v>
      </c>
      <c r="E4145" s="1">
        <v>22035000</v>
      </c>
      <c r="F4145" s="1">
        <v>1013942.675</v>
      </c>
      <c r="G4145" s="1">
        <v>66.794226468617609</v>
      </c>
      <c r="H4145" s="1">
        <v>1196528</v>
      </c>
    </row>
    <row r="4146" spans="1:8">
      <c r="A4146" t="s">
        <v>3725</v>
      </c>
      <c r="B4146" s="17" t="s">
        <v>528</v>
      </c>
      <c r="C4146" t="s">
        <v>7</v>
      </c>
      <c r="D4146" s="19">
        <v>42948</v>
      </c>
      <c r="E4146" s="1">
        <v>12300000</v>
      </c>
      <c r="F4146" s="1">
        <v>0</v>
      </c>
      <c r="G4146" s="1">
        <v>0</v>
      </c>
      <c r="H4146" s="1">
        <v>0</v>
      </c>
    </row>
    <row r="4147" spans="1:8">
      <c r="A4147" t="s">
        <v>3726</v>
      </c>
      <c r="B4147" s="17" t="s">
        <v>528</v>
      </c>
      <c r="C4147" t="s">
        <v>7</v>
      </c>
      <c r="D4147" s="19">
        <v>42948</v>
      </c>
      <c r="E4147" s="1">
        <v>13650000</v>
      </c>
      <c r="F4147" s="1">
        <v>0</v>
      </c>
      <c r="G4147" s="1">
        <v>0</v>
      </c>
      <c r="H4147" s="1">
        <v>0</v>
      </c>
    </row>
    <row r="4148" spans="1:8">
      <c r="A4148" t="s">
        <v>3727</v>
      </c>
      <c r="C4148" t="s">
        <v>9</v>
      </c>
      <c r="D4148" s="19">
        <v>42948</v>
      </c>
      <c r="E4148" s="1">
        <v>24115000</v>
      </c>
      <c r="F4148" s="1">
        <v>2689146.4539999999</v>
      </c>
      <c r="G4148" s="1">
        <v>136.01947766459136</v>
      </c>
      <c r="H4148" s="1">
        <v>5269351.7964000003</v>
      </c>
    </row>
    <row r="4149" spans="1:8">
      <c r="A4149" t="s">
        <v>3728</v>
      </c>
      <c r="C4149" t="s">
        <v>9</v>
      </c>
      <c r="D4149" s="19">
        <v>42948</v>
      </c>
      <c r="E4149" s="1">
        <v>29415000</v>
      </c>
      <c r="F4149" s="1">
        <v>2396859.423</v>
      </c>
      <c r="G4149" s="1">
        <v>121.23533336245984</v>
      </c>
      <c r="H4149" s="1">
        <v>5253591</v>
      </c>
    </row>
    <row r="4150" spans="1:8">
      <c r="A4150" t="s">
        <v>3729</v>
      </c>
      <c r="C4150" t="s">
        <v>9</v>
      </c>
      <c r="D4150" s="19">
        <v>42948</v>
      </c>
      <c r="E4150" s="1">
        <v>27685000</v>
      </c>
      <c r="F4150" s="1">
        <v>2682199.8303</v>
      </c>
      <c r="G4150" s="1">
        <v>135.66811110849767</v>
      </c>
      <c r="H4150" s="1">
        <v>6115757.5</v>
      </c>
    </row>
    <row r="4151" spans="1:8">
      <c r="A4151" t="s">
        <v>3730</v>
      </c>
      <c r="C4151" t="s">
        <v>9</v>
      </c>
      <c r="D4151" s="19">
        <v>42948</v>
      </c>
      <c r="E4151" s="1">
        <v>15815000</v>
      </c>
      <c r="F4151" s="1">
        <v>3230860.6908</v>
      </c>
      <c r="G4151" s="1">
        <v>212.83534656705183</v>
      </c>
      <c r="H4151" s="1">
        <v>3035559</v>
      </c>
    </row>
    <row r="4152" spans="1:8">
      <c r="A4152" t="s">
        <v>3731</v>
      </c>
      <c r="B4152" s="17" t="s">
        <v>528</v>
      </c>
      <c r="C4152" t="s">
        <v>7</v>
      </c>
      <c r="D4152" s="19">
        <v>42948</v>
      </c>
      <c r="E4152" s="1">
        <v>23383000</v>
      </c>
      <c r="F4152" s="1">
        <v>0</v>
      </c>
      <c r="G4152" s="1">
        <v>0</v>
      </c>
      <c r="H4152" s="1">
        <v>0</v>
      </c>
    </row>
    <row r="4153" spans="1:8">
      <c r="A4153" t="s">
        <v>3732</v>
      </c>
      <c r="C4153" t="s">
        <v>9</v>
      </c>
      <c r="D4153" s="19">
        <v>42948</v>
      </c>
      <c r="E4153" s="1">
        <v>38685000</v>
      </c>
      <c r="F4153" s="1">
        <v>2178680.3964</v>
      </c>
      <c r="G4153" s="1">
        <v>143.52218854748233</v>
      </c>
      <c r="H4153" s="1">
        <v>3853931.1584999999</v>
      </c>
    </row>
    <row r="4154" spans="1:8">
      <c r="A4154" t="s">
        <v>3733</v>
      </c>
      <c r="C4154" t="s">
        <v>9</v>
      </c>
      <c r="D4154" s="19">
        <v>42948</v>
      </c>
      <c r="E4154" s="1">
        <v>33550000</v>
      </c>
      <c r="F4154" s="1">
        <v>3864075.7929999996</v>
      </c>
      <c r="G4154" s="1">
        <v>195.44847415056799</v>
      </c>
      <c r="H4154" s="1">
        <v>10212700</v>
      </c>
    </row>
    <row r="4155" spans="1:8">
      <c r="A4155" t="s">
        <v>3734</v>
      </c>
      <c r="C4155" t="s">
        <v>9</v>
      </c>
      <c r="D4155" s="19">
        <v>42948</v>
      </c>
      <c r="E4155" s="1">
        <v>17330000</v>
      </c>
      <c r="F4155" s="1">
        <v>1881706.0619999999</v>
      </c>
      <c r="G4155" s="1">
        <v>95.178406997101277</v>
      </c>
      <c r="H4155" s="1">
        <v>4235168</v>
      </c>
    </row>
    <row r="4156" spans="1:8">
      <c r="A4156" t="s">
        <v>3735</v>
      </c>
      <c r="C4156" t="s">
        <v>9</v>
      </c>
      <c r="D4156" s="19">
        <v>42948</v>
      </c>
      <c r="E4156" s="1">
        <v>22000000</v>
      </c>
      <c r="F4156" s="1">
        <v>2924807.1272999998</v>
      </c>
      <c r="G4156" s="1">
        <v>192.67384085974649</v>
      </c>
      <c r="H4156" s="1">
        <v>4831036</v>
      </c>
    </row>
    <row r="4157" spans="1:8">
      <c r="A4157" t="s">
        <v>3736</v>
      </c>
      <c r="C4157" t="s">
        <v>9</v>
      </c>
      <c r="D4157" s="19">
        <v>42948</v>
      </c>
      <c r="E4157" s="1">
        <v>16205000</v>
      </c>
      <c r="F4157" s="1">
        <v>1563586.6002</v>
      </c>
      <c r="G4157" s="1">
        <v>103.00242810114136</v>
      </c>
      <c r="H4157" s="1">
        <v>1404868</v>
      </c>
    </row>
    <row r="4158" spans="1:8">
      <c r="A4158" t="s">
        <v>3737</v>
      </c>
      <c r="C4158" t="s">
        <v>9</v>
      </c>
      <c r="D4158" s="19">
        <v>42948</v>
      </c>
      <c r="E4158" s="1">
        <v>14400000</v>
      </c>
      <c r="F4158" s="1">
        <v>4682647.8314000005</v>
      </c>
      <c r="G4158" s="1">
        <v>281.69035254913467</v>
      </c>
      <c r="H4158" s="1">
        <v>1135463.0000000002</v>
      </c>
    </row>
    <row r="4159" spans="1:8">
      <c r="A4159" t="s">
        <v>3738</v>
      </c>
      <c r="C4159" t="s">
        <v>9</v>
      </c>
      <c r="D4159" s="19">
        <v>42948</v>
      </c>
      <c r="E4159" s="1">
        <v>20775000</v>
      </c>
      <c r="F4159" s="1">
        <v>826531.3223</v>
      </c>
      <c r="G4159" s="1">
        <v>54.44836446563248</v>
      </c>
      <c r="H4159" s="1">
        <v>2151381.5599999996</v>
      </c>
    </row>
    <row r="4160" spans="1:8">
      <c r="A4160" t="s">
        <v>3739</v>
      </c>
      <c r="C4160" t="s">
        <v>9</v>
      </c>
      <c r="D4160" s="19">
        <v>42948</v>
      </c>
      <c r="E4160" s="1">
        <v>16000000</v>
      </c>
      <c r="F4160" s="1">
        <v>251790</v>
      </c>
      <c r="G4160" s="1">
        <v>12.735767599661919</v>
      </c>
      <c r="H4160" s="1">
        <v>1305590</v>
      </c>
    </row>
    <row r="4161" spans="1:8">
      <c r="A4161" t="s">
        <v>3740</v>
      </c>
      <c r="C4161" t="s">
        <v>9</v>
      </c>
      <c r="D4161" s="19">
        <v>42948</v>
      </c>
      <c r="E4161" s="1">
        <v>16800000</v>
      </c>
      <c r="F4161" s="1">
        <v>3013387.7071000002</v>
      </c>
      <c r="G4161" s="1">
        <v>198.50915233603305</v>
      </c>
      <c r="H4161" s="1">
        <v>5190592</v>
      </c>
    </row>
    <row r="4162" spans="1:8">
      <c r="A4162" t="s">
        <v>3741</v>
      </c>
      <c r="B4162" s="17" t="s">
        <v>528</v>
      </c>
      <c r="C4162" t="s">
        <v>7</v>
      </c>
      <c r="D4162" s="19">
        <v>42948</v>
      </c>
      <c r="E4162" s="1">
        <v>21840000</v>
      </c>
      <c r="F4162" s="1">
        <v>0</v>
      </c>
      <c r="G4162" s="1">
        <v>0</v>
      </c>
      <c r="H4162" s="1">
        <v>0</v>
      </c>
    </row>
    <row r="4163" spans="1:8">
      <c r="A4163" t="s">
        <v>3742</v>
      </c>
      <c r="C4163" t="s">
        <v>9</v>
      </c>
      <c r="D4163" s="19">
        <v>42948</v>
      </c>
      <c r="E4163" s="1">
        <v>22474000</v>
      </c>
      <c r="F4163" s="1">
        <v>2781699.8750999998</v>
      </c>
      <c r="G4163" s="1">
        <v>183.24654437798679</v>
      </c>
      <c r="H4163" s="1">
        <v>2120942</v>
      </c>
    </row>
    <row r="4164" spans="1:8">
      <c r="A4164" t="s">
        <v>3743</v>
      </c>
      <c r="C4164" t="s">
        <v>9</v>
      </c>
      <c r="D4164" s="19">
        <v>42948</v>
      </c>
      <c r="E4164" s="1">
        <v>15500000</v>
      </c>
      <c r="F4164" s="1">
        <v>1067696.2508999999</v>
      </c>
      <c r="G4164" s="1">
        <v>54.00504912309512</v>
      </c>
      <c r="H4164" s="1">
        <v>2308856.4699999997</v>
      </c>
    </row>
    <row r="4165" spans="1:8">
      <c r="A4165" t="s">
        <v>3744</v>
      </c>
      <c r="C4165" t="s">
        <v>9</v>
      </c>
      <c r="D4165" s="19">
        <v>42948</v>
      </c>
      <c r="E4165" s="1">
        <v>24000000</v>
      </c>
      <c r="F4165" s="1">
        <v>1253598.44875</v>
      </c>
      <c r="G4165" s="1">
        <v>82.581728458230245</v>
      </c>
      <c r="H4165" s="1">
        <v>2246366</v>
      </c>
    </row>
    <row r="4166" spans="1:8">
      <c r="A4166" t="s">
        <v>3745</v>
      </c>
      <c r="C4166" t="s">
        <v>9</v>
      </c>
      <c r="D4166" s="19">
        <v>42948</v>
      </c>
      <c r="E4166" s="1">
        <v>4526000</v>
      </c>
      <c r="F4166" s="1">
        <v>468230.40220000001</v>
      </c>
      <c r="G4166" s="1">
        <v>23.683520336605682</v>
      </c>
      <c r="H4166" s="1">
        <v>1067625</v>
      </c>
    </row>
    <row r="4167" spans="1:8">
      <c r="A4167" t="s">
        <v>3746</v>
      </c>
      <c r="C4167" t="s">
        <v>9</v>
      </c>
      <c r="D4167" s="19">
        <v>42948</v>
      </c>
      <c r="E4167" s="1">
        <v>40125000</v>
      </c>
      <c r="F4167" s="1">
        <v>2378460</v>
      </c>
      <c r="G4167" s="1">
        <v>120.30467374932311</v>
      </c>
      <c r="H4167" s="1">
        <v>6505088.0000000009</v>
      </c>
    </row>
    <row r="4168" spans="1:8">
      <c r="A4168" t="s">
        <v>3747</v>
      </c>
      <c r="C4168" t="s">
        <v>9</v>
      </c>
      <c r="D4168" s="19">
        <v>42948</v>
      </c>
      <c r="E4168" s="1">
        <v>13475000</v>
      </c>
      <c r="F4168" s="1">
        <v>2132948.4500000002</v>
      </c>
      <c r="G4168" s="1">
        <v>140.50956264658336</v>
      </c>
      <c r="H4168" s="1">
        <v>2004014.2500000002</v>
      </c>
    </row>
    <row r="4169" spans="1:8">
      <c r="A4169" t="s">
        <v>3748</v>
      </c>
      <c r="C4169" t="s">
        <v>9</v>
      </c>
      <c r="D4169" s="19">
        <v>42948</v>
      </c>
      <c r="E4169" s="1">
        <v>11763000</v>
      </c>
      <c r="F4169" s="1">
        <v>1384475.298</v>
      </c>
      <c r="G4169" s="1">
        <v>91.203338092045129</v>
      </c>
      <c r="H4169" s="1">
        <v>1300787</v>
      </c>
    </row>
    <row r="4170" spans="1:8">
      <c r="A4170" t="s">
        <v>3749</v>
      </c>
      <c r="C4170" t="s">
        <v>7</v>
      </c>
      <c r="D4170" s="19">
        <v>42948</v>
      </c>
      <c r="E4170" s="1">
        <v>9735700</v>
      </c>
      <c r="F4170" s="1">
        <v>1360254.8699999992</v>
      </c>
      <c r="G4170" s="1">
        <v>153.31654338768138</v>
      </c>
      <c r="H4170" s="1">
        <v>0</v>
      </c>
    </row>
    <row r="4171" spans="1:8">
      <c r="A4171" t="s">
        <v>3750</v>
      </c>
      <c r="C4171" t="s">
        <v>9</v>
      </c>
      <c r="D4171" s="19">
        <v>42948</v>
      </c>
      <c r="E4171" s="1">
        <v>9100000</v>
      </c>
      <c r="F4171" s="1">
        <v>1685460</v>
      </c>
      <c r="G4171" s="1">
        <v>85.252102366865998</v>
      </c>
      <c r="H4171" s="1">
        <v>3251000</v>
      </c>
    </row>
    <row r="4172" spans="1:8">
      <c r="A4172" t="s">
        <v>3751</v>
      </c>
      <c r="B4172" s="17" t="s">
        <v>528</v>
      </c>
      <c r="C4172" t="s">
        <v>7</v>
      </c>
      <c r="D4172" s="19">
        <v>42948</v>
      </c>
      <c r="E4172" s="1">
        <v>32325000</v>
      </c>
      <c r="F4172" s="1">
        <v>0</v>
      </c>
      <c r="G4172" s="1">
        <v>0</v>
      </c>
      <c r="H4172" s="1">
        <v>0</v>
      </c>
    </row>
    <row r="4173" spans="1:8">
      <c r="A4173" t="s">
        <v>3752</v>
      </c>
      <c r="C4173" t="s">
        <v>9</v>
      </c>
      <c r="D4173" s="19">
        <v>42948</v>
      </c>
      <c r="E4173" s="1">
        <v>44633000</v>
      </c>
      <c r="F4173" s="1">
        <v>2672988.1644000001</v>
      </c>
      <c r="G4173" s="1">
        <v>176.0850796833864</v>
      </c>
      <c r="H4173" s="1">
        <v>5164818</v>
      </c>
    </row>
    <row r="4174" spans="1:8">
      <c r="A4174" t="s">
        <v>3753</v>
      </c>
      <c r="C4174" t="s">
        <v>9</v>
      </c>
      <c r="D4174" s="19">
        <v>42948</v>
      </c>
      <c r="E4174" s="1">
        <v>10218000</v>
      </c>
      <c r="F4174" s="1">
        <v>5415143.8470000001</v>
      </c>
      <c r="G4174" s="1">
        <v>356.72662100624001</v>
      </c>
      <c r="H4174" s="1">
        <v>0</v>
      </c>
    </row>
    <row r="4175" spans="1:8">
      <c r="A4175" t="s">
        <v>3754</v>
      </c>
      <c r="C4175" t="s">
        <v>9</v>
      </c>
      <c r="D4175" s="19">
        <v>42948</v>
      </c>
      <c r="E4175" s="1">
        <v>5846000</v>
      </c>
      <c r="F4175" s="1">
        <v>879051.53590000002</v>
      </c>
      <c r="G4175" s="1">
        <v>44.463227569541601</v>
      </c>
      <c r="H4175" s="1">
        <v>2030212.125</v>
      </c>
    </row>
    <row r="4176" spans="1:8">
      <c r="A4176" t="s">
        <v>3755</v>
      </c>
      <c r="B4176" s="17" t="s">
        <v>2325</v>
      </c>
      <c r="C4176" t="s">
        <v>9</v>
      </c>
      <c r="D4176" s="19">
        <v>42948</v>
      </c>
      <c r="E4176" s="1">
        <v>30782500</v>
      </c>
      <c r="F4176" s="1">
        <v>780438.40642000001</v>
      </c>
      <c r="G4176" s="1">
        <v>47.829068702418759</v>
      </c>
      <c r="H4176" s="1">
        <v>1030086</v>
      </c>
    </row>
    <row r="4177" spans="1:8">
      <c r="A4177" t="s">
        <v>3756</v>
      </c>
      <c r="C4177" t="s">
        <v>9</v>
      </c>
      <c r="D4177" s="19">
        <v>42948</v>
      </c>
      <c r="E4177" s="1">
        <v>9500000</v>
      </c>
      <c r="F4177" s="1">
        <v>4321399.5285999998</v>
      </c>
      <c r="G4177" s="1">
        <v>284.67540209306179</v>
      </c>
      <c r="H4177" s="1">
        <v>1157962.5</v>
      </c>
    </row>
    <row r="4178" spans="1:8">
      <c r="A4178" t="s">
        <v>3757</v>
      </c>
      <c r="C4178" t="s">
        <v>9</v>
      </c>
      <c r="D4178" s="19">
        <v>42948</v>
      </c>
      <c r="E4178" s="1">
        <v>6900000</v>
      </c>
      <c r="F4178" s="1">
        <v>4869205.8436000003</v>
      </c>
      <c r="G4178" s="1">
        <v>326.25331778282765</v>
      </c>
      <c r="H4178" s="1">
        <v>0</v>
      </c>
    </row>
    <row r="4179" spans="1:8">
      <c r="A4179" t="s">
        <v>3758</v>
      </c>
      <c r="C4179" t="s">
        <v>9</v>
      </c>
      <c r="D4179" s="19">
        <v>42948</v>
      </c>
      <c r="E4179" s="1">
        <v>21000000</v>
      </c>
      <c r="F4179" s="1">
        <v>7809071.3829399999</v>
      </c>
      <c r="G4179" s="1">
        <v>442.92473245515453</v>
      </c>
      <c r="H4179" s="1">
        <v>4560925</v>
      </c>
    </row>
    <row r="4180" spans="1:8">
      <c r="A4180" t="s">
        <v>3759</v>
      </c>
      <c r="C4180" t="s">
        <v>9</v>
      </c>
      <c r="D4180" s="19">
        <v>42948</v>
      </c>
      <c r="E4180" s="1">
        <v>52020000</v>
      </c>
      <c r="F4180" s="1">
        <v>2628861.5476000002</v>
      </c>
      <c r="G4180" s="1">
        <v>158.44515393732294</v>
      </c>
      <c r="H4180" s="1">
        <v>3730443</v>
      </c>
    </row>
    <row r="4181" spans="1:8">
      <c r="A4181" t="s">
        <v>3760</v>
      </c>
      <c r="C4181" t="s">
        <v>9</v>
      </c>
      <c r="D4181" s="19">
        <v>42948</v>
      </c>
      <c r="E4181" s="1">
        <v>3920000</v>
      </c>
      <c r="F4181" s="1">
        <v>815583.28519999993</v>
      </c>
      <c r="G4181" s="1">
        <v>53.727154387651275</v>
      </c>
      <c r="H4181" s="1">
        <v>2392260.1875</v>
      </c>
    </row>
    <row r="4182" spans="1:8">
      <c r="A4182" t="s">
        <v>3761</v>
      </c>
      <c r="C4182" t="s">
        <v>9</v>
      </c>
      <c r="D4182" s="19">
        <v>42948</v>
      </c>
      <c r="E4182" s="1">
        <v>1502000</v>
      </c>
      <c r="F4182" s="1">
        <v>19490.61752</v>
      </c>
      <c r="G4182" s="1">
        <v>1.205266991816456</v>
      </c>
      <c r="H4182" s="1">
        <v>35230.000000000007</v>
      </c>
    </row>
    <row r="4183" spans="1:8">
      <c r="A4183" t="s">
        <v>3762</v>
      </c>
      <c r="C4183" t="s">
        <v>9</v>
      </c>
      <c r="D4183" s="19">
        <v>42948</v>
      </c>
      <c r="E4183" s="1">
        <v>8767000</v>
      </c>
      <c r="F4183" s="1">
        <v>532852.20062999998</v>
      </c>
      <c r="G4183" s="1">
        <v>26.952149777986584</v>
      </c>
      <c r="H4183" s="1">
        <v>1214970.9375</v>
      </c>
    </row>
    <row r="4184" spans="1:8">
      <c r="A4184" t="s">
        <v>3763</v>
      </c>
      <c r="C4184" t="s">
        <v>9</v>
      </c>
      <c r="D4184" s="19">
        <v>42948</v>
      </c>
      <c r="E4184" s="1">
        <v>2520000</v>
      </c>
      <c r="F4184" s="1">
        <v>789866.05799999996</v>
      </c>
      <c r="G4184" s="1">
        <v>52.033012952127926</v>
      </c>
      <c r="H4184" s="1">
        <v>748000</v>
      </c>
    </row>
    <row r="4185" spans="1:8">
      <c r="A4185" t="s">
        <v>3764</v>
      </c>
      <c r="C4185" t="s">
        <v>9</v>
      </c>
      <c r="D4185" s="19">
        <v>42948</v>
      </c>
      <c r="E4185" s="1">
        <v>60092000</v>
      </c>
      <c r="F4185" s="1">
        <v>1347570</v>
      </c>
      <c r="G4185" s="1">
        <v>68.161318342592566</v>
      </c>
      <c r="H4185" s="1">
        <v>6235516.0000000009</v>
      </c>
    </row>
    <row r="4186" spans="1:8">
      <c r="A4186" t="s">
        <v>3765</v>
      </c>
      <c r="C4186" t="s">
        <v>9</v>
      </c>
      <c r="D4186" s="19">
        <v>42948</v>
      </c>
      <c r="E4186" s="1">
        <v>10750000</v>
      </c>
      <c r="F4186" s="1">
        <v>3679524.3695</v>
      </c>
      <c r="G4186" s="1">
        <v>242.39139947721975</v>
      </c>
      <c r="H4186" s="1">
        <v>3475201.5</v>
      </c>
    </row>
    <row r="4187" spans="1:8">
      <c r="A4187" t="s">
        <v>3766</v>
      </c>
      <c r="C4187" t="s">
        <v>9</v>
      </c>
      <c r="D4187" s="19">
        <v>42948</v>
      </c>
      <c r="E4187" s="1">
        <v>17350000</v>
      </c>
      <c r="F4187" s="1">
        <v>2486406.7021000003</v>
      </c>
      <c r="G4187" s="1">
        <v>163.7938874072702</v>
      </c>
      <c r="H4187" s="1">
        <v>2455931.7000000002</v>
      </c>
    </row>
    <row r="4188" spans="1:8">
      <c r="A4188" t="s">
        <v>3767</v>
      </c>
      <c r="B4188" s="17" t="s">
        <v>2325</v>
      </c>
      <c r="C4188" t="s">
        <v>9</v>
      </c>
      <c r="D4188" s="19">
        <v>42948</v>
      </c>
      <c r="E4188" s="1">
        <v>35005500</v>
      </c>
      <c r="F4188" s="1">
        <v>849359.12309999997</v>
      </c>
      <c r="G4188" s="1">
        <v>55.952162785948474</v>
      </c>
      <c r="H4188" s="1">
        <v>2519000</v>
      </c>
    </row>
    <row r="4189" spans="1:8">
      <c r="A4189" t="s">
        <v>3768</v>
      </c>
      <c r="C4189" t="s">
        <v>9</v>
      </c>
      <c r="D4189" s="19">
        <v>42948</v>
      </c>
      <c r="E4189" s="1">
        <v>21675000</v>
      </c>
      <c r="F4189" s="1">
        <v>5736322.1090000002</v>
      </c>
      <c r="G4189" s="1">
        <v>371.12339730038735</v>
      </c>
      <c r="H4189" s="1">
        <v>0</v>
      </c>
    </row>
    <row r="4190" spans="1:8">
      <c r="A4190" t="s">
        <v>3769</v>
      </c>
      <c r="C4190" t="s">
        <v>9</v>
      </c>
      <c r="D4190" s="19">
        <v>42948</v>
      </c>
      <c r="E4190" s="1">
        <v>43780000</v>
      </c>
      <c r="F4190" s="1">
        <v>2184735</v>
      </c>
      <c r="G4190" s="1">
        <v>110.50588676219576</v>
      </c>
      <c r="H4190" s="1">
        <v>5991051.5999999996</v>
      </c>
    </row>
    <row r="4191" spans="1:8">
      <c r="A4191" t="s">
        <v>3770</v>
      </c>
      <c r="C4191" t="s">
        <v>9</v>
      </c>
      <c r="D4191" s="19">
        <v>42948</v>
      </c>
      <c r="E4191" s="1">
        <v>19200000</v>
      </c>
      <c r="F4191" s="1">
        <v>820575</v>
      </c>
      <c r="G4191" s="1">
        <v>41.505431112103999</v>
      </c>
      <c r="H4191" s="1">
        <v>2396736</v>
      </c>
    </row>
    <row r="4192" spans="1:8">
      <c r="A4192" t="s">
        <v>3771</v>
      </c>
      <c r="B4192" s="17" t="s">
        <v>528</v>
      </c>
      <c r="C4192" t="s">
        <v>7</v>
      </c>
      <c r="D4192" s="19">
        <v>42948</v>
      </c>
      <c r="E4192" s="1">
        <v>22100000</v>
      </c>
      <c r="F4192" s="1">
        <v>0</v>
      </c>
      <c r="G4192" s="1">
        <v>0</v>
      </c>
      <c r="H4192" s="1">
        <v>0</v>
      </c>
    </row>
    <row r="4193" spans="1:8">
      <c r="A4193" t="s">
        <v>3772</v>
      </c>
      <c r="C4193" t="s">
        <v>9</v>
      </c>
      <c r="D4193" s="19">
        <v>42948</v>
      </c>
      <c r="E4193" s="1">
        <v>10460000</v>
      </c>
      <c r="F4193" s="1">
        <v>484515.46948000003</v>
      </c>
      <c r="G4193" s="1">
        <v>31.917816252862799</v>
      </c>
      <c r="H4193" s="1">
        <v>546254.4375</v>
      </c>
    </row>
    <row r="4194" spans="1:8">
      <c r="A4194" t="s">
        <v>3773</v>
      </c>
      <c r="C4194" t="s">
        <v>9</v>
      </c>
      <c r="D4194" s="19">
        <v>42948</v>
      </c>
      <c r="E4194" s="1">
        <v>12150000</v>
      </c>
      <c r="F4194" s="1">
        <v>338659.42480000004</v>
      </c>
      <c r="G4194" s="1">
        <v>22.30944102755608</v>
      </c>
      <c r="H4194" s="1">
        <v>401000</v>
      </c>
    </row>
    <row r="4195" spans="1:8">
      <c r="A4195" t="s">
        <v>3774</v>
      </c>
      <c r="C4195" t="s">
        <v>9</v>
      </c>
      <c r="D4195" s="19">
        <v>42948</v>
      </c>
      <c r="E4195" s="1">
        <v>8200000</v>
      </c>
      <c r="F4195" s="1">
        <v>415669.35659999994</v>
      </c>
      <c r="G4195" s="1">
        <v>27.382527459243015</v>
      </c>
      <c r="H4195" s="1">
        <v>1802918.0000000002</v>
      </c>
    </row>
    <row r="4196" spans="1:8">
      <c r="A4196" t="s">
        <v>3775</v>
      </c>
      <c r="C4196" t="s">
        <v>9</v>
      </c>
      <c r="D4196" s="19">
        <v>42948</v>
      </c>
      <c r="E4196" s="1">
        <v>1580000</v>
      </c>
      <c r="F4196" s="1">
        <v>1860451.9594000001</v>
      </c>
      <c r="G4196" s="1">
        <v>122.55865400305983</v>
      </c>
      <c r="H4196" s="1">
        <v>2497707.6999999997</v>
      </c>
    </row>
    <row r="4197" spans="1:8">
      <c r="A4197" t="s">
        <v>3776</v>
      </c>
      <c r="C4197" t="s">
        <v>9</v>
      </c>
      <c r="D4197" s="19">
        <v>42948</v>
      </c>
      <c r="E4197" s="1">
        <v>7085000</v>
      </c>
      <c r="F4197" s="1">
        <v>939187.21160000004</v>
      </c>
      <c r="G4197" s="1">
        <v>61.869654804345188</v>
      </c>
      <c r="H4197" s="1">
        <v>1865521.3541999999</v>
      </c>
    </row>
    <row r="4198" spans="1:8">
      <c r="A4198" t="s">
        <v>3777</v>
      </c>
      <c r="C4198" t="s">
        <v>9</v>
      </c>
      <c r="D4198" s="19">
        <v>42948</v>
      </c>
      <c r="E4198" s="1">
        <v>7800000</v>
      </c>
      <c r="F4198" s="1">
        <v>437572.30660000001</v>
      </c>
      <c r="G4198" s="1">
        <v>22.132805925252558</v>
      </c>
      <c r="H4198" s="1">
        <v>1081416.1599999999</v>
      </c>
    </row>
    <row r="4199" spans="1:8">
      <c r="A4199" t="s">
        <v>3778</v>
      </c>
      <c r="C4199" t="s">
        <v>9</v>
      </c>
      <c r="D4199" s="19">
        <v>42948</v>
      </c>
      <c r="E4199" s="1">
        <v>10637000</v>
      </c>
      <c r="F4199" s="1">
        <v>586831.10829999996</v>
      </c>
      <c r="G4199" s="1">
        <v>38.657934916141201</v>
      </c>
      <c r="H4199" s="1">
        <v>1317000</v>
      </c>
    </row>
    <row r="4200" spans="1:8">
      <c r="A4200" t="s">
        <v>3779</v>
      </c>
      <c r="C4200" t="s">
        <v>9</v>
      </c>
      <c r="D4200" s="19">
        <v>42948</v>
      </c>
      <c r="E4200" s="1">
        <v>10944000</v>
      </c>
      <c r="F4200" s="1">
        <v>6053980.3705600007</v>
      </c>
      <c r="G4200" s="1">
        <v>394.04229676616922</v>
      </c>
      <c r="H4200" s="1">
        <v>1285420.5</v>
      </c>
    </row>
    <row r="4201" spans="1:8">
      <c r="A4201" t="s">
        <v>3780</v>
      </c>
      <c r="B4201" s="17" t="s">
        <v>528</v>
      </c>
      <c r="C4201" t="s">
        <v>7</v>
      </c>
      <c r="D4201" s="19">
        <v>42948</v>
      </c>
      <c r="E4201" s="1">
        <v>21461000</v>
      </c>
      <c r="F4201" s="1">
        <v>0</v>
      </c>
      <c r="G4201" s="1">
        <v>0</v>
      </c>
      <c r="H4201" s="1">
        <v>0</v>
      </c>
    </row>
    <row r="4202" spans="1:8">
      <c r="A4202" t="s">
        <v>3781</v>
      </c>
      <c r="C4202" t="s">
        <v>9</v>
      </c>
      <c r="D4202" s="19">
        <v>42948</v>
      </c>
      <c r="E4202" s="1">
        <v>28775000</v>
      </c>
      <c r="F4202" s="1">
        <v>1989750</v>
      </c>
      <c r="G4202" s="1">
        <v>100.64336784018025</v>
      </c>
      <c r="H4202" s="1">
        <v>4572918</v>
      </c>
    </row>
    <row r="4203" spans="1:8">
      <c r="A4203" t="s">
        <v>3782</v>
      </c>
      <c r="B4203" s="17" t="s">
        <v>528</v>
      </c>
      <c r="C4203" t="s">
        <v>7</v>
      </c>
      <c r="D4203" s="19">
        <v>42948</v>
      </c>
      <c r="E4203" s="1">
        <v>29514000</v>
      </c>
      <c r="F4203" s="1">
        <v>0</v>
      </c>
      <c r="G4203" s="1">
        <v>0</v>
      </c>
      <c r="H4203" s="1">
        <v>0</v>
      </c>
    </row>
    <row r="4204" spans="1:8">
      <c r="A4204" t="s">
        <v>3783</v>
      </c>
      <c r="C4204" t="s">
        <v>9</v>
      </c>
      <c r="D4204" s="19">
        <v>42948</v>
      </c>
      <c r="E4204" s="1">
        <v>21172000</v>
      </c>
      <c r="F4204" s="1">
        <v>1244565</v>
      </c>
      <c r="G4204" s="1">
        <v>62.951231597276319</v>
      </c>
      <c r="H4204" s="1">
        <v>2568774</v>
      </c>
    </row>
    <row r="4205" spans="1:8">
      <c r="A4205" t="s">
        <v>3784</v>
      </c>
      <c r="C4205" t="s">
        <v>9</v>
      </c>
      <c r="D4205" s="19">
        <v>42948</v>
      </c>
      <c r="E4205" s="1">
        <v>29347000</v>
      </c>
      <c r="F4205" s="1">
        <v>5353583.0411999999</v>
      </c>
      <c r="G4205" s="1">
        <v>352.67125726802345</v>
      </c>
      <c r="H4205" s="1">
        <v>0</v>
      </c>
    </row>
    <row r="4206" spans="1:8">
      <c r="A4206" t="s">
        <v>3785</v>
      </c>
      <c r="C4206" t="s">
        <v>7</v>
      </c>
      <c r="D4206" s="19">
        <v>42917</v>
      </c>
      <c r="E4206" s="1">
        <v>197328000</v>
      </c>
      <c r="F4206" s="1">
        <v>2775980.39280992</v>
      </c>
      <c r="G4206" s="1">
        <v>312.88527446153915</v>
      </c>
      <c r="H4206" s="1">
        <v>0</v>
      </c>
    </row>
    <row r="4207" spans="1:8">
      <c r="A4207" t="s">
        <v>3786</v>
      </c>
      <c r="C4207" t="s">
        <v>9</v>
      </c>
      <c r="D4207" s="19">
        <v>42917</v>
      </c>
      <c r="E4207" s="1">
        <v>6580000</v>
      </c>
      <c r="F4207" s="1">
        <v>1320386.0641999999</v>
      </c>
      <c r="G4207" s="1">
        <v>86.981412214428246</v>
      </c>
      <c r="H4207" s="1">
        <v>1240562</v>
      </c>
    </row>
    <row r="4208" spans="1:8">
      <c r="A4208" t="s">
        <v>3787</v>
      </c>
      <c r="C4208" t="s">
        <v>9</v>
      </c>
      <c r="D4208" s="19">
        <v>42917</v>
      </c>
      <c r="E4208" s="1">
        <v>19040000</v>
      </c>
      <c r="F4208" s="1">
        <v>1289659.2298999999</v>
      </c>
      <c r="G4208" s="1">
        <v>84.957259189021769</v>
      </c>
      <c r="H4208" s="1">
        <v>1211709</v>
      </c>
    </row>
    <row r="4209" spans="1:8">
      <c r="A4209" t="s">
        <v>3788</v>
      </c>
      <c r="B4209" s="17" t="s">
        <v>528</v>
      </c>
      <c r="C4209" t="s">
        <v>7</v>
      </c>
      <c r="D4209" s="19">
        <v>42917</v>
      </c>
      <c r="E4209" s="1">
        <v>39765000</v>
      </c>
      <c r="F4209" s="1">
        <v>0</v>
      </c>
      <c r="G4209" s="1">
        <v>0</v>
      </c>
      <c r="H4209" s="1">
        <v>0</v>
      </c>
    </row>
    <row r="4210" spans="1:8">
      <c r="A4210" t="s">
        <v>3789</v>
      </c>
      <c r="C4210" t="s">
        <v>9</v>
      </c>
      <c r="D4210" s="19">
        <v>42917</v>
      </c>
      <c r="E4210" s="1">
        <v>12814000</v>
      </c>
      <c r="F4210" s="1">
        <v>2101359.7678</v>
      </c>
      <c r="G4210" s="1">
        <v>138.42863470348385</v>
      </c>
      <c r="H4210" s="1">
        <v>1912307.0000000002</v>
      </c>
    </row>
    <row r="4211" spans="1:8">
      <c r="A4211" t="s">
        <v>3790</v>
      </c>
      <c r="C4211" t="s">
        <v>9</v>
      </c>
      <c r="D4211" s="19">
        <v>42917</v>
      </c>
      <c r="E4211" s="1">
        <v>9501000</v>
      </c>
      <c r="F4211" s="1">
        <v>997500.94739999995</v>
      </c>
      <c r="G4211" s="1">
        <v>65.71111544610568</v>
      </c>
      <c r="H4211" s="1">
        <v>1462657.2</v>
      </c>
    </row>
    <row r="4212" spans="1:8">
      <c r="A4212" t="s">
        <v>3791</v>
      </c>
      <c r="C4212" t="s">
        <v>9</v>
      </c>
      <c r="D4212" s="19">
        <v>42917</v>
      </c>
      <c r="E4212" s="1">
        <v>51040000</v>
      </c>
      <c r="F4212" s="1">
        <v>0</v>
      </c>
      <c r="G4212" s="1">
        <v>0</v>
      </c>
      <c r="H4212" s="1">
        <v>3094196</v>
      </c>
    </row>
    <row r="4213" spans="1:8">
      <c r="A4213" t="s">
        <v>3792</v>
      </c>
      <c r="C4213" t="s">
        <v>9</v>
      </c>
      <c r="D4213" s="19">
        <v>42917</v>
      </c>
      <c r="E4213" s="1">
        <v>25462000</v>
      </c>
      <c r="F4213" s="1">
        <v>2730574.1940000001</v>
      </c>
      <c r="G4213" s="1">
        <v>179.87860220968722</v>
      </c>
      <c r="H4213" s="1">
        <v>2446000</v>
      </c>
    </row>
    <row r="4214" spans="1:8">
      <c r="A4214" t="s">
        <v>3793</v>
      </c>
      <c r="C4214" t="s">
        <v>9</v>
      </c>
      <c r="D4214" s="19">
        <v>42917</v>
      </c>
      <c r="E4214" s="1">
        <v>54800000</v>
      </c>
      <c r="F4214" s="1">
        <v>4475757.6711999997</v>
      </c>
      <c r="G4214" s="1">
        <v>294.84385927550159</v>
      </c>
      <c r="H4214" s="1">
        <v>4902318</v>
      </c>
    </row>
    <row r="4215" spans="1:8">
      <c r="A4215" t="s">
        <v>3794</v>
      </c>
      <c r="C4215" t="s">
        <v>9</v>
      </c>
      <c r="D4215" s="19">
        <v>42917</v>
      </c>
      <c r="E4215" s="1">
        <v>28350000</v>
      </c>
      <c r="F4215" s="1">
        <v>2457578.9139999999</v>
      </c>
      <c r="G4215" s="1">
        <v>161.8948354342584</v>
      </c>
      <c r="H4215" s="1">
        <v>0</v>
      </c>
    </row>
    <row r="4216" spans="1:8">
      <c r="A4216" t="s">
        <v>3795</v>
      </c>
      <c r="C4216" t="s">
        <v>7</v>
      </c>
      <c r="D4216" s="19">
        <v>42917</v>
      </c>
      <c r="E4216" s="1">
        <v>1911000</v>
      </c>
      <c r="F4216" s="1">
        <v>4118435.8109090906</v>
      </c>
      <c r="G4216" s="1">
        <v>464.19561261532175</v>
      </c>
      <c r="H4216" s="1">
        <v>0</v>
      </c>
    </row>
    <row r="4217" spans="1:8">
      <c r="A4217" t="s">
        <v>3796</v>
      </c>
      <c r="C4217" t="s">
        <v>9</v>
      </c>
      <c r="D4217" s="19">
        <v>42917</v>
      </c>
      <c r="E4217" s="1">
        <v>25350000</v>
      </c>
      <c r="F4217" s="1">
        <v>2254184.3936999999</v>
      </c>
      <c r="G4217" s="1">
        <v>148.49607045208626</v>
      </c>
      <c r="H4217" s="1">
        <v>2117921.6244999999</v>
      </c>
    </row>
    <row r="4218" spans="1:8">
      <c r="A4218" t="s">
        <v>3797</v>
      </c>
      <c r="C4218" t="s">
        <v>9</v>
      </c>
      <c r="D4218" s="19">
        <v>42917</v>
      </c>
      <c r="E4218" s="1">
        <v>5400000</v>
      </c>
      <c r="F4218" s="1">
        <v>1180765.3865</v>
      </c>
      <c r="G4218" s="1">
        <v>77.783796419031361</v>
      </c>
      <c r="H4218" s="1">
        <v>1060918.0000000002</v>
      </c>
    </row>
    <row r="4219" spans="1:8">
      <c r="A4219" t="s">
        <v>3798</v>
      </c>
      <c r="C4219" t="s">
        <v>9</v>
      </c>
      <c r="D4219" s="19">
        <v>42917</v>
      </c>
      <c r="E4219" s="1">
        <v>33530000</v>
      </c>
      <c r="F4219" s="1">
        <v>427455</v>
      </c>
      <c r="G4219" s="1">
        <v>21.62106334467008</v>
      </c>
      <c r="H4219" s="1">
        <v>1318502</v>
      </c>
    </row>
    <row r="4220" spans="1:8">
      <c r="A4220" t="s">
        <v>3799</v>
      </c>
      <c r="C4220" t="s">
        <v>9</v>
      </c>
      <c r="D4220" s="19">
        <v>42917</v>
      </c>
      <c r="E4220" s="1">
        <v>32750000</v>
      </c>
      <c r="F4220" s="1">
        <v>2927820</v>
      </c>
      <c r="G4220" s="1">
        <v>148.0918030576764</v>
      </c>
      <c r="H4220" s="1">
        <v>6970000</v>
      </c>
    </row>
    <row r="4221" spans="1:8">
      <c r="A4221" t="s">
        <v>3800</v>
      </c>
      <c r="C4221" t="s">
        <v>9</v>
      </c>
      <c r="D4221" s="19">
        <v>42917</v>
      </c>
      <c r="E4221" s="1">
        <v>12133000</v>
      </c>
      <c r="F4221" s="1">
        <v>2581119.4320999999</v>
      </c>
      <c r="G4221" s="1">
        <v>130.55537249106897</v>
      </c>
      <c r="H4221" s="1">
        <v>9648045</v>
      </c>
    </row>
    <row r="4222" spans="1:8">
      <c r="A4222" t="s">
        <v>3801</v>
      </c>
      <c r="C4222" t="s">
        <v>9</v>
      </c>
      <c r="D4222" s="19">
        <v>42917</v>
      </c>
      <c r="E4222" s="1">
        <v>8461000</v>
      </c>
      <c r="F4222" s="1">
        <v>3719243.2980000004</v>
      </c>
      <c r="G4222" s="1">
        <v>245.00791343632724</v>
      </c>
      <c r="H4222" s="1">
        <v>3494419</v>
      </c>
    </row>
    <row r="4223" spans="1:8">
      <c r="A4223" t="s">
        <v>3802</v>
      </c>
      <c r="C4223" t="s">
        <v>9</v>
      </c>
      <c r="D4223" s="19">
        <v>42917</v>
      </c>
      <c r="E4223" s="1">
        <v>16500000</v>
      </c>
      <c r="F4223" s="1">
        <v>1479631.1782</v>
      </c>
      <c r="G4223" s="1">
        <v>97.471802340866248</v>
      </c>
      <c r="H4223" s="1">
        <v>1380138</v>
      </c>
    </row>
    <row r="4224" spans="1:8">
      <c r="A4224" t="s">
        <v>3803</v>
      </c>
      <c r="C4224" t="s">
        <v>9</v>
      </c>
      <c r="D4224" s="19">
        <v>42917</v>
      </c>
      <c r="E4224" s="1">
        <v>5570000</v>
      </c>
      <c r="F4224" s="1">
        <v>286545</v>
      </c>
      <c r="G4224" s="1">
        <v>14.493707164114776</v>
      </c>
      <c r="H4224" s="1">
        <v>640739</v>
      </c>
    </row>
    <row r="4225" spans="1:8">
      <c r="A4225" t="s">
        <v>3804</v>
      </c>
      <c r="C4225" t="s">
        <v>9</v>
      </c>
      <c r="D4225" s="19">
        <v>42917</v>
      </c>
      <c r="E4225" s="1">
        <v>14734000</v>
      </c>
      <c r="F4225" s="1">
        <v>881468.02199999988</v>
      </c>
      <c r="G4225" s="1">
        <v>58.067360339467037</v>
      </c>
      <c r="H4225" s="1">
        <v>1884000</v>
      </c>
    </row>
    <row r="4226" spans="1:8">
      <c r="A4226" t="s">
        <v>3805</v>
      </c>
      <c r="C4226" t="s">
        <v>9</v>
      </c>
      <c r="D4226" s="19">
        <v>42917</v>
      </c>
      <c r="E4226" s="1">
        <v>10000000</v>
      </c>
      <c r="F4226" s="1">
        <v>924840</v>
      </c>
      <c r="G4226" s="1">
        <v>46.779249801380246</v>
      </c>
      <c r="H4226" s="1">
        <v>2282144</v>
      </c>
    </row>
    <row r="4227" spans="1:8">
      <c r="A4227" t="s">
        <v>3806</v>
      </c>
      <c r="C4227" t="s">
        <v>9</v>
      </c>
      <c r="D4227" s="19">
        <v>42917</v>
      </c>
      <c r="E4227" s="1">
        <v>13320000</v>
      </c>
      <c r="F4227" s="1">
        <v>360570</v>
      </c>
      <c r="G4227" s="1">
        <v>18.237959106271838</v>
      </c>
      <c r="H4227" s="1">
        <v>806358.99999999988</v>
      </c>
    </row>
    <row r="4228" spans="1:8">
      <c r="A4228" t="s">
        <v>3807</v>
      </c>
      <c r="C4228" t="s">
        <v>7</v>
      </c>
      <c r="D4228" s="19">
        <v>42917</v>
      </c>
      <c r="E4228" s="1">
        <v>64000000</v>
      </c>
      <c r="F4228" s="1">
        <v>7547379</v>
      </c>
      <c r="G4228" s="1">
        <v>850.67738806682326</v>
      </c>
      <c r="H4228" s="1">
        <v>0</v>
      </c>
    </row>
    <row r="4229" spans="1:8">
      <c r="A4229" t="s">
        <v>3808</v>
      </c>
      <c r="C4229" t="s">
        <v>9</v>
      </c>
      <c r="D4229" s="19">
        <v>42917</v>
      </c>
      <c r="E4229" s="1">
        <v>116000000</v>
      </c>
      <c r="F4229" s="1">
        <v>1095780</v>
      </c>
      <c r="G4229" s="1">
        <v>55.425550756538399</v>
      </c>
      <c r="H4229" s="1">
        <v>4867050</v>
      </c>
    </row>
    <row r="4230" spans="1:8">
      <c r="A4230" t="s">
        <v>3809</v>
      </c>
      <c r="C4230" t="s">
        <v>9</v>
      </c>
      <c r="D4230" s="19">
        <v>42917</v>
      </c>
      <c r="E4230" s="1">
        <v>10640000</v>
      </c>
      <c r="F4230" s="1">
        <v>1451520</v>
      </c>
      <c r="G4230" s="1">
        <v>73.4192040458788</v>
      </c>
      <c r="H4230" s="1">
        <v>3122940</v>
      </c>
    </row>
    <row r="4231" spans="1:8">
      <c r="A4231" t="s">
        <v>3810</v>
      </c>
      <c r="B4231" s="17" t="s">
        <v>528</v>
      </c>
      <c r="C4231" t="s">
        <v>7</v>
      </c>
      <c r="D4231" s="19">
        <v>42917</v>
      </c>
      <c r="E4231" s="1">
        <v>17062500</v>
      </c>
      <c r="F4231" s="1">
        <v>0</v>
      </c>
      <c r="G4231" s="1">
        <v>0</v>
      </c>
      <c r="H4231" s="1">
        <v>0</v>
      </c>
    </row>
    <row r="4232" spans="1:8">
      <c r="A4232" t="s">
        <v>3811</v>
      </c>
      <c r="C4232" t="s">
        <v>9</v>
      </c>
      <c r="D4232" s="19">
        <v>42917</v>
      </c>
      <c r="E4232" s="1">
        <v>40950000</v>
      </c>
      <c r="F4232" s="1">
        <v>2750769.4814999998</v>
      </c>
      <c r="G4232" s="1">
        <v>181.20898168981449</v>
      </c>
      <c r="H4232" s="1">
        <v>2739080</v>
      </c>
    </row>
    <row r="4233" spans="1:8">
      <c r="A4233" t="s">
        <v>3812</v>
      </c>
      <c r="C4233" t="s">
        <v>9</v>
      </c>
      <c r="D4233" s="19">
        <v>42917</v>
      </c>
      <c r="E4233" s="1">
        <v>17882000</v>
      </c>
      <c r="F4233" s="1">
        <v>914760</v>
      </c>
      <c r="G4233" s="1">
        <v>46.2693942179488</v>
      </c>
      <c r="H4233" s="1">
        <v>4278581</v>
      </c>
    </row>
    <row r="4234" spans="1:8">
      <c r="A4234" t="s">
        <v>3813</v>
      </c>
      <c r="C4234" t="s">
        <v>9</v>
      </c>
      <c r="D4234" s="19">
        <v>42917</v>
      </c>
      <c r="E4234" s="1">
        <v>9562500</v>
      </c>
      <c r="F4234" s="1">
        <v>2219325.81538</v>
      </c>
      <c r="G4234" s="1">
        <v>146.19973566841458</v>
      </c>
      <c r="H4234" s="1">
        <v>2698080</v>
      </c>
    </row>
    <row r="4235" spans="1:8">
      <c r="A4235" t="s">
        <v>3814</v>
      </c>
      <c r="C4235" t="s">
        <v>9</v>
      </c>
      <c r="D4235" s="19">
        <v>42917</v>
      </c>
      <c r="E4235" s="1">
        <v>15252000</v>
      </c>
      <c r="F4235" s="1">
        <v>1358044.6494</v>
      </c>
      <c r="G4235" s="1">
        <v>89.462199476842798</v>
      </c>
      <c r="H4235" s="1">
        <v>1874000</v>
      </c>
    </row>
    <row r="4236" spans="1:8">
      <c r="A4236" t="s">
        <v>3815</v>
      </c>
      <c r="B4236" s="17" t="s">
        <v>528</v>
      </c>
      <c r="C4236" t="s">
        <v>7</v>
      </c>
      <c r="D4236" s="19">
        <v>42917</v>
      </c>
      <c r="E4236" s="1">
        <v>17448000</v>
      </c>
      <c r="F4236" s="1">
        <v>0</v>
      </c>
      <c r="G4236" s="1">
        <v>0</v>
      </c>
      <c r="H4236" s="1">
        <v>0</v>
      </c>
    </row>
    <row r="4237" spans="1:8">
      <c r="A4237" t="s">
        <v>3816</v>
      </c>
      <c r="B4237" s="17" t="s">
        <v>528</v>
      </c>
      <c r="C4237" t="s">
        <v>7</v>
      </c>
      <c r="D4237" s="19">
        <v>42917</v>
      </c>
      <c r="E4237" s="1">
        <v>27150000</v>
      </c>
      <c r="F4237" s="1">
        <v>0</v>
      </c>
      <c r="G4237" s="1">
        <v>0</v>
      </c>
      <c r="H4237" s="1">
        <v>0</v>
      </c>
    </row>
    <row r="4238" spans="1:8">
      <c r="A4238" t="s">
        <v>3817</v>
      </c>
      <c r="C4238" t="s">
        <v>7</v>
      </c>
      <c r="D4238" s="19">
        <v>42917</v>
      </c>
      <c r="E4238" s="1">
        <v>88426000</v>
      </c>
      <c r="F4238" s="1">
        <v>3250046.5610812753</v>
      </c>
      <c r="G4238" s="1">
        <v>366.31804493668346</v>
      </c>
      <c r="H4238" s="1">
        <v>4561340.2626</v>
      </c>
    </row>
    <row r="4239" spans="1:8">
      <c r="A4239" t="s">
        <v>3818</v>
      </c>
      <c r="C4239" t="s">
        <v>9</v>
      </c>
      <c r="D4239" s="19">
        <v>42917</v>
      </c>
      <c r="E4239" s="1">
        <v>50388000</v>
      </c>
      <c r="F4239" s="1">
        <v>1044540</v>
      </c>
      <c r="G4239" s="1">
        <v>52.833784858597518</v>
      </c>
      <c r="H4239" s="1">
        <v>3589000</v>
      </c>
    </row>
    <row r="4240" spans="1:8">
      <c r="A4240" t="s">
        <v>3819</v>
      </c>
      <c r="C4240" t="s">
        <v>9</v>
      </c>
      <c r="D4240" s="19">
        <v>42917</v>
      </c>
      <c r="E4240" s="1">
        <v>40188000</v>
      </c>
      <c r="F4240" s="1">
        <v>1627836.5392</v>
      </c>
      <c r="G4240" s="1">
        <v>107.234940489452</v>
      </c>
      <c r="H4240" s="1">
        <v>2708175</v>
      </c>
    </row>
    <row r="4241" spans="1:8">
      <c r="A4241" t="s">
        <v>3820</v>
      </c>
      <c r="B4241" s="17" t="s">
        <v>528</v>
      </c>
      <c r="C4241" t="s">
        <v>7</v>
      </c>
      <c r="D4241" s="19">
        <v>42917</v>
      </c>
      <c r="E4241" s="1">
        <v>22720000</v>
      </c>
      <c r="F4241" s="1">
        <v>0</v>
      </c>
      <c r="G4241" s="1">
        <v>0</v>
      </c>
      <c r="H4241" s="1">
        <v>0</v>
      </c>
    </row>
    <row r="4242" spans="1:8">
      <c r="A4242" t="s">
        <v>3821</v>
      </c>
      <c r="C4242" t="s">
        <v>9</v>
      </c>
      <c r="D4242" s="19">
        <v>42917</v>
      </c>
      <c r="E4242" s="1">
        <v>8955000</v>
      </c>
      <c r="F4242" s="1">
        <v>2138375.5323999999</v>
      </c>
      <c r="G4242" s="1">
        <v>140.86707567818368</v>
      </c>
      <c r="H4242" s="1">
        <v>2009106.0000000002</v>
      </c>
    </row>
    <row r="4243" spans="1:8">
      <c r="A4243" t="s">
        <v>3822</v>
      </c>
      <c r="B4243" s="17" t="s">
        <v>528</v>
      </c>
      <c r="C4243" t="s">
        <v>7</v>
      </c>
      <c r="D4243" s="19">
        <v>42917</v>
      </c>
      <c r="E4243" s="1">
        <v>19417000</v>
      </c>
      <c r="F4243" s="1">
        <v>0</v>
      </c>
      <c r="G4243" s="1">
        <v>0</v>
      </c>
      <c r="H4243" s="1">
        <v>0</v>
      </c>
    </row>
    <row r="4244" spans="1:8">
      <c r="A4244" t="s">
        <v>3823</v>
      </c>
      <c r="C4244" t="s">
        <v>9</v>
      </c>
      <c r="D4244" s="19">
        <v>42917</v>
      </c>
      <c r="E4244" s="1">
        <v>8514000</v>
      </c>
      <c r="F4244" s="1">
        <v>308378.08924</v>
      </c>
      <c r="G4244" s="1">
        <v>20.314635561946023</v>
      </c>
      <c r="H4244" s="1">
        <v>409311</v>
      </c>
    </row>
    <row r="4245" spans="1:8">
      <c r="A4245" t="s">
        <v>3824</v>
      </c>
      <c r="B4245" s="17" t="s">
        <v>528</v>
      </c>
      <c r="C4245" t="s">
        <v>7</v>
      </c>
      <c r="D4245" s="19">
        <v>42917</v>
      </c>
      <c r="E4245" s="1">
        <v>12087600</v>
      </c>
      <c r="F4245" s="1">
        <v>0</v>
      </c>
      <c r="G4245" s="1">
        <v>0</v>
      </c>
      <c r="H4245" s="1">
        <v>0</v>
      </c>
    </row>
    <row r="4246" spans="1:8">
      <c r="A4246" t="s">
        <v>3825</v>
      </c>
      <c r="C4246" t="s">
        <v>7</v>
      </c>
      <c r="D4246" s="19">
        <v>42917</v>
      </c>
      <c r="E4246" s="1">
        <v>1542300</v>
      </c>
      <c r="F4246" s="1">
        <v>1324020.7999999989</v>
      </c>
      <c r="G4246" s="1">
        <v>149.23254230245294</v>
      </c>
      <c r="H4246" s="1">
        <v>0</v>
      </c>
    </row>
    <row r="4247" spans="1:8">
      <c r="A4247" t="s">
        <v>3826</v>
      </c>
      <c r="C4247" t="s">
        <v>9</v>
      </c>
      <c r="D4247" s="19">
        <v>42917</v>
      </c>
      <c r="E4247" s="1">
        <v>16050000</v>
      </c>
      <c r="F4247" s="1">
        <v>901061.89630000002</v>
      </c>
      <c r="G4247" s="1">
        <v>59.358121357056966</v>
      </c>
      <c r="H4247" s="1">
        <v>1255937.625</v>
      </c>
    </row>
    <row r="4248" spans="1:8">
      <c r="A4248" t="s">
        <v>3827</v>
      </c>
      <c r="C4248" t="s">
        <v>9</v>
      </c>
      <c r="D4248" s="19">
        <v>42917</v>
      </c>
      <c r="E4248" s="1">
        <v>23230000</v>
      </c>
      <c r="F4248" s="1">
        <v>1879115.1895000001</v>
      </c>
      <c r="G4248" s="1">
        <v>123.78810817003038</v>
      </c>
      <c r="H4248" s="1">
        <v>3322000</v>
      </c>
    </row>
    <row r="4249" spans="1:8">
      <c r="A4249" t="s">
        <v>3828</v>
      </c>
      <c r="C4249" t="s">
        <v>9</v>
      </c>
      <c r="D4249" s="19">
        <v>42917</v>
      </c>
      <c r="E4249" s="1">
        <v>14250000</v>
      </c>
      <c r="F4249" s="1">
        <v>360343.91313999996</v>
      </c>
      <c r="G4249" s="1">
        <v>23.737922793505799</v>
      </c>
      <c r="H4249" s="1">
        <v>2068000</v>
      </c>
    </row>
    <row r="4250" spans="1:8">
      <c r="A4250" t="s">
        <v>3829</v>
      </c>
      <c r="B4250" s="17" t="s">
        <v>528</v>
      </c>
      <c r="C4250" t="s">
        <v>7</v>
      </c>
      <c r="D4250" s="19">
        <v>42917</v>
      </c>
      <c r="E4250" s="1">
        <v>23200000</v>
      </c>
      <c r="F4250" s="1">
        <v>0</v>
      </c>
      <c r="G4250" s="1">
        <v>0</v>
      </c>
      <c r="H4250" s="1">
        <v>0</v>
      </c>
    </row>
    <row r="4251" spans="1:8">
      <c r="A4251" t="s">
        <v>3830</v>
      </c>
      <c r="C4251" t="s">
        <v>9</v>
      </c>
      <c r="D4251" s="19">
        <v>42917</v>
      </c>
      <c r="E4251" s="1">
        <v>11900000</v>
      </c>
      <c r="F4251" s="1">
        <v>877727.96720000007</v>
      </c>
      <c r="G4251" s="1">
        <v>57.820981452874328</v>
      </c>
      <c r="H4251" s="1">
        <v>2213885.6</v>
      </c>
    </row>
    <row r="4252" spans="1:8">
      <c r="A4252" t="s">
        <v>3831</v>
      </c>
      <c r="C4252" t="s">
        <v>9</v>
      </c>
      <c r="D4252" s="19">
        <v>42917</v>
      </c>
      <c r="E4252" s="1">
        <v>23182000</v>
      </c>
      <c r="F4252" s="1">
        <v>2891150.6485000001</v>
      </c>
      <c r="G4252" s="1">
        <v>146.237033867712</v>
      </c>
      <c r="H4252" s="1">
        <v>6592192</v>
      </c>
    </row>
    <row r="4253" spans="1:8">
      <c r="A4253" t="s">
        <v>3832</v>
      </c>
      <c r="B4253" s="17" t="s">
        <v>528</v>
      </c>
      <c r="C4253" t="s">
        <v>7</v>
      </c>
      <c r="D4253" s="19">
        <v>42917</v>
      </c>
      <c r="E4253" s="1">
        <v>34100000</v>
      </c>
      <c r="F4253" s="1">
        <v>0</v>
      </c>
      <c r="G4253" s="1">
        <v>0</v>
      </c>
      <c r="H4253" s="1">
        <v>0</v>
      </c>
    </row>
    <row r="4254" spans="1:8">
      <c r="A4254" t="s">
        <v>3833</v>
      </c>
      <c r="C4254" t="s">
        <v>9</v>
      </c>
      <c r="D4254" s="19">
        <v>42917</v>
      </c>
      <c r="E4254" s="1">
        <v>17105000</v>
      </c>
      <c r="F4254" s="1">
        <v>993405</v>
      </c>
      <c r="G4254" s="1">
        <v>50.247329969594396</v>
      </c>
      <c r="H4254" s="1">
        <v>3162825</v>
      </c>
    </row>
    <row r="4255" spans="1:8">
      <c r="A4255" t="s">
        <v>3834</v>
      </c>
      <c r="C4255" t="s">
        <v>9</v>
      </c>
      <c r="D4255" s="19">
        <v>42917</v>
      </c>
      <c r="E4255" s="1">
        <v>24145000</v>
      </c>
      <c r="F4255" s="1">
        <v>716730</v>
      </c>
      <c r="G4255" s="1">
        <v>36.252856399611844</v>
      </c>
      <c r="H4255" s="1">
        <v>5537732</v>
      </c>
    </row>
    <row r="4256" spans="1:8">
      <c r="A4256" t="s">
        <v>3835</v>
      </c>
      <c r="C4256" t="s">
        <v>9</v>
      </c>
      <c r="D4256" s="19">
        <v>42917</v>
      </c>
      <c r="E4256" s="1">
        <v>27508000</v>
      </c>
      <c r="F4256" s="1">
        <v>6460724.0184200006</v>
      </c>
      <c r="G4256" s="1">
        <v>425.60499108087691</v>
      </c>
      <c r="H4256" s="1">
        <v>1325039</v>
      </c>
    </row>
    <row r="4257" spans="1:8">
      <c r="A4257" t="s">
        <v>3836</v>
      </c>
      <c r="B4257" s="17" t="s">
        <v>528</v>
      </c>
      <c r="C4257" t="s">
        <v>7</v>
      </c>
      <c r="D4257" s="19">
        <v>42917</v>
      </c>
      <c r="E4257" s="1">
        <v>44500000</v>
      </c>
      <c r="F4257" s="1">
        <v>0</v>
      </c>
      <c r="G4257" s="1">
        <v>0</v>
      </c>
      <c r="H4257" s="1">
        <v>0</v>
      </c>
    </row>
    <row r="4258" spans="1:8">
      <c r="A4258" t="s">
        <v>3837</v>
      </c>
      <c r="C4258" t="s">
        <v>7</v>
      </c>
      <c r="D4258" s="19">
        <v>42917</v>
      </c>
      <c r="E4258" s="1">
        <v>20451000</v>
      </c>
      <c r="F4258" s="1">
        <v>3567744.9199999981</v>
      </c>
      <c r="G4258" s="1">
        <v>402.12634476608048</v>
      </c>
      <c r="H4258" s="1">
        <v>0</v>
      </c>
    </row>
    <row r="4259" spans="1:8">
      <c r="A4259" t="s">
        <v>3838</v>
      </c>
      <c r="B4259" s="17" t="s">
        <v>528</v>
      </c>
      <c r="C4259" t="s">
        <v>7</v>
      </c>
      <c r="D4259" s="19">
        <v>42917</v>
      </c>
      <c r="E4259" s="1">
        <v>27282000</v>
      </c>
      <c r="F4259" s="1">
        <v>0</v>
      </c>
      <c r="G4259" s="1">
        <v>0</v>
      </c>
      <c r="H4259" s="1">
        <v>0</v>
      </c>
    </row>
    <row r="4260" spans="1:8">
      <c r="A4260" t="s">
        <v>3839</v>
      </c>
      <c r="C4260" t="s">
        <v>9</v>
      </c>
      <c r="D4260" s="19">
        <v>42917</v>
      </c>
      <c r="E4260" s="1">
        <v>26100000</v>
      </c>
      <c r="F4260" s="1">
        <v>2412056.4878000002</v>
      </c>
      <c r="G4260" s="1">
        <v>158.89601185257601</v>
      </c>
      <c r="H4260" s="1">
        <v>2756803</v>
      </c>
    </row>
    <row r="4261" spans="1:8">
      <c r="A4261" t="s">
        <v>3840</v>
      </c>
      <c r="C4261" t="s">
        <v>9</v>
      </c>
      <c r="D4261" s="19">
        <v>42917</v>
      </c>
      <c r="E4261" s="1">
        <v>18850000</v>
      </c>
      <c r="F4261" s="1">
        <v>3301409.7779999999</v>
      </c>
      <c r="G4261" s="1">
        <v>217.4828200714712</v>
      </c>
      <c r="H4261" s="1">
        <v>2900381.0000000005</v>
      </c>
    </row>
    <row r="4262" spans="1:8">
      <c r="A4262" t="s">
        <v>3841</v>
      </c>
      <c r="C4262" t="s">
        <v>9</v>
      </c>
      <c r="D4262" s="19">
        <v>42917</v>
      </c>
      <c r="E4262" s="1">
        <v>3900000</v>
      </c>
      <c r="F4262" s="1">
        <v>1061792.2976000002</v>
      </c>
      <c r="G4262" s="1">
        <v>69.946355872781922</v>
      </c>
      <c r="H4262" s="1">
        <v>885707.82620000001</v>
      </c>
    </row>
    <row r="4263" spans="1:8">
      <c r="A4263" t="s">
        <v>3842</v>
      </c>
      <c r="C4263" t="s">
        <v>9</v>
      </c>
      <c r="D4263" s="19">
        <v>42917</v>
      </c>
      <c r="E4263" s="1">
        <v>11780000</v>
      </c>
      <c r="F4263" s="1">
        <v>881929.97139999992</v>
      </c>
      <c r="G4263" s="1">
        <v>44.608821457126879</v>
      </c>
      <c r="H4263" s="1">
        <v>2081737.3499999999</v>
      </c>
    </row>
    <row r="4264" spans="1:8">
      <c r="A4264" t="s">
        <v>3843</v>
      </c>
      <c r="C4264" t="s">
        <v>9</v>
      </c>
      <c r="D4264" s="19">
        <v>42917</v>
      </c>
      <c r="E4264" s="1">
        <v>2486000</v>
      </c>
      <c r="F4264" s="1">
        <v>227325</v>
      </c>
      <c r="G4264" s="1">
        <v>11.498305612022056</v>
      </c>
      <c r="H4264" s="1">
        <v>862000</v>
      </c>
    </row>
    <row r="4265" spans="1:8">
      <c r="A4265" t="s">
        <v>3844</v>
      </c>
      <c r="C4265" t="s">
        <v>9</v>
      </c>
      <c r="D4265" s="19">
        <v>42917</v>
      </c>
      <c r="E4265" s="1">
        <v>11969000</v>
      </c>
      <c r="F4265" s="1">
        <v>894549.42519999994</v>
      </c>
      <c r="G4265" s="1">
        <v>58.929107493588482</v>
      </c>
      <c r="H4265" s="1">
        <v>844884</v>
      </c>
    </row>
    <row r="4266" spans="1:8">
      <c r="A4266" t="s">
        <v>3845</v>
      </c>
      <c r="C4266" t="s">
        <v>9</v>
      </c>
      <c r="D4266" s="19">
        <v>42917</v>
      </c>
      <c r="E4266" s="1">
        <v>7713000</v>
      </c>
      <c r="F4266" s="1">
        <v>394959.81320000003</v>
      </c>
      <c r="G4266" s="1">
        <v>26.018270909935051</v>
      </c>
      <c r="H4266" s="1">
        <v>373031</v>
      </c>
    </row>
    <row r="4267" spans="1:8">
      <c r="A4267" t="s">
        <v>3846</v>
      </c>
      <c r="B4267" s="17" t="s">
        <v>528</v>
      </c>
      <c r="C4267" t="s">
        <v>7</v>
      </c>
      <c r="D4267" s="19">
        <v>42917</v>
      </c>
      <c r="E4267" s="1">
        <v>10300000</v>
      </c>
      <c r="F4267" s="1">
        <v>0</v>
      </c>
      <c r="G4267" s="1">
        <v>0</v>
      </c>
      <c r="H4267" s="1">
        <v>0</v>
      </c>
    </row>
    <row r="4268" spans="1:8">
      <c r="A4268" t="s">
        <v>3847</v>
      </c>
      <c r="C4268" t="s">
        <v>9</v>
      </c>
      <c r="D4268" s="19">
        <v>42917</v>
      </c>
      <c r="E4268" s="1">
        <v>17300000</v>
      </c>
      <c r="F4268" s="1">
        <v>2311787.1562000001</v>
      </c>
      <c r="G4268" s="1">
        <v>152.29069518880337</v>
      </c>
      <c r="H4268" s="1">
        <v>2172042</v>
      </c>
    </row>
    <row r="4269" spans="1:8">
      <c r="A4269" t="s">
        <v>3848</v>
      </c>
      <c r="C4269" t="s">
        <v>9</v>
      </c>
      <c r="D4269" s="19">
        <v>42917</v>
      </c>
      <c r="E4269" s="1">
        <v>5000000</v>
      </c>
      <c r="F4269" s="1">
        <v>87552.19296</v>
      </c>
      <c r="G4269" s="1">
        <v>5.7675657103263207</v>
      </c>
      <c r="H4269" s="1">
        <v>1603100</v>
      </c>
    </row>
    <row r="4270" spans="1:8">
      <c r="A4270" t="s">
        <v>3849</v>
      </c>
      <c r="C4270" t="s">
        <v>7</v>
      </c>
      <c r="D4270" s="19">
        <v>42917</v>
      </c>
      <c r="E4270" s="1">
        <v>19500000</v>
      </c>
      <c r="F4270" s="1">
        <v>7990872.25</v>
      </c>
      <c r="G4270" s="1">
        <v>900.66423509481365</v>
      </c>
      <c r="H4270" s="1">
        <v>0</v>
      </c>
    </row>
    <row r="4271" spans="1:8">
      <c r="A4271" t="s">
        <v>3850</v>
      </c>
      <c r="C4271" t="s">
        <v>9</v>
      </c>
      <c r="D4271" s="19">
        <v>42917</v>
      </c>
      <c r="E4271" s="1">
        <v>14500000</v>
      </c>
      <c r="F4271" s="1">
        <v>9787310.94496</v>
      </c>
      <c r="G4271" s="1">
        <v>644.74637449589261</v>
      </c>
      <c r="H4271" s="1">
        <v>8893880</v>
      </c>
    </row>
    <row r="4272" spans="1:8">
      <c r="A4272" t="s">
        <v>3851</v>
      </c>
      <c r="C4272" t="s">
        <v>9</v>
      </c>
      <c r="D4272" s="19">
        <v>42917</v>
      </c>
      <c r="E4272" s="1">
        <v>9770000</v>
      </c>
      <c r="F4272" s="1">
        <v>3264672.5700000003</v>
      </c>
      <c r="G4272" s="1">
        <v>215.0627291702032</v>
      </c>
      <c r="H4272" s="1">
        <v>3031062</v>
      </c>
    </row>
    <row r="4273" spans="1:8">
      <c r="A4273" t="s">
        <v>3852</v>
      </c>
      <c r="C4273" t="s">
        <v>9</v>
      </c>
      <c r="D4273" s="19">
        <v>42917</v>
      </c>
      <c r="E4273" s="1">
        <v>3400000</v>
      </c>
      <c r="F4273" s="1">
        <v>1572015.5649999999</v>
      </c>
      <c r="G4273" s="1">
        <v>103.55769237599591</v>
      </c>
      <c r="H4273" s="1">
        <v>2030860.0000000002</v>
      </c>
    </row>
    <row r="4274" spans="1:8">
      <c r="A4274" t="s">
        <v>3853</v>
      </c>
      <c r="C4274" t="s">
        <v>9</v>
      </c>
      <c r="D4274" s="19">
        <v>42917</v>
      </c>
      <c r="E4274" s="1">
        <v>9730000</v>
      </c>
      <c r="F4274" s="1">
        <v>798735</v>
      </c>
      <c r="G4274" s="1">
        <v>40.400744015425197</v>
      </c>
      <c r="H4274" s="1">
        <v>2562613.9999999995</v>
      </c>
    </row>
    <row r="4275" spans="1:8">
      <c r="A4275" t="s">
        <v>3854</v>
      </c>
      <c r="C4275" t="s">
        <v>9</v>
      </c>
      <c r="D4275" s="19">
        <v>42917</v>
      </c>
      <c r="E4275" s="1">
        <v>9522000</v>
      </c>
      <c r="F4275" s="1">
        <v>1030409.6014</v>
      </c>
      <c r="G4275" s="1">
        <v>67.878997447340879</v>
      </c>
      <c r="H4275" s="1">
        <v>1460000</v>
      </c>
    </row>
    <row r="4276" spans="1:8">
      <c r="A4276" t="s">
        <v>3855</v>
      </c>
      <c r="C4276" t="s">
        <v>9</v>
      </c>
      <c r="D4276" s="19">
        <v>42917</v>
      </c>
      <c r="E4276" s="1">
        <v>6480000</v>
      </c>
      <c r="F4276" s="1">
        <v>163769.3125</v>
      </c>
      <c r="G4276" s="1">
        <v>10.7884250406776</v>
      </c>
      <c r="H4276" s="1">
        <v>848322</v>
      </c>
    </row>
    <row r="4277" spans="1:8">
      <c r="A4277" t="s">
        <v>3856</v>
      </c>
      <c r="C4277" t="s">
        <v>9</v>
      </c>
      <c r="D4277" s="19">
        <v>42917</v>
      </c>
      <c r="E4277" s="1">
        <v>10320000</v>
      </c>
      <c r="F4277" s="1">
        <v>1806765.7087999999</v>
      </c>
      <c r="G4277" s="1">
        <v>119.0220323914068</v>
      </c>
      <c r="H4277" s="1">
        <v>2655621</v>
      </c>
    </row>
    <row r="4278" spans="1:8">
      <c r="A4278" t="s">
        <v>3857</v>
      </c>
      <c r="C4278" t="s">
        <v>9</v>
      </c>
      <c r="D4278" s="19">
        <v>42917</v>
      </c>
      <c r="E4278" s="1">
        <v>6118000</v>
      </c>
      <c r="F4278" s="1">
        <v>1276867.0995</v>
      </c>
      <c r="G4278" s="1">
        <v>84.114568106136488</v>
      </c>
      <c r="H4278" s="1">
        <v>1199682</v>
      </c>
    </row>
    <row r="4279" spans="1:8">
      <c r="A4279" t="s">
        <v>3858</v>
      </c>
      <c r="C4279" t="s">
        <v>9</v>
      </c>
      <c r="D4279" s="19">
        <v>42917</v>
      </c>
      <c r="E4279" s="1">
        <v>46000000</v>
      </c>
      <c r="F4279" s="1">
        <v>887775</v>
      </c>
      <c r="G4279" s="1">
        <v>44.904468331956323</v>
      </c>
      <c r="H4279" s="1">
        <v>2914009</v>
      </c>
    </row>
    <row r="4280" spans="1:8">
      <c r="A4280" t="s">
        <v>3859</v>
      </c>
      <c r="B4280" s="17" t="s">
        <v>528</v>
      </c>
      <c r="C4280" t="s">
        <v>7</v>
      </c>
      <c r="D4280" s="19">
        <v>42917</v>
      </c>
      <c r="E4280" s="1">
        <v>18250000</v>
      </c>
      <c r="F4280" s="1">
        <v>0</v>
      </c>
      <c r="G4280" s="1">
        <v>0</v>
      </c>
      <c r="H4280" s="1">
        <v>0</v>
      </c>
    </row>
    <row r="4281" spans="1:8">
      <c r="A4281" t="s">
        <v>3860</v>
      </c>
      <c r="C4281" t="s">
        <v>9</v>
      </c>
      <c r="D4281" s="19">
        <v>42917</v>
      </c>
      <c r="E4281" s="1">
        <v>4584000</v>
      </c>
      <c r="F4281" s="1">
        <v>816363.35019999999</v>
      </c>
      <c r="G4281" s="1">
        <v>53.77854175275656</v>
      </c>
      <c r="H4281" s="1">
        <v>1485148.4999999998</v>
      </c>
    </row>
    <row r="4282" spans="1:8">
      <c r="A4282" t="s">
        <v>3861</v>
      </c>
      <c r="C4282" t="s">
        <v>9</v>
      </c>
      <c r="D4282" s="19">
        <v>42917</v>
      </c>
      <c r="E4282" s="1">
        <v>10000000</v>
      </c>
      <c r="F4282" s="1">
        <v>1543273.4626000002</v>
      </c>
      <c r="G4282" s="1">
        <v>101.66428506734785</v>
      </c>
      <c r="H4282" s="1">
        <v>1708000</v>
      </c>
    </row>
    <row r="4283" spans="1:8">
      <c r="A4283" t="s">
        <v>3862</v>
      </c>
      <c r="C4283" t="s">
        <v>9</v>
      </c>
      <c r="D4283" s="19">
        <v>42917</v>
      </c>
      <c r="E4283" s="1">
        <v>10000000</v>
      </c>
      <c r="F4283" s="1">
        <v>1688475.9679999999</v>
      </c>
      <c r="G4283" s="1">
        <v>111.2296078892016</v>
      </c>
      <c r="H4283" s="1">
        <v>1860000</v>
      </c>
    </row>
    <row r="4284" spans="1:8">
      <c r="A4284" t="s">
        <v>3863</v>
      </c>
      <c r="C4284" t="s">
        <v>9</v>
      </c>
      <c r="D4284" s="19">
        <v>42917</v>
      </c>
      <c r="E4284" s="1">
        <v>26330000</v>
      </c>
      <c r="F4284" s="1">
        <v>881425.16729999997</v>
      </c>
      <c r="G4284" s="1">
        <v>58.064537264505596</v>
      </c>
      <c r="H4284" s="1">
        <v>2657249</v>
      </c>
    </row>
    <row r="4285" spans="1:8">
      <c r="A4285" t="s">
        <v>3864</v>
      </c>
      <c r="C4285" t="s">
        <v>9</v>
      </c>
      <c r="D4285" s="19">
        <v>42917</v>
      </c>
      <c r="E4285" s="1">
        <v>14070000</v>
      </c>
      <c r="F4285" s="1">
        <v>2681910</v>
      </c>
      <c r="G4285" s="1">
        <v>135.65345124638961</v>
      </c>
      <c r="H4285" s="1">
        <v>8185344</v>
      </c>
    </row>
    <row r="4286" spans="1:8">
      <c r="A4286" t="s">
        <v>3865</v>
      </c>
      <c r="C4286" t="s">
        <v>9</v>
      </c>
      <c r="D4286" s="19">
        <v>42917</v>
      </c>
      <c r="E4286" s="1">
        <v>94050000</v>
      </c>
      <c r="F4286" s="1">
        <v>565845</v>
      </c>
      <c r="G4286" s="1">
        <v>28.6209556250584</v>
      </c>
      <c r="H4286" s="1">
        <v>2413000</v>
      </c>
    </row>
    <row r="4287" spans="1:8">
      <c r="A4287" t="s">
        <v>3866</v>
      </c>
      <c r="B4287" s="17" t="s">
        <v>528</v>
      </c>
      <c r="C4287" t="s">
        <v>7</v>
      </c>
      <c r="D4287" s="19">
        <v>42917</v>
      </c>
      <c r="E4287" s="1">
        <v>10721500</v>
      </c>
      <c r="F4287" s="1">
        <v>0</v>
      </c>
      <c r="G4287" s="1">
        <v>0</v>
      </c>
      <c r="H4287" s="1">
        <v>0</v>
      </c>
    </row>
    <row r="4288" spans="1:8">
      <c r="A4288" t="s">
        <v>3867</v>
      </c>
      <c r="B4288" s="17" t="s">
        <v>528</v>
      </c>
      <c r="C4288" t="s">
        <v>7</v>
      </c>
      <c r="D4288" s="19">
        <v>42917</v>
      </c>
      <c r="E4288" s="1">
        <v>6975000</v>
      </c>
      <c r="F4288" s="1">
        <v>0</v>
      </c>
      <c r="G4288" s="1">
        <v>0</v>
      </c>
      <c r="H4288" s="1">
        <v>0</v>
      </c>
    </row>
    <row r="4289" spans="1:8">
      <c r="A4289" t="s">
        <v>3868</v>
      </c>
      <c r="C4289" t="s">
        <v>9</v>
      </c>
      <c r="D4289" s="19">
        <v>42917</v>
      </c>
      <c r="E4289" s="1">
        <v>41415000</v>
      </c>
      <c r="F4289" s="1">
        <v>660975</v>
      </c>
      <c r="G4289" s="1">
        <v>33.432717702480957</v>
      </c>
      <c r="H4289" s="1">
        <v>2313000</v>
      </c>
    </row>
    <row r="4290" spans="1:8">
      <c r="A4290" t="s">
        <v>3869</v>
      </c>
      <c r="C4290" t="s">
        <v>7</v>
      </c>
      <c r="D4290" s="19">
        <v>42917</v>
      </c>
      <c r="E4290" s="1">
        <v>46725000</v>
      </c>
      <c r="F4290" s="1">
        <v>3274444.6400000006</v>
      </c>
      <c r="G4290" s="1">
        <v>369.06799217643766</v>
      </c>
      <c r="H4290" s="1">
        <v>0</v>
      </c>
    </row>
    <row r="4291" spans="1:8">
      <c r="A4291" t="s">
        <v>3870</v>
      </c>
      <c r="C4291" t="s">
        <v>9</v>
      </c>
      <c r="D4291" s="19">
        <v>42917</v>
      </c>
      <c r="E4291" s="1">
        <v>32900000</v>
      </c>
      <c r="F4291" s="1">
        <v>3241895.2674400001</v>
      </c>
      <c r="G4291" s="1">
        <v>210.54720597638402</v>
      </c>
      <c r="H4291" s="1">
        <v>557557.32499999995</v>
      </c>
    </row>
    <row r="4292" spans="1:8">
      <c r="A4292" t="s">
        <v>3871</v>
      </c>
      <c r="C4292" t="s">
        <v>9</v>
      </c>
      <c r="D4292" s="19">
        <v>42917</v>
      </c>
      <c r="E4292" s="1">
        <v>35200000</v>
      </c>
      <c r="F4292" s="1">
        <v>492809.97120000003</v>
      </c>
      <c r="G4292" s="1">
        <v>24.926777330815842</v>
      </c>
      <c r="H4292" s="1">
        <v>2190414.2445</v>
      </c>
    </row>
    <row r="4293" spans="1:8">
      <c r="A4293" t="s">
        <v>3872</v>
      </c>
      <c r="C4293" t="s">
        <v>9</v>
      </c>
      <c r="D4293" s="19">
        <v>42917</v>
      </c>
      <c r="E4293" s="1">
        <v>18513500</v>
      </c>
      <c r="F4293" s="1">
        <v>1282260</v>
      </c>
      <c r="G4293" s="1">
        <v>64.857879038680238</v>
      </c>
      <c r="H4293" s="1">
        <v>3301060</v>
      </c>
    </row>
    <row r="4294" spans="1:8">
      <c r="A4294" t="s">
        <v>3873</v>
      </c>
      <c r="C4294" t="s">
        <v>9</v>
      </c>
      <c r="D4294" s="19">
        <v>42917</v>
      </c>
      <c r="E4294" s="1">
        <v>3520000</v>
      </c>
      <c r="F4294" s="1">
        <v>489679.07389999996</v>
      </c>
      <c r="G4294" s="1">
        <v>26.564853937850319</v>
      </c>
      <c r="H4294" s="1">
        <v>762194.99999999988</v>
      </c>
    </row>
    <row r="4295" spans="1:8">
      <c r="A4295" t="s">
        <v>3874</v>
      </c>
      <c r="C4295" t="s">
        <v>7</v>
      </c>
      <c r="D4295" s="19">
        <v>42917</v>
      </c>
      <c r="E4295" s="1">
        <v>29705000</v>
      </c>
      <c r="F4295" s="1">
        <v>8247311.75</v>
      </c>
      <c r="G4295" s="1">
        <v>929.56794909369466</v>
      </c>
      <c r="H4295" s="1">
        <v>0</v>
      </c>
    </row>
    <row r="4296" spans="1:8">
      <c r="A4296" t="s">
        <v>3875</v>
      </c>
      <c r="C4296" t="s">
        <v>9</v>
      </c>
      <c r="D4296" s="19">
        <v>42917</v>
      </c>
      <c r="E4296" s="1">
        <v>13520000</v>
      </c>
      <c r="F4296" s="1">
        <v>3612706.4647999997</v>
      </c>
      <c r="G4296" s="1">
        <v>237.9897203698138</v>
      </c>
      <c r="H4296" s="1">
        <v>1185110.0000000002</v>
      </c>
    </row>
    <row r="4297" spans="1:8">
      <c r="A4297" t="s">
        <v>3876</v>
      </c>
      <c r="B4297" s="17" t="s">
        <v>528</v>
      </c>
      <c r="C4297" t="s">
        <v>7</v>
      </c>
      <c r="D4297" s="19">
        <v>42917</v>
      </c>
      <c r="E4297" s="1">
        <v>35000000</v>
      </c>
      <c r="F4297" s="1">
        <v>0</v>
      </c>
      <c r="G4297" s="1">
        <v>0</v>
      </c>
      <c r="H4297" s="1">
        <v>0</v>
      </c>
    </row>
    <row r="4298" spans="1:8">
      <c r="A4298" t="s">
        <v>3877</v>
      </c>
      <c r="C4298" t="s">
        <v>9</v>
      </c>
      <c r="D4298" s="19">
        <v>42917</v>
      </c>
      <c r="E4298" s="1">
        <v>19230000</v>
      </c>
      <c r="F4298" s="1">
        <v>1062936.3337999999</v>
      </c>
      <c r="G4298" s="1">
        <v>70.021720120079038</v>
      </c>
      <c r="H4298" s="1">
        <v>2856236</v>
      </c>
    </row>
    <row r="4299" spans="1:8">
      <c r="A4299" t="s">
        <v>3878</v>
      </c>
      <c r="B4299" s="17" t="s">
        <v>2325</v>
      </c>
      <c r="C4299" t="s">
        <v>9</v>
      </c>
      <c r="D4299" s="19">
        <v>42917</v>
      </c>
      <c r="E4299" s="1">
        <v>19171000</v>
      </c>
      <c r="F4299" s="1">
        <v>3285790.7088000001</v>
      </c>
      <c r="G4299" s="1">
        <v>212.26199463761316</v>
      </c>
      <c r="H4299" s="1">
        <v>3470712</v>
      </c>
    </row>
    <row r="4300" spans="1:8">
      <c r="A4300" t="s">
        <v>3879</v>
      </c>
      <c r="C4300" t="s">
        <v>9</v>
      </c>
      <c r="D4300" s="19">
        <v>42917</v>
      </c>
      <c r="E4300" s="1">
        <v>52497000</v>
      </c>
      <c r="F4300" s="1">
        <v>2330580</v>
      </c>
      <c r="G4300" s="1">
        <v>117.8828597382296</v>
      </c>
      <c r="H4300" s="1">
        <v>6240775</v>
      </c>
    </row>
    <row r="4301" spans="1:8">
      <c r="A4301" t="s">
        <v>3880</v>
      </c>
      <c r="C4301" t="s">
        <v>9</v>
      </c>
      <c r="D4301" s="19">
        <v>42917</v>
      </c>
      <c r="E4301" s="1">
        <v>37976000</v>
      </c>
      <c r="F4301" s="1">
        <v>2410590</v>
      </c>
      <c r="G4301" s="1">
        <v>121.92983844277296</v>
      </c>
      <c r="H4301" s="1">
        <v>5319072</v>
      </c>
    </row>
    <row r="4302" spans="1:8">
      <c r="A4302" t="s">
        <v>3881</v>
      </c>
      <c r="C4302" t="s">
        <v>9</v>
      </c>
      <c r="D4302" s="19">
        <v>42917</v>
      </c>
      <c r="E4302" s="1">
        <v>61840000</v>
      </c>
      <c r="F4302" s="1">
        <v>5179464.3134000003</v>
      </c>
      <c r="G4302" s="1">
        <v>341.20105683910322</v>
      </c>
      <c r="H4302" s="1">
        <v>4866373</v>
      </c>
    </row>
    <row r="4303" spans="1:8">
      <c r="A4303" t="s">
        <v>3882</v>
      </c>
      <c r="C4303" t="s">
        <v>9</v>
      </c>
      <c r="D4303" s="19">
        <v>42917</v>
      </c>
      <c r="E4303" s="1">
        <v>12095000</v>
      </c>
      <c r="F4303" s="1">
        <v>2130092.9896999998</v>
      </c>
      <c r="G4303" s="1">
        <v>140.32145705535279</v>
      </c>
      <c r="H4303" s="1">
        <v>2510105</v>
      </c>
    </row>
    <row r="4304" spans="1:8">
      <c r="A4304" t="s">
        <v>3883</v>
      </c>
      <c r="C4304" t="s">
        <v>9</v>
      </c>
      <c r="D4304" s="19">
        <v>42917</v>
      </c>
      <c r="E4304" s="1">
        <v>18000000</v>
      </c>
      <c r="F4304" s="1">
        <v>1138586.3999999999</v>
      </c>
      <c r="G4304" s="1">
        <v>57.590737455142644</v>
      </c>
      <c r="H4304" s="1">
        <v>2545875</v>
      </c>
    </row>
    <row r="4305" spans="1:8">
      <c r="A4305" t="s">
        <v>3884</v>
      </c>
      <c r="C4305" t="s">
        <v>9</v>
      </c>
      <c r="D4305" s="19">
        <v>42917</v>
      </c>
      <c r="E4305" s="1">
        <v>35750000</v>
      </c>
      <c r="F4305" s="1">
        <v>592515</v>
      </c>
      <c r="G4305" s="1">
        <v>29.969948525060879</v>
      </c>
      <c r="H4305" s="1">
        <v>2236000</v>
      </c>
    </row>
    <row r="4306" spans="1:8">
      <c r="A4306" t="s">
        <v>3885</v>
      </c>
      <c r="C4306" t="s">
        <v>9</v>
      </c>
      <c r="D4306" s="19">
        <v>42917</v>
      </c>
      <c r="E4306" s="1">
        <v>18012000</v>
      </c>
      <c r="F4306" s="1">
        <v>356301.20030000003</v>
      </c>
      <c r="G4306" s="1">
        <v>23.471606086848322</v>
      </c>
      <c r="H4306" s="1">
        <v>1726738.2464000001</v>
      </c>
    </row>
    <row r="4307" spans="1:8">
      <c r="A4307" t="s">
        <v>3886</v>
      </c>
      <c r="C4307" t="s">
        <v>7</v>
      </c>
      <c r="D4307" s="19">
        <v>42917</v>
      </c>
      <c r="E4307" s="1">
        <v>18362500</v>
      </c>
      <c r="F4307" s="1">
        <v>1461884.9851515181</v>
      </c>
      <c r="G4307" s="1">
        <v>164.77143930665204</v>
      </c>
      <c r="H4307" s="1">
        <v>0</v>
      </c>
    </row>
    <row r="4308" spans="1:8">
      <c r="A4308" t="s">
        <v>3887</v>
      </c>
      <c r="C4308" t="s">
        <v>9</v>
      </c>
      <c r="D4308" s="19">
        <v>42917</v>
      </c>
      <c r="E4308" s="1">
        <v>15200000</v>
      </c>
      <c r="F4308" s="1">
        <v>1911630</v>
      </c>
      <c r="G4308" s="1">
        <v>96.691987042505048</v>
      </c>
      <c r="H4308" s="1">
        <v>4358683.9999999991</v>
      </c>
    </row>
    <row r="4309" spans="1:8">
      <c r="A4309" t="s">
        <v>3888</v>
      </c>
      <c r="C4309" t="s">
        <v>7</v>
      </c>
      <c r="D4309" s="19">
        <v>42917</v>
      </c>
      <c r="E4309" s="1">
        <v>35782000</v>
      </c>
      <c r="F4309" s="1">
        <v>3436954.379999999</v>
      </c>
      <c r="G4309" s="1">
        <v>387.38472983577833</v>
      </c>
      <c r="H4309" s="1">
        <v>0</v>
      </c>
    </row>
    <row r="4310" spans="1:8">
      <c r="A4310" t="s">
        <v>3889</v>
      </c>
      <c r="C4310" t="s">
        <v>9</v>
      </c>
      <c r="D4310" s="19">
        <v>42917</v>
      </c>
      <c r="E4310" s="1">
        <v>13875000</v>
      </c>
      <c r="F4310" s="1">
        <v>1136539.3155</v>
      </c>
      <c r="G4310" s="1">
        <v>74.870371161560698</v>
      </c>
      <c r="H4310" s="1">
        <v>1067844</v>
      </c>
    </row>
    <row r="4311" spans="1:8">
      <c r="A4311" t="s">
        <v>3890</v>
      </c>
      <c r="C4311" t="s">
        <v>9</v>
      </c>
      <c r="D4311" s="19">
        <v>42917</v>
      </c>
      <c r="E4311" s="1">
        <v>18850000</v>
      </c>
      <c r="F4311" s="1">
        <v>682825.68110000005</v>
      </c>
      <c r="G4311" s="1">
        <v>44.981648666367121</v>
      </c>
      <c r="H4311" s="1">
        <v>1697598</v>
      </c>
    </row>
    <row r="4312" spans="1:8">
      <c r="A4312" t="s">
        <v>3891</v>
      </c>
      <c r="C4312" t="s">
        <v>9</v>
      </c>
      <c r="D4312" s="19">
        <v>42917</v>
      </c>
      <c r="E4312" s="1">
        <v>18785000</v>
      </c>
      <c r="F4312" s="1">
        <v>2419845.3332799994</v>
      </c>
      <c r="G4312" s="1">
        <v>159.40910778839336</v>
      </c>
      <c r="H4312" s="1">
        <v>42582</v>
      </c>
    </row>
    <row r="4313" spans="1:8">
      <c r="A4313" t="s">
        <v>3892</v>
      </c>
      <c r="C4313" t="s">
        <v>9</v>
      </c>
      <c r="D4313" s="19">
        <v>42917</v>
      </c>
      <c r="E4313" s="1">
        <v>40950000</v>
      </c>
      <c r="F4313" s="1">
        <v>1820361.3685999999</v>
      </c>
      <c r="G4313" s="1">
        <v>119.91765658114312</v>
      </c>
      <c r="H4313" s="1">
        <v>2013646.0000000002</v>
      </c>
    </row>
    <row r="4314" spans="1:8">
      <c r="A4314" t="s">
        <v>3893</v>
      </c>
      <c r="C4314" t="s">
        <v>9</v>
      </c>
      <c r="D4314" s="19">
        <v>42917</v>
      </c>
      <c r="E4314" s="1">
        <v>14760000</v>
      </c>
      <c r="F4314" s="1">
        <v>1438557.9546000001</v>
      </c>
      <c r="G4314" s="1">
        <v>94.766073208326404</v>
      </c>
      <c r="H4314" s="1">
        <v>1351595</v>
      </c>
    </row>
    <row r="4315" spans="1:8">
      <c r="A4315" t="s">
        <v>3894</v>
      </c>
      <c r="C4315" t="s">
        <v>9</v>
      </c>
      <c r="D4315" s="19">
        <v>42917</v>
      </c>
      <c r="E4315" s="1">
        <v>5700000</v>
      </c>
      <c r="F4315" s="1">
        <v>1731340.83</v>
      </c>
      <c r="G4315" s="1">
        <v>114.0533625128944</v>
      </c>
      <c r="H4315" s="1">
        <v>1722654</v>
      </c>
    </row>
    <row r="4316" spans="1:8">
      <c r="A4316" t="s">
        <v>3895</v>
      </c>
      <c r="C4316" t="s">
        <v>9</v>
      </c>
      <c r="D4316" s="19">
        <v>42917</v>
      </c>
      <c r="E4316" s="1">
        <v>17500000</v>
      </c>
      <c r="F4316" s="1">
        <v>2540599.0474</v>
      </c>
      <c r="G4316" s="1">
        <v>130.68763884779185</v>
      </c>
      <c r="H4316" s="1">
        <v>5733186.4000000004</v>
      </c>
    </row>
    <row r="4317" spans="1:8">
      <c r="A4317" t="s">
        <v>3896</v>
      </c>
      <c r="B4317" s="17" t="s">
        <v>528</v>
      </c>
      <c r="C4317" t="s">
        <v>7</v>
      </c>
      <c r="D4317" s="19">
        <v>42917</v>
      </c>
      <c r="E4317" s="1">
        <v>18450000</v>
      </c>
      <c r="F4317" s="1">
        <v>0</v>
      </c>
      <c r="G4317" s="1">
        <v>0</v>
      </c>
      <c r="H4317" s="1">
        <v>0</v>
      </c>
    </row>
    <row r="4318" spans="1:8">
      <c r="A4318" t="s">
        <v>3897</v>
      </c>
      <c r="C4318" t="s">
        <v>9</v>
      </c>
      <c r="D4318" s="19">
        <v>42917</v>
      </c>
      <c r="E4318" s="1">
        <v>26160000</v>
      </c>
      <c r="F4318" s="1">
        <v>1150025.112</v>
      </c>
      <c r="G4318" s="1">
        <v>62.003733846241765</v>
      </c>
      <c r="H4318" s="1">
        <v>1515000</v>
      </c>
    </row>
    <row r="4319" spans="1:8">
      <c r="A4319" t="s">
        <v>3898</v>
      </c>
      <c r="C4319" t="s">
        <v>9</v>
      </c>
      <c r="D4319" s="19">
        <v>42917</v>
      </c>
      <c r="E4319" s="1">
        <v>46550000</v>
      </c>
      <c r="F4319" s="1">
        <v>13171411.288699999</v>
      </c>
      <c r="G4319" s="1">
        <v>832.8381700212426</v>
      </c>
      <c r="H4319" s="1">
        <v>6749000</v>
      </c>
    </row>
    <row r="4320" spans="1:8">
      <c r="A4320" t="s">
        <v>3899</v>
      </c>
      <c r="C4320" t="s">
        <v>9</v>
      </c>
      <c r="D4320" s="19">
        <v>42917</v>
      </c>
      <c r="E4320" s="1">
        <v>8250000</v>
      </c>
      <c r="F4320" s="1">
        <v>210420</v>
      </c>
      <c r="G4320" s="1">
        <v>10.643235308100239</v>
      </c>
      <c r="H4320" s="1">
        <v>955000</v>
      </c>
    </row>
    <row r="4321" spans="1:8">
      <c r="A4321" t="s">
        <v>3900</v>
      </c>
      <c r="C4321" t="s">
        <v>9</v>
      </c>
      <c r="D4321" s="19">
        <v>42917</v>
      </c>
      <c r="E4321" s="1">
        <v>6530000</v>
      </c>
      <c r="F4321" s="1">
        <v>1119303.0729</v>
      </c>
      <c r="G4321" s="1">
        <v>56.61536919726008</v>
      </c>
      <c r="H4321" s="1">
        <v>2095788.9379999996</v>
      </c>
    </row>
    <row r="4322" spans="1:8">
      <c r="A4322" t="s">
        <v>3901</v>
      </c>
      <c r="C4322" t="s">
        <v>9</v>
      </c>
      <c r="D4322" s="19">
        <v>42917</v>
      </c>
      <c r="E4322" s="1">
        <v>9040000</v>
      </c>
      <c r="F4322" s="1">
        <v>818145.95090000005</v>
      </c>
      <c r="G4322" s="1">
        <v>53.895971895337681</v>
      </c>
      <c r="H4322" s="1">
        <v>768690</v>
      </c>
    </row>
    <row r="4323" spans="1:8">
      <c r="A4323" t="s">
        <v>3902</v>
      </c>
      <c r="C4323" t="s">
        <v>9</v>
      </c>
      <c r="D4323" s="19">
        <v>42917</v>
      </c>
      <c r="E4323" s="1">
        <v>10400000</v>
      </c>
      <c r="F4323" s="1">
        <v>668640</v>
      </c>
      <c r="G4323" s="1">
        <v>33.820420384250561</v>
      </c>
      <c r="H4323" s="1">
        <v>1880000</v>
      </c>
    </row>
    <row r="4324" spans="1:8">
      <c r="A4324" t="s">
        <v>3903</v>
      </c>
      <c r="C4324" t="s">
        <v>9</v>
      </c>
      <c r="D4324" s="19">
        <v>42917</v>
      </c>
      <c r="E4324" s="1">
        <v>33276000</v>
      </c>
      <c r="F4324" s="1">
        <v>214410</v>
      </c>
      <c r="G4324" s="1">
        <v>10.845053144248</v>
      </c>
      <c r="H4324" s="1">
        <v>2333000</v>
      </c>
    </row>
    <row r="4325" spans="1:8">
      <c r="A4325" t="s">
        <v>3904</v>
      </c>
      <c r="C4325" t="s">
        <v>9</v>
      </c>
      <c r="D4325" s="19">
        <v>42917</v>
      </c>
      <c r="E4325" s="1">
        <v>146345000</v>
      </c>
      <c r="F4325" s="1">
        <v>9007169.3611099981</v>
      </c>
      <c r="G4325" s="1">
        <v>517.09592218250464</v>
      </c>
      <c r="H4325" s="1">
        <v>14318784.953849999</v>
      </c>
    </row>
    <row r="4326" spans="1:8">
      <c r="A4326" t="s">
        <v>3905</v>
      </c>
      <c r="C4326" t="s">
        <v>9</v>
      </c>
      <c r="D4326" s="19">
        <v>42917</v>
      </c>
      <c r="E4326" s="1">
        <v>16456000</v>
      </c>
      <c r="F4326" s="1">
        <v>4553838.9710000008</v>
      </c>
      <c r="G4326" s="1">
        <v>299.98752288377045</v>
      </c>
      <c r="H4326" s="1">
        <v>4735000</v>
      </c>
    </row>
    <row r="4327" spans="1:8">
      <c r="A4327" t="s">
        <v>3906</v>
      </c>
      <c r="C4327" t="s">
        <v>9</v>
      </c>
      <c r="D4327" s="19">
        <v>42917</v>
      </c>
      <c r="E4327" s="1">
        <v>28477000</v>
      </c>
      <c r="F4327" s="1">
        <v>588262.5</v>
      </c>
      <c r="G4327" s="1">
        <v>29.754853207391999</v>
      </c>
      <c r="H4327" s="1">
        <v>4469327</v>
      </c>
    </row>
    <row r="4328" spans="1:8">
      <c r="A4328" t="s">
        <v>3907</v>
      </c>
      <c r="C4328" t="s">
        <v>9</v>
      </c>
      <c r="D4328" s="19">
        <v>42887</v>
      </c>
      <c r="E4328" s="1">
        <v>20200000</v>
      </c>
      <c r="F4328" s="1">
        <v>2149667.7511</v>
      </c>
      <c r="G4328" s="1">
        <v>141.61095897412545</v>
      </c>
      <c r="H4328" s="1">
        <v>1913987</v>
      </c>
    </row>
    <row r="4329" spans="1:8">
      <c r="A4329" t="s">
        <v>3908</v>
      </c>
      <c r="C4329" t="s">
        <v>9</v>
      </c>
      <c r="D4329" s="19">
        <v>42887</v>
      </c>
      <c r="E4329" s="1">
        <v>3206000</v>
      </c>
      <c r="F4329" s="1">
        <v>848448.46020000009</v>
      </c>
      <c r="G4329" s="1">
        <v>55.89217219581024</v>
      </c>
      <c r="H4329" s="1">
        <v>797160</v>
      </c>
    </row>
    <row r="4330" spans="1:8">
      <c r="A4330" t="s">
        <v>3909</v>
      </c>
      <c r="C4330" t="s">
        <v>9</v>
      </c>
      <c r="D4330" s="19">
        <v>42887</v>
      </c>
      <c r="E4330" s="1">
        <v>14023800</v>
      </c>
      <c r="F4330" s="1">
        <v>1946300.6768</v>
      </c>
      <c r="G4330" s="1">
        <v>128.21400201873712</v>
      </c>
      <c r="H4330" s="1">
        <v>1828650</v>
      </c>
    </row>
    <row r="4331" spans="1:8">
      <c r="A4331" t="s">
        <v>3910</v>
      </c>
      <c r="C4331" t="s">
        <v>9</v>
      </c>
      <c r="D4331" s="19">
        <v>42887</v>
      </c>
      <c r="E4331" s="1">
        <v>26537000</v>
      </c>
      <c r="F4331" s="1">
        <v>196875</v>
      </c>
      <c r="G4331" s="1">
        <v>9.9581168697069611</v>
      </c>
      <c r="H4331" s="1">
        <v>451688</v>
      </c>
    </row>
    <row r="4332" spans="1:8">
      <c r="A4332" t="s">
        <v>3911</v>
      </c>
      <c r="C4332" t="s">
        <v>9</v>
      </c>
      <c r="D4332" s="19">
        <v>42887</v>
      </c>
      <c r="E4332" s="1">
        <v>26000000</v>
      </c>
      <c r="F4332" s="1">
        <v>1182179.5922000001</v>
      </c>
      <c r="G4332" s="1">
        <v>77.876958273776168</v>
      </c>
      <c r="H4332" s="1">
        <v>3841753</v>
      </c>
    </row>
    <row r="4333" spans="1:8">
      <c r="A4333" t="s">
        <v>3912</v>
      </c>
      <c r="B4333" s="17" t="s">
        <v>528</v>
      </c>
      <c r="C4333" t="s">
        <v>7</v>
      </c>
      <c r="D4333" s="19">
        <v>42887</v>
      </c>
      <c r="E4333" s="1">
        <v>52301000</v>
      </c>
      <c r="F4333" s="1">
        <v>0</v>
      </c>
      <c r="G4333" s="1">
        <v>0</v>
      </c>
      <c r="H4333" s="1">
        <v>0</v>
      </c>
    </row>
    <row r="4334" spans="1:8">
      <c r="A4334" t="s">
        <v>3913</v>
      </c>
      <c r="C4334" t="s">
        <v>9</v>
      </c>
      <c r="D4334" s="19">
        <v>42887</v>
      </c>
      <c r="E4334" s="1">
        <v>15000000</v>
      </c>
      <c r="F4334" s="1">
        <v>7079599.7439999999</v>
      </c>
      <c r="G4334" s="1">
        <v>466.37388894308401</v>
      </c>
      <c r="H4334" s="1">
        <v>9193912</v>
      </c>
    </row>
    <row r="4335" spans="1:8">
      <c r="A4335" t="s">
        <v>3914</v>
      </c>
      <c r="B4335" s="17" t="s">
        <v>528</v>
      </c>
      <c r="C4335" t="s">
        <v>7</v>
      </c>
      <c r="D4335" s="19">
        <v>42887</v>
      </c>
      <c r="E4335" s="1">
        <v>60400000</v>
      </c>
      <c r="F4335" s="1">
        <v>0</v>
      </c>
      <c r="G4335" s="1">
        <v>0</v>
      </c>
      <c r="H4335" s="1">
        <v>0</v>
      </c>
    </row>
    <row r="4336" spans="1:8">
      <c r="A4336" t="s">
        <v>3915</v>
      </c>
      <c r="B4336" s="17" t="s">
        <v>528</v>
      </c>
      <c r="C4336" t="s">
        <v>7</v>
      </c>
      <c r="D4336" s="19">
        <v>42887</v>
      </c>
      <c r="E4336" s="1">
        <v>21500000</v>
      </c>
      <c r="F4336" s="1">
        <v>0</v>
      </c>
      <c r="G4336" s="1">
        <v>0</v>
      </c>
      <c r="H4336" s="1">
        <v>0</v>
      </c>
    </row>
    <row r="4337" spans="1:8">
      <c r="A4337" t="s">
        <v>3916</v>
      </c>
      <c r="C4337" t="s">
        <v>9</v>
      </c>
      <c r="D4337" s="19">
        <v>42887</v>
      </c>
      <c r="E4337" s="1">
        <v>11649000</v>
      </c>
      <c r="F4337" s="1">
        <v>586032.92571999994</v>
      </c>
      <c r="G4337" s="1">
        <v>33.681489000657123</v>
      </c>
      <c r="H4337" s="1">
        <v>1119296</v>
      </c>
    </row>
    <row r="4338" spans="1:8">
      <c r="A4338" t="s">
        <v>3917</v>
      </c>
      <c r="C4338" t="s">
        <v>9</v>
      </c>
      <c r="D4338" s="19">
        <v>42887</v>
      </c>
      <c r="E4338" s="1">
        <v>16912000</v>
      </c>
      <c r="F4338" s="1">
        <v>2379036.9262999999</v>
      </c>
      <c r="G4338" s="1">
        <v>156.72082367263184</v>
      </c>
      <c r="H4338" s="1">
        <v>2246940</v>
      </c>
    </row>
    <row r="4339" spans="1:8">
      <c r="A4339" t="s">
        <v>3918</v>
      </c>
      <c r="C4339" t="s">
        <v>9</v>
      </c>
      <c r="D4339" s="19">
        <v>42887</v>
      </c>
      <c r="E4339" s="1">
        <v>35812000</v>
      </c>
      <c r="F4339" s="1">
        <v>7470424.0769999996</v>
      </c>
      <c r="G4339" s="1">
        <v>492.11973194489042</v>
      </c>
      <c r="H4339" s="1">
        <v>7055596</v>
      </c>
    </row>
    <row r="4340" spans="1:8">
      <c r="A4340" t="s">
        <v>3919</v>
      </c>
      <c r="C4340" t="s">
        <v>9</v>
      </c>
      <c r="D4340" s="19">
        <v>42887</v>
      </c>
      <c r="E4340" s="1">
        <v>29995000</v>
      </c>
      <c r="F4340" s="1">
        <v>1255621.8688000001</v>
      </c>
      <c r="G4340" s="1">
        <v>82.715022772359035</v>
      </c>
      <c r="H4340" s="1">
        <v>4050918.0000000005</v>
      </c>
    </row>
    <row r="4341" spans="1:8">
      <c r="A4341" t="s">
        <v>3920</v>
      </c>
      <c r="C4341" t="s">
        <v>7</v>
      </c>
      <c r="D4341" s="19">
        <v>42887</v>
      </c>
      <c r="E4341" s="1">
        <v>15230000</v>
      </c>
      <c r="F4341" s="1">
        <v>2086528.625</v>
      </c>
      <c r="G4341" s="1">
        <v>235.17604201957531</v>
      </c>
      <c r="H4341" s="1">
        <v>0</v>
      </c>
    </row>
    <row r="4342" spans="1:8">
      <c r="A4342" t="s">
        <v>3921</v>
      </c>
      <c r="C4342" t="s">
        <v>9</v>
      </c>
      <c r="D4342" s="19">
        <v>42887</v>
      </c>
      <c r="E4342" s="1">
        <v>16560000</v>
      </c>
      <c r="F4342" s="1">
        <v>553980</v>
      </c>
      <c r="G4342" s="1">
        <v>28.02081311648104</v>
      </c>
      <c r="H4342" s="1">
        <v>1255144</v>
      </c>
    </row>
    <row r="4343" spans="1:8">
      <c r="A4343" t="s">
        <v>3922</v>
      </c>
      <c r="C4343" t="s">
        <v>9</v>
      </c>
      <c r="D4343" s="19">
        <v>42887</v>
      </c>
      <c r="E4343" s="1">
        <v>22200000</v>
      </c>
      <c r="F4343" s="1">
        <v>203508.26720999999</v>
      </c>
      <c r="G4343" s="1">
        <v>10.293633566894927</v>
      </c>
      <c r="H4343" s="1">
        <v>1604840.7184000001</v>
      </c>
    </row>
    <row r="4344" spans="1:8">
      <c r="A4344" t="s">
        <v>3923</v>
      </c>
      <c r="B4344" s="17" t="s">
        <v>528</v>
      </c>
      <c r="C4344" t="s">
        <v>7</v>
      </c>
      <c r="D4344" s="19">
        <v>42887</v>
      </c>
      <c r="E4344" s="1">
        <v>29000000</v>
      </c>
      <c r="F4344" s="1">
        <v>0</v>
      </c>
      <c r="G4344" s="1">
        <v>0</v>
      </c>
      <c r="H4344" s="1">
        <v>0</v>
      </c>
    </row>
    <row r="4345" spans="1:8">
      <c r="A4345" t="s">
        <v>3924</v>
      </c>
      <c r="C4345" t="s">
        <v>9</v>
      </c>
      <c r="D4345" s="19">
        <v>42887</v>
      </c>
      <c r="E4345" s="1">
        <v>5590000</v>
      </c>
      <c r="F4345" s="1">
        <v>361620</v>
      </c>
      <c r="G4345" s="1">
        <v>18.291069066375719</v>
      </c>
      <c r="H4345" s="1">
        <v>1306525</v>
      </c>
    </row>
    <row r="4346" spans="1:8">
      <c r="A4346" t="s">
        <v>3925</v>
      </c>
      <c r="C4346" t="s">
        <v>9</v>
      </c>
      <c r="D4346" s="19">
        <v>42887</v>
      </c>
      <c r="E4346" s="1">
        <v>6320000</v>
      </c>
      <c r="F4346" s="1">
        <v>1281120.4271</v>
      </c>
      <c r="G4346" s="1">
        <v>84.394759223655043</v>
      </c>
      <c r="H4346" s="1">
        <v>1209975</v>
      </c>
    </row>
    <row r="4347" spans="1:8">
      <c r="A4347" t="s">
        <v>3926</v>
      </c>
      <c r="C4347" t="s">
        <v>9</v>
      </c>
      <c r="D4347" s="19">
        <v>42887</v>
      </c>
      <c r="E4347" s="1">
        <v>30460000</v>
      </c>
      <c r="F4347" s="1">
        <v>2793977.753</v>
      </c>
      <c r="G4347" s="1">
        <v>184.05535867473279</v>
      </c>
      <c r="H4347" s="1">
        <v>2566158.0000000005</v>
      </c>
    </row>
    <row r="4348" spans="1:8">
      <c r="A4348" t="s">
        <v>3927</v>
      </c>
      <c r="B4348" s="17" t="s">
        <v>528</v>
      </c>
      <c r="C4348" t="s">
        <v>7</v>
      </c>
      <c r="D4348" s="19">
        <v>42887</v>
      </c>
      <c r="E4348" s="1">
        <v>39958000</v>
      </c>
      <c r="F4348" s="1">
        <v>0</v>
      </c>
      <c r="G4348" s="1">
        <v>0</v>
      </c>
      <c r="H4348" s="1">
        <v>0</v>
      </c>
    </row>
    <row r="4349" spans="1:8">
      <c r="A4349" t="s">
        <v>3928</v>
      </c>
      <c r="C4349" t="s">
        <v>9</v>
      </c>
      <c r="D4349" s="19">
        <v>42887</v>
      </c>
      <c r="E4349" s="1">
        <v>14191000</v>
      </c>
      <c r="F4349" s="1">
        <v>682815</v>
      </c>
      <c r="G4349" s="1">
        <v>34.537404799159752</v>
      </c>
      <c r="H4349" s="1">
        <v>1556835</v>
      </c>
    </row>
    <row r="4350" spans="1:8">
      <c r="A4350" t="s">
        <v>3929</v>
      </c>
      <c r="C4350" t="s">
        <v>9</v>
      </c>
      <c r="D4350" s="19">
        <v>42887</v>
      </c>
      <c r="E4350" s="1">
        <v>15200000</v>
      </c>
      <c r="F4350" s="1">
        <v>2774393.1453999998</v>
      </c>
      <c r="G4350" s="1">
        <v>182.76520813754382</v>
      </c>
      <c r="H4350" s="1">
        <v>2606684</v>
      </c>
    </row>
    <row r="4351" spans="1:8">
      <c r="A4351" t="s">
        <v>3930</v>
      </c>
      <c r="C4351" t="s">
        <v>9</v>
      </c>
      <c r="D4351" s="19">
        <v>42887</v>
      </c>
      <c r="E4351" s="1">
        <v>9360000</v>
      </c>
      <c r="F4351" s="1">
        <v>1577889.3629999999</v>
      </c>
      <c r="G4351" s="1">
        <v>103.94463320010641</v>
      </c>
      <c r="H4351" s="1">
        <v>2231000</v>
      </c>
    </row>
    <row r="4352" spans="1:8">
      <c r="A4352" t="s">
        <v>3931</v>
      </c>
      <c r="B4352" s="17" t="s">
        <v>528</v>
      </c>
      <c r="C4352" t="s">
        <v>7</v>
      </c>
      <c r="D4352" s="19">
        <v>42887</v>
      </c>
      <c r="E4352" s="1">
        <v>6813000</v>
      </c>
      <c r="F4352" s="1">
        <v>0</v>
      </c>
      <c r="G4352" s="1">
        <v>0</v>
      </c>
      <c r="H4352" s="1">
        <v>0</v>
      </c>
    </row>
    <row r="4353" spans="1:8">
      <c r="A4353" t="s">
        <v>3932</v>
      </c>
      <c r="C4353" t="s">
        <v>9</v>
      </c>
      <c r="D4353" s="19">
        <v>42887</v>
      </c>
      <c r="E4353" s="1">
        <v>35000000</v>
      </c>
      <c r="F4353" s="1">
        <v>1916775</v>
      </c>
      <c r="G4353" s="1">
        <v>96.952225827282803</v>
      </c>
      <c r="H4353" s="1">
        <v>4426903</v>
      </c>
    </row>
    <row r="4354" spans="1:8">
      <c r="A4354" t="s">
        <v>3933</v>
      </c>
      <c r="C4354" t="s">
        <v>9</v>
      </c>
      <c r="D4354" s="19">
        <v>42887</v>
      </c>
      <c r="E4354" s="1">
        <v>6975000</v>
      </c>
      <c r="F4354" s="1">
        <v>794847.9192</v>
      </c>
      <c r="G4354" s="1">
        <v>52.361196765831522</v>
      </c>
      <c r="H4354" s="1">
        <v>746790</v>
      </c>
    </row>
    <row r="4355" spans="1:8">
      <c r="A4355" t="s">
        <v>3934</v>
      </c>
      <c r="C4355" t="s">
        <v>9</v>
      </c>
      <c r="D4355" s="19">
        <v>42887</v>
      </c>
      <c r="E4355" s="1">
        <v>23373000</v>
      </c>
      <c r="F4355" s="1">
        <v>2752022.9816999999</v>
      </c>
      <c r="G4355" s="1">
        <v>181.29155698397042</v>
      </c>
      <c r="H4355" s="1">
        <v>2585660</v>
      </c>
    </row>
    <row r="4356" spans="1:8">
      <c r="A4356" t="s">
        <v>3935</v>
      </c>
      <c r="B4356" s="17" t="s">
        <v>528</v>
      </c>
      <c r="C4356" t="s">
        <v>7</v>
      </c>
      <c r="D4356" s="19">
        <v>42887</v>
      </c>
      <c r="E4356" s="1">
        <v>19676000</v>
      </c>
      <c r="F4356" s="1">
        <v>0</v>
      </c>
      <c r="G4356" s="1">
        <v>0</v>
      </c>
      <c r="H4356" s="1">
        <v>0</v>
      </c>
    </row>
    <row r="4357" spans="1:8">
      <c r="A4357" t="s">
        <v>3936</v>
      </c>
      <c r="C4357" t="s">
        <v>9</v>
      </c>
      <c r="D4357" s="19">
        <v>42887</v>
      </c>
      <c r="E4357" s="1">
        <v>19000000</v>
      </c>
      <c r="F4357" s="1">
        <v>1328271.3327000001</v>
      </c>
      <c r="G4357" s="1">
        <v>87.500860134679684</v>
      </c>
      <c r="H4357" s="1">
        <v>1233225</v>
      </c>
    </row>
    <row r="4358" spans="1:8">
      <c r="A4358" t="s">
        <v>3937</v>
      </c>
      <c r="C4358" t="s">
        <v>9</v>
      </c>
      <c r="D4358" s="19">
        <v>42887</v>
      </c>
      <c r="E4358" s="1">
        <v>19600000</v>
      </c>
      <c r="F4358" s="1">
        <v>1300019.3585000001</v>
      </c>
      <c r="G4358" s="1">
        <v>85.63974037548823</v>
      </c>
      <c r="H4358" s="1">
        <v>1168054</v>
      </c>
    </row>
    <row r="4359" spans="1:8">
      <c r="A4359" t="s">
        <v>3938</v>
      </c>
      <c r="C4359" t="s">
        <v>9</v>
      </c>
      <c r="D4359" s="19">
        <v>42887</v>
      </c>
      <c r="E4359" s="1">
        <v>7500000</v>
      </c>
      <c r="F4359" s="1">
        <v>1322582.3687</v>
      </c>
      <c r="G4359" s="1">
        <v>87.126095393603691</v>
      </c>
      <c r="H4359" s="1">
        <v>2093000</v>
      </c>
    </row>
    <row r="4360" spans="1:8">
      <c r="A4360" t="s">
        <v>3939</v>
      </c>
      <c r="C4360" t="s">
        <v>9</v>
      </c>
      <c r="D4360" s="19">
        <v>42887</v>
      </c>
      <c r="E4360" s="1">
        <v>55496000</v>
      </c>
      <c r="F4360" s="1">
        <v>5568681.5957000004</v>
      </c>
      <c r="G4360" s="1">
        <v>366.84103414430245</v>
      </c>
      <c r="H4360" s="1">
        <v>5622753.0000000009</v>
      </c>
    </row>
    <row r="4361" spans="1:8">
      <c r="A4361" t="s">
        <v>3940</v>
      </c>
      <c r="C4361" t="s">
        <v>9</v>
      </c>
      <c r="D4361" s="19">
        <v>42887</v>
      </c>
      <c r="E4361" s="1">
        <v>22290000</v>
      </c>
      <c r="F4361" s="1">
        <v>958263.68030000001</v>
      </c>
      <c r="G4361" s="1">
        <v>63.126331340554955</v>
      </c>
      <c r="H4361" s="1">
        <v>2062373.8499999999</v>
      </c>
    </row>
    <row r="4362" spans="1:8">
      <c r="A4362" t="s">
        <v>3941</v>
      </c>
      <c r="C4362" t="s">
        <v>9</v>
      </c>
      <c r="D4362" s="19">
        <v>42887</v>
      </c>
      <c r="E4362" s="1">
        <v>3000000</v>
      </c>
      <c r="F4362" s="1">
        <v>2436420</v>
      </c>
      <c r="G4362" s="1">
        <v>123.23634338467139</v>
      </c>
      <c r="H4362" s="1">
        <v>6785831.9999999991</v>
      </c>
    </row>
    <row r="4363" spans="1:8">
      <c r="A4363" t="s">
        <v>3942</v>
      </c>
      <c r="C4363" t="s">
        <v>9</v>
      </c>
      <c r="D4363" s="19">
        <v>42887</v>
      </c>
      <c r="E4363" s="1">
        <v>24000000</v>
      </c>
      <c r="F4363" s="1">
        <v>1513478.7189</v>
      </c>
      <c r="G4363" s="1">
        <v>99.701534187703999</v>
      </c>
      <c r="H4363" s="1">
        <v>2157891</v>
      </c>
    </row>
    <row r="4364" spans="1:8">
      <c r="A4364" t="s">
        <v>3943</v>
      </c>
      <c r="C4364" t="s">
        <v>7</v>
      </c>
      <c r="D4364" s="19">
        <v>42887</v>
      </c>
      <c r="E4364" s="1">
        <v>13705200</v>
      </c>
      <c r="F4364" s="1">
        <v>470122.03000000026</v>
      </c>
      <c r="G4364" s="1">
        <v>52.988220222288163</v>
      </c>
      <c r="H4364" s="1">
        <v>0</v>
      </c>
    </row>
    <row r="4365" spans="1:8">
      <c r="A4365" t="s">
        <v>3944</v>
      </c>
      <c r="C4365" t="s">
        <v>9</v>
      </c>
      <c r="D4365" s="19">
        <v>42887</v>
      </c>
      <c r="E4365" s="1">
        <v>9041000</v>
      </c>
      <c r="F4365" s="1">
        <v>224700</v>
      </c>
      <c r="G4365" s="1">
        <v>11.365530718339439</v>
      </c>
      <c r="H4365" s="1">
        <v>1712000</v>
      </c>
    </row>
    <row r="4366" spans="1:8">
      <c r="A4366" t="s">
        <v>3945</v>
      </c>
      <c r="C4366" t="s">
        <v>9</v>
      </c>
      <c r="D4366" s="19">
        <v>42887</v>
      </c>
      <c r="E4366" s="1">
        <v>12800000</v>
      </c>
      <c r="F4366" s="1">
        <v>467250</v>
      </c>
      <c r="G4366" s="1">
        <v>23.633930702653025</v>
      </c>
      <c r="H4366" s="1">
        <v>1044630.0000000001</v>
      </c>
    </row>
    <row r="4367" spans="1:8">
      <c r="A4367" t="s">
        <v>3946</v>
      </c>
      <c r="C4367" t="s">
        <v>9</v>
      </c>
      <c r="D4367" s="19">
        <v>42887</v>
      </c>
      <c r="E4367" s="1">
        <v>46875000</v>
      </c>
      <c r="F4367" s="1">
        <v>8954472.3159999996</v>
      </c>
      <c r="G4367" s="1">
        <v>589.88251159423919</v>
      </c>
      <c r="H4367" s="1">
        <v>1366560</v>
      </c>
    </row>
    <row r="4368" spans="1:8">
      <c r="A4368" t="s">
        <v>3947</v>
      </c>
      <c r="C4368" t="s">
        <v>9</v>
      </c>
      <c r="D4368" s="19">
        <v>42887</v>
      </c>
      <c r="E4368" s="1">
        <v>21535000</v>
      </c>
      <c r="F4368" s="1">
        <v>1256843.2282</v>
      </c>
      <c r="G4368" s="1">
        <v>82.795480712666716</v>
      </c>
      <c r="H4368" s="1">
        <v>1554806</v>
      </c>
    </row>
    <row r="4369" spans="1:8">
      <c r="A4369" t="s">
        <v>3948</v>
      </c>
      <c r="B4369" s="17" t="s">
        <v>528</v>
      </c>
      <c r="C4369" t="s">
        <v>7</v>
      </c>
      <c r="D4369" s="19">
        <v>42887</v>
      </c>
      <c r="E4369" s="1">
        <v>50535000</v>
      </c>
      <c r="F4369" s="1">
        <v>0</v>
      </c>
      <c r="G4369" s="1">
        <v>0</v>
      </c>
      <c r="H4369" s="1">
        <v>0</v>
      </c>
    </row>
    <row r="4370" spans="1:8">
      <c r="A4370" t="s">
        <v>3949</v>
      </c>
      <c r="B4370" s="17" t="s">
        <v>528</v>
      </c>
      <c r="C4370" t="s">
        <v>7</v>
      </c>
      <c r="D4370" s="19">
        <v>42887</v>
      </c>
      <c r="E4370" s="1">
        <v>51190000</v>
      </c>
      <c r="F4370" s="1">
        <v>0</v>
      </c>
      <c r="G4370" s="1">
        <v>0</v>
      </c>
      <c r="H4370" s="1">
        <v>0</v>
      </c>
    </row>
    <row r="4371" spans="1:8">
      <c r="A4371" t="s">
        <v>3950</v>
      </c>
      <c r="C4371" t="s">
        <v>9</v>
      </c>
      <c r="D4371" s="19">
        <v>42887</v>
      </c>
      <c r="E4371" s="1">
        <v>26383000</v>
      </c>
      <c r="F4371" s="1">
        <v>6103947.7609999999</v>
      </c>
      <c r="G4371" s="1">
        <v>402.10209021730003</v>
      </c>
      <c r="H4371" s="1">
        <v>2703421</v>
      </c>
    </row>
    <row r="4372" spans="1:8">
      <c r="A4372" t="s">
        <v>3951</v>
      </c>
      <c r="C4372" t="s">
        <v>9</v>
      </c>
      <c r="D4372" s="19">
        <v>42887</v>
      </c>
      <c r="E4372" s="1">
        <v>5850000</v>
      </c>
      <c r="F4372" s="1">
        <v>1192304.0197999999</v>
      </c>
      <c r="G4372" s="1">
        <v>78.543912466308157</v>
      </c>
      <c r="H4372" s="1">
        <v>1083180</v>
      </c>
    </row>
    <row r="4373" spans="1:8">
      <c r="A4373" t="s">
        <v>3952</v>
      </c>
      <c r="C4373" t="s">
        <v>9</v>
      </c>
      <c r="D4373" s="19">
        <v>42887</v>
      </c>
      <c r="E4373" s="1">
        <v>5232000</v>
      </c>
      <c r="F4373" s="1">
        <v>816060</v>
      </c>
      <c r="G4373" s="1">
        <v>41.27705829477032</v>
      </c>
      <c r="H4373" s="1">
        <v>1860040</v>
      </c>
    </row>
    <row r="4374" spans="1:8">
      <c r="A4374" t="s">
        <v>3953</v>
      </c>
      <c r="B4374" s="17" t="s">
        <v>528</v>
      </c>
      <c r="C4374" t="s">
        <v>7</v>
      </c>
      <c r="D4374" s="19">
        <v>42887</v>
      </c>
      <c r="E4374" s="1">
        <v>21502800</v>
      </c>
      <c r="F4374" s="1">
        <v>0</v>
      </c>
      <c r="G4374" s="1">
        <v>0</v>
      </c>
      <c r="H4374" s="1">
        <v>0</v>
      </c>
    </row>
    <row r="4375" spans="1:8">
      <c r="A4375" t="s">
        <v>3954</v>
      </c>
      <c r="C4375" t="s">
        <v>9</v>
      </c>
      <c r="D4375" s="19">
        <v>42887</v>
      </c>
      <c r="E4375" s="1">
        <v>18473000</v>
      </c>
      <c r="F4375" s="1">
        <v>4430989.125</v>
      </c>
      <c r="G4375" s="1">
        <v>269.96374541219438</v>
      </c>
      <c r="H4375" s="1">
        <v>8497094.0000000019</v>
      </c>
    </row>
    <row r="4376" spans="1:8">
      <c r="A4376" t="s">
        <v>3955</v>
      </c>
      <c r="C4376" t="s">
        <v>9</v>
      </c>
      <c r="D4376" s="19">
        <v>42887</v>
      </c>
      <c r="E4376" s="1">
        <v>28000000</v>
      </c>
      <c r="F4376" s="1">
        <v>3223285.6239</v>
      </c>
      <c r="G4376" s="1">
        <v>212.33633339731281</v>
      </c>
      <c r="H4376" s="1">
        <v>3028442</v>
      </c>
    </row>
    <row r="4377" spans="1:8">
      <c r="A4377" t="s">
        <v>3956</v>
      </c>
      <c r="C4377" t="s">
        <v>7</v>
      </c>
      <c r="D4377" s="19">
        <v>42887</v>
      </c>
      <c r="E4377" s="1">
        <v>42314000</v>
      </c>
      <c r="F4377" s="1">
        <v>2953991.1900000013</v>
      </c>
      <c r="G4377" s="1">
        <v>332.94916154092806</v>
      </c>
      <c r="H4377" s="1">
        <v>0</v>
      </c>
    </row>
    <row r="4378" spans="1:8">
      <c r="A4378" t="s">
        <v>3957</v>
      </c>
      <c r="C4378" t="s">
        <v>7</v>
      </c>
      <c r="D4378" s="19">
        <v>42887</v>
      </c>
      <c r="E4378" s="1">
        <v>29027000</v>
      </c>
      <c r="F4378" s="1">
        <v>3639279.3900000006</v>
      </c>
      <c r="G4378" s="1">
        <v>410.18911146911034</v>
      </c>
      <c r="H4378" s="1">
        <v>0</v>
      </c>
    </row>
    <row r="4379" spans="1:8">
      <c r="A4379" t="s">
        <v>3958</v>
      </c>
      <c r="C4379" t="s">
        <v>9</v>
      </c>
      <c r="D4379" s="19">
        <v>42887</v>
      </c>
      <c r="E4379" s="1">
        <v>25000000</v>
      </c>
      <c r="F4379" s="1">
        <v>698775</v>
      </c>
      <c r="G4379" s="1">
        <v>35.344676139214876</v>
      </c>
      <c r="H4379" s="1">
        <v>1668909</v>
      </c>
    </row>
    <row r="4380" spans="1:8">
      <c r="A4380" t="s">
        <v>3959</v>
      </c>
      <c r="C4380" t="s">
        <v>9</v>
      </c>
      <c r="D4380" s="19">
        <v>42887</v>
      </c>
      <c r="E4380" s="1">
        <v>7580000</v>
      </c>
      <c r="F4380" s="1">
        <v>1238790</v>
      </c>
      <c r="G4380" s="1">
        <v>62.65912683598264</v>
      </c>
      <c r="H4380" s="1">
        <v>2897370</v>
      </c>
    </row>
    <row r="4381" spans="1:8">
      <c r="A4381" t="s">
        <v>3960</v>
      </c>
      <c r="C4381" t="s">
        <v>9</v>
      </c>
      <c r="D4381" s="19">
        <v>42887</v>
      </c>
      <c r="E4381" s="1">
        <v>14750000</v>
      </c>
      <c r="F4381" s="1">
        <v>1557019.1143999998</v>
      </c>
      <c r="G4381" s="1">
        <v>102.56979007388023</v>
      </c>
      <c r="H4381" s="1">
        <v>421575</v>
      </c>
    </row>
    <row r="4382" spans="1:8">
      <c r="A4382" t="s">
        <v>3961</v>
      </c>
      <c r="C4382" t="s">
        <v>9</v>
      </c>
      <c r="D4382" s="19">
        <v>42887</v>
      </c>
      <c r="E4382" s="1">
        <v>10250000</v>
      </c>
      <c r="F4382" s="1">
        <v>476293.88799999998</v>
      </c>
      <c r="G4382" s="1">
        <v>28.450159287345418</v>
      </c>
      <c r="H4382" s="1">
        <v>627501</v>
      </c>
    </row>
    <row r="4383" spans="1:8">
      <c r="A4383" t="s">
        <v>3962</v>
      </c>
      <c r="C4383" t="s">
        <v>9</v>
      </c>
      <c r="D4383" s="19">
        <v>42887</v>
      </c>
      <c r="E4383" s="1">
        <v>5742000</v>
      </c>
      <c r="F4383" s="1">
        <v>960645</v>
      </c>
      <c r="G4383" s="1">
        <v>48.590299322308248</v>
      </c>
      <c r="H4383" s="1">
        <v>2077435</v>
      </c>
    </row>
    <row r="4384" spans="1:8">
      <c r="A4384" t="s">
        <v>3963</v>
      </c>
      <c r="C4384" t="s">
        <v>9</v>
      </c>
      <c r="D4384" s="19">
        <v>42887</v>
      </c>
      <c r="E4384" s="1">
        <v>10334000</v>
      </c>
      <c r="F4384" s="1">
        <v>1813236.7715999999</v>
      </c>
      <c r="G4384" s="1">
        <v>119.44831847505714</v>
      </c>
      <c r="H4384" s="1">
        <v>1543073.9999999998</v>
      </c>
    </row>
    <row r="4385" spans="1:8">
      <c r="A4385" t="s">
        <v>3964</v>
      </c>
      <c r="C4385" t="s">
        <v>9</v>
      </c>
      <c r="D4385" s="19">
        <v>42887</v>
      </c>
      <c r="E4385" s="1">
        <v>8806000</v>
      </c>
      <c r="F4385" s="1">
        <v>690087.54099999997</v>
      </c>
      <c r="G4385" s="1">
        <v>34.990793517369042</v>
      </c>
      <c r="H4385" s="1">
        <v>1669528.0000000002</v>
      </c>
    </row>
    <row r="4386" spans="1:8">
      <c r="A4386" t="s">
        <v>3965</v>
      </c>
      <c r="C4386" t="s">
        <v>9</v>
      </c>
      <c r="D4386" s="19">
        <v>42887</v>
      </c>
      <c r="E4386" s="1">
        <v>22785000</v>
      </c>
      <c r="F4386" s="1">
        <v>5476436.8103999998</v>
      </c>
      <c r="G4386" s="1">
        <v>360.76434050099999</v>
      </c>
      <c r="H4386" s="1">
        <v>5226216</v>
      </c>
    </row>
    <row r="4387" spans="1:8">
      <c r="A4387" t="s">
        <v>3966</v>
      </c>
      <c r="C4387" t="s">
        <v>9</v>
      </c>
      <c r="D4387" s="19">
        <v>42887</v>
      </c>
      <c r="E4387" s="1">
        <v>16725000</v>
      </c>
      <c r="F4387" s="1">
        <v>274470</v>
      </c>
      <c r="G4387" s="1">
        <v>13.882942665784599</v>
      </c>
      <c r="H4387" s="1">
        <v>960343.99999999988</v>
      </c>
    </row>
    <row r="4388" spans="1:8">
      <c r="A4388" t="s">
        <v>3967</v>
      </c>
      <c r="B4388" s="17" t="s">
        <v>528</v>
      </c>
      <c r="C4388" t="s">
        <v>7</v>
      </c>
      <c r="D4388" s="19">
        <v>42887</v>
      </c>
      <c r="E4388" s="1">
        <v>39715000</v>
      </c>
      <c r="F4388" s="1">
        <v>0</v>
      </c>
      <c r="G4388" s="1">
        <v>0</v>
      </c>
      <c r="H4388" s="1">
        <v>0</v>
      </c>
    </row>
    <row r="4389" spans="1:8">
      <c r="A4389" t="s">
        <v>3968</v>
      </c>
      <c r="C4389" t="s">
        <v>9</v>
      </c>
      <c r="D4389" s="19">
        <v>42887</v>
      </c>
      <c r="E4389" s="1">
        <v>16227000</v>
      </c>
      <c r="F4389" s="1">
        <v>380520</v>
      </c>
      <c r="G4389" s="1">
        <v>19.247048282474719</v>
      </c>
      <c r="H4389" s="1">
        <v>4361595</v>
      </c>
    </row>
    <row r="4390" spans="1:8">
      <c r="A4390" t="s">
        <v>3969</v>
      </c>
      <c r="C4390" t="s">
        <v>9</v>
      </c>
      <c r="D4390" s="19">
        <v>42887</v>
      </c>
      <c r="E4390" s="1">
        <v>11825000</v>
      </c>
      <c r="F4390" s="1">
        <v>0</v>
      </c>
      <c r="G4390" s="1">
        <v>0</v>
      </c>
      <c r="H4390" s="1">
        <v>1620600</v>
      </c>
    </row>
    <row r="4391" spans="1:8">
      <c r="A4391" t="s">
        <v>3970</v>
      </c>
      <c r="C4391" t="s">
        <v>7</v>
      </c>
      <c r="D4391" s="19">
        <v>42887</v>
      </c>
      <c r="E4391" s="1">
        <v>36036000</v>
      </c>
      <c r="F4391" s="1">
        <v>17780658</v>
      </c>
      <c r="G4391" s="1">
        <v>2004.0869427054697</v>
      </c>
      <c r="H4391" s="1">
        <v>0</v>
      </c>
    </row>
    <row r="4392" spans="1:8">
      <c r="A4392" t="s">
        <v>3971</v>
      </c>
      <c r="C4392" t="s">
        <v>9</v>
      </c>
      <c r="D4392" s="19">
        <v>42887</v>
      </c>
      <c r="E4392" s="1">
        <v>13740000</v>
      </c>
      <c r="F4392" s="1">
        <v>359940</v>
      </c>
      <c r="G4392" s="1">
        <v>18.20609313474543</v>
      </c>
      <c r="H4392" s="1">
        <v>2702000</v>
      </c>
    </row>
    <row r="4393" spans="1:8">
      <c r="A4393" t="s">
        <v>3972</v>
      </c>
      <c r="B4393" s="17" t="s">
        <v>528</v>
      </c>
      <c r="C4393" t="s">
        <v>7</v>
      </c>
      <c r="D4393" s="19">
        <v>42887</v>
      </c>
      <c r="E4393" s="1">
        <v>50253000</v>
      </c>
      <c r="F4393" s="1">
        <v>0</v>
      </c>
      <c r="G4393" s="1">
        <v>0</v>
      </c>
      <c r="H4393" s="1">
        <v>0</v>
      </c>
    </row>
    <row r="4394" spans="1:8">
      <c r="A4394" t="s">
        <v>3973</v>
      </c>
      <c r="B4394" s="17" t="s">
        <v>528</v>
      </c>
      <c r="C4394" t="s">
        <v>7</v>
      </c>
      <c r="D4394" s="19">
        <v>42887</v>
      </c>
      <c r="E4394" s="1">
        <v>43500000</v>
      </c>
      <c r="F4394" s="1">
        <v>0</v>
      </c>
      <c r="G4394" s="1">
        <v>0</v>
      </c>
      <c r="H4394" s="1">
        <v>0</v>
      </c>
    </row>
    <row r="4395" spans="1:8">
      <c r="A4395" t="s">
        <v>3974</v>
      </c>
      <c r="C4395" t="s">
        <v>9</v>
      </c>
      <c r="D4395" s="19">
        <v>42887</v>
      </c>
      <c r="E4395" s="1">
        <v>15225000</v>
      </c>
      <c r="F4395" s="1">
        <v>1405215</v>
      </c>
      <c r="G4395" s="1">
        <v>71.077054964735282</v>
      </c>
      <c r="H4395" s="1">
        <v>3203970.0000000005</v>
      </c>
    </row>
    <row r="4396" spans="1:8">
      <c r="A4396" t="s">
        <v>3975</v>
      </c>
      <c r="C4396" t="s">
        <v>9</v>
      </c>
      <c r="D4396" s="19">
        <v>42887</v>
      </c>
      <c r="E4396" s="1">
        <v>3526400</v>
      </c>
      <c r="F4396" s="1">
        <v>236670</v>
      </c>
      <c r="G4396" s="1">
        <v>11.97098422678272</v>
      </c>
      <c r="H4396" s="1">
        <v>539616</v>
      </c>
    </row>
    <row r="4397" spans="1:8">
      <c r="A4397" t="s">
        <v>3976</v>
      </c>
      <c r="C4397" t="s">
        <v>9</v>
      </c>
      <c r="D4397" s="19">
        <v>42887</v>
      </c>
      <c r="E4397" s="1">
        <v>9850000</v>
      </c>
      <c r="F4397" s="1">
        <v>2489462.8259999999</v>
      </c>
      <c r="G4397" s="1">
        <v>163.99521178753039</v>
      </c>
      <c r="H4397" s="1">
        <v>0</v>
      </c>
    </row>
    <row r="4398" spans="1:8">
      <c r="A4398" t="s">
        <v>3977</v>
      </c>
      <c r="C4398" t="s">
        <v>9</v>
      </c>
      <c r="D4398" s="19">
        <v>42887</v>
      </c>
      <c r="E4398" s="1">
        <v>40000000</v>
      </c>
      <c r="F4398" s="1">
        <v>862995</v>
      </c>
      <c r="G4398" s="1">
        <v>43.651073356965682</v>
      </c>
      <c r="H4398" s="1">
        <v>2785000</v>
      </c>
    </row>
    <row r="4399" spans="1:8">
      <c r="A4399" t="s">
        <v>3978</v>
      </c>
      <c r="C4399" t="s">
        <v>9</v>
      </c>
      <c r="D4399" s="19">
        <v>42887</v>
      </c>
      <c r="E4399" s="1">
        <v>4679000</v>
      </c>
      <c r="F4399" s="1">
        <v>854805</v>
      </c>
      <c r="G4399" s="1">
        <v>43.236815698546081</v>
      </c>
      <c r="H4399" s="1">
        <v>1986768</v>
      </c>
    </row>
    <row r="4400" spans="1:8">
      <c r="A4400" t="s">
        <v>3979</v>
      </c>
      <c r="C4400" t="s">
        <v>7</v>
      </c>
      <c r="D4400" s="19">
        <v>42887</v>
      </c>
      <c r="E4400" s="1">
        <v>25000000</v>
      </c>
      <c r="F4400" s="1">
        <v>3189570.1999999993</v>
      </c>
      <c r="G4400" s="1">
        <v>359.5016557127679</v>
      </c>
      <c r="H4400" s="1">
        <v>0</v>
      </c>
    </row>
    <row r="4401" spans="1:8">
      <c r="A4401" t="s">
        <v>3980</v>
      </c>
      <c r="C4401" t="s">
        <v>9</v>
      </c>
      <c r="D4401" s="19">
        <v>42887</v>
      </c>
      <c r="E4401" s="1">
        <v>54000000</v>
      </c>
      <c r="F4401" s="1">
        <v>2089185</v>
      </c>
      <c r="G4401" s="1">
        <v>105.6728807261328</v>
      </c>
      <c r="H4401" s="1">
        <v>2278000</v>
      </c>
    </row>
    <row r="4402" spans="1:8">
      <c r="A4402" t="s">
        <v>3981</v>
      </c>
      <c r="C4402" t="s">
        <v>9</v>
      </c>
      <c r="D4402" s="19">
        <v>42887</v>
      </c>
      <c r="E4402" s="1">
        <v>60100000</v>
      </c>
      <c r="F4402" s="1">
        <v>1330980</v>
      </c>
      <c r="G4402" s="1">
        <v>67.322181030557445</v>
      </c>
      <c r="H4402" s="1">
        <v>2242000</v>
      </c>
    </row>
    <row r="4403" spans="1:8">
      <c r="A4403" t="s">
        <v>3982</v>
      </c>
      <c r="C4403" t="s">
        <v>9</v>
      </c>
      <c r="D4403" s="19">
        <v>42887</v>
      </c>
      <c r="E4403" s="1">
        <v>18600000</v>
      </c>
      <c r="F4403" s="1">
        <v>312375</v>
      </c>
      <c r="G4403" s="1">
        <v>15.800212099209295</v>
      </c>
      <c r="H4403" s="1">
        <v>2009143</v>
      </c>
    </row>
    <row r="4404" spans="1:8">
      <c r="A4404" t="s">
        <v>3983</v>
      </c>
      <c r="C4404" t="s">
        <v>7</v>
      </c>
      <c r="D4404" s="19">
        <v>42887</v>
      </c>
      <c r="E4404" s="1">
        <v>49531100</v>
      </c>
      <c r="F4404" s="1">
        <v>3876421.3697107434</v>
      </c>
      <c r="G4404" s="1">
        <v>436.91777050442977</v>
      </c>
      <c r="H4404" s="1">
        <v>0</v>
      </c>
    </row>
    <row r="4405" spans="1:8">
      <c r="A4405" t="s">
        <v>3984</v>
      </c>
      <c r="C4405" t="s">
        <v>9</v>
      </c>
      <c r="D4405" s="19">
        <v>42887</v>
      </c>
      <c r="E4405" s="1">
        <v>14025000</v>
      </c>
      <c r="F4405" s="1">
        <v>2121126.5076000001</v>
      </c>
      <c r="G4405" s="1">
        <v>139.73078337049381</v>
      </c>
      <c r="H4405" s="1">
        <v>1992900</v>
      </c>
    </row>
    <row r="4406" spans="1:8">
      <c r="A4406" t="s">
        <v>3985</v>
      </c>
      <c r="C4406" t="s">
        <v>9</v>
      </c>
      <c r="D4406" s="19">
        <v>42887</v>
      </c>
      <c r="E4406" s="1">
        <v>34612000</v>
      </c>
      <c r="F4406" s="1">
        <v>208509.64018000002</v>
      </c>
      <c r="G4406" s="1">
        <v>13.735727339659823</v>
      </c>
      <c r="H4406" s="1">
        <v>2625638</v>
      </c>
    </row>
    <row r="4407" spans="1:8">
      <c r="A4407" t="s">
        <v>3986</v>
      </c>
      <c r="C4407" t="s">
        <v>9</v>
      </c>
      <c r="D4407" s="19">
        <v>42887</v>
      </c>
      <c r="E4407" s="1">
        <v>21528000</v>
      </c>
      <c r="F4407" s="1">
        <v>1124445</v>
      </c>
      <c r="G4407" s="1">
        <v>56.875452558739042</v>
      </c>
      <c r="H4407" s="1">
        <v>2588000</v>
      </c>
    </row>
    <row r="4408" spans="1:8">
      <c r="A4408" t="s">
        <v>3987</v>
      </c>
      <c r="C4408" t="s">
        <v>9</v>
      </c>
      <c r="D4408" s="19">
        <v>42887</v>
      </c>
      <c r="E4408" s="1">
        <v>21350000</v>
      </c>
      <c r="F4408" s="1">
        <v>867797.36629999999</v>
      </c>
      <c r="G4408" s="1">
        <v>57.166795748136565</v>
      </c>
      <c r="H4408" s="1">
        <v>1563000</v>
      </c>
    </row>
    <row r="4409" spans="1:8">
      <c r="A4409" t="s">
        <v>3988</v>
      </c>
      <c r="C4409" t="s">
        <v>9</v>
      </c>
      <c r="D4409" s="19">
        <v>42887</v>
      </c>
      <c r="E4409" s="1">
        <v>7289000</v>
      </c>
      <c r="F4409" s="1">
        <v>2899018.2074000002</v>
      </c>
      <c r="G4409" s="1">
        <v>190.97497656535216</v>
      </c>
      <c r="H4409" s="1">
        <v>2723776</v>
      </c>
    </row>
    <row r="4410" spans="1:8">
      <c r="A4410" t="s">
        <v>3989</v>
      </c>
      <c r="C4410" t="s">
        <v>9</v>
      </c>
      <c r="D4410" s="19">
        <v>42887</v>
      </c>
      <c r="E4410" s="1">
        <v>33941200</v>
      </c>
      <c r="F4410" s="1">
        <v>2359613.0240000002</v>
      </c>
      <c r="G4410" s="1">
        <v>155.4412597277832</v>
      </c>
      <c r="H4410" s="1">
        <v>4137000</v>
      </c>
    </row>
    <row r="4411" spans="1:8">
      <c r="A4411" t="s">
        <v>3990</v>
      </c>
      <c r="C4411" t="s">
        <v>7</v>
      </c>
      <c r="D4411" s="19">
        <v>42887</v>
      </c>
      <c r="E4411" s="1">
        <v>15683900</v>
      </c>
      <c r="F4411" s="1">
        <v>2187946.9299999997</v>
      </c>
      <c r="G4411" s="1">
        <v>246.60706447115277</v>
      </c>
      <c r="H4411" s="1">
        <v>0</v>
      </c>
    </row>
    <row r="4412" spans="1:8">
      <c r="A4412" t="s">
        <v>3991</v>
      </c>
      <c r="C4412" t="s">
        <v>9</v>
      </c>
      <c r="D4412" s="19">
        <v>42887</v>
      </c>
      <c r="E4412" s="1">
        <v>6782000</v>
      </c>
      <c r="F4412" s="1">
        <v>535605</v>
      </c>
      <c r="G4412" s="1">
        <v>27.091388875217671</v>
      </c>
      <c r="H4412" s="1">
        <v>1157926</v>
      </c>
    </row>
    <row r="4413" spans="1:8">
      <c r="A4413" t="s">
        <v>3992</v>
      </c>
      <c r="C4413" t="s">
        <v>9</v>
      </c>
      <c r="D4413" s="19">
        <v>42887</v>
      </c>
      <c r="E4413" s="1">
        <v>4650000</v>
      </c>
      <c r="F4413" s="1">
        <v>910036.02370000002</v>
      </c>
      <c r="G4413" s="1">
        <v>59.949298665113524</v>
      </c>
      <c r="H4413" s="1">
        <v>859502</v>
      </c>
    </row>
    <row r="4414" spans="1:8">
      <c r="A4414" t="s">
        <v>3993</v>
      </c>
      <c r="C4414" t="s">
        <v>9</v>
      </c>
      <c r="D4414" s="19">
        <v>42887</v>
      </c>
      <c r="E4414" s="1">
        <v>7730000</v>
      </c>
      <c r="F4414" s="1">
        <v>3831790.5063000005</v>
      </c>
      <c r="G4414" s="1">
        <v>252.42204431973522</v>
      </c>
      <c r="H4414" s="1">
        <v>2276105</v>
      </c>
    </row>
    <row r="4415" spans="1:8">
      <c r="A4415" t="s">
        <v>3994</v>
      </c>
      <c r="C4415" t="s">
        <v>9</v>
      </c>
      <c r="D4415" s="19">
        <v>42887</v>
      </c>
      <c r="E4415" s="1">
        <v>4800000</v>
      </c>
      <c r="F4415" s="1">
        <v>1159241.6033999999</v>
      </c>
      <c r="G4415" s="1">
        <v>76.365901225010319</v>
      </c>
      <c r="H4415" s="1">
        <v>1690953</v>
      </c>
    </row>
    <row r="4416" spans="1:8">
      <c r="A4416" t="s">
        <v>3995</v>
      </c>
      <c r="B4416" s="17" t="s">
        <v>528</v>
      </c>
      <c r="C4416" t="s">
        <v>7</v>
      </c>
      <c r="D4416" s="19">
        <v>42887</v>
      </c>
      <c r="E4416" s="1">
        <v>12400000</v>
      </c>
      <c r="F4416" s="1">
        <v>0</v>
      </c>
      <c r="G4416" s="1">
        <v>0</v>
      </c>
      <c r="H4416" s="1">
        <v>0</v>
      </c>
    </row>
    <row r="4417" spans="1:8">
      <c r="A4417" t="s">
        <v>3996</v>
      </c>
      <c r="B4417" s="17" t="s">
        <v>528</v>
      </c>
      <c r="C4417" t="s">
        <v>7</v>
      </c>
      <c r="D4417" s="19">
        <v>42887</v>
      </c>
      <c r="E4417" s="1">
        <v>12100000</v>
      </c>
      <c r="F4417" s="1">
        <v>0</v>
      </c>
      <c r="G4417" s="1">
        <v>0</v>
      </c>
      <c r="H4417" s="1">
        <v>0</v>
      </c>
    </row>
    <row r="4418" spans="1:8">
      <c r="A4418" t="s">
        <v>3997</v>
      </c>
      <c r="C4418" t="s">
        <v>9</v>
      </c>
      <c r="D4418" s="19">
        <v>42887</v>
      </c>
      <c r="E4418" s="1">
        <v>21700000</v>
      </c>
      <c r="F4418" s="1">
        <v>1801798.2752</v>
      </c>
      <c r="G4418" s="1">
        <v>118.69479898902081</v>
      </c>
      <c r="H4418" s="1">
        <v>1777404.92</v>
      </c>
    </row>
    <row r="4419" spans="1:8">
      <c r="A4419" t="s">
        <v>3998</v>
      </c>
      <c r="C4419" t="s">
        <v>9</v>
      </c>
      <c r="D4419" s="19">
        <v>42887</v>
      </c>
      <c r="E4419" s="1">
        <v>22724000</v>
      </c>
      <c r="F4419" s="1">
        <v>2571315.3414000003</v>
      </c>
      <c r="G4419" s="1">
        <v>169.38730700845201</v>
      </c>
      <c r="H4419" s="1">
        <v>4246611</v>
      </c>
    </row>
    <row r="4420" spans="1:8">
      <c r="A4420" t="s">
        <v>3999</v>
      </c>
      <c r="C4420" t="s">
        <v>9</v>
      </c>
      <c r="D4420" s="19">
        <v>42887</v>
      </c>
      <c r="E4420" s="1">
        <v>124000000</v>
      </c>
      <c r="F4420" s="1">
        <v>37637136.413700007</v>
      </c>
      <c r="G4420" s="1">
        <v>2479.3743025600461</v>
      </c>
      <c r="H4420" s="1">
        <v>11461297</v>
      </c>
    </row>
    <row r="4421" spans="1:8">
      <c r="A4421" t="s">
        <v>4000</v>
      </c>
      <c r="C4421" t="s">
        <v>9</v>
      </c>
      <c r="D4421" s="19">
        <v>42887</v>
      </c>
      <c r="E4421" s="1">
        <v>4223000</v>
      </c>
      <c r="F4421" s="1">
        <v>464205</v>
      </c>
      <c r="G4421" s="1">
        <v>23.479911829011183</v>
      </c>
      <c r="H4421" s="1">
        <v>1003750</v>
      </c>
    </row>
    <row r="4422" spans="1:8">
      <c r="A4422" t="s">
        <v>4001</v>
      </c>
      <c r="C4422" t="s">
        <v>9</v>
      </c>
      <c r="D4422" s="19">
        <v>42887</v>
      </c>
      <c r="E4422" s="1">
        <v>3681000</v>
      </c>
      <c r="F4422" s="1">
        <v>304710</v>
      </c>
      <c r="G4422" s="1">
        <v>15.412509415171735</v>
      </c>
      <c r="H4422" s="1">
        <v>667949.99999999988</v>
      </c>
    </row>
    <row r="4423" spans="1:8">
      <c r="A4423" t="s">
        <v>4002</v>
      </c>
      <c r="C4423" t="s">
        <v>9</v>
      </c>
      <c r="D4423" s="19">
        <v>42887</v>
      </c>
      <c r="E4423" s="1">
        <v>32500000</v>
      </c>
      <c r="F4423" s="1">
        <v>3689512.8368000002</v>
      </c>
      <c r="G4423" s="1">
        <v>243.04939714190999</v>
      </c>
      <c r="H4423" s="1">
        <v>7626281.0000000009</v>
      </c>
    </row>
    <row r="4424" spans="1:8">
      <c r="A4424" t="s">
        <v>4003</v>
      </c>
      <c r="C4424" t="s">
        <v>9</v>
      </c>
      <c r="D4424" s="19">
        <v>42887</v>
      </c>
      <c r="E4424" s="1">
        <v>210000000</v>
      </c>
      <c r="F4424" s="1">
        <v>1265460</v>
      </c>
      <c r="G4424" s="1">
        <v>64.008119731449199</v>
      </c>
      <c r="H4424" s="1">
        <v>7708452.9999999991</v>
      </c>
    </row>
    <row r="4425" spans="1:8">
      <c r="A4425" t="s">
        <v>4004</v>
      </c>
      <c r="C4425" t="s">
        <v>9</v>
      </c>
      <c r="D4425" s="19">
        <v>42887</v>
      </c>
      <c r="E4425" s="1">
        <v>78000000</v>
      </c>
      <c r="F4425" s="1">
        <v>249331.80002999998</v>
      </c>
      <c r="G4425" s="1">
        <v>12.611429606083336</v>
      </c>
      <c r="H4425" s="1">
        <v>1498243</v>
      </c>
    </row>
    <row r="4426" spans="1:8">
      <c r="A4426" t="s">
        <v>4005</v>
      </c>
      <c r="C4426" t="s">
        <v>9</v>
      </c>
      <c r="D4426" s="19">
        <v>42887</v>
      </c>
      <c r="E4426" s="1">
        <v>212000000</v>
      </c>
      <c r="F4426" s="1">
        <v>1842613.6819</v>
      </c>
      <c r="G4426" s="1">
        <v>121.38354425816097</v>
      </c>
      <c r="H4426" s="1">
        <v>3797076</v>
      </c>
    </row>
    <row r="4427" spans="1:8">
      <c r="A4427" t="s">
        <v>4006</v>
      </c>
      <c r="C4427" t="s">
        <v>9</v>
      </c>
      <c r="D4427" s="19">
        <v>42887</v>
      </c>
      <c r="E4427" s="1">
        <v>4575000</v>
      </c>
      <c r="F4427" s="1">
        <v>860983.46589999995</v>
      </c>
      <c r="G4427" s="1">
        <v>56.717924992219999</v>
      </c>
      <c r="H4427" s="1">
        <v>1730000</v>
      </c>
    </row>
    <row r="4428" spans="1:8">
      <c r="A4428" t="s">
        <v>4007</v>
      </c>
      <c r="C4428" t="s">
        <v>9</v>
      </c>
      <c r="D4428" s="19">
        <v>42887</v>
      </c>
      <c r="E4428" s="1">
        <v>12253000</v>
      </c>
      <c r="F4428" s="1">
        <v>1568074.0026</v>
      </c>
      <c r="G4428" s="1">
        <v>93.304166843916562</v>
      </c>
      <c r="H4428" s="1">
        <v>314379</v>
      </c>
    </row>
    <row r="4429" spans="1:8">
      <c r="A4429" t="s">
        <v>4008</v>
      </c>
      <c r="C4429" t="s">
        <v>9</v>
      </c>
      <c r="D4429" s="19">
        <v>42856</v>
      </c>
      <c r="E4429" s="1">
        <v>16670000</v>
      </c>
      <c r="F4429" s="1">
        <v>309378.93729999999</v>
      </c>
      <c r="G4429" s="1">
        <v>20.38056717445528</v>
      </c>
      <c r="H4429" s="1">
        <v>5384049</v>
      </c>
    </row>
    <row r="4430" spans="1:8">
      <c r="A4430" t="s">
        <v>4009</v>
      </c>
      <c r="C4430" t="s">
        <v>9</v>
      </c>
      <c r="D4430" s="19">
        <v>42856</v>
      </c>
      <c r="E4430" s="1">
        <v>22000000</v>
      </c>
      <c r="F4430" s="1">
        <v>1780275</v>
      </c>
      <c r="G4430" s="1">
        <v>90.04793148097815</v>
      </c>
      <c r="H4430" s="1">
        <v>4783672.0000000009</v>
      </c>
    </row>
    <row r="4431" spans="1:8">
      <c r="A4431" t="s">
        <v>4010</v>
      </c>
      <c r="B4431" s="17" t="s">
        <v>528</v>
      </c>
      <c r="C4431" t="s">
        <v>7</v>
      </c>
      <c r="D4431" s="19">
        <v>42856</v>
      </c>
      <c r="E4431" s="1">
        <v>23085000</v>
      </c>
      <c r="F4431" s="1">
        <v>0</v>
      </c>
      <c r="G4431" s="1">
        <v>0</v>
      </c>
      <c r="H4431" s="1">
        <v>0</v>
      </c>
    </row>
    <row r="4432" spans="1:8">
      <c r="A4432" t="s">
        <v>4011</v>
      </c>
      <c r="B4432" s="17" t="s">
        <v>2325</v>
      </c>
      <c r="C4432" t="s">
        <v>9</v>
      </c>
      <c r="D4432" s="19">
        <v>42856</v>
      </c>
      <c r="E4432" s="1">
        <v>7758000</v>
      </c>
      <c r="F4432" s="1">
        <v>207160.44998381354</v>
      </c>
      <c r="G4432" s="1">
        <v>10.478364299942811</v>
      </c>
      <c r="H4432" s="1">
        <v>599163.65449752577</v>
      </c>
    </row>
    <row r="4433" spans="1:8">
      <c r="A4433" t="s">
        <v>4012</v>
      </c>
      <c r="C4433" t="s">
        <v>9</v>
      </c>
      <c r="D4433" s="19">
        <v>42856</v>
      </c>
      <c r="E4433" s="1">
        <v>82935000</v>
      </c>
      <c r="F4433" s="1">
        <v>2222640</v>
      </c>
      <c r="G4433" s="1">
        <v>112.42315619425968</v>
      </c>
      <c r="H4433" s="1">
        <v>4969840</v>
      </c>
    </row>
    <row r="4434" spans="1:8">
      <c r="A4434" t="s">
        <v>4013</v>
      </c>
      <c r="C4434" t="s">
        <v>7</v>
      </c>
      <c r="D4434" s="19">
        <v>42856</v>
      </c>
      <c r="E4434" s="1">
        <v>71317796</v>
      </c>
      <c r="F4434" s="1">
        <v>1519897.6152272746</v>
      </c>
      <c r="G4434" s="1">
        <v>171.31013739346221</v>
      </c>
      <c r="H4434" s="1">
        <v>2133129.4974000002</v>
      </c>
    </row>
    <row r="4435" spans="1:8">
      <c r="A4435" t="s">
        <v>4014</v>
      </c>
      <c r="C4435" t="s">
        <v>9</v>
      </c>
      <c r="D4435" s="19">
        <v>42856</v>
      </c>
      <c r="E4435" s="1">
        <v>8700000</v>
      </c>
      <c r="F4435" s="1">
        <v>1043070</v>
      </c>
      <c r="G4435" s="1">
        <v>52.759430919441598</v>
      </c>
      <c r="H4435" s="1">
        <v>2485906</v>
      </c>
    </row>
    <row r="4436" spans="1:8">
      <c r="A4436" t="s">
        <v>4015</v>
      </c>
      <c r="B4436" s="17" t="s">
        <v>528</v>
      </c>
      <c r="C4436" t="s">
        <v>7</v>
      </c>
      <c r="D4436" s="19">
        <v>42856</v>
      </c>
      <c r="E4436" s="1">
        <v>12742000</v>
      </c>
      <c r="F4436" s="1">
        <v>0</v>
      </c>
      <c r="G4436" s="1">
        <v>0</v>
      </c>
      <c r="H4436" s="1">
        <v>0</v>
      </c>
    </row>
    <row r="4437" spans="1:8">
      <c r="A4437" t="s">
        <v>4016</v>
      </c>
      <c r="C4437" t="s">
        <v>9</v>
      </c>
      <c r="D4437" s="19">
        <v>42856</v>
      </c>
      <c r="E4437" s="1">
        <v>35137000</v>
      </c>
      <c r="F4437" s="1">
        <v>3392336.7807</v>
      </c>
      <c r="G4437" s="1">
        <v>223.4727038489988</v>
      </c>
      <c r="H4437" s="1">
        <v>3203970.0000000005</v>
      </c>
    </row>
    <row r="4438" spans="1:8">
      <c r="A4438" t="s">
        <v>4017</v>
      </c>
      <c r="C4438" t="s">
        <v>9</v>
      </c>
      <c r="D4438" s="19">
        <v>42856</v>
      </c>
      <c r="E4438" s="1">
        <v>11615000</v>
      </c>
      <c r="F4438" s="1">
        <v>698985</v>
      </c>
      <c r="G4438" s="1">
        <v>35.355298129874882</v>
      </c>
      <c r="H4438" s="1">
        <v>1293839</v>
      </c>
    </row>
    <row r="4439" spans="1:8">
      <c r="A4439" t="s">
        <v>4018</v>
      </c>
      <c r="C4439" t="s">
        <v>9</v>
      </c>
      <c r="D4439" s="19">
        <v>42856</v>
      </c>
      <c r="E4439" s="1">
        <v>13100000</v>
      </c>
      <c r="F4439" s="1">
        <v>2353309.5284000002</v>
      </c>
      <c r="G4439" s="1">
        <v>132.87986124438359</v>
      </c>
      <c r="H4439" s="1">
        <v>3471880</v>
      </c>
    </row>
    <row r="4440" spans="1:8">
      <c r="A4440" t="s">
        <v>4019</v>
      </c>
      <c r="C4440" t="s">
        <v>9</v>
      </c>
      <c r="D4440" s="19">
        <v>42856</v>
      </c>
      <c r="E4440" s="1">
        <v>8720000</v>
      </c>
      <c r="F4440" s="1">
        <v>3043606.4964999999</v>
      </c>
      <c r="G4440" s="1">
        <v>200.49983748395232</v>
      </c>
      <c r="H4440" s="1">
        <v>569284</v>
      </c>
    </row>
    <row r="4441" spans="1:8">
      <c r="A4441" t="s">
        <v>4020</v>
      </c>
      <c r="C4441" t="s">
        <v>9</v>
      </c>
      <c r="D4441" s="19">
        <v>42856</v>
      </c>
      <c r="E4441" s="1">
        <v>16840000</v>
      </c>
      <c r="F4441" s="1">
        <v>2471217.429</v>
      </c>
      <c r="G4441" s="1">
        <v>162.79328275338719</v>
      </c>
      <c r="H4441" s="1">
        <v>2333993</v>
      </c>
    </row>
    <row r="4442" spans="1:8">
      <c r="A4442" t="s">
        <v>4021</v>
      </c>
      <c r="C4442" t="s">
        <v>9</v>
      </c>
      <c r="D4442" s="19">
        <v>42856</v>
      </c>
      <c r="E4442" s="1">
        <v>10486000</v>
      </c>
      <c r="F4442" s="1">
        <v>739095</v>
      </c>
      <c r="G4442" s="1">
        <v>37.384098477476556</v>
      </c>
      <c r="H4442" s="1">
        <v>1728639.9999999998</v>
      </c>
    </row>
    <row r="4443" spans="1:8">
      <c r="A4443" t="s">
        <v>4022</v>
      </c>
      <c r="C4443" t="s">
        <v>9</v>
      </c>
      <c r="D4443" s="19">
        <v>42856</v>
      </c>
      <c r="E4443" s="1">
        <v>10000000</v>
      </c>
      <c r="F4443" s="1">
        <v>572460</v>
      </c>
      <c r="G4443" s="1">
        <v>28.955548353527998</v>
      </c>
      <c r="H4443" s="1">
        <v>1313672</v>
      </c>
    </row>
    <row r="4444" spans="1:8">
      <c r="A4444" t="s">
        <v>4023</v>
      </c>
      <c r="C4444" t="s">
        <v>9</v>
      </c>
      <c r="D4444" s="19">
        <v>42856</v>
      </c>
      <c r="E4444" s="1">
        <v>10000000</v>
      </c>
      <c r="F4444" s="1">
        <v>345135</v>
      </c>
      <c r="G4444" s="1">
        <v>17.457242747402642</v>
      </c>
      <c r="H4444" s="1">
        <v>781830</v>
      </c>
    </row>
    <row r="4445" spans="1:8">
      <c r="A4445" t="s">
        <v>4024</v>
      </c>
      <c r="C4445" t="s">
        <v>9</v>
      </c>
      <c r="D4445" s="19">
        <v>42856</v>
      </c>
      <c r="E4445" s="1">
        <v>10835000</v>
      </c>
      <c r="F4445" s="1">
        <v>2186351.3912</v>
      </c>
      <c r="G4445" s="1">
        <v>144.02752101127999</v>
      </c>
      <c r="H4445" s="1">
        <v>0</v>
      </c>
    </row>
    <row r="4446" spans="1:8">
      <c r="A4446" t="s">
        <v>4025</v>
      </c>
      <c r="C4446" t="s">
        <v>9</v>
      </c>
      <c r="D4446" s="19">
        <v>42856</v>
      </c>
      <c r="E4446" s="1">
        <v>27969000</v>
      </c>
      <c r="F4446" s="1">
        <v>4495685.1150000002</v>
      </c>
      <c r="G4446" s="1">
        <v>296.156594530316</v>
      </c>
      <c r="H4446" s="1">
        <v>0</v>
      </c>
    </row>
    <row r="4447" spans="1:8">
      <c r="A4447" t="s">
        <v>4026</v>
      </c>
      <c r="C4447" t="s">
        <v>9</v>
      </c>
      <c r="D4447" s="19">
        <v>42856</v>
      </c>
      <c r="E4447" s="1">
        <v>22385000</v>
      </c>
      <c r="F4447" s="1">
        <v>2204425.3697600001</v>
      </c>
      <c r="G4447" s="1">
        <v>145.21815775192775</v>
      </c>
      <c r="H4447" s="1">
        <v>0</v>
      </c>
    </row>
    <row r="4448" spans="1:8">
      <c r="A4448" t="s">
        <v>4027</v>
      </c>
      <c r="C4448" t="s">
        <v>9</v>
      </c>
      <c r="D4448" s="19">
        <v>42856</v>
      </c>
      <c r="E4448" s="1">
        <v>154781000</v>
      </c>
      <c r="F4448" s="1">
        <v>9004889.5030000005</v>
      </c>
      <c r="G4448" s="1">
        <v>579.08741664195884</v>
      </c>
      <c r="H4448" s="1">
        <v>1178673</v>
      </c>
    </row>
    <row r="4449" spans="1:8">
      <c r="A4449" t="s">
        <v>4028</v>
      </c>
      <c r="C4449" t="s">
        <v>9</v>
      </c>
      <c r="D4449" s="19">
        <v>42856</v>
      </c>
      <c r="E4449" s="1">
        <v>28070000</v>
      </c>
      <c r="F4449" s="1">
        <v>1244040</v>
      </c>
      <c r="G4449" s="1">
        <v>62.924676620626329</v>
      </c>
      <c r="H4449" s="1">
        <v>2708437</v>
      </c>
    </row>
    <row r="4450" spans="1:8">
      <c r="A4450" t="s">
        <v>4029</v>
      </c>
      <c r="B4450" s="17" t="s">
        <v>528</v>
      </c>
      <c r="C4450" t="s">
        <v>7</v>
      </c>
      <c r="D4450" s="19">
        <v>42856</v>
      </c>
      <c r="E4450" s="1">
        <v>13194000</v>
      </c>
      <c r="F4450" s="1">
        <v>0</v>
      </c>
      <c r="G4450" s="1">
        <v>0</v>
      </c>
      <c r="H4450" s="1">
        <v>0</v>
      </c>
    </row>
    <row r="4451" spans="1:8">
      <c r="A4451" t="s">
        <v>4030</v>
      </c>
      <c r="C4451" t="s">
        <v>9</v>
      </c>
      <c r="D4451" s="19">
        <v>42856</v>
      </c>
      <c r="E4451" s="1">
        <v>25320000</v>
      </c>
      <c r="F4451" s="1">
        <v>1816311.5977</v>
      </c>
      <c r="G4451" s="1">
        <v>119.65087486784297</v>
      </c>
      <c r="H4451" s="1">
        <v>3395449</v>
      </c>
    </row>
    <row r="4452" spans="1:8">
      <c r="A4452" t="s">
        <v>4031</v>
      </c>
      <c r="C4452" t="s">
        <v>9</v>
      </c>
      <c r="D4452" s="19">
        <v>42856</v>
      </c>
      <c r="E4452" s="1">
        <v>21600000</v>
      </c>
      <c r="F4452" s="1">
        <v>1017135</v>
      </c>
      <c r="G4452" s="1">
        <v>51.447614986749116</v>
      </c>
      <c r="H4452" s="1">
        <v>3440627</v>
      </c>
    </row>
    <row r="4453" spans="1:8">
      <c r="A4453" t="s">
        <v>4032</v>
      </c>
      <c r="C4453" t="s">
        <v>9</v>
      </c>
      <c r="D4453" s="19">
        <v>42856</v>
      </c>
      <c r="E4453" s="1">
        <v>36150000</v>
      </c>
      <c r="F4453" s="1">
        <v>3024315</v>
      </c>
      <c r="G4453" s="1">
        <v>152.97260808346081</v>
      </c>
      <c r="H4453" s="1">
        <v>7936111</v>
      </c>
    </row>
    <row r="4454" spans="1:8">
      <c r="A4454" t="s">
        <v>4033</v>
      </c>
      <c r="C4454" t="s">
        <v>9</v>
      </c>
      <c r="D4454" s="19">
        <v>42856</v>
      </c>
      <c r="E4454" s="1">
        <v>10000000</v>
      </c>
      <c r="F4454" s="1">
        <v>4138116.0455999998</v>
      </c>
      <c r="G4454" s="1">
        <v>272.60146657991839</v>
      </c>
      <c r="H4454" s="1">
        <v>5373968</v>
      </c>
    </row>
    <row r="4455" spans="1:8">
      <c r="A4455" t="s">
        <v>4034</v>
      </c>
      <c r="C4455" t="s">
        <v>9</v>
      </c>
      <c r="D4455" s="19">
        <v>42856</v>
      </c>
      <c r="E4455" s="1">
        <v>38455000</v>
      </c>
      <c r="F4455" s="1">
        <v>1857859.2490000001</v>
      </c>
      <c r="G4455" s="1">
        <v>122.38785728296881</v>
      </c>
      <c r="H4455" s="1">
        <v>3284848</v>
      </c>
    </row>
    <row r="4456" spans="1:8">
      <c r="A4456" t="s">
        <v>4035</v>
      </c>
      <c r="C4456" t="s">
        <v>9</v>
      </c>
      <c r="D4456" s="19">
        <v>42856</v>
      </c>
      <c r="E4456" s="1">
        <v>5476000</v>
      </c>
      <c r="F4456" s="1">
        <v>317127.12543999997</v>
      </c>
      <c r="G4456" s="1">
        <v>16.238526558648807</v>
      </c>
      <c r="H4456" s="1">
        <v>1614249</v>
      </c>
    </row>
    <row r="4457" spans="1:8">
      <c r="A4457" t="s">
        <v>4036</v>
      </c>
      <c r="C4457" t="s">
        <v>9</v>
      </c>
      <c r="D4457" s="19">
        <v>42856</v>
      </c>
      <c r="E4457" s="1">
        <v>23394000</v>
      </c>
      <c r="F4457" s="1">
        <v>4948616.6515999995</v>
      </c>
      <c r="G4457" s="1">
        <v>325.99379568701761</v>
      </c>
      <c r="H4457" s="1">
        <v>4673825.0000000009</v>
      </c>
    </row>
    <row r="4458" spans="1:8">
      <c r="A4458" t="s">
        <v>4037</v>
      </c>
      <c r="C4458" t="s">
        <v>9</v>
      </c>
      <c r="D4458" s="19">
        <v>42856</v>
      </c>
      <c r="E4458" s="1">
        <v>15188000</v>
      </c>
      <c r="F4458" s="1">
        <v>1665805.8210999998</v>
      </c>
      <c r="G4458" s="1">
        <v>109.73619513832335</v>
      </c>
      <c r="H4458" s="1">
        <v>1565101.9999999998</v>
      </c>
    </row>
    <row r="4459" spans="1:8">
      <c r="A4459" t="s">
        <v>4038</v>
      </c>
      <c r="C4459" t="s">
        <v>9</v>
      </c>
      <c r="D4459" s="19">
        <v>42856</v>
      </c>
      <c r="E4459" s="1">
        <v>4525000</v>
      </c>
      <c r="F4459" s="1">
        <v>183645</v>
      </c>
      <c r="G4459" s="1">
        <v>9.2889314150357212</v>
      </c>
      <c r="H4459" s="1">
        <v>399602</v>
      </c>
    </row>
    <row r="4460" spans="1:8">
      <c r="A4460" t="s">
        <v>4039</v>
      </c>
      <c r="C4460" t="s">
        <v>9</v>
      </c>
      <c r="D4460" s="19">
        <v>42856</v>
      </c>
      <c r="E4460" s="1">
        <v>4000000</v>
      </c>
      <c r="F4460" s="1">
        <v>150990</v>
      </c>
      <c r="G4460" s="1">
        <v>7.637211763533152</v>
      </c>
      <c r="H4460" s="1">
        <v>350820</v>
      </c>
    </row>
    <row r="4461" spans="1:8">
      <c r="A4461" t="s">
        <v>4040</v>
      </c>
      <c r="B4461" s="17" t="s">
        <v>528</v>
      </c>
      <c r="C4461" t="s">
        <v>7</v>
      </c>
      <c r="D4461" s="19">
        <v>42856</v>
      </c>
      <c r="E4461" s="1">
        <v>10425000</v>
      </c>
      <c r="F4461" s="1">
        <v>0</v>
      </c>
      <c r="G4461" s="1">
        <v>0</v>
      </c>
      <c r="H4461" s="1">
        <v>0</v>
      </c>
    </row>
    <row r="4462" spans="1:8">
      <c r="A4462" t="s">
        <v>4041</v>
      </c>
      <c r="B4462" s="17" t="s">
        <v>528</v>
      </c>
      <c r="C4462" t="s">
        <v>7</v>
      </c>
      <c r="D4462" s="19">
        <v>42856</v>
      </c>
      <c r="E4462" s="1">
        <v>11500000</v>
      </c>
      <c r="F4462" s="1">
        <v>0</v>
      </c>
      <c r="G4462" s="1">
        <v>0</v>
      </c>
      <c r="H4462" s="1">
        <v>0</v>
      </c>
    </row>
    <row r="4463" spans="1:8">
      <c r="A4463" t="s">
        <v>4042</v>
      </c>
      <c r="C4463" t="s">
        <v>9</v>
      </c>
      <c r="D4463" s="19">
        <v>42856</v>
      </c>
      <c r="E4463" s="1">
        <v>11960000</v>
      </c>
      <c r="F4463" s="1">
        <v>468195</v>
      </c>
      <c r="G4463" s="1">
        <v>23.681729659715842</v>
      </c>
      <c r="H4463" s="1">
        <v>1422000</v>
      </c>
    </row>
    <row r="4464" spans="1:8">
      <c r="A4464" t="s">
        <v>4043</v>
      </c>
      <c r="C4464" t="s">
        <v>9</v>
      </c>
      <c r="D4464" s="19">
        <v>42856</v>
      </c>
      <c r="E4464" s="1">
        <v>22000000</v>
      </c>
      <c r="F4464" s="1">
        <v>550305</v>
      </c>
      <c r="G4464" s="1">
        <v>27.834928270859198</v>
      </c>
      <c r="H4464" s="1">
        <v>1764000</v>
      </c>
    </row>
    <row r="4465" spans="1:8">
      <c r="A4465" t="s">
        <v>4044</v>
      </c>
      <c r="B4465" s="17" t="s">
        <v>528</v>
      </c>
      <c r="C4465" t="s">
        <v>7</v>
      </c>
      <c r="D4465" s="19">
        <v>42856</v>
      </c>
      <c r="E4465" s="1">
        <v>41025000</v>
      </c>
      <c r="F4465" s="1">
        <v>0</v>
      </c>
      <c r="G4465" s="1">
        <v>0</v>
      </c>
      <c r="H4465" s="1">
        <v>0</v>
      </c>
    </row>
    <row r="4466" spans="1:8">
      <c r="A4466" t="s">
        <v>4045</v>
      </c>
      <c r="C4466" t="s">
        <v>9</v>
      </c>
      <c r="D4466" s="19">
        <v>42856</v>
      </c>
      <c r="E4466" s="1">
        <v>14350000</v>
      </c>
      <c r="F4466" s="1">
        <v>642495</v>
      </c>
      <c r="G4466" s="1">
        <v>32.497982465434006</v>
      </c>
      <c r="H4466" s="1">
        <v>2286000</v>
      </c>
    </row>
    <row r="4467" spans="1:8">
      <c r="A4467" t="s">
        <v>4046</v>
      </c>
      <c r="C4467" t="s">
        <v>9</v>
      </c>
      <c r="D4467" s="19">
        <v>42856</v>
      </c>
      <c r="E4467" s="1">
        <v>16898000</v>
      </c>
      <c r="F4467" s="1">
        <v>2094792.2819999999</v>
      </c>
      <c r="G4467" s="1">
        <v>137.99599673518969</v>
      </c>
      <c r="H4467" s="1">
        <v>2072163</v>
      </c>
    </row>
    <row r="4468" spans="1:8">
      <c r="A4468" t="s">
        <v>4047</v>
      </c>
      <c r="B4468" s="17" t="s">
        <v>528</v>
      </c>
      <c r="C4468" t="s">
        <v>7</v>
      </c>
      <c r="D4468" s="19">
        <v>42856</v>
      </c>
      <c r="E4468" s="1">
        <v>29995000</v>
      </c>
      <c r="F4468" s="1">
        <v>0</v>
      </c>
      <c r="G4468" s="1">
        <v>0</v>
      </c>
      <c r="H4468" s="1">
        <v>0</v>
      </c>
    </row>
    <row r="4469" spans="1:8">
      <c r="A4469" t="s">
        <v>4048</v>
      </c>
      <c r="C4469" t="s">
        <v>9</v>
      </c>
      <c r="D4469" s="19">
        <v>42856</v>
      </c>
      <c r="E4469" s="1">
        <v>15300000</v>
      </c>
      <c r="F4469" s="1">
        <v>819532.23800000013</v>
      </c>
      <c r="G4469" s="1">
        <v>53.987294584207838</v>
      </c>
      <c r="H4469" s="1">
        <v>1327000</v>
      </c>
    </row>
    <row r="4470" spans="1:8">
      <c r="A4470" t="s">
        <v>4049</v>
      </c>
      <c r="B4470" s="17" t="s">
        <v>528</v>
      </c>
      <c r="C4470" t="s">
        <v>7</v>
      </c>
      <c r="D4470" s="19">
        <v>42856</v>
      </c>
      <c r="E4470" s="1">
        <v>47850000</v>
      </c>
      <c r="F4470" s="1">
        <v>0</v>
      </c>
      <c r="G4470" s="1">
        <v>0</v>
      </c>
      <c r="H4470" s="1">
        <v>0</v>
      </c>
    </row>
    <row r="4471" spans="1:8">
      <c r="A4471" t="s">
        <v>4050</v>
      </c>
      <c r="C4471" t="s">
        <v>9</v>
      </c>
      <c r="D4471" s="19">
        <v>42856</v>
      </c>
      <c r="E4471" s="1">
        <v>42629000</v>
      </c>
      <c r="F4471" s="1">
        <v>5060375.7380999997</v>
      </c>
      <c r="G4471" s="1">
        <v>323.39104356404067</v>
      </c>
      <c r="H4471" s="1">
        <v>3108572</v>
      </c>
    </row>
    <row r="4472" spans="1:8">
      <c r="A4472" t="s">
        <v>4051</v>
      </c>
      <c r="C4472" t="s">
        <v>9</v>
      </c>
      <c r="D4472" s="19">
        <v>42856</v>
      </c>
      <c r="E4472" s="1">
        <v>16750000</v>
      </c>
      <c r="F4472" s="1">
        <v>5773291.4542000005</v>
      </c>
      <c r="G4472" s="1">
        <v>380.31986061830236</v>
      </c>
      <c r="H4472" s="1">
        <v>1017298</v>
      </c>
    </row>
    <row r="4473" spans="1:8">
      <c r="A4473" t="s">
        <v>4052</v>
      </c>
      <c r="B4473" s="17" t="s">
        <v>528</v>
      </c>
      <c r="C4473" t="s">
        <v>7</v>
      </c>
      <c r="D4473" s="19">
        <v>42856</v>
      </c>
      <c r="E4473" s="1">
        <v>8082000</v>
      </c>
      <c r="F4473" s="1">
        <v>0</v>
      </c>
      <c r="G4473" s="1">
        <v>0</v>
      </c>
      <c r="H4473" s="1">
        <v>0</v>
      </c>
    </row>
    <row r="4474" spans="1:8">
      <c r="A4474" t="s">
        <v>4053</v>
      </c>
      <c r="C4474" t="s">
        <v>9</v>
      </c>
      <c r="D4474" s="19">
        <v>42856</v>
      </c>
      <c r="E4474" s="1">
        <v>15750000</v>
      </c>
      <c r="F4474" s="1">
        <v>1277145.652</v>
      </c>
      <c r="G4474" s="1">
        <v>84.132917925556796</v>
      </c>
      <c r="H4474" s="1">
        <v>2820545</v>
      </c>
    </row>
    <row r="4475" spans="1:8">
      <c r="A4475" t="s">
        <v>4054</v>
      </c>
      <c r="B4475" s="17" t="s">
        <v>528</v>
      </c>
      <c r="C4475" t="s">
        <v>7</v>
      </c>
      <c r="D4475" s="19">
        <v>42856</v>
      </c>
      <c r="E4475" s="1">
        <v>26793000</v>
      </c>
      <c r="F4475" s="1">
        <v>0</v>
      </c>
      <c r="G4475" s="1">
        <v>0</v>
      </c>
      <c r="H4475" s="1">
        <v>0</v>
      </c>
    </row>
    <row r="4476" spans="1:8">
      <c r="A4476" t="s">
        <v>4055</v>
      </c>
      <c r="C4476" t="s">
        <v>9</v>
      </c>
      <c r="D4476" s="19">
        <v>42856</v>
      </c>
      <c r="E4476" s="1">
        <v>10400000</v>
      </c>
      <c r="F4476" s="1">
        <v>628657.31508000009</v>
      </c>
      <c r="G4476" s="1">
        <v>41.413267335299302</v>
      </c>
      <c r="H4476" s="1">
        <v>1636246</v>
      </c>
    </row>
    <row r="4477" spans="1:8">
      <c r="A4477" t="s">
        <v>4056</v>
      </c>
      <c r="C4477" t="s">
        <v>9</v>
      </c>
      <c r="D4477" s="19">
        <v>42856</v>
      </c>
      <c r="E4477" s="1">
        <v>18600000</v>
      </c>
      <c r="F4477" s="1">
        <v>3840972.1296000001</v>
      </c>
      <c r="G4477" s="1">
        <v>253.02689056374481</v>
      </c>
      <c r="H4477" s="1">
        <v>3493882</v>
      </c>
    </row>
    <row r="4478" spans="1:8">
      <c r="A4478" t="s">
        <v>4057</v>
      </c>
      <c r="C4478" t="s">
        <v>9</v>
      </c>
      <c r="D4478" s="19">
        <v>42856</v>
      </c>
      <c r="E4478" s="1">
        <v>3600000</v>
      </c>
      <c r="F4478" s="1">
        <v>841495.28190000006</v>
      </c>
      <c r="G4478" s="1">
        <v>55.434126412249597</v>
      </c>
      <c r="H4478" s="1">
        <v>794769</v>
      </c>
    </row>
    <row r="4479" spans="1:8">
      <c r="A4479" t="s">
        <v>4058</v>
      </c>
      <c r="C4479" t="s">
        <v>9</v>
      </c>
      <c r="D4479" s="19">
        <v>42856</v>
      </c>
      <c r="E4479" s="1">
        <v>9000000</v>
      </c>
      <c r="F4479" s="1">
        <v>254625</v>
      </c>
      <c r="G4479" s="1">
        <v>12.879164484004535</v>
      </c>
      <c r="H4479" s="1">
        <v>633129</v>
      </c>
    </row>
    <row r="4480" spans="1:8">
      <c r="A4480" t="s">
        <v>4059</v>
      </c>
      <c r="C4480" t="s">
        <v>9</v>
      </c>
      <c r="D4480" s="19">
        <v>42856</v>
      </c>
      <c r="E4480" s="1">
        <v>29190000</v>
      </c>
      <c r="F4480" s="1">
        <v>6076782.5854599997</v>
      </c>
      <c r="G4480" s="1">
        <v>400.31256416021716</v>
      </c>
      <c r="H4480" s="1">
        <v>2962871.1360000004</v>
      </c>
    </row>
    <row r="4481" spans="1:8">
      <c r="A4481" t="s">
        <v>4060</v>
      </c>
      <c r="C4481" t="s">
        <v>7</v>
      </c>
      <c r="D4481" s="19">
        <v>42856</v>
      </c>
      <c r="E4481" s="1">
        <v>33072000</v>
      </c>
      <c r="F4481" s="1">
        <v>8408849.450000003</v>
      </c>
      <c r="G4481" s="1">
        <v>947.77512654037196</v>
      </c>
      <c r="H4481" s="1">
        <v>0</v>
      </c>
    </row>
    <row r="4482" spans="1:8">
      <c r="A4482" t="s">
        <v>4061</v>
      </c>
      <c r="C4482" t="s">
        <v>9</v>
      </c>
      <c r="D4482" s="19">
        <v>42856</v>
      </c>
      <c r="E4482" s="1">
        <v>18719200</v>
      </c>
      <c r="F4482" s="1">
        <v>1324641.1499999999</v>
      </c>
      <c r="G4482" s="1">
        <v>67.001556218671752</v>
      </c>
      <c r="H4482" s="1">
        <v>2922920</v>
      </c>
    </row>
    <row r="4483" spans="1:8">
      <c r="A4483" t="s">
        <v>4062</v>
      </c>
      <c r="C4483" t="s">
        <v>9</v>
      </c>
      <c r="D4483" s="19">
        <v>42856</v>
      </c>
      <c r="E4483" s="1">
        <v>11100000</v>
      </c>
      <c r="F4483" s="1">
        <v>587685</v>
      </c>
      <c r="G4483" s="1">
        <v>29.725642725819533</v>
      </c>
      <c r="H4483" s="1">
        <v>1340007</v>
      </c>
    </row>
    <row r="4484" spans="1:8">
      <c r="A4484" t="s">
        <v>4063</v>
      </c>
      <c r="C4484" t="s">
        <v>9</v>
      </c>
      <c r="D4484" s="19">
        <v>42856</v>
      </c>
      <c r="E4484" s="1">
        <v>14000000</v>
      </c>
      <c r="F4484" s="1">
        <v>1304520</v>
      </c>
      <c r="G4484" s="1">
        <v>65.983810121214958</v>
      </c>
      <c r="H4484" s="1">
        <v>2897735</v>
      </c>
    </row>
    <row r="4485" spans="1:8">
      <c r="A4485" t="s">
        <v>4064</v>
      </c>
      <c r="B4485" s="17" t="s">
        <v>528</v>
      </c>
      <c r="C4485" t="s">
        <v>7</v>
      </c>
      <c r="D4485" s="19">
        <v>42856</v>
      </c>
      <c r="E4485" s="1">
        <v>27430000</v>
      </c>
      <c r="F4485" s="1">
        <v>0</v>
      </c>
      <c r="G4485" s="1">
        <v>0</v>
      </c>
      <c r="H4485" s="1">
        <v>0</v>
      </c>
    </row>
    <row r="4486" spans="1:8">
      <c r="A4486" t="s">
        <v>4065</v>
      </c>
      <c r="C4486" t="s">
        <v>9</v>
      </c>
      <c r="D4486" s="19">
        <v>42856</v>
      </c>
      <c r="E4486" s="1">
        <v>3200000</v>
      </c>
      <c r="F4486" s="1">
        <v>929915.28300000005</v>
      </c>
      <c r="G4486" s="1">
        <v>61.258859624144968</v>
      </c>
      <c r="H4486" s="1">
        <v>1387632.75</v>
      </c>
    </row>
    <row r="4487" spans="1:8">
      <c r="A4487" t="s">
        <v>4066</v>
      </c>
      <c r="C4487" t="s">
        <v>9</v>
      </c>
      <c r="D4487" s="19">
        <v>42856</v>
      </c>
      <c r="E4487" s="1">
        <v>13900000</v>
      </c>
      <c r="F4487" s="1">
        <v>543795</v>
      </c>
      <c r="G4487" s="1">
        <v>27.505646537719599</v>
      </c>
      <c r="H4487" s="1">
        <v>1175958</v>
      </c>
    </row>
    <row r="4488" spans="1:8">
      <c r="A4488" t="s">
        <v>4067</v>
      </c>
      <c r="C4488" t="s">
        <v>9</v>
      </c>
      <c r="D4488" s="19">
        <v>42856</v>
      </c>
      <c r="E4488" s="1">
        <v>5025000</v>
      </c>
      <c r="F4488" s="1">
        <v>841173.87150000012</v>
      </c>
      <c r="G4488" s="1">
        <v>55.41295326385633</v>
      </c>
      <c r="H4488" s="1">
        <v>767075.99999999988</v>
      </c>
    </row>
    <row r="4489" spans="1:8">
      <c r="A4489" t="s">
        <v>4068</v>
      </c>
      <c r="B4489" s="17" t="s">
        <v>2325</v>
      </c>
      <c r="C4489" t="s">
        <v>9</v>
      </c>
      <c r="D4489" s="19">
        <v>42856</v>
      </c>
      <c r="E4489" s="1">
        <v>24000000</v>
      </c>
      <c r="F4489" s="1">
        <v>3577114.5895457552</v>
      </c>
      <c r="G4489" s="1">
        <v>234.54422400406008</v>
      </c>
      <c r="H4489" s="1">
        <v>1350650.7048472944</v>
      </c>
    </row>
    <row r="4490" spans="1:8">
      <c r="A4490" t="s">
        <v>4069</v>
      </c>
      <c r="C4490" t="s">
        <v>7</v>
      </c>
      <c r="D4490" s="19">
        <v>42856</v>
      </c>
      <c r="E4490" s="1">
        <v>30352000</v>
      </c>
      <c r="F4490" s="1">
        <v>3005618.0250000004</v>
      </c>
      <c r="G4490" s="1">
        <v>338.76810625696203</v>
      </c>
      <c r="H4490" s="1">
        <v>0</v>
      </c>
    </row>
    <row r="4491" spans="1:8">
      <c r="A4491" t="s">
        <v>4070</v>
      </c>
      <c r="C4491" t="s">
        <v>9</v>
      </c>
      <c r="D4491" s="19">
        <v>42856</v>
      </c>
      <c r="E4491" s="1">
        <v>16225000</v>
      </c>
      <c r="F4491" s="1">
        <v>567315</v>
      </c>
      <c r="G4491" s="1">
        <v>28.69530956875024</v>
      </c>
      <c r="H4491" s="1">
        <v>3069141</v>
      </c>
    </row>
    <row r="4492" spans="1:8">
      <c r="A4492" t="s">
        <v>4071</v>
      </c>
      <c r="C4492" t="s">
        <v>9</v>
      </c>
      <c r="D4492" s="19">
        <v>42856</v>
      </c>
      <c r="E4492" s="1">
        <v>11000000</v>
      </c>
      <c r="F4492" s="1">
        <v>291795</v>
      </c>
      <c r="G4492" s="1">
        <v>14.759256951933599</v>
      </c>
      <c r="H4492" s="1">
        <v>1011000</v>
      </c>
    </row>
    <row r="4493" spans="1:8">
      <c r="A4493" t="s">
        <v>4072</v>
      </c>
      <c r="C4493" t="s">
        <v>9</v>
      </c>
      <c r="D4493" s="19">
        <v>42856</v>
      </c>
      <c r="E4493" s="1">
        <v>1602000</v>
      </c>
      <c r="F4493" s="1">
        <v>404460</v>
      </c>
      <c r="G4493" s="1">
        <v>20.457955296186135</v>
      </c>
      <c r="H4493" s="1">
        <v>951992.99999999988</v>
      </c>
    </row>
    <row r="4494" spans="1:8">
      <c r="A4494" t="s">
        <v>4073</v>
      </c>
      <c r="C4494" t="s">
        <v>9</v>
      </c>
      <c r="D4494" s="19">
        <v>42856</v>
      </c>
      <c r="E4494" s="1">
        <v>12821000</v>
      </c>
      <c r="F4494" s="1">
        <v>1507511.199</v>
      </c>
      <c r="G4494" s="1">
        <v>99.308419395875774</v>
      </c>
      <c r="H4494" s="1">
        <v>1423792</v>
      </c>
    </row>
    <row r="4495" spans="1:8">
      <c r="A4495" t="s">
        <v>4074</v>
      </c>
      <c r="B4495" s="17" t="s">
        <v>528</v>
      </c>
      <c r="C4495" t="s">
        <v>7</v>
      </c>
      <c r="D4495" s="19">
        <v>42856</v>
      </c>
      <c r="E4495" s="1">
        <v>90758000</v>
      </c>
      <c r="F4495" s="1">
        <v>0</v>
      </c>
      <c r="G4495" s="1">
        <v>0</v>
      </c>
      <c r="H4495" s="1">
        <v>0</v>
      </c>
    </row>
    <row r="4496" spans="1:8">
      <c r="A4496" t="s">
        <v>4075</v>
      </c>
      <c r="C4496" t="s">
        <v>9</v>
      </c>
      <c r="D4496" s="19">
        <v>42856</v>
      </c>
      <c r="E4496" s="1">
        <v>13280000</v>
      </c>
      <c r="F4496" s="1">
        <v>1605240</v>
      </c>
      <c r="G4496" s="1">
        <v>81.19450170341409</v>
      </c>
      <c r="H4496" s="1">
        <v>3660220.0000000005</v>
      </c>
    </row>
    <row r="4497" spans="1:8">
      <c r="A4497" t="s">
        <v>4076</v>
      </c>
      <c r="C4497" t="s">
        <v>9</v>
      </c>
      <c r="D4497" s="19">
        <v>42856</v>
      </c>
      <c r="E4497" s="1">
        <v>6970000</v>
      </c>
      <c r="F4497" s="1">
        <v>1408473.9411999998</v>
      </c>
      <c r="G4497" s="1">
        <v>92.784266511457915</v>
      </c>
      <c r="H4497" s="1">
        <v>1330261</v>
      </c>
    </row>
    <row r="4498" spans="1:8">
      <c r="A4498" t="s">
        <v>4077</v>
      </c>
      <c r="B4498" s="17" t="s">
        <v>528</v>
      </c>
      <c r="C4498" t="s">
        <v>7</v>
      </c>
      <c r="D4498" s="19">
        <v>42856</v>
      </c>
      <c r="E4498" s="1">
        <v>36670000</v>
      </c>
      <c r="F4498" s="1">
        <v>0</v>
      </c>
      <c r="G4498" s="1">
        <v>0</v>
      </c>
      <c r="H4498" s="1">
        <v>0</v>
      </c>
    </row>
    <row r="4499" spans="1:8">
      <c r="A4499" t="s">
        <v>4078</v>
      </c>
      <c r="C4499" t="s">
        <v>9</v>
      </c>
      <c r="D4499" s="19">
        <v>42856</v>
      </c>
      <c r="E4499" s="1">
        <v>22600000</v>
      </c>
      <c r="F4499" s="1">
        <v>819630</v>
      </c>
      <c r="G4499" s="1">
        <v>41.457632148237302</v>
      </c>
      <c r="H4499" s="1">
        <v>5471235.0000000009</v>
      </c>
    </row>
    <row r="4500" spans="1:8">
      <c r="A4500" t="s">
        <v>4079</v>
      </c>
      <c r="C4500" t="s">
        <v>9</v>
      </c>
      <c r="D4500" s="19">
        <v>42856</v>
      </c>
      <c r="E4500" s="1">
        <v>9450000</v>
      </c>
      <c r="F4500" s="1">
        <v>922255.00169999991</v>
      </c>
      <c r="G4500" s="1">
        <v>60.754232895068249</v>
      </c>
      <c r="H4500" s="1">
        <v>2870000</v>
      </c>
    </row>
    <row r="4501" spans="1:8">
      <c r="A4501" t="s">
        <v>4080</v>
      </c>
      <c r="C4501" t="s">
        <v>9</v>
      </c>
      <c r="D4501" s="19">
        <v>42856</v>
      </c>
      <c r="E4501" s="1">
        <v>8025000</v>
      </c>
      <c r="F4501" s="1">
        <v>732060</v>
      </c>
      <c r="G4501" s="1">
        <v>37.028261763151043</v>
      </c>
      <c r="H4501" s="1">
        <v>1712307</v>
      </c>
    </row>
    <row r="4502" spans="1:8">
      <c r="A4502" t="s">
        <v>4081</v>
      </c>
      <c r="C4502" t="s">
        <v>9</v>
      </c>
      <c r="D4502" s="19">
        <v>42856</v>
      </c>
      <c r="E4502" s="1">
        <v>9240000</v>
      </c>
      <c r="F4502" s="1">
        <v>2760090.3827</v>
      </c>
      <c r="G4502" s="1">
        <v>181.82300301589919</v>
      </c>
      <c r="H4502" s="1">
        <v>3343117</v>
      </c>
    </row>
    <row r="4503" spans="1:8">
      <c r="A4503" t="s">
        <v>4082</v>
      </c>
      <c r="C4503" t="s">
        <v>9</v>
      </c>
      <c r="D4503" s="19">
        <v>42856</v>
      </c>
      <c r="E4503" s="1">
        <v>33825000</v>
      </c>
      <c r="F4503" s="1">
        <v>2137957.6985999998</v>
      </c>
      <c r="G4503" s="1">
        <v>140.83955059525144</v>
      </c>
      <c r="H4503" s="1">
        <v>1903548</v>
      </c>
    </row>
    <row r="4504" spans="1:8">
      <c r="A4504" t="s">
        <v>4083</v>
      </c>
      <c r="C4504" t="s">
        <v>9</v>
      </c>
      <c r="D4504" s="19">
        <v>42856</v>
      </c>
      <c r="E4504" s="1">
        <v>20000000</v>
      </c>
      <c r="F4504" s="1">
        <v>1025220</v>
      </c>
      <c r="G4504" s="1">
        <v>51.856561654374637</v>
      </c>
      <c r="H4504" s="1">
        <v>2232048</v>
      </c>
    </row>
    <row r="4505" spans="1:8">
      <c r="A4505" t="s">
        <v>4084</v>
      </c>
      <c r="C4505" t="s">
        <v>9</v>
      </c>
      <c r="D4505" s="19">
        <v>42856</v>
      </c>
      <c r="E4505" s="1">
        <v>5007000</v>
      </c>
      <c r="F4505" s="1">
        <v>203709.91148000001</v>
      </c>
      <c r="G4505" s="1">
        <v>13.419541650334159</v>
      </c>
      <c r="H4505" s="1">
        <v>243000</v>
      </c>
    </row>
    <row r="4506" spans="1:8">
      <c r="A4506" t="s">
        <v>4085</v>
      </c>
      <c r="C4506" t="s">
        <v>9</v>
      </c>
      <c r="D4506" s="19">
        <v>42826</v>
      </c>
      <c r="E4506" s="1">
        <v>37830000</v>
      </c>
      <c r="F4506" s="1">
        <v>3342526.0341999996</v>
      </c>
      <c r="G4506" s="1">
        <v>200.09604043178783</v>
      </c>
      <c r="H4506" s="1">
        <v>0</v>
      </c>
    </row>
    <row r="4507" spans="1:8">
      <c r="A4507" t="s">
        <v>4086</v>
      </c>
      <c r="C4507" t="s">
        <v>9</v>
      </c>
      <c r="D4507" s="19">
        <v>42826</v>
      </c>
      <c r="E4507" s="1">
        <v>6955000</v>
      </c>
      <c r="F4507" s="1">
        <v>431550</v>
      </c>
      <c r="G4507" s="1">
        <v>21.828192176147841</v>
      </c>
      <c r="H4507" s="1">
        <v>1440000</v>
      </c>
    </row>
    <row r="4508" spans="1:8">
      <c r="A4508" t="s">
        <v>4087</v>
      </c>
      <c r="C4508" t="s">
        <v>9</v>
      </c>
      <c r="D4508" s="19">
        <v>42826</v>
      </c>
      <c r="E4508" s="1">
        <v>11100000</v>
      </c>
      <c r="F4508" s="1">
        <v>1121400</v>
      </c>
      <c r="G4508" s="1">
        <v>56.721433680561283</v>
      </c>
      <c r="H4508" s="1">
        <v>2639533.9999999995</v>
      </c>
    </row>
    <row r="4509" spans="1:8">
      <c r="A4509" t="s">
        <v>4088</v>
      </c>
      <c r="C4509" t="s">
        <v>9</v>
      </c>
      <c r="D4509" s="19">
        <v>42826</v>
      </c>
      <c r="E4509" s="1">
        <v>27250000</v>
      </c>
      <c r="F4509" s="1">
        <v>2290785</v>
      </c>
      <c r="G4509" s="1">
        <v>115.8699923947616</v>
      </c>
      <c r="H4509" s="1">
        <v>7211772</v>
      </c>
    </row>
    <row r="4510" spans="1:8">
      <c r="A4510" t="s">
        <v>4089</v>
      </c>
      <c r="B4510" s="17" t="s">
        <v>528</v>
      </c>
      <c r="C4510" t="s">
        <v>7</v>
      </c>
      <c r="D4510" s="19">
        <v>42826</v>
      </c>
      <c r="E4510" s="1">
        <v>62039000</v>
      </c>
      <c r="F4510" s="1">
        <v>0</v>
      </c>
      <c r="G4510" s="1">
        <v>0</v>
      </c>
      <c r="H4510" s="1">
        <v>0</v>
      </c>
    </row>
    <row r="4511" spans="1:8">
      <c r="A4511" t="s">
        <v>4090</v>
      </c>
      <c r="C4511" t="s">
        <v>9</v>
      </c>
      <c r="D4511" s="19">
        <v>42826</v>
      </c>
      <c r="E4511" s="1">
        <v>40684000</v>
      </c>
      <c r="F4511" s="1">
        <v>19981.013200000001</v>
      </c>
      <c r="G4511" s="1">
        <v>1.3162640783313559</v>
      </c>
      <c r="H4511" s="1">
        <v>1867888.0000000002</v>
      </c>
    </row>
    <row r="4512" spans="1:8">
      <c r="A4512" t="s">
        <v>4091</v>
      </c>
      <c r="C4512" t="s">
        <v>9</v>
      </c>
      <c r="D4512" s="19">
        <v>42826</v>
      </c>
      <c r="E4512" s="1">
        <v>7360000</v>
      </c>
      <c r="F4512" s="1">
        <v>664440</v>
      </c>
      <c r="G4512" s="1">
        <v>33.607980557442801</v>
      </c>
      <c r="H4512" s="1">
        <v>1563659.9999999998</v>
      </c>
    </row>
    <row r="4513" spans="1:8">
      <c r="A4513" t="s">
        <v>4092</v>
      </c>
      <c r="B4513" s="17" t="s">
        <v>528</v>
      </c>
      <c r="C4513" t="s">
        <v>7</v>
      </c>
      <c r="D4513" s="19">
        <v>42826</v>
      </c>
      <c r="E4513" s="1">
        <v>63500000</v>
      </c>
      <c r="F4513" s="1">
        <v>0</v>
      </c>
      <c r="G4513" s="1">
        <v>0</v>
      </c>
      <c r="H4513" s="1">
        <v>0</v>
      </c>
    </row>
    <row r="4514" spans="1:8">
      <c r="A4514" t="s">
        <v>4093</v>
      </c>
      <c r="C4514" t="s">
        <v>9</v>
      </c>
      <c r="D4514" s="19">
        <v>42826</v>
      </c>
      <c r="E4514" s="1">
        <v>38720000</v>
      </c>
      <c r="F4514" s="1">
        <v>1321221.7309999999</v>
      </c>
      <c r="G4514" s="1">
        <v>87.036462421115999</v>
      </c>
      <c r="H4514" s="1">
        <v>3370411</v>
      </c>
    </row>
    <row r="4515" spans="1:8">
      <c r="A4515" t="s">
        <v>4094</v>
      </c>
      <c r="C4515" t="s">
        <v>9</v>
      </c>
      <c r="D4515" s="19">
        <v>42826</v>
      </c>
      <c r="E4515" s="1">
        <v>52000000</v>
      </c>
      <c r="F4515" s="1">
        <v>3097895.8366</v>
      </c>
      <c r="G4515" s="1">
        <v>179.46328666132558</v>
      </c>
      <c r="H4515" s="1">
        <v>5078957</v>
      </c>
    </row>
    <row r="4516" spans="1:8">
      <c r="A4516" t="s">
        <v>4095</v>
      </c>
      <c r="C4516" t="s">
        <v>9</v>
      </c>
      <c r="D4516" s="19">
        <v>42826</v>
      </c>
      <c r="E4516" s="1">
        <v>6151000</v>
      </c>
      <c r="F4516" s="1">
        <v>888615</v>
      </c>
      <c r="G4516" s="1">
        <v>44.946956299132246</v>
      </c>
      <c r="H4516" s="1">
        <v>1960546.0000000002</v>
      </c>
    </row>
    <row r="4517" spans="1:8">
      <c r="A4517" t="s">
        <v>4096</v>
      </c>
      <c r="C4517" t="s">
        <v>9</v>
      </c>
      <c r="D4517" s="19">
        <v>42826</v>
      </c>
      <c r="E4517" s="1">
        <v>10400000</v>
      </c>
      <c r="F4517" s="1">
        <v>788676.84</v>
      </c>
      <c r="G4517" s="1">
        <v>50.215420597931839</v>
      </c>
      <c r="H4517" s="1">
        <v>0</v>
      </c>
    </row>
    <row r="4518" spans="1:8">
      <c r="A4518" t="s">
        <v>4097</v>
      </c>
      <c r="C4518" t="s">
        <v>9</v>
      </c>
      <c r="D4518" s="19">
        <v>42826</v>
      </c>
      <c r="E4518" s="1">
        <v>29900000</v>
      </c>
      <c r="F4518" s="1">
        <v>3938702.3190000001</v>
      </c>
      <c r="G4518" s="1">
        <v>259.46493931710881</v>
      </c>
      <c r="H4518" s="1">
        <v>3381619</v>
      </c>
    </row>
    <row r="4519" spans="1:8">
      <c r="A4519" t="s">
        <v>4098</v>
      </c>
      <c r="C4519" t="s">
        <v>9</v>
      </c>
      <c r="D4519" s="19">
        <v>42826</v>
      </c>
      <c r="E4519" s="1">
        <v>13000000</v>
      </c>
      <c r="F4519" s="1">
        <v>698250</v>
      </c>
      <c r="G4519" s="1">
        <v>35.318121162564886</v>
      </c>
      <c r="H4519" s="1">
        <v>1926717.9999999998</v>
      </c>
    </row>
    <row r="4520" spans="1:8">
      <c r="A4520" t="s">
        <v>4099</v>
      </c>
      <c r="C4520" t="s">
        <v>9</v>
      </c>
      <c r="D4520" s="19">
        <v>42826</v>
      </c>
      <c r="E4520" s="1">
        <v>17600000</v>
      </c>
      <c r="F4520" s="1">
        <v>980895.11810000008</v>
      </c>
      <c r="G4520" s="1">
        <v>49.614568748577121</v>
      </c>
      <c r="H4520" s="1">
        <v>2841137.9739999999</v>
      </c>
    </row>
    <row r="4521" spans="1:8">
      <c r="A4521" t="s">
        <v>4100</v>
      </c>
      <c r="C4521" t="s">
        <v>9</v>
      </c>
      <c r="D4521" s="19">
        <v>42826</v>
      </c>
      <c r="E4521" s="1">
        <v>14700000</v>
      </c>
      <c r="F4521" s="1">
        <v>819270.35430000001</v>
      </c>
      <c r="G4521" s="1">
        <v>41.439440946764236</v>
      </c>
      <c r="H4521" s="1">
        <v>2372995.9211999997</v>
      </c>
    </row>
    <row r="4522" spans="1:8">
      <c r="A4522" t="s">
        <v>4101</v>
      </c>
      <c r="C4522" t="s">
        <v>9</v>
      </c>
      <c r="D4522" s="19">
        <v>42826</v>
      </c>
      <c r="E4522" s="1">
        <v>5800000</v>
      </c>
      <c r="F4522" s="1">
        <v>323249.52760000003</v>
      </c>
      <c r="G4522" s="1">
        <v>16.350255608161678</v>
      </c>
      <c r="H4522" s="1">
        <v>936284.10499999998</v>
      </c>
    </row>
    <row r="4523" spans="1:8">
      <c r="A4523" t="s">
        <v>4102</v>
      </c>
      <c r="C4523" t="s">
        <v>9</v>
      </c>
      <c r="D4523" s="19">
        <v>42826</v>
      </c>
      <c r="E4523" s="1">
        <v>15520000</v>
      </c>
      <c r="F4523" s="1">
        <v>1556633.4221999999</v>
      </c>
      <c r="G4523" s="1">
        <v>102.54438228129337</v>
      </c>
      <c r="H4523" s="1">
        <v>2970342</v>
      </c>
    </row>
    <row r="4524" spans="1:8">
      <c r="A4524" t="s">
        <v>4103</v>
      </c>
      <c r="C4524" t="s">
        <v>9</v>
      </c>
      <c r="D4524" s="19">
        <v>42826</v>
      </c>
      <c r="E4524" s="1">
        <v>19100000</v>
      </c>
      <c r="F4524" s="1">
        <v>5349913.0014000004</v>
      </c>
      <c r="G4524" s="1">
        <v>338.96996264683713</v>
      </c>
      <c r="H4524" s="1">
        <v>0</v>
      </c>
    </row>
    <row r="4525" spans="1:8">
      <c r="A4525" t="s">
        <v>4104</v>
      </c>
      <c r="C4525" t="s">
        <v>9</v>
      </c>
      <c r="D4525" s="19">
        <v>42826</v>
      </c>
      <c r="E4525" s="1">
        <v>6675000</v>
      </c>
      <c r="F4525" s="1">
        <v>1688047.4208</v>
      </c>
      <c r="G4525" s="1">
        <v>111.20137703072511</v>
      </c>
      <c r="H4525" s="1">
        <v>1594320</v>
      </c>
    </row>
    <row r="4526" spans="1:8">
      <c r="A4526" t="s">
        <v>4105</v>
      </c>
      <c r="C4526" t="s">
        <v>9</v>
      </c>
      <c r="D4526" s="19">
        <v>42826</v>
      </c>
      <c r="E4526" s="1">
        <v>21637000</v>
      </c>
      <c r="F4526" s="1">
        <v>3364599.0626999997</v>
      </c>
      <c r="G4526" s="1">
        <v>221.64546111635039</v>
      </c>
      <c r="H4526" s="1">
        <v>3061903.0000000005</v>
      </c>
    </row>
    <row r="4527" spans="1:8">
      <c r="A4527" t="s">
        <v>4106</v>
      </c>
      <c r="C4527" t="s">
        <v>9</v>
      </c>
      <c r="D4527" s="19">
        <v>42826</v>
      </c>
      <c r="E4527" s="1">
        <v>21970000</v>
      </c>
      <c r="F4527" s="1">
        <v>7494156.63466</v>
      </c>
      <c r="G4527" s="1">
        <v>473.49785471530873</v>
      </c>
      <c r="H4527" s="1">
        <v>2873280</v>
      </c>
    </row>
    <row r="4528" spans="1:8">
      <c r="A4528" t="s">
        <v>4107</v>
      </c>
      <c r="C4528" t="s">
        <v>9</v>
      </c>
      <c r="D4528" s="19">
        <v>42826</v>
      </c>
      <c r="E4528" s="1">
        <v>22754000</v>
      </c>
      <c r="F4528" s="1">
        <v>3105756.5544999996</v>
      </c>
      <c r="G4528" s="1">
        <v>204.59401867752158</v>
      </c>
      <c r="H4528" s="1">
        <v>2933286</v>
      </c>
    </row>
    <row r="4529" spans="1:8">
      <c r="A4529" t="s">
        <v>4108</v>
      </c>
      <c r="C4529" t="s">
        <v>9</v>
      </c>
      <c r="D4529" s="19">
        <v>42826</v>
      </c>
      <c r="E4529" s="1">
        <v>20512000</v>
      </c>
      <c r="F4529" s="1">
        <v>1623133.2339999999</v>
      </c>
      <c r="G4529" s="1">
        <v>106.925106762788</v>
      </c>
      <c r="H4529" s="1">
        <v>1533000</v>
      </c>
    </row>
    <row r="4530" spans="1:8">
      <c r="A4530" t="s">
        <v>4109</v>
      </c>
      <c r="B4530" s="17" t="s">
        <v>528</v>
      </c>
      <c r="C4530" t="s">
        <v>7</v>
      </c>
      <c r="D4530" s="19">
        <v>42826</v>
      </c>
      <c r="E4530" s="1">
        <v>8810000</v>
      </c>
      <c r="F4530" s="1">
        <v>0</v>
      </c>
      <c r="G4530" s="1">
        <v>0</v>
      </c>
      <c r="H4530" s="1">
        <v>0</v>
      </c>
    </row>
    <row r="4531" spans="1:8">
      <c r="A4531" t="s">
        <v>4110</v>
      </c>
      <c r="B4531" s="17" t="s">
        <v>528</v>
      </c>
      <c r="C4531" t="s">
        <v>7</v>
      </c>
      <c r="D4531" s="19">
        <v>42826</v>
      </c>
      <c r="E4531" s="1">
        <v>7290000</v>
      </c>
      <c r="F4531" s="1">
        <v>0</v>
      </c>
      <c r="G4531" s="1">
        <v>0</v>
      </c>
      <c r="H4531" s="1">
        <v>0</v>
      </c>
    </row>
    <row r="4532" spans="1:8">
      <c r="A4532" t="s">
        <v>4111</v>
      </c>
      <c r="B4532" s="17" t="s">
        <v>528</v>
      </c>
      <c r="C4532" t="s">
        <v>7</v>
      </c>
      <c r="D4532" s="19">
        <v>42826</v>
      </c>
      <c r="E4532" s="1">
        <v>15200000</v>
      </c>
      <c r="F4532" s="1">
        <v>0</v>
      </c>
      <c r="G4532" s="1">
        <v>0</v>
      </c>
      <c r="H4532" s="1">
        <v>0</v>
      </c>
    </row>
    <row r="4533" spans="1:8">
      <c r="A4533" t="s">
        <v>4112</v>
      </c>
      <c r="C4533" t="s">
        <v>9</v>
      </c>
      <c r="D4533" s="19">
        <v>42826</v>
      </c>
      <c r="E4533" s="1">
        <v>36025000</v>
      </c>
      <c r="F4533" s="1">
        <v>2282280</v>
      </c>
      <c r="G4533" s="1">
        <v>115.43980172767239</v>
      </c>
      <c r="H4533" s="1">
        <v>3827390</v>
      </c>
    </row>
    <row r="4534" spans="1:8">
      <c r="A4534" t="s">
        <v>4113</v>
      </c>
      <c r="C4534" t="s">
        <v>9</v>
      </c>
      <c r="D4534" s="19">
        <v>42826</v>
      </c>
      <c r="E4534" s="1">
        <v>6947000</v>
      </c>
      <c r="F4534" s="1">
        <v>172830</v>
      </c>
      <c r="G4534" s="1">
        <v>8.7418988620263196</v>
      </c>
      <c r="H4534" s="1">
        <v>532679</v>
      </c>
    </row>
    <row r="4535" spans="1:8">
      <c r="A4535" t="s">
        <v>4114</v>
      </c>
      <c r="C4535" t="s">
        <v>9</v>
      </c>
      <c r="D4535" s="19">
        <v>42826</v>
      </c>
      <c r="E4535" s="1">
        <v>12675000</v>
      </c>
      <c r="F4535" s="1">
        <v>897559.96945999993</v>
      </c>
      <c r="G4535" s="1">
        <v>59.127429320198551</v>
      </c>
      <c r="H4535" s="1">
        <v>2519511.9999999995</v>
      </c>
    </row>
    <row r="4536" spans="1:8">
      <c r="A4536" t="s">
        <v>4115</v>
      </c>
      <c r="C4536" t="s">
        <v>9</v>
      </c>
      <c r="D4536" s="19">
        <v>42826</v>
      </c>
      <c r="E4536" s="1">
        <v>28743000</v>
      </c>
      <c r="F4536" s="1">
        <v>3672917.3452000003</v>
      </c>
      <c r="G4536" s="1">
        <v>241.9561568929432</v>
      </c>
      <c r="H4536" s="1">
        <v>3468960</v>
      </c>
    </row>
    <row r="4537" spans="1:8">
      <c r="A4537" t="s">
        <v>4116</v>
      </c>
      <c r="C4537" t="s">
        <v>9</v>
      </c>
      <c r="D4537" s="19">
        <v>42826</v>
      </c>
      <c r="E4537" s="1">
        <v>59475000</v>
      </c>
      <c r="F4537" s="1">
        <v>1220730</v>
      </c>
      <c r="G4537" s="1">
        <v>61.74563558025568</v>
      </c>
      <c r="H4537" s="1">
        <v>2765532</v>
      </c>
    </row>
    <row r="4538" spans="1:8">
      <c r="A4538" t="s">
        <v>4117</v>
      </c>
      <c r="C4538" t="s">
        <v>9</v>
      </c>
      <c r="D4538" s="19">
        <v>42826</v>
      </c>
      <c r="E4538" s="1">
        <v>14285000</v>
      </c>
      <c r="F4538" s="1">
        <v>1784770.524</v>
      </c>
      <c r="G4538" s="1">
        <v>117.57308323219641</v>
      </c>
      <c r="H4538" s="1">
        <v>1685661</v>
      </c>
    </row>
    <row r="4539" spans="1:8">
      <c r="A4539" t="s">
        <v>4118</v>
      </c>
      <c r="B4539" s="17" t="s">
        <v>2325</v>
      </c>
      <c r="C4539" t="s">
        <v>9</v>
      </c>
      <c r="D4539" s="19">
        <v>42826</v>
      </c>
      <c r="E4539" s="1">
        <v>38957000</v>
      </c>
      <c r="F4539" s="1">
        <v>1040261.6202654581</v>
      </c>
      <c r="G4539" s="1">
        <v>52.617380514678025</v>
      </c>
      <c r="H4539" s="1">
        <v>3008715.96909772</v>
      </c>
    </row>
    <row r="4540" spans="1:8">
      <c r="A4540" t="s">
        <v>4119</v>
      </c>
      <c r="C4540" t="s">
        <v>9</v>
      </c>
      <c r="D4540" s="19">
        <v>42826</v>
      </c>
      <c r="E4540" s="1">
        <v>22860000</v>
      </c>
      <c r="F4540" s="1">
        <v>3151013.7099799998</v>
      </c>
      <c r="G4540" s="1">
        <v>207.57536740146983</v>
      </c>
      <c r="H4540" s="1">
        <v>660504</v>
      </c>
    </row>
    <row r="4541" spans="1:8">
      <c r="A4541" t="s">
        <v>4120</v>
      </c>
      <c r="C4541" t="s">
        <v>9</v>
      </c>
      <c r="D4541" s="19">
        <v>42826</v>
      </c>
      <c r="E4541" s="1">
        <v>24429000</v>
      </c>
      <c r="F4541" s="1">
        <v>3559577.3253399995</v>
      </c>
      <c r="G4541" s="1">
        <v>234.48979888279842</v>
      </c>
      <c r="H4541" s="1">
        <v>914252</v>
      </c>
    </row>
    <row r="4542" spans="1:8">
      <c r="A4542" t="s">
        <v>4121</v>
      </c>
      <c r="C4542" t="s">
        <v>9</v>
      </c>
      <c r="D4542" s="19">
        <v>42826</v>
      </c>
      <c r="E4542" s="1">
        <v>7425000</v>
      </c>
      <c r="F4542" s="1">
        <v>485100</v>
      </c>
      <c r="G4542" s="1">
        <v>24.536799962276881</v>
      </c>
      <c r="H4542" s="1">
        <v>1155992</v>
      </c>
    </row>
    <row r="4543" spans="1:8">
      <c r="A4543" t="s">
        <v>4122</v>
      </c>
      <c r="C4543" t="s">
        <v>9</v>
      </c>
      <c r="D4543" s="19">
        <v>42826</v>
      </c>
      <c r="E4543" s="1">
        <v>17257000</v>
      </c>
      <c r="F4543" s="1">
        <v>906885</v>
      </c>
      <c r="G4543" s="1">
        <v>45.871069545519191</v>
      </c>
      <c r="H4543" s="1">
        <v>1974551</v>
      </c>
    </row>
    <row r="4544" spans="1:8">
      <c r="A4544" t="s">
        <v>4123</v>
      </c>
      <c r="C4544" t="s">
        <v>9</v>
      </c>
      <c r="D4544" s="19">
        <v>42826</v>
      </c>
      <c r="E4544" s="1">
        <v>68000000</v>
      </c>
      <c r="F4544" s="1">
        <v>15293373.694</v>
      </c>
      <c r="G4544" s="1">
        <v>873.42112088166243</v>
      </c>
      <c r="H4544" s="1">
        <v>5069000</v>
      </c>
    </row>
    <row r="4545" spans="1:8">
      <c r="A4545" t="s">
        <v>4124</v>
      </c>
      <c r="C4545" t="s">
        <v>9</v>
      </c>
      <c r="D4545" s="19">
        <v>42826</v>
      </c>
      <c r="E4545" s="1">
        <v>17278000</v>
      </c>
      <c r="F4545" s="1">
        <v>1852588.1186000002</v>
      </c>
      <c r="G4545" s="1">
        <v>122.0406176112173</v>
      </c>
      <c r="H4545" s="1">
        <v>1749719</v>
      </c>
    </row>
    <row r="4546" spans="1:8">
      <c r="A4546" t="s">
        <v>4125</v>
      </c>
      <c r="C4546" t="s">
        <v>9</v>
      </c>
      <c r="D4546" s="19">
        <v>42826</v>
      </c>
      <c r="E4546" s="1">
        <v>20080000</v>
      </c>
      <c r="F4546" s="1">
        <v>1212540</v>
      </c>
      <c r="G4546" s="1">
        <v>61.331377917300152</v>
      </c>
      <c r="H4546" s="1">
        <v>2913123</v>
      </c>
    </row>
    <row r="4547" spans="1:8">
      <c r="A4547" t="s">
        <v>4126</v>
      </c>
      <c r="C4547" t="s">
        <v>9</v>
      </c>
      <c r="D4547" s="19">
        <v>42826</v>
      </c>
      <c r="E4547" s="1">
        <v>10818000</v>
      </c>
      <c r="F4547" s="1">
        <v>747810</v>
      </c>
      <c r="G4547" s="1">
        <v>37.824911112546161</v>
      </c>
      <c r="H4547" s="1">
        <v>1628046</v>
      </c>
    </row>
    <row r="4548" spans="1:8">
      <c r="A4548" t="s">
        <v>4127</v>
      </c>
      <c r="B4548" s="17" t="s">
        <v>528</v>
      </c>
      <c r="C4548" t="s">
        <v>7</v>
      </c>
      <c r="D4548" s="19">
        <v>42826</v>
      </c>
      <c r="E4548" s="1">
        <v>21221000</v>
      </c>
      <c r="F4548" s="1">
        <v>0</v>
      </c>
      <c r="G4548" s="1">
        <v>0</v>
      </c>
      <c r="H4548" s="1">
        <v>0</v>
      </c>
    </row>
    <row r="4549" spans="1:8">
      <c r="A4549" t="s">
        <v>4128</v>
      </c>
      <c r="B4549" s="17" t="s">
        <v>528</v>
      </c>
      <c r="C4549" t="s">
        <v>7</v>
      </c>
      <c r="D4549" s="19">
        <v>42826</v>
      </c>
      <c r="E4549" s="1">
        <v>11568700</v>
      </c>
      <c r="F4549" s="1">
        <v>0</v>
      </c>
      <c r="G4549" s="1">
        <v>0</v>
      </c>
      <c r="H4549" s="1">
        <v>0</v>
      </c>
    </row>
    <row r="4550" spans="1:8">
      <c r="A4550" t="s">
        <v>4129</v>
      </c>
      <c r="C4550" t="s">
        <v>9</v>
      </c>
      <c r="D4550" s="19">
        <v>42826</v>
      </c>
      <c r="E4550" s="1">
        <v>53625000</v>
      </c>
      <c r="F4550" s="1">
        <v>915810</v>
      </c>
      <c r="G4550" s="1">
        <v>46.322504175784722</v>
      </c>
      <c r="H4550" s="1">
        <v>4209000</v>
      </c>
    </row>
    <row r="4551" spans="1:8">
      <c r="A4551" t="s">
        <v>4130</v>
      </c>
      <c r="B4551" s="17" t="s">
        <v>528</v>
      </c>
      <c r="C4551" t="s">
        <v>7</v>
      </c>
      <c r="D4551" s="19">
        <v>42826</v>
      </c>
      <c r="E4551" s="1">
        <v>59278000</v>
      </c>
      <c r="F4551" s="1">
        <v>0</v>
      </c>
      <c r="G4551" s="1">
        <v>0</v>
      </c>
      <c r="H4551" s="1">
        <v>0</v>
      </c>
    </row>
    <row r="4552" spans="1:8">
      <c r="A4552" t="s">
        <v>4131</v>
      </c>
      <c r="C4552" t="s">
        <v>9</v>
      </c>
      <c r="D4552" s="19">
        <v>42826</v>
      </c>
      <c r="E4552" s="1">
        <v>20347000</v>
      </c>
      <c r="F4552" s="1">
        <v>4141305.5079999999</v>
      </c>
      <c r="G4552" s="1">
        <v>272.81157479416078</v>
      </c>
      <c r="H4552" s="1">
        <v>3911339.9999999995</v>
      </c>
    </row>
    <row r="4553" spans="1:8">
      <c r="A4553" t="s">
        <v>4132</v>
      </c>
      <c r="B4553" s="17" t="s">
        <v>528</v>
      </c>
      <c r="C4553" t="s">
        <v>7</v>
      </c>
      <c r="D4553" s="19">
        <v>42826</v>
      </c>
      <c r="E4553" s="1">
        <v>9500000</v>
      </c>
      <c r="F4553" s="1">
        <v>0</v>
      </c>
      <c r="G4553" s="1">
        <v>0</v>
      </c>
      <c r="H4553" s="1">
        <v>0</v>
      </c>
    </row>
    <row r="4554" spans="1:8">
      <c r="A4554" t="s">
        <v>4133</v>
      </c>
      <c r="C4554" t="s">
        <v>9</v>
      </c>
      <c r="D4554" s="19">
        <v>42826</v>
      </c>
      <c r="E4554" s="1">
        <v>11120000</v>
      </c>
      <c r="F4554" s="1">
        <v>2796431.1855000001</v>
      </c>
      <c r="G4554" s="1">
        <v>184.21698033542833</v>
      </c>
      <c r="H4554" s="1">
        <v>2641140.0000000005</v>
      </c>
    </row>
    <row r="4555" spans="1:8">
      <c r="A4555" t="s">
        <v>4134</v>
      </c>
      <c r="C4555" t="s">
        <v>9</v>
      </c>
      <c r="D4555" s="19">
        <v>42826</v>
      </c>
      <c r="E4555" s="1">
        <v>8200000</v>
      </c>
      <c r="F4555" s="1">
        <v>244230</v>
      </c>
      <c r="G4555" s="1">
        <v>12.353375912768728</v>
      </c>
      <c r="H4555" s="1">
        <v>2218716.2999999998</v>
      </c>
    </row>
    <row r="4556" spans="1:8">
      <c r="A4556" t="s">
        <v>4135</v>
      </c>
      <c r="C4556" t="s">
        <v>9</v>
      </c>
      <c r="D4556" s="19">
        <v>42826</v>
      </c>
      <c r="E4556" s="1">
        <v>16482000</v>
      </c>
      <c r="F4556" s="1">
        <v>3029839.4177999999</v>
      </c>
      <c r="G4556" s="1">
        <v>199.59292096261879</v>
      </c>
      <c r="H4556" s="1">
        <v>2861600.0000000005</v>
      </c>
    </row>
    <row r="4557" spans="1:8">
      <c r="A4557" t="s">
        <v>4136</v>
      </c>
      <c r="C4557" t="s">
        <v>9</v>
      </c>
      <c r="D4557" s="19">
        <v>42826</v>
      </c>
      <c r="E4557" s="1">
        <v>17558000</v>
      </c>
      <c r="F4557" s="1">
        <v>5649998.42552</v>
      </c>
      <c r="G4557" s="1">
        <v>372.19784080573623</v>
      </c>
      <c r="H4557" s="1">
        <v>12750</v>
      </c>
    </row>
    <row r="4558" spans="1:8">
      <c r="A4558" t="s">
        <v>4137</v>
      </c>
      <c r="C4558" t="s">
        <v>9</v>
      </c>
      <c r="D4558" s="19">
        <v>42826</v>
      </c>
      <c r="E4558" s="1">
        <v>16000000</v>
      </c>
      <c r="F4558" s="1">
        <v>2668691.9780000001</v>
      </c>
      <c r="G4558" s="1">
        <v>175.80206530946961</v>
      </c>
      <c r="H4558" s="1">
        <v>4385110.0000000009</v>
      </c>
    </row>
    <row r="4559" spans="1:8">
      <c r="A4559" t="s">
        <v>4138</v>
      </c>
      <c r="C4559" t="s">
        <v>9</v>
      </c>
      <c r="D4559" s="19">
        <v>42826</v>
      </c>
      <c r="E4559" s="1">
        <v>25300000</v>
      </c>
      <c r="F4559" s="1">
        <v>2626619.8957000002</v>
      </c>
      <c r="G4559" s="1">
        <v>157.23273378741951</v>
      </c>
      <c r="H4559" s="1">
        <v>1923571</v>
      </c>
    </row>
    <row r="4560" spans="1:8">
      <c r="A4560" t="s">
        <v>4139</v>
      </c>
      <c r="C4560" t="s">
        <v>9</v>
      </c>
      <c r="D4560" s="19">
        <v>42826</v>
      </c>
      <c r="E4560" s="1">
        <v>11016000</v>
      </c>
      <c r="F4560" s="1">
        <v>1369620</v>
      </c>
      <c r="G4560" s="1">
        <v>69.276627434467287</v>
      </c>
      <c r="H4560" s="1">
        <v>3022200</v>
      </c>
    </row>
    <row r="4561" spans="1:8">
      <c r="A4561" t="s">
        <v>4140</v>
      </c>
      <c r="C4561" t="s">
        <v>9</v>
      </c>
      <c r="D4561" s="19">
        <v>42826</v>
      </c>
      <c r="E4561" s="1">
        <v>13875000</v>
      </c>
      <c r="F4561" s="1">
        <v>1007685</v>
      </c>
      <c r="G4561" s="1">
        <v>50.969625379833602</v>
      </c>
      <c r="H4561" s="1">
        <v>4334458.0000000009</v>
      </c>
    </row>
    <row r="4562" spans="1:8">
      <c r="A4562" t="s">
        <v>4141</v>
      </c>
      <c r="C4562" t="s">
        <v>9</v>
      </c>
      <c r="D4562" s="19">
        <v>42826</v>
      </c>
      <c r="E4562" s="1">
        <v>7600000</v>
      </c>
      <c r="F4562" s="1">
        <v>1765293.0537</v>
      </c>
      <c r="G4562" s="1">
        <v>116.28999041869841</v>
      </c>
      <c r="H4562" s="1">
        <v>2266000</v>
      </c>
    </row>
    <row r="4563" spans="1:8">
      <c r="A4563" t="s">
        <v>4142</v>
      </c>
      <c r="C4563" t="s">
        <v>9</v>
      </c>
      <c r="D4563" s="19">
        <v>42826</v>
      </c>
      <c r="E4563" s="1">
        <v>18970000</v>
      </c>
      <c r="F4563" s="1">
        <v>1865508.8167999999</v>
      </c>
      <c r="G4563" s="1">
        <v>122.89177822742946</v>
      </c>
      <c r="H4563" s="1">
        <v>3080000</v>
      </c>
    </row>
    <row r="4564" spans="1:8">
      <c r="A4564" t="s">
        <v>4143</v>
      </c>
      <c r="B4564" s="17" t="s">
        <v>2325</v>
      </c>
      <c r="C4564" t="s">
        <v>9</v>
      </c>
      <c r="D4564" s="19">
        <v>42826</v>
      </c>
      <c r="E4564" s="1">
        <v>58236000</v>
      </c>
      <c r="F4564" s="1">
        <v>5479743.6339314664</v>
      </c>
      <c r="G4564" s="1">
        <v>350.33919406144287</v>
      </c>
      <c r="H4564" s="1">
        <v>7242364.3957332084</v>
      </c>
    </row>
    <row r="4565" spans="1:8">
      <c r="A4565" t="s">
        <v>4144</v>
      </c>
      <c r="C4565" t="s">
        <v>9</v>
      </c>
      <c r="D4565" s="19">
        <v>42826</v>
      </c>
      <c r="E4565" s="1">
        <v>19875000</v>
      </c>
      <c r="F4565" s="1">
        <v>3599528.6384999999</v>
      </c>
      <c r="G4565" s="1">
        <v>237.12162126754561</v>
      </c>
      <c r="H4565" s="1">
        <v>3399647</v>
      </c>
    </row>
    <row r="4566" spans="1:8">
      <c r="A4566" t="s">
        <v>4145</v>
      </c>
      <c r="C4566" t="s">
        <v>9</v>
      </c>
      <c r="D4566" s="19">
        <v>42826</v>
      </c>
      <c r="E4566" s="1">
        <v>14203000</v>
      </c>
      <c r="F4566" s="1">
        <v>973035</v>
      </c>
      <c r="G4566" s="1">
        <v>49.216996816607441</v>
      </c>
      <c r="H4566" s="1">
        <v>3226000</v>
      </c>
    </row>
    <row r="4567" spans="1:8">
      <c r="A4567" t="s">
        <v>4146</v>
      </c>
      <c r="C4567" t="s">
        <v>9</v>
      </c>
      <c r="D4567" s="19">
        <v>42826</v>
      </c>
      <c r="E4567" s="1">
        <v>29100000</v>
      </c>
      <c r="F4567" s="1">
        <v>1870415.682</v>
      </c>
      <c r="G4567" s="1">
        <v>123.21502162139519</v>
      </c>
      <c r="H4567" s="1">
        <v>3784792</v>
      </c>
    </row>
    <row r="4568" spans="1:8">
      <c r="A4568" t="s">
        <v>4147</v>
      </c>
      <c r="B4568" s="17" t="s">
        <v>2325</v>
      </c>
      <c r="C4568" t="s">
        <v>9</v>
      </c>
      <c r="D4568" s="19">
        <v>42826</v>
      </c>
      <c r="E4568" s="1">
        <v>10605000</v>
      </c>
      <c r="F4568" s="1">
        <v>997882.43076178315</v>
      </c>
      <c r="G4568" s="1">
        <v>63.798117195920078</v>
      </c>
      <c r="H4568" s="1">
        <v>1318862.4633688899</v>
      </c>
    </row>
    <row r="4569" spans="1:8">
      <c r="A4569" t="s">
        <v>4148</v>
      </c>
      <c r="C4569" t="s">
        <v>9</v>
      </c>
      <c r="D4569" s="19">
        <v>42826</v>
      </c>
      <c r="E4569" s="1">
        <v>12250000</v>
      </c>
      <c r="F4569" s="1">
        <v>2131710</v>
      </c>
      <c r="G4569" s="1">
        <v>107.82383394818079</v>
      </c>
      <c r="H4569" s="1">
        <v>4310000</v>
      </c>
    </row>
    <row r="4570" spans="1:8">
      <c r="A4570" t="s">
        <v>4149</v>
      </c>
      <c r="C4570" t="s">
        <v>9</v>
      </c>
      <c r="D4570" s="19">
        <v>42826</v>
      </c>
      <c r="E4570" s="1">
        <v>20055000</v>
      </c>
      <c r="F4570" s="1">
        <v>1297611.4889</v>
      </c>
      <c r="G4570" s="1">
        <v>65.634371331121287</v>
      </c>
      <c r="H4570" s="1">
        <v>2825100</v>
      </c>
    </row>
    <row r="4571" spans="1:8">
      <c r="A4571" t="s">
        <v>4150</v>
      </c>
      <c r="B4571" s="17" t="s">
        <v>528</v>
      </c>
      <c r="C4571" t="s">
        <v>7</v>
      </c>
      <c r="D4571" s="19">
        <v>42795</v>
      </c>
      <c r="E4571" s="1">
        <v>55000000</v>
      </c>
      <c r="F4571" s="1">
        <v>0</v>
      </c>
      <c r="G4571" s="1">
        <v>0</v>
      </c>
      <c r="H4571" s="1">
        <v>0</v>
      </c>
    </row>
    <row r="4572" spans="1:8">
      <c r="A4572" t="s">
        <v>4151</v>
      </c>
      <c r="C4572" t="s">
        <v>9</v>
      </c>
      <c r="D4572" s="19">
        <v>42795</v>
      </c>
      <c r="E4572" s="1">
        <v>7000000</v>
      </c>
      <c r="F4572" s="1">
        <v>1868305.0866999999</v>
      </c>
      <c r="G4572" s="1">
        <v>123.07598460575041</v>
      </c>
      <c r="H4572" s="1">
        <v>2161000</v>
      </c>
    </row>
    <row r="4573" spans="1:8">
      <c r="A4573" t="s">
        <v>4152</v>
      </c>
      <c r="C4573" t="s">
        <v>9</v>
      </c>
      <c r="D4573" s="19">
        <v>42795</v>
      </c>
      <c r="E4573" s="1">
        <v>46618000</v>
      </c>
      <c r="F4573" s="1">
        <v>750587.25</v>
      </c>
      <c r="G4573" s="1">
        <v>37.965386949230478</v>
      </c>
      <c r="H4573" s="1">
        <v>3508599</v>
      </c>
    </row>
    <row r="4574" spans="1:8">
      <c r="A4574" t="s">
        <v>4153</v>
      </c>
      <c r="C4574" t="s">
        <v>9</v>
      </c>
      <c r="D4574" s="19">
        <v>42795</v>
      </c>
      <c r="E4574" s="1">
        <v>13120000</v>
      </c>
      <c r="F4574" s="1">
        <v>840349.65</v>
      </c>
      <c r="G4574" s="1">
        <v>42.505650922703836</v>
      </c>
      <c r="H4574" s="1">
        <v>1879020</v>
      </c>
    </row>
    <row r="4575" spans="1:8">
      <c r="A4575" t="s">
        <v>4154</v>
      </c>
      <c r="C4575" t="s">
        <v>9</v>
      </c>
      <c r="D4575" s="19">
        <v>42795</v>
      </c>
      <c r="E4575" s="1">
        <v>13521000</v>
      </c>
      <c r="F4575" s="1">
        <v>0</v>
      </c>
      <c r="G4575" s="1">
        <v>0</v>
      </c>
      <c r="H4575" s="1">
        <v>1845043.2000000002</v>
      </c>
    </row>
    <row r="4576" spans="1:8">
      <c r="A4576" t="s">
        <v>4155</v>
      </c>
      <c r="C4576" t="s">
        <v>9</v>
      </c>
      <c r="D4576" s="19">
        <v>42795</v>
      </c>
      <c r="E4576" s="1">
        <v>11668000</v>
      </c>
      <c r="F4576" s="1">
        <v>1000132.7417</v>
      </c>
      <c r="G4576" s="1">
        <v>65.884486840571185</v>
      </c>
      <c r="H4576" s="1">
        <v>1423554.9999999998</v>
      </c>
    </row>
    <row r="4577" spans="1:8">
      <c r="A4577" t="s">
        <v>4156</v>
      </c>
      <c r="C4577" t="s">
        <v>9</v>
      </c>
      <c r="D4577" s="19">
        <v>42795</v>
      </c>
      <c r="E4577" s="1">
        <v>19269000</v>
      </c>
      <c r="F4577" s="1">
        <v>975135</v>
      </c>
      <c r="G4577" s="1">
        <v>49.323216727743365</v>
      </c>
      <c r="H4577" s="1">
        <v>2122840</v>
      </c>
    </row>
    <row r="4578" spans="1:8">
      <c r="A4578" t="s">
        <v>4157</v>
      </c>
      <c r="C4578" t="s">
        <v>9</v>
      </c>
      <c r="D4578" s="19">
        <v>42795</v>
      </c>
      <c r="E4578" s="1">
        <v>6673000</v>
      </c>
      <c r="F4578" s="1">
        <v>115185</v>
      </c>
      <c r="G4578" s="1">
        <v>5.8261622426051511</v>
      </c>
      <c r="H4578" s="1">
        <v>376212.99999999994</v>
      </c>
    </row>
    <row r="4579" spans="1:8">
      <c r="A4579" t="s">
        <v>4158</v>
      </c>
      <c r="C4579" t="s">
        <v>9</v>
      </c>
      <c r="D4579" s="19">
        <v>42795</v>
      </c>
      <c r="E4579" s="1">
        <v>37350000</v>
      </c>
      <c r="F4579" s="1">
        <v>2080382.3825000001</v>
      </c>
      <c r="G4579" s="1">
        <v>137.04673387171042</v>
      </c>
      <c r="H4579" s="1">
        <v>1910742.0000000002</v>
      </c>
    </row>
    <row r="4580" spans="1:8">
      <c r="A4580" t="s">
        <v>4159</v>
      </c>
      <c r="C4580" t="s">
        <v>9</v>
      </c>
      <c r="D4580" s="19">
        <v>42795</v>
      </c>
      <c r="E4580" s="1">
        <v>34320000</v>
      </c>
      <c r="F4580" s="1">
        <v>2916960.085</v>
      </c>
      <c r="G4580" s="1">
        <v>192.15691113712961</v>
      </c>
      <c r="H4580" s="1">
        <v>2766475.0000000005</v>
      </c>
    </row>
    <row r="4581" spans="1:8">
      <c r="A4581" t="s">
        <v>4160</v>
      </c>
      <c r="C4581" t="s">
        <v>9</v>
      </c>
      <c r="D4581" s="19">
        <v>42795</v>
      </c>
      <c r="E4581" s="1">
        <v>57238000</v>
      </c>
      <c r="F4581" s="1">
        <v>2513233.2486</v>
      </c>
      <c r="G4581" s="1">
        <v>159.47934578384616</v>
      </c>
      <c r="H4581" s="1">
        <v>4528420</v>
      </c>
    </row>
    <row r="4582" spans="1:8">
      <c r="A4582" t="s">
        <v>4161</v>
      </c>
      <c r="C4582" t="s">
        <v>9</v>
      </c>
      <c r="D4582" s="19">
        <v>42795</v>
      </c>
      <c r="E4582" s="1">
        <v>21125000</v>
      </c>
      <c r="F4582" s="1">
        <v>2858258.2250999999</v>
      </c>
      <c r="G4582" s="1">
        <v>188.28988254851888</v>
      </c>
      <c r="H4582" s="1">
        <v>2699540</v>
      </c>
    </row>
    <row r="4583" spans="1:8">
      <c r="A4583" t="s">
        <v>4162</v>
      </c>
      <c r="B4583" s="17" t="s">
        <v>528</v>
      </c>
      <c r="C4583" t="s">
        <v>7</v>
      </c>
      <c r="D4583" s="19">
        <v>42795</v>
      </c>
      <c r="E4583" s="1">
        <v>46455000</v>
      </c>
      <c r="F4583" s="1">
        <v>0</v>
      </c>
      <c r="G4583" s="1">
        <v>0</v>
      </c>
      <c r="H4583" s="1">
        <v>0</v>
      </c>
    </row>
    <row r="4584" spans="1:8">
      <c r="A4584" t="s">
        <v>4163</v>
      </c>
      <c r="C4584" t="s">
        <v>9</v>
      </c>
      <c r="D4584" s="19">
        <v>42795</v>
      </c>
      <c r="E4584" s="1">
        <v>12096000</v>
      </c>
      <c r="F4584" s="1">
        <v>1305033.3607999999</v>
      </c>
      <c r="G4584" s="1">
        <v>85.970041484073121</v>
      </c>
      <c r="H4584" s="1">
        <v>1430209.9999999998</v>
      </c>
    </row>
    <row r="4585" spans="1:8">
      <c r="A4585" t="s">
        <v>4164</v>
      </c>
      <c r="C4585" t="s">
        <v>9</v>
      </c>
      <c r="D4585" s="19">
        <v>42795</v>
      </c>
      <c r="E4585" s="1">
        <v>22080000</v>
      </c>
      <c r="F4585" s="1">
        <v>11294672.1522</v>
      </c>
      <c r="G4585" s="1">
        <v>744.04491308921502</v>
      </c>
      <c r="H4585" s="1">
        <v>3387930</v>
      </c>
    </row>
    <row r="4586" spans="1:8">
      <c r="A4586" t="s">
        <v>4165</v>
      </c>
      <c r="C4586" t="s">
        <v>9</v>
      </c>
      <c r="D4586" s="19">
        <v>42795</v>
      </c>
      <c r="E4586" s="1">
        <v>47184000</v>
      </c>
      <c r="F4586" s="1">
        <v>2425920</v>
      </c>
      <c r="G4586" s="1">
        <v>122.70524381084807</v>
      </c>
      <c r="H4586" s="1">
        <v>5997000</v>
      </c>
    </row>
    <row r="4587" spans="1:8">
      <c r="A4587" t="s">
        <v>4166</v>
      </c>
      <c r="C4587" t="s">
        <v>9</v>
      </c>
      <c r="D4587" s="19">
        <v>42795</v>
      </c>
      <c r="E4587" s="1">
        <v>10000000</v>
      </c>
      <c r="F4587" s="1">
        <v>3005499.5436000004</v>
      </c>
      <c r="G4587" s="1">
        <v>197.98951366673785</v>
      </c>
      <c r="H4587" s="1">
        <v>2838605</v>
      </c>
    </row>
    <row r="4588" spans="1:8">
      <c r="A4588" t="s">
        <v>4167</v>
      </c>
      <c r="C4588" t="s">
        <v>9</v>
      </c>
      <c r="D4588" s="19">
        <v>42795</v>
      </c>
      <c r="E4588" s="1">
        <v>17600000</v>
      </c>
      <c r="F4588" s="1">
        <v>3550311.3850999996</v>
      </c>
      <c r="G4588" s="1">
        <v>233.87939815935553</v>
      </c>
      <c r="H4588" s="1">
        <v>3353163.75</v>
      </c>
    </row>
    <row r="4589" spans="1:8">
      <c r="A4589" t="s">
        <v>4168</v>
      </c>
      <c r="C4589" t="s">
        <v>7</v>
      </c>
      <c r="D4589" s="19">
        <v>42795</v>
      </c>
      <c r="E4589" s="1">
        <v>58000000</v>
      </c>
      <c r="F4589" s="1">
        <v>7380120.6818181798</v>
      </c>
      <c r="G4589" s="1">
        <v>831.82543042121392</v>
      </c>
      <c r="H4589" s="1">
        <v>0</v>
      </c>
    </row>
    <row r="4590" spans="1:8">
      <c r="A4590" t="s">
        <v>4169</v>
      </c>
      <c r="C4590" t="s">
        <v>9</v>
      </c>
      <c r="D4590" s="19">
        <v>42795</v>
      </c>
      <c r="E4590" s="1">
        <v>6421000</v>
      </c>
      <c r="F4590" s="1">
        <v>2346424.4845399996</v>
      </c>
      <c r="G4590" s="1">
        <v>154.57245481459063</v>
      </c>
      <c r="H4590" s="1">
        <v>1001925</v>
      </c>
    </row>
    <row r="4591" spans="1:8">
      <c r="A4591" t="s">
        <v>4170</v>
      </c>
      <c r="C4591" t="s">
        <v>9</v>
      </c>
      <c r="D4591" s="19">
        <v>42795</v>
      </c>
      <c r="E4591" s="1">
        <v>28566000</v>
      </c>
      <c r="F4591" s="1">
        <v>2772582.5337</v>
      </c>
      <c r="G4591" s="1">
        <v>182.64593276002714</v>
      </c>
      <c r="H4591" s="1">
        <v>3904000</v>
      </c>
    </row>
    <row r="4592" spans="1:8">
      <c r="A4592" t="s">
        <v>4171</v>
      </c>
      <c r="C4592" t="s">
        <v>9</v>
      </c>
      <c r="D4592" s="19">
        <v>42795</v>
      </c>
      <c r="E4592" s="1">
        <v>26000000</v>
      </c>
      <c r="F4592" s="1">
        <v>391230</v>
      </c>
      <c r="G4592" s="1">
        <v>19.788769842422081</v>
      </c>
      <c r="H4592" s="1">
        <v>4427400</v>
      </c>
    </row>
    <row r="4593" spans="1:8">
      <c r="A4593" t="s">
        <v>4172</v>
      </c>
      <c r="C4593" t="s">
        <v>9</v>
      </c>
      <c r="D4593" s="19">
        <v>42795</v>
      </c>
      <c r="E4593" s="1">
        <v>26780000</v>
      </c>
      <c r="F4593" s="1">
        <v>2379486.9003999997</v>
      </c>
      <c r="G4593" s="1">
        <v>156.75046608219679</v>
      </c>
      <c r="H4593" s="1">
        <v>6533000</v>
      </c>
    </row>
    <row r="4594" spans="1:8">
      <c r="A4594" t="s">
        <v>4173</v>
      </c>
      <c r="B4594" s="17" t="s">
        <v>528</v>
      </c>
      <c r="C4594" t="s">
        <v>7</v>
      </c>
      <c r="D4594" s="19">
        <v>42795</v>
      </c>
      <c r="E4594" s="1">
        <v>20000000</v>
      </c>
      <c r="F4594" s="1">
        <v>0</v>
      </c>
      <c r="G4594" s="1">
        <v>0</v>
      </c>
      <c r="H4594" s="1">
        <v>0</v>
      </c>
    </row>
    <row r="4595" spans="1:8">
      <c r="A4595" t="s">
        <v>4174</v>
      </c>
      <c r="C4595" t="s">
        <v>9</v>
      </c>
      <c r="D4595" s="19">
        <v>42795</v>
      </c>
      <c r="E4595" s="1">
        <v>47291000</v>
      </c>
      <c r="F4595" s="1">
        <v>1140825</v>
      </c>
      <c r="G4595" s="1">
        <v>57.703967884650083</v>
      </c>
      <c r="H4595" s="1">
        <v>3473000</v>
      </c>
    </row>
    <row r="4596" spans="1:8">
      <c r="A4596" t="s">
        <v>4175</v>
      </c>
      <c r="C4596" t="s">
        <v>9</v>
      </c>
      <c r="D4596" s="19">
        <v>42795</v>
      </c>
      <c r="E4596" s="1">
        <v>13696000</v>
      </c>
      <c r="F4596" s="1">
        <v>453705</v>
      </c>
      <c r="G4596" s="1">
        <v>22.948812258816641</v>
      </c>
      <c r="H4596" s="1">
        <v>1410018</v>
      </c>
    </row>
    <row r="4597" spans="1:8">
      <c r="A4597" t="s">
        <v>4176</v>
      </c>
      <c r="C4597" t="s">
        <v>9</v>
      </c>
      <c r="D4597" s="19">
        <v>42795</v>
      </c>
      <c r="E4597" s="1">
        <v>21780000</v>
      </c>
      <c r="F4597" s="1">
        <v>3282580.8074000003</v>
      </c>
      <c r="G4597" s="1">
        <v>179.9237235914016</v>
      </c>
      <c r="H4597" s="1">
        <v>4995276</v>
      </c>
    </row>
    <row r="4598" spans="1:8">
      <c r="A4598" t="s">
        <v>4177</v>
      </c>
      <c r="C4598" t="s">
        <v>9</v>
      </c>
      <c r="D4598" s="19">
        <v>42795</v>
      </c>
      <c r="E4598" s="1">
        <v>10500000</v>
      </c>
      <c r="F4598" s="1">
        <v>3205297.3553999998</v>
      </c>
      <c r="G4598" s="1">
        <v>211.15134280386641</v>
      </c>
      <c r="H4598" s="1">
        <v>3027310.0000000005</v>
      </c>
    </row>
    <row r="4599" spans="1:8">
      <c r="A4599" t="s">
        <v>4178</v>
      </c>
      <c r="C4599" t="s">
        <v>9</v>
      </c>
      <c r="D4599" s="19">
        <v>42795</v>
      </c>
      <c r="E4599" s="1">
        <v>15000000</v>
      </c>
      <c r="F4599" s="1">
        <v>695885.65702000004</v>
      </c>
      <c r="G4599" s="1">
        <v>45.841984273936006</v>
      </c>
      <c r="H4599" s="1">
        <v>1697984.6</v>
      </c>
    </row>
    <row r="4600" spans="1:8">
      <c r="A4600" t="s">
        <v>4179</v>
      </c>
      <c r="C4600" t="s">
        <v>9</v>
      </c>
      <c r="D4600" s="19">
        <v>42795</v>
      </c>
      <c r="E4600" s="1">
        <v>22527000</v>
      </c>
      <c r="F4600" s="1">
        <v>4003445.0872999998</v>
      </c>
      <c r="G4600" s="1">
        <v>263.72991726705646</v>
      </c>
      <c r="H4600" s="1">
        <v>2779586.0000000005</v>
      </c>
    </row>
    <row r="4601" spans="1:8">
      <c r="A4601" t="s">
        <v>4180</v>
      </c>
      <c r="C4601" t="s">
        <v>9</v>
      </c>
      <c r="D4601" s="19">
        <v>42795</v>
      </c>
      <c r="E4601" s="1">
        <v>31994000</v>
      </c>
      <c r="F4601" s="1">
        <v>4889230.7229999993</v>
      </c>
      <c r="G4601" s="1">
        <v>322.081703576888</v>
      </c>
      <c r="H4601" s="1">
        <v>3380057</v>
      </c>
    </row>
    <row r="4602" spans="1:8">
      <c r="A4602" t="s">
        <v>4181</v>
      </c>
      <c r="B4602" s="17" t="s">
        <v>528</v>
      </c>
      <c r="C4602" t="s">
        <v>7</v>
      </c>
      <c r="D4602" s="19">
        <v>42795</v>
      </c>
      <c r="E4602" s="1">
        <v>69440000</v>
      </c>
      <c r="F4602" s="1">
        <v>0</v>
      </c>
      <c r="G4602" s="1">
        <v>0</v>
      </c>
      <c r="H4602" s="1">
        <v>0</v>
      </c>
    </row>
    <row r="4603" spans="1:8">
      <c r="A4603" t="s">
        <v>4182</v>
      </c>
      <c r="C4603" t="s">
        <v>9</v>
      </c>
      <c r="D4603" s="19">
        <v>42795</v>
      </c>
      <c r="E4603" s="1">
        <v>10200000</v>
      </c>
      <c r="F4603" s="1">
        <v>3089086.0679000001</v>
      </c>
      <c r="G4603" s="1">
        <v>203.49583804510434</v>
      </c>
      <c r="H4603" s="1">
        <v>2917554.5</v>
      </c>
    </row>
    <row r="4604" spans="1:8">
      <c r="A4604" t="s">
        <v>4183</v>
      </c>
      <c r="C4604" t="s">
        <v>7</v>
      </c>
      <c r="D4604" s="19">
        <v>42795</v>
      </c>
      <c r="E4604" s="1">
        <v>239441000</v>
      </c>
      <c r="F4604" s="1">
        <v>13032587.190082639</v>
      </c>
      <c r="G4604" s="1">
        <v>1468.9241431512369</v>
      </c>
      <c r="H4604" s="1">
        <v>0</v>
      </c>
    </row>
    <row r="4605" spans="1:8">
      <c r="A4605" t="s">
        <v>4184</v>
      </c>
      <c r="B4605" s="17" t="s">
        <v>528</v>
      </c>
      <c r="C4605" t="s">
        <v>7</v>
      </c>
      <c r="D4605" s="19">
        <v>42795</v>
      </c>
      <c r="E4605" s="1">
        <v>24000000</v>
      </c>
      <c r="F4605" s="1">
        <v>0</v>
      </c>
      <c r="G4605" s="1">
        <v>0</v>
      </c>
      <c r="H4605" s="1">
        <v>0</v>
      </c>
    </row>
    <row r="4606" spans="1:8">
      <c r="A4606" t="s">
        <v>4185</v>
      </c>
      <c r="C4606" t="s">
        <v>9</v>
      </c>
      <c r="D4606" s="19">
        <v>42795</v>
      </c>
      <c r="E4606" s="1">
        <v>23756000</v>
      </c>
      <c r="F4606" s="1">
        <v>6121989.5980000002</v>
      </c>
      <c r="G4606" s="1">
        <v>403.290609665788</v>
      </c>
      <c r="H4606" s="1">
        <v>5782038</v>
      </c>
    </row>
    <row r="4607" spans="1:8">
      <c r="A4607" t="s">
        <v>4186</v>
      </c>
      <c r="C4607" t="s">
        <v>9</v>
      </c>
      <c r="D4607" s="19">
        <v>42795</v>
      </c>
      <c r="E4607" s="1">
        <v>24080000</v>
      </c>
      <c r="F4607" s="1">
        <v>3138668.9789999998</v>
      </c>
      <c r="G4607" s="1">
        <v>206.7621491110952</v>
      </c>
      <c r="H4607" s="1">
        <v>2964384</v>
      </c>
    </row>
    <row r="4608" spans="1:8">
      <c r="A4608" t="s">
        <v>4187</v>
      </c>
      <c r="C4608" t="s">
        <v>9</v>
      </c>
      <c r="D4608" s="19">
        <v>42795</v>
      </c>
      <c r="E4608" s="1">
        <v>21794000</v>
      </c>
      <c r="F4608" s="1">
        <v>1530609.8936000001</v>
      </c>
      <c r="G4608" s="1">
        <v>100.83006302791009</v>
      </c>
      <c r="H4608" s="1">
        <v>1445619.0000000002</v>
      </c>
    </row>
    <row r="4609" spans="1:8">
      <c r="A4609" t="s">
        <v>4188</v>
      </c>
      <c r="C4609" t="s">
        <v>9</v>
      </c>
      <c r="D4609" s="19">
        <v>42795</v>
      </c>
      <c r="E4609" s="1">
        <v>6197000</v>
      </c>
      <c r="F4609" s="1">
        <v>490665.11659999995</v>
      </c>
      <c r="G4609" s="1">
        <v>32.322928820710324</v>
      </c>
      <c r="H4609" s="1">
        <v>618000</v>
      </c>
    </row>
    <row r="4610" spans="1:8">
      <c r="A4610" t="s">
        <v>4189</v>
      </c>
      <c r="C4610" t="s">
        <v>9</v>
      </c>
      <c r="D4610" s="19">
        <v>42795</v>
      </c>
      <c r="E4610" s="1">
        <v>25000000</v>
      </c>
      <c r="F4610" s="1">
        <v>1386000</v>
      </c>
      <c r="G4610" s="1">
        <v>70.105142755842394</v>
      </c>
      <c r="H4610" s="1">
        <v>4384428</v>
      </c>
    </row>
    <row r="4611" spans="1:8">
      <c r="A4611" t="s">
        <v>4190</v>
      </c>
      <c r="C4611" t="s">
        <v>9</v>
      </c>
      <c r="D4611" s="19">
        <v>42795</v>
      </c>
      <c r="E4611" s="1">
        <v>6730000</v>
      </c>
      <c r="F4611" s="1">
        <v>254205</v>
      </c>
      <c r="G4611" s="1">
        <v>12.857920500416578</v>
      </c>
      <c r="H4611" s="1">
        <v>717970</v>
      </c>
    </row>
    <row r="4612" spans="1:8">
      <c r="A4612" t="s">
        <v>4191</v>
      </c>
      <c r="C4612" t="s">
        <v>9</v>
      </c>
      <c r="D4612" s="19">
        <v>42795</v>
      </c>
      <c r="E4612" s="1">
        <v>17293000</v>
      </c>
      <c r="F4612" s="1">
        <v>2014075.4169000001</v>
      </c>
      <c r="G4612" s="1">
        <v>132.67871330465286</v>
      </c>
      <c r="H4612" s="1">
        <v>1902234</v>
      </c>
    </row>
    <row r="4613" spans="1:8">
      <c r="A4613" t="s">
        <v>4192</v>
      </c>
      <c r="C4613" t="s">
        <v>9</v>
      </c>
      <c r="D4613" s="19">
        <v>42767</v>
      </c>
      <c r="E4613" s="1">
        <v>28682000</v>
      </c>
      <c r="F4613" s="1">
        <v>677460</v>
      </c>
      <c r="G4613" s="1">
        <v>34.266544019186078</v>
      </c>
      <c r="H4613" s="1">
        <v>1554645</v>
      </c>
    </row>
    <row r="4614" spans="1:8">
      <c r="A4614" t="s">
        <v>4193</v>
      </c>
      <c r="C4614" t="s">
        <v>9</v>
      </c>
      <c r="D4614" s="19">
        <v>42767</v>
      </c>
      <c r="E4614" s="1">
        <v>8947000</v>
      </c>
      <c r="F4614" s="1">
        <v>2345321.5481000002</v>
      </c>
      <c r="G4614" s="1">
        <v>121.30144906845742</v>
      </c>
      <c r="H4614" s="1">
        <v>0</v>
      </c>
    </row>
    <row r="4615" spans="1:8">
      <c r="A4615" t="s">
        <v>4194</v>
      </c>
      <c r="B4615" s="17" t="s">
        <v>528</v>
      </c>
      <c r="C4615" t="s">
        <v>7</v>
      </c>
      <c r="D4615" s="19">
        <v>42767</v>
      </c>
      <c r="E4615" s="1">
        <v>8932000</v>
      </c>
      <c r="F4615" s="1">
        <v>0</v>
      </c>
      <c r="G4615" s="1">
        <v>0</v>
      </c>
      <c r="H4615" s="1">
        <v>0</v>
      </c>
    </row>
    <row r="4616" spans="1:8">
      <c r="A4616" t="s">
        <v>4195</v>
      </c>
      <c r="C4616" t="s">
        <v>9</v>
      </c>
      <c r="D4616" s="19">
        <v>42767</v>
      </c>
      <c r="E4616" s="1">
        <v>17325000</v>
      </c>
      <c r="F4616" s="1">
        <v>1230958.977</v>
      </c>
      <c r="G4616" s="1">
        <v>81.090336459712006</v>
      </c>
      <c r="H4616" s="1">
        <v>2926392</v>
      </c>
    </row>
    <row r="4617" spans="1:8">
      <c r="A4617" t="s">
        <v>4196</v>
      </c>
      <c r="C4617" t="s">
        <v>9</v>
      </c>
      <c r="D4617" s="19">
        <v>42767</v>
      </c>
      <c r="E4617" s="1">
        <v>22500000</v>
      </c>
      <c r="F4617" s="1">
        <v>967402.44930000009</v>
      </c>
      <c r="G4617" s="1">
        <v>63.728354527746809</v>
      </c>
      <c r="H4617" s="1">
        <v>1168366</v>
      </c>
    </row>
    <row r="4618" spans="1:8">
      <c r="A4618" t="s">
        <v>4197</v>
      </c>
      <c r="C4618" t="s">
        <v>7</v>
      </c>
      <c r="D4618" s="19">
        <v>42767</v>
      </c>
      <c r="E4618" s="1">
        <v>90240000</v>
      </c>
      <c r="F4618" s="1">
        <v>2798959.9620730132</v>
      </c>
      <c r="G4618" s="1">
        <v>315.47533916607148</v>
      </c>
      <c r="H4618" s="1">
        <v>0</v>
      </c>
    </row>
    <row r="4619" spans="1:8">
      <c r="A4619" t="s">
        <v>4198</v>
      </c>
      <c r="C4619" t="s">
        <v>9</v>
      </c>
      <c r="D4619" s="19">
        <v>42767</v>
      </c>
      <c r="E4619" s="1">
        <v>33607000</v>
      </c>
      <c r="F4619" s="1">
        <v>25935</v>
      </c>
      <c r="G4619" s="1">
        <v>1.311815928836948</v>
      </c>
      <c r="H4619" s="1">
        <v>1381648.35</v>
      </c>
    </row>
    <row r="4620" spans="1:8">
      <c r="A4620" t="s">
        <v>4199</v>
      </c>
      <c r="C4620" t="s">
        <v>9</v>
      </c>
      <c r="D4620" s="19">
        <v>42767</v>
      </c>
      <c r="E4620" s="1">
        <v>10875000</v>
      </c>
      <c r="F4620" s="1">
        <v>1761060</v>
      </c>
      <c r="G4620" s="1">
        <v>89.07601926754937</v>
      </c>
      <c r="H4620" s="1">
        <v>4144940.0000000005</v>
      </c>
    </row>
    <row r="4621" spans="1:8">
      <c r="A4621" t="s">
        <v>4200</v>
      </c>
      <c r="C4621" t="s">
        <v>9</v>
      </c>
      <c r="D4621" s="19">
        <v>42767</v>
      </c>
      <c r="E4621" s="1">
        <v>4180000</v>
      </c>
      <c r="F4621" s="1">
        <v>690028.97930000001</v>
      </c>
      <c r="G4621" s="1">
        <v>45.456171279118003</v>
      </c>
      <c r="H4621" s="1">
        <v>691000</v>
      </c>
    </row>
    <row r="4622" spans="1:8">
      <c r="A4622" t="s">
        <v>4201</v>
      </c>
      <c r="C4622" t="s">
        <v>9</v>
      </c>
      <c r="D4622" s="19">
        <v>42767</v>
      </c>
      <c r="E4622" s="1">
        <v>16125000</v>
      </c>
      <c r="F4622" s="1">
        <v>1260630</v>
      </c>
      <c r="G4622" s="1">
        <v>63.763813928125508</v>
      </c>
      <c r="H4622" s="1">
        <v>4188521.0000000005</v>
      </c>
    </row>
    <row r="4623" spans="1:8">
      <c r="A4623" t="s">
        <v>4202</v>
      </c>
      <c r="C4623" t="s">
        <v>7</v>
      </c>
      <c r="D4623" s="19">
        <v>42767</v>
      </c>
      <c r="E4623" s="1">
        <v>41250000</v>
      </c>
      <c r="F4623" s="1">
        <v>3922629.049999997</v>
      </c>
      <c r="G4623" s="1">
        <v>442.12591346069172</v>
      </c>
      <c r="H4623" s="1">
        <v>0</v>
      </c>
    </row>
    <row r="4624" spans="1:8">
      <c r="A4624" t="s">
        <v>4203</v>
      </c>
      <c r="B4624" s="17" t="s">
        <v>528</v>
      </c>
      <c r="C4624" t="s">
        <v>7</v>
      </c>
      <c r="D4624" s="19">
        <v>42767</v>
      </c>
      <c r="E4624" s="1">
        <v>25075000</v>
      </c>
      <c r="F4624" s="1">
        <v>0</v>
      </c>
      <c r="G4624" s="1">
        <v>0</v>
      </c>
      <c r="H4624" s="1">
        <v>0</v>
      </c>
    </row>
    <row r="4625" spans="1:8">
      <c r="A4625" t="s">
        <v>4204</v>
      </c>
      <c r="B4625" s="17" t="s">
        <v>528</v>
      </c>
      <c r="C4625" t="s">
        <v>7</v>
      </c>
      <c r="D4625" s="19">
        <v>42767</v>
      </c>
      <c r="E4625" s="1">
        <v>16155000</v>
      </c>
      <c r="F4625" s="1">
        <v>0</v>
      </c>
      <c r="G4625" s="1">
        <v>0</v>
      </c>
      <c r="H4625" s="1">
        <v>0</v>
      </c>
    </row>
    <row r="4626" spans="1:8">
      <c r="A4626" t="s">
        <v>4205</v>
      </c>
      <c r="B4626" s="17" t="s">
        <v>528</v>
      </c>
      <c r="C4626" t="s">
        <v>7</v>
      </c>
      <c r="D4626" s="19">
        <v>42767</v>
      </c>
      <c r="E4626" s="1">
        <v>62553000</v>
      </c>
      <c r="F4626" s="1">
        <v>0</v>
      </c>
      <c r="G4626" s="1">
        <v>0</v>
      </c>
      <c r="H4626" s="1">
        <v>0</v>
      </c>
    </row>
    <row r="4627" spans="1:8">
      <c r="A4627" t="s">
        <v>4206</v>
      </c>
      <c r="C4627" t="s">
        <v>9</v>
      </c>
      <c r="D4627" s="19">
        <v>42767</v>
      </c>
      <c r="E4627" s="1">
        <v>9230000</v>
      </c>
      <c r="F4627" s="1">
        <v>2079450.2919999999</v>
      </c>
      <c r="G4627" s="1">
        <v>136.98533175316328</v>
      </c>
      <c r="H4627" s="1">
        <v>1963992</v>
      </c>
    </row>
    <row r="4628" spans="1:8">
      <c r="A4628" t="s">
        <v>4207</v>
      </c>
      <c r="C4628" t="s">
        <v>9</v>
      </c>
      <c r="D4628" s="19">
        <v>42767</v>
      </c>
      <c r="E4628" s="1">
        <v>23017000</v>
      </c>
      <c r="F4628" s="1">
        <v>5033436.8559999997</v>
      </c>
      <c r="G4628" s="1">
        <v>331.58138960424958</v>
      </c>
      <c r="H4628" s="1">
        <v>6205146</v>
      </c>
    </row>
    <row r="4629" spans="1:8">
      <c r="A4629" t="s">
        <v>4208</v>
      </c>
      <c r="C4629" t="s">
        <v>9</v>
      </c>
      <c r="D4629" s="19">
        <v>42767</v>
      </c>
      <c r="E4629" s="1">
        <v>12155000</v>
      </c>
      <c r="F4629" s="1">
        <v>2265054.0844999999</v>
      </c>
      <c r="G4629" s="1">
        <v>149.21211936978281</v>
      </c>
      <c r="H4629" s="1">
        <v>2752100</v>
      </c>
    </row>
    <row r="4630" spans="1:8">
      <c r="A4630" t="s">
        <v>4209</v>
      </c>
      <c r="C4630" t="s">
        <v>9</v>
      </c>
      <c r="D4630" s="19">
        <v>42767</v>
      </c>
      <c r="E4630" s="1">
        <v>34210000</v>
      </c>
      <c r="F4630" s="1">
        <v>1873418.2797600001</v>
      </c>
      <c r="G4630" s="1">
        <v>95.997523139273682</v>
      </c>
      <c r="H4630" s="1">
        <v>6663951.0000000009</v>
      </c>
    </row>
    <row r="4631" spans="1:8">
      <c r="A4631" t="s">
        <v>4210</v>
      </c>
      <c r="C4631" t="s">
        <v>9</v>
      </c>
      <c r="D4631" s="19">
        <v>42767</v>
      </c>
      <c r="E4631" s="1">
        <v>35506000</v>
      </c>
      <c r="F4631" s="1">
        <v>1414784.2987000002</v>
      </c>
      <c r="G4631" s="1">
        <v>93.199965993696082</v>
      </c>
      <c r="H4631" s="1">
        <v>2175592</v>
      </c>
    </row>
    <row r="4632" spans="1:8">
      <c r="A4632" t="s">
        <v>4211</v>
      </c>
      <c r="C4632" t="s">
        <v>9</v>
      </c>
      <c r="D4632" s="19">
        <v>42767</v>
      </c>
      <c r="E4632" s="1">
        <v>11240000</v>
      </c>
      <c r="F4632" s="1">
        <v>892256.6976999999</v>
      </c>
      <c r="G4632" s="1">
        <v>58.778072361730395</v>
      </c>
      <c r="H4632" s="1">
        <v>842712</v>
      </c>
    </row>
    <row r="4633" spans="1:8">
      <c r="A4633" t="s">
        <v>4212</v>
      </c>
      <c r="C4633" t="s">
        <v>9</v>
      </c>
      <c r="D4633" s="19">
        <v>42767</v>
      </c>
      <c r="E4633" s="1">
        <v>15000000</v>
      </c>
      <c r="F4633" s="1">
        <v>557582.76190000004</v>
      </c>
      <c r="G4633" s="1">
        <v>36.731178385137198</v>
      </c>
      <c r="H4633" s="1">
        <v>1180409.9999999998</v>
      </c>
    </row>
    <row r="4634" spans="1:8">
      <c r="A4634" t="s">
        <v>4213</v>
      </c>
      <c r="C4634" t="s">
        <v>9</v>
      </c>
      <c r="D4634" s="19">
        <v>42767</v>
      </c>
      <c r="E4634" s="1">
        <v>26624000</v>
      </c>
      <c r="F4634" s="1">
        <v>3837540</v>
      </c>
      <c r="G4634" s="1">
        <v>194.10626951792889</v>
      </c>
      <c r="H4634" s="1">
        <v>8354850</v>
      </c>
    </row>
    <row r="4635" spans="1:8">
      <c r="A4635" t="s">
        <v>4214</v>
      </c>
      <c r="C4635" t="s">
        <v>9</v>
      </c>
      <c r="D4635" s="19">
        <v>42767</v>
      </c>
      <c r="E4635" s="1">
        <v>17320000</v>
      </c>
      <c r="F4635" s="1">
        <v>1386389.9168</v>
      </c>
      <c r="G4635" s="1">
        <v>91.329464985793678</v>
      </c>
      <c r="H4635" s="1">
        <v>1864800</v>
      </c>
    </row>
    <row r="4636" spans="1:8">
      <c r="A4636" t="s">
        <v>4215</v>
      </c>
      <c r="C4636" t="s">
        <v>9</v>
      </c>
      <c r="D4636" s="19">
        <v>42767</v>
      </c>
      <c r="E4636" s="1">
        <v>30401000</v>
      </c>
      <c r="F4636" s="1">
        <v>2836225.0488999998</v>
      </c>
      <c r="G4636" s="1">
        <v>182.21676849452328</v>
      </c>
      <c r="H4636" s="1">
        <v>3796209</v>
      </c>
    </row>
    <row r="4637" spans="1:8">
      <c r="A4637" t="s">
        <v>4216</v>
      </c>
      <c r="C4637" t="s">
        <v>7</v>
      </c>
      <c r="D4637" s="19">
        <v>42767</v>
      </c>
      <c r="E4637" s="1">
        <v>5221000</v>
      </c>
      <c r="F4637" s="1">
        <v>223927.32000000007</v>
      </c>
      <c r="G4637" s="1">
        <v>25.239213201616586</v>
      </c>
      <c r="H4637" s="1">
        <v>0</v>
      </c>
    </row>
    <row r="4638" spans="1:8">
      <c r="A4638" t="s">
        <v>4217</v>
      </c>
      <c r="C4638" t="s">
        <v>9</v>
      </c>
      <c r="D4638" s="19">
        <v>42767</v>
      </c>
      <c r="E4638" s="1">
        <v>29250000</v>
      </c>
      <c r="F4638" s="1">
        <v>2165138.3052000003</v>
      </c>
      <c r="G4638" s="1">
        <v>142.63009320825168</v>
      </c>
      <c r="H4638" s="1">
        <v>2044913</v>
      </c>
    </row>
    <row r="4639" spans="1:8">
      <c r="A4639" t="s">
        <v>4218</v>
      </c>
      <c r="C4639" t="s">
        <v>9</v>
      </c>
      <c r="D4639" s="19">
        <v>42767</v>
      </c>
      <c r="E4639" s="1">
        <v>47645000</v>
      </c>
      <c r="F4639" s="1">
        <v>3504230.4541000002</v>
      </c>
      <c r="G4639" s="1">
        <v>230.8437826827556</v>
      </c>
      <c r="H4639" s="1">
        <v>3309638</v>
      </c>
    </row>
    <row r="4640" spans="1:8">
      <c r="A4640" t="s">
        <v>4219</v>
      </c>
      <c r="C4640" t="s">
        <v>9</v>
      </c>
      <c r="D4640" s="19">
        <v>42767</v>
      </c>
      <c r="E4640" s="1">
        <v>5289000</v>
      </c>
      <c r="F4640" s="1">
        <v>95550</v>
      </c>
      <c r="G4640" s="1">
        <v>4.8330060537530484</v>
      </c>
      <c r="H4640" s="1">
        <v>1229000</v>
      </c>
    </row>
    <row r="4641" spans="1:8">
      <c r="A4641" t="s">
        <v>4220</v>
      </c>
      <c r="C4641" t="s">
        <v>9</v>
      </c>
      <c r="D4641" s="19">
        <v>42767</v>
      </c>
      <c r="E4641" s="1">
        <v>1000000</v>
      </c>
      <c r="F4641" s="1">
        <v>2771148.5935999998</v>
      </c>
      <c r="G4641" s="1">
        <v>177.45576838125905</v>
      </c>
      <c r="H4641" s="1">
        <v>1488397</v>
      </c>
    </row>
    <row r="4642" spans="1:8">
      <c r="A4642" t="s">
        <v>4221</v>
      </c>
      <c r="C4642" t="s">
        <v>7</v>
      </c>
      <c r="D4642" s="19">
        <v>42767</v>
      </c>
      <c r="E4642" s="1">
        <v>44800000</v>
      </c>
      <c r="F4642" s="1">
        <v>3620401.3499999978</v>
      </c>
      <c r="G4642" s="1">
        <v>408.06133681263373</v>
      </c>
      <c r="H4642" s="1">
        <v>0</v>
      </c>
    </row>
    <row r="4643" spans="1:8">
      <c r="A4643" t="s">
        <v>4222</v>
      </c>
      <c r="C4643" t="s">
        <v>9</v>
      </c>
      <c r="D4643" s="19">
        <v>42767</v>
      </c>
      <c r="E4643" s="1">
        <v>8640000</v>
      </c>
      <c r="F4643" s="1">
        <v>1270108.2551</v>
      </c>
      <c r="G4643" s="1">
        <v>83.669324235564559</v>
      </c>
      <c r="H4643" s="1">
        <v>1280785</v>
      </c>
    </row>
    <row r="4644" spans="1:8">
      <c r="A4644" t="s">
        <v>4223</v>
      </c>
      <c r="C4644" t="s">
        <v>9</v>
      </c>
      <c r="D4644" s="19">
        <v>42767</v>
      </c>
      <c r="E4644" s="1">
        <v>13007000</v>
      </c>
      <c r="F4644" s="1">
        <v>1729875</v>
      </c>
      <c r="G4644" s="1">
        <v>87.498653554749126</v>
      </c>
      <c r="H4644" s="1">
        <v>5248992</v>
      </c>
    </row>
    <row r="4645" spans="1:8">
      <c r="A4645" t="s">
        <v>4224</v>
      </c>
      <c r="C4645" t="s">
        <v>9</v>
      </c>
      <c r="D4645" s="19">
        <v>42767</v>
      </c>
      <c r="E4645" s="1">
        <v>20000000</v>
      </c>
      <c r="F4645" s="1">
        <v>3207225.8176000002</v>
      </c>
      <c r="G4645" s="1">
        <v>211.27838170783383</v>
      </c>
      <c r="H4645" s="1">
        <v>3029135</v>
      </c>
    </row>
    <row r="4646" spans="1:8">
      <c r="A4646" t="s">
        <v>4225</v>
      </c>
      <c r="C4646" t="s">
        <v>9</v>
      </c>
      <c r="D4646" s="19">
        <v>42767</v>
      </c>
      <c r="E4646" s="1">
        <v>25000000</v>
      </c>
      <c r="F4646" s="1">
        <v>549990</v>
      </c>
      <c r="G4646" s="1">
        <v>27.818995284869203</v>
      </c>
      <c r="H4646" s="1">
        <v>2430000</v>
      </c>
    </row>
    <row r="4647" spans="1:8">
      <c r="A4647" t="s">
        <v>4226</v>
      </c>
      <c r="B4647" s="17" t="s">
        <v>528</v>
      </c>
      <c r="C4647" t="s">
        <v>7</v>
      </c>
      <c r="D4647" s="19">
        <v>42767</v>
      </c>
      <c r="E4647" s="1">
        <v>47736000</v>
      </c>
      <c r="F4647" s="1">
        <v>0</v>
      </c>
      <c r="G4647" s="1">
        <v>0</v>
      </c>
      <c r="H4647" s="1">
        <v>0</v>
      </c>
    </row>
    <row r="4648" spans="1:8">
      <c r="A4648" t="s">
        <v>4227</v>
      </c>
      <c r="C4648" t="s">
        <v>9</v>
      </c>
      <c r="D4648" s="19">
        <v>42767</v>
      </c>
      <c r="E4648" s="1">
        <v>17500000</v>
      </c>
      <c r="F4648" s="1">
        <v>3252930.3760000002</v>
      </c>
      <c r="G4648" s="1">
        <v>214.28920349191202</v>
      </c>
      <c r="H4648" s="1">
        <v>3085118</v>
      </c>
    </row>
    <row r="4649" spans="1:8">
      <c r="A4649" t="s">
        <v>4228</v>
      </c>
      <c r="C4649" t="s">
        <v>9</v>
      </c>
      <c r="D4649" s="19">
        <v>42767</v>
      </c>
      <c r="E4649" s="1">
        <v>8883000</v>
      </c>
      <c r="F4649" s="1">
        <v>665940.92139999999</v>
      </c>
      <c r="G4649" s="1">
        <v>43.869352586567913</v>
      </c>
      <c r="H4649" s="1">
        <v>1364000</v>
      </c>
    </row>
    <row r="4650" spans="1:8">
      <c r="A4650" t="s">
        <v>4229</v>
      </c>
      <c r="C4650" t="s">
        <v>9</v>
      </c>
      <c r="D4650" s="19">
        <v>42767</v>
      </c>
      <c r="E4650" s="1">
        <v>12525000</v>
      </c>
      <c r="F4650" s="1">
        <v>838425</v>
      </c>
      <c r="G4650" s="1">
        <v>42.40830037263504</v>
      </c>
      <c r="H4650" s="1">
        <v>3782000</v>
      </c>
    </row>
    <row r="4651" spans="1:8">
      <c r="A4651" t="s">
        <v>4230</v>
      </c>
      <c r="B4651" s="17" t="s">
        <v>161</v>
      </c>
      <c r="C4651" t="s">
        <v>7</v>
      </c>
      <c r="D4651" s="19">
        <v>42767</v>
      </c>
      <c r="E4651" s="1">
        <v>4749000</v>
      </c>
      <c r="F4651" s="1">
        <v>288527.61005451169</v>
      </c>
      <c r="G4651" s="1">
        <v>32.520417181426147</v>
      </c>
      <c r="H4651" s="1">
        <v>0</v>
      </c>
    </row>
    <row r="4652" spans="1:8">
      <c r="A4652" t="s">
        <v>4231</v>
      </c>
      <c r="C4652" t="s">
        <v>9</v>
      </c>
      <c r="D4652" s="19">
        <v>42767</v>
      </c>
      <c r="E4652" s="1">
        <v>14539000</v>
      </c>
      <c r="F4652" s="1">
        <v>1890728.8191999998</v>
      </c>
      <c r="G4652" s="1">
        <v>124.5531646052936</v>
      </c>
      <c r="H4652" s="1">
        <v>2368000</v>
      </c>
    </row>
    <row r="4653" spans="1:8">
      <c r="A4653" t="s">
        <v>4232</v>
      </c>
      <c r="C4653" t="s">
        <v>9</v>
      </c>
      <c r="D4653" s="19">
        <v>42767</v>
      </c>
      <c r="E4653" s="1">
        <v>40682000</v>
      </c>
      <c r="F4653" s="1">
        <v>2577218.5782000003</v>
      </c>
      <c r="G4653" s="1">
        <v>169.77618713340703</v>
      </c>
      <c r="H4653" s="1">
        <v>2378073</v>
      </c>
    </row>
    <row r="4654" spans="1:8">
      <c r="A4654" t="s">
        <v>4233</v>
      </c>
      <c r="C4654" t="s">
        <v>9</v>
      </c>
      <c r="D4654" s="19">
        <v>42767</v>
      </c>
      <c r="E4654" s="1">
        <v>16965000</v>
      </c>
      <c r="F4654" s="1">
        <v>1260420</v>
      </c>
      <c r="G4654" s="1">
        <v>63.75319193746553</v>
      </c>
      <c r="H4654" s="1">
        <v>2744216</v>
      </c>
    </row>
    <row r="4655" spans="1:8">
      <c r="A4655" t="s">
        <v>4234</v>
      </c>
      <c r="C4655" t="s">
        <v>7</v>
      </c>
      <c r="D4655" s="19">
        <v>42767</v>
      </c>
      <c r="E4655" s="1">
        <v>6825100</v>
      </c>
      <c r="F4655" s="1">
        <v>1042666.379999999</v>
      </c>
      <c r="G4655" s="1">
        <v>117.52062706318166</v>
      </c>
      <c r="H4655" s="1">
        <v>0</v>
      </c>
    </row>
    <row r="4656" spans="1:8">
      <c r="A4656" t="s">
        <v>4235</v>
      </c>
      <c r="C4656" t="s">
        <v>9</v>
      </c>
      <c r="D4656" s="19">
        <v>42767</v>
      </c>
      <c r="E4656" s="1">
        <v>31148000</v>
      </c>
      <c r="F4656" s="1">
        <v>5624607.0040000007</v>
      </c>
      <c r="G4656" s="1">
        <v>370.5251620327719</v>
      </c>
      <c r="H4656" s="1">
        <v>3964352</v>
      </c>
    </row>
    <row r="4657" spans="1:8">
      <c r="A4657" t="s">
        <v>4236</v>
      </c>
      <c r="C4657" t="s">
        <v>9</v>
      </c>
      <c r="D4657" s="19">
        <v>42767</v>
      </c>
      <c r="E4657" s="1">
        <v>8309000</v>
      </c>
      <c r="F4657" s="1">
        <v>1116483.3065000002</v>
      </c>
      <c r="G4657" s="1">
        <v>73.549166681408408</v>
      </c>
      <c r="H4657" s="1">
        <v>1241948.9999999998</v>
      </c>
    </row>
    <row r="4658" spans="1:8">
      <c r="A4658" t="s">
        <v>4237</v>
      </c>
      <c r="C4658" t="s">
        <v>9</v>
      </c>
      <c r="D4658" s="19">
        <v>42767</v>
      </c>
      <c r="E4658" s="1">
        <v>30300000</v>
      </c>
      <c r="F4658" s="1">
        <v>1084230</v>
      </c>
      <c r="G4658" s="1">
        <v>54.841341220343274</v>
      </c>
      <c r="H4658" s="1">
        <v>6773228.9999999991</v>
      </c>
    </row>
    <row r="4659" spans="1:8">
      <c r="A4659" t="s">
        <v>4238</v>
      </c>
      <c r="C4659" t="s">
        <v>9</v>
      </c>
      <c r="D4659" s="19">
        <v>42767</v>
      </c>
      <c r="E4659" s="1">
        <v>26100000</v>
      </c>
      <c r="F4659" s="1">
        <v>2981060.0320000001</v>
      </c>
      <c r="G4659" s="1">
        <v>196.37954271771599</v>
      </c>
      <c r="H4659" s="1">
        <v>5077261</v>
      </c>
    </row>
    <row r="4660" spans="1:8">
      <c r="A4660" t="s">
        <v>4239</v>
      </c>
      <c r="C4660" t="s">
        <v>9</v>
      </c>
      <c r="D4660" s="19">
        <v>42767</v>
      </c>
      <c r="E4660" s="1">
        <v>10010000</v>
      </c>
      <c r="F4660" s="1">
        <v>853254.75010000006</v>
      </c>
      <c r="G4660" s="1">
        <v>47.477200339309846</v>
      </c>
      <c r="H4660" s="1">
        <v>2206000</v>
      </c>
    </row>
    <row r="4661" spans="1:8">
      <c r="A4661" t="s">
        <v>4240</v>
      </c>
      <c r="C4661" t="s">
        <v>9</v>
      </c>
      <c r="D4661" s="19">
        <v>42767</v>
      </c>
      <c r="E4661" s="1">
        <v>5453000</v>
      </c>
      <c r="F4661" s="1">
        <v>1408645.3602</v>
      </c>
      <c r="G4661" s="1">
        <v>92.795558838519199</v>
      </c>
      <c r="H4661" s="1">
        <v>1330425</v>
      </c>
    </row>
    <row r="4662" spans="1:8">
      <c r="A4662" t="s">
        <v>4241</v>
      </c>
      <c r="C4662" t="s">
        <v>9</v>
      </c>
      <c r="D4662" s="19">
        <v>42767</v>
      </c>
      <c r="E4662" s="1">
        <v>19500000</v>
      </c>
      <c r="F4662" s="1">
        <v>560271.89560000005</v>
      </c>
      <c r="G4662" s="1">
        <v>36.908327062446801</v>
      </c>
      <c r="H4662" s="1">
        <v>1943000</v>
      </c>
    </row>
    <row r="4663" spans="1:8">
      <c r="A4663" t="s">
        <v>4242</v>
      </c>
      <c r="C4663" t="s">
        <v>9</v>
      </c>
      <c r="D4663" s="19">
        <v>42767</v>
      </c>
      <c r="E4663" s="1">
        <v>16009000</v>
      </c>
      <c r="F4663" s="1">
        <v>2406003.2583000003</v>
      </c>
      <c r="G4663" s="1">
        <v>158.4972508654657</v>
      </c>
      <c r="H4663" s="1">
        <v>0</v>
      </c>
    </row>
    <row r="4664" spans="1:8">
      <c r="A4664" t="s">
        <v>4243</v>
      </c>
      <c r="C4664" t="s">
        <v>9</v>
      </c>
      <c r="D4664" s="19">
        <v>42767</v>
      </c>
      <c r="E4664" s="1">
        <v>13513000</v>
      </c>
      <c r="F4664" s="1">
        <v>2127693.9935999997</v>
      </c>
      <c r="G4664" s="1">
        <v>140.16342139775495</v>
      </c>
      <c r="H4664" s="1">
        <v>3517931</v>
      </c>
    </row>
    <row r="4665" spans="1:8">
      <c r="A4665" t="s">
        <v>4244</v>
      </c>
      <c r="C4665" t="s">
        <v>7</v>
      </c>
      <c r="D4665" s="19">
        <v>42767</v>
      </c>
      <c r="E4665" s="1">
        <v>58100000</v>
      </c>
      <c r="F4665" s="1">
        <v>8438505.9189669453</v>
      </c>
      <c r="G4665" s="1">
        <v>951.11775549276501</v>
      </c>
      <c r="H4665" s="1">
        <v>0</v>
      </c>
    </row>
    <row r="4666" spans="1:8">
      <c r="A4666" t="s">
        <v>4245</v>
      </c>
      <c r="C4666" t="s">
        <v>9</v>
      </c>
      <c r="D4666" s="19">
        <v>42767</v>
      </c>
      <c r="E4666" s="1">
        <v>31520000</v>
      </c>
      <c r="F4666" s="1">
        <v>5706291.8205999993</v>
      </c>
      <c r="G4666" s="1">
        <v>338.37820006448709</v>
      </c>
      <c r="H4666" s="1">
        <v>0</v>
      </c>
    </row>
    <row r="4667" spans="1:8">
      <c r="A4667" t="s">
        <v>4246</v>
      </c>
      <c r="C4667" t="s">
        <v>7</v>
      </c>
      <c r="D4667" s="19">
        <v>42767</v>
      </c>
      <c r="E4667" s="1">
        <v>68200000</v>
      </c>
      <c r="F4667" s="1">
        <v>6782913.653168045</v>
      </c>
      <c r="G4667" s="1">
        <v>764.5132528735852</v>
      </c>
      <c r="H4667" s="1">
        <v>0</v>
      </c>
    </row>
    <row r="4668" spans="1:8">
      <c r="A4668" t="s">
        <v>4247</v>
      </c>
      <c r="C4668" t="s">
        <v>9</v>
      </c>
      <c r="D4668" s="19">
        <v>42767</v>
      </c>
      <c r="E4668" s="1">
        <v>20832000</v>
      </c>
      <c r="F4668" s="1">
        <v>1607105.5682000001</v>
      </c>
      <c r="G4668" s="1">
        <v>105.86927241354951</v>
      </c>
      <c r="H4668" s="1">
        <v>1660270</v>
      </c>
    </row>
    <row r="4669" spans="1:8">
      <c r="A4669" t="s">
        <v>4248</v>
      </c>
      <c r="C4669" t="s">
        <v>9</v>
      </c>
      <c r="D4669" s="19">
        <v>42767</v>
      </c>
      <c r="E4669" s="1">
        <v>21334700</v>
      </c>
      <c r="F4669" s="1">
        <v>3292024.594</v>
      </c>
      <c r="G4669" s="1">
        <v>216.8645641556239</v>
      </c>
      <c r="H4669" s="1">
        <v>2914890.0000000005</v>
      </c>
    </row>
    <row r="4670" spans="1:8">
      <c r="A4670" t="s">
        <v>4249</v>
      </c>
      <c r="C4670" t="s">
        <v>9</v>
      </c>
      <c r="D4670" s="19">
        <v>42767</v>
      </c>
      <c r="E4670" s="1">
        <v>18457000</v>
      </c>
      <c r="F4670" s="1">
        <v>3291713.8984000003</v>
      </c>
      <c r="G4670" s="1">
        <v>216.84409676463122</v>
      </c>
      <c r="H4670" s="1">
        <v>3108924</v>
      </c>
    </row>
    <row r="4671" spans="1:8">
      <c r="A4671" t="s">
        <v>4250</v>
      </c>
      <c r="B4671" s="17" t="s">
        <v>161</v>
      </c>
      <c r="C4671" t="s">
        <v>7</v>
      </c>
      <c r="D4671" s="19">
        <v>42767</v>
      </c>
      <c r="E4671" s="1">
        <v>74500000</v>
      </c>
      <c r="F4671" s="1">
        <v>4526280.6799454875</v>
      </c>
      <c r="G4671" s="1">
        <v>510.16447252395199</v>
      </c>
      <c r="H4671" s="1">
        <v>0</v>
      </c>
    </row>
    <row r="4672" spans="1:8">
      <c r="A4672" t="s">
        <v>4251</v>
      </c>
      <c r="C4672" t="s">
        <v>9</v>
      </c>
      <c r="D4672" s="19">
        <v>42767</v>
      </c>
      <c r="E4672" s="1">
        <v>4400000</v>
      </c>
      <c r="F4672" s="1">
        <v>2908967.6797000002</v>
      </c>
      <c r="G4672" s="1">
        <v>191.63040548638332</v>
      </c>
      <c r="H4672" s="1">
        <v>1200981</v>
      </c>
    </row>
    <row r="4673" spans="1:8">
      <c r="A4673" t="s">
        <v>4252</v>
      </c>
      <c r="C4673" t="s">
        <v>9</v>
      </c>
      <c r="D4673" s="19">
        <v>42767</v>
      </c>
      <c r="E4673" s="1">
        <v>5139000</v>
      </c>
      <c r="F4673" s="1">
        <v>941955</v>
      </c>
      <c r="G4673" s="1">
        <v>47.644942094601276</v>
      </c>
      <c r="H4673" s="1">
        <v>2182080</v>
      </c>
    </row>
    <row r="4674" spans="1:8">
      <c r="A4674" t="s">
        <v>4253</v>
      </c>
      <c r="C4674" t="s">
        <v>9</v>
      </c>
      <c r="D4674" s="19">
        <v>42767</v>
      </c>
      <c r="E4674" s="1">
        <v>1800000</v>
      </c>
      <c r="F4674" s="1">
        <v>12683004.374800004</v>
      </c>
      <c r="G4674" s="1">
        <v>835.50232893798454</v>
      </c>
      <c r="H4674" s="1">
        <v>1181286</v>
      </c>
    </row>
    <row r="4675" spans="1:8">
      <c r="A4675" t="s">
        <v>4254</v>
      </c>
      <c r="B4675" s="17" t="s">
        <v>528</v>
      </c>
      <c r="C4675" t="s">
        <v>7</v>
      </c>
      <c r="D4675" s="19">
        <v>42736</v>
      </c>
      <c r="E4675" s="1">
        <v>36588000</v>
      </c>
      <c r="F4675" s="1">
        <v>0</v>
      </c>
      <c r="G4675" s="1">
        <v>0</v>
      </c>
      <c r="H4675" s="1">
        <v>0</v>
      </c>
    </row>
    <row r="4676" spans="1:8">
      <c r="A4676" t="s">
        <v>4255</v>
      </c>
      <c r="C4676" t="s">
        <v>7</v>
      </c>
      <c r="D4676" s="19">
        <v>42736</v>
      </c>
      <c r="E4676" s="1">
        <v>40500000</v>
      </c>
      <c r="F4676" s="1">
        <v>5051090.2214876041</v>
      </c>
      <c r="G4676" s="1">
        <v>569.31661130373152</v>
      </c>
      <c r="H4676" s="1">
        <v>0</v>
      </c>
    </row>
    <row r="4677" spans="1:8">
      <c r="A4677" t="s">
        <v>4256</v>
      </c>
      <c r="C4677" t="s">
        <v>7</v>
      </c>
      <c r="D4677" s="19">
        <v>42736</v>
      </c>
      <c r="E4677" s="1">
        <v>12525000</v>
      </c>
      <c r="F4677" s="1">
        <v>1539174.1799999997</v>
      </c>
      <c r="G4677" s="1">
        <v>173.48283042660162</v>
      </c>
      <c r="H4677" s="1">
        <v>0</v>
      </c>
    </row>
    <row r="4678" spans="1:8">
      <c r="A4678" t="s">
        <v>4257</v>
      </c>
      <c r="B4678" s="17" t="s">
        <v>528</v>
      </c>
      <c r="C4678" t="s">
        <v>7</v>
      </c>
      <c r="D4678" s="19">
        <v>42736</v>
      </c>
      <c r="E4678" s="1">
        <v>9945000</v>
      </c>
      <c r="F4678" s="1">
        <v>0</v>
      </c>
      <c r="G4678" s="1">
        <v>0</v>
      </c>
      <c r="H4678" s="1">
        <v>0</v>
      </c>
    </row>
    <row r="4679" spans="1:8">
      <c r="A4679" t="s">
        <v>4258</v>
      </c>
      <c r="B4679" s="17" t="s">
        <v>2325</v>
      </c>
      <c r="C4679" t="s">
        <v>9</v>
      </c>
      <c r="D4679" s="19">
        <v>42736</v>
      </c>
      <c r="E4679" s="1">
        <v>168577000</v>
      </c>
      <c r="F4679" s="1">
        <v>3451733.423</v>
      </c>
      <c r="G4679" s="1">
        <v>227.38550168024159</v>
      </c>
      <c r="H4679" s="1">
        <v>6461655.9000000004</v>
      </c>
    </row>
    <row r="4680" spans="1:8">
      <c r="A4680" t="s">
        <v>4259</v>
      </c>
      <c r="C4680" t="s">
        <v>7</v>
      </c>
      <c r="D4680" s="19">
        <v>42736</v>
      </c>
      <c r="E4680" s="1">
        <v>35000000</v>
      </c>
      <c r="F4680" s="1">
        <v>1766861.7776170857</v>
      </c>
      <c r="G4680" s="1">
        <v>199.14587064706922</v>
      </c>
      <c r="H4680" s="1">
        <v>2479736.094</v>
      </c>
    </row>
    <row r="4681" spans="1:8">
      <c r="A4681" t="s">
        <v>4260</v>
      </c>
      <c r="C4681" t="s">
        <v>9</v>
      </c>
      <c r="D4681" s="19">
        <v>42736</v>
      </c>
      <c r="E4681" s="1">
        <v>17097000</v>
      </c>
      <c r="F4681" s="1">
        <v>419895.11840000004</v>
      </c>
      <c r="G4681" s="1">
        <v>22.3660614699576</v>
      </c>
      <c r="H4681" s="1">
        <v>2474426.9999999995</v>
      </c>
    </row>
    <row r="4682" spans="1:8">
      <c r="A4682" t="s">
        <v>4261</v>
      </c>
      <c r="B4682" s="17" t="s">
        <v>528</v>
      </c>
      <c r="C4682" t="s">
        <v>7</v>
      </c>
      <c r="D4682" s="19">
        <v>42736</v>
      </c>
      <c r="E4682" s="1">
        <v>21000000</v>
      </c>
      <c r="F4682" s="1">
        <v>0</v>
      </c>
      <c r="G4682" s="1">
        <v>0</v>
      </c>
      <c r="H4682" s="1">
        <v>0</v>
      </c>
    </row>
    <row r="4683" spans="1:8">
      <c r="A4683" t="s">
        <v>4262</v>
      </c>
      <c r="C4683" t="s">
        <v>9</v>
      </c>
      <c r="D4683" s="19">
        <v>42736</v>
      </c>
      <c r="E4683" s="1">
        <v>3180000</v>
      </c>
      <c r="F4683" s="1">
        <v>31815</v>
      </c>
      <c r="G4683" s="1">
        <v>1.609231685687424</v>
      </c>
      <c r="H4683" s="1">
        <v>145121.70000000001</v>
      </c>
    </row>
    <row r="4684" spans="1:8">
      <c r="A4684" t="s">
        <v>4263</v>
      </c>
      <c r="C4684" t="s">
        <v>9</v>
      </c>
      <c r="D4684" s="19">
        <v>42736</v>
      </c>
      <c r="E4684" s="1">
        <v>24019000</v>
      </c>
      <c r="F4684" s="1">
        <v>3203042.0260000001</v>
      </c>
      <c r="G4684" s="1">
        <v>211.00277135287399</v>
      </c>
      <c r="H4684" s="1">
        <v>1991454.5</v>
      </c>
    </row>
    <row r="4685" spans="1:8">
      <c r="A4685" t="s">
        <v>4264</v>
      </c>
      <c r="C4685" t="s">
        <v>9</v>
      </c>
      <c r="D4685" s="19">
        <v>42736</v>
      </c>
      <c r="E4685" s="1">
        <v>37000000</v>
      </c>
      <c r="F4685" s="1">
        <v>5677093.3219599994</v>
      </c>
      <c r="G4685" s="1">
        <v>373.98273724114438</v>
      </c>
      <c r="H4685" s="1">
        <v>1326848</v>
      </c>
    </row>
    <row r="4686" spans="1:8">
      <c r="A4686" t="s">
        <v>4265</v>
      </c>
      <c r="C4686" t="s">
        <v>9</v>
      </c>
      <c r="D4686" s="19">
        <v>42736</v>
      </c>
      <c r="E4686" s="1">
        <v>39440000</v>
      </c>
      <c r="F4686" s="1">
        <v>1319850</v>
      </c>
      <c r="G4686" s="1">
        <v>66.759215489290085</v>
      </c>
      <c r="H4686" s="1">
        <v>3827000</v>
      </c>
    </row>
    <row r="4687" spans="1:8">
      <c r="A4687" t="s">
        <v>4266</v>
      </c>
      <c r="C4687" t="s">
        <v>9</v>
      </c>
      <c r="D4687" s="19">
        <v>42736</v>
      </c>
      <c r="E4687" s="1">
        <v>9357000</v>
      </c>
      <c r="F4687" s="1">
        <v>5174439.5980000002</v>
      </c>
      <c r="G4687" s="1">
        <v>340.87004998218958</v>
      </c>
      <c r="H4687" s="1">
        <v>4887095</v>
      </c>
    </row>
    <row r="4688" spans="1:8">
      <c r="A4688" t="s">
        <v>4267</v>
      </c>
      <c r="C4688" t="s">
        <v>9</v>
      </c>
      <c r="D4688" s="19">
        <v>42736</v>
      </c>
      <c r="E4688" s="1">
        <v>12999000</v>
      </c>
      <c r="F4688" s="1">
        <v>7735384.0970000001</v>
      </c>
      <c r="G4688" s="1">
        <v>509.57417005584648</v>
      </c>
      <c r="H4688" s="1">
        <v>7305840</v>
      </c>
    </row>
    <row r="4689" spans="1:8">
      <c r="A4689" t="s">
        <v>4268</v>
      </c>
      <c r="B4689" s="17" t="s">
        <v>528</v>
      </c>
      <c r="C4689" t="s">
        <v>7</v>
      </c>
      <c r="D4689" s="19">
        <v>42736</v>
      </c>
      <c r="E4689" s="1">
        <v>6414000</v>
      </c>
      <c r="F4689" s="1">
        <v>0</v>
      </c>
      <c r="G4689" s="1">
        <v>0</v>
      </c>
      <c r="H4689" s="1">
        <v>0</v>
      </c>
    </row>
    <row r="4690" spans="1:8">
      <c r="A4690" t="s">
        <v>4269</v>
      </c>
      <c r="B4690" s="17" t="s">
        <v>528</v>
      </c>
      <c r="C4690" t="s">
        <v>7</v>
      </c>
      <c r="D4690" s="19">
        <v>42736</v>
      </c>
      <c r="E4690" s="1">
        <v>37375000</v>
      </c>
      <c r="F4690" s="1">
        <v>0</v>
      </c>
      <c r="G4690" s="1">
        <v>0</v>
      </c>
      <c r="H4690" s="1">
        <v>0</v>
      </c>
    </row>
    <row r="4691" spans="1:8">
      <c r="A4691" t="s">
        <v>4270</v>
      </c>
      <c r="C4691" t="s">
        <v>9</v>
      </c>
      <c r="D4691" s="19">
        <v>42736</v>
      </c>
      <c r="E4691" s="1">
        <v>69558000</v>
      </c>
      <c r="F4691" s="1">
        <v>664755</v>
      </c>
      <c r="G4691" s="1">
        <v>33.623913543432799</v>
      </c>
      <c r="H4691" s="1">
        <v>3038579.1</v>
      </c>
    </row>
    <row r="4692" spans="1:8">
      <c r="A4692" t="s">
        <v>4271</v>
      </c>
      <c r="C4692" t="s">
        <v>7</v>
      </c>
      <c r="D4692" s="19">
        <v>42736</v>
      </c>
      <c r="E4692" s="1">
        <v>27775000</v>
      </c>
      <c r="F4692" s="1">
        <v>2141954.09</v>
      </c>
      <c r="G4692" s="1">
        <v>241.42313651404666</v>
      </c>
      <c r="H4692" s="1">
        <v>0</v>
      </c>
    </row>
    <row r="4693" spans="1:8">
      <c r="A4693" t="s">
        <v>4272</v>
      </c>
      <c r="B4693" s="17" t="s">
        <v>528</v>
      </c>
      <c r="C4693" t="s">
        <v>7</v>
      </c>
      <c r="D4693" s="19">
        <v>42736</v>
      </c>
      <c r="E4693" s="1">
        <v>19561000</v>
      </c>
      <c r="F4693" s="1">
        <v>0</v>
      </c>
      <c r="G4693" s="1">
        <v>0</v>
      </c>
      <c r="H4693" s="1">
        <v>0</v>
      </c>
    </row>
    <row r="4694" spans="1:8">
      <c r="A4694" t="s">
        <v>4273</v>
      </c>
      <c r="B4694" s="17" t="s">
        <v>528</v>
      </c>
      <c r="C4694" t="s">
        <v>7</v>
      </c>
      <c r="D4694" s="19">
        <v>42736</v>
      </c>
      <c r="E4694" s="1">
        <v>103118000</v>
      </c>
      <c r="F4694" s="1">
        <v>0</v>
      </c>
      <c r="G4694" s="1">
        <v>0</v>
      </c>
      <c r="H4694" s="1">
        <v>0</v>
      </c>
    </row>
    <row r="4695" spans="1:8">
      <c r="A4695" t="s">
        <v>4274</v>
      </c>
      <c r="B4695" s="17" t="s">
        <v>528</v>
      </c>
      <c r="C4695" t="s">
        <v>7</v>
      </c>
      <c r="D4695" s="19">
        <v>42736</v>
      </c>
      <c r="E4695" s="1">
        <v>37639000</v>
      </c>
      <c r="F4695" s="1">
        <v>0</v>
      </c>
      <c r="G4695" s="1">
        <v>0</v>
      </c>
      <c r="H4695" s="1">
        <v>0</v>
      </c>
    </row>
    <row r="4696" spans="1:8">
      <c r="A4696" t="s">
        <v>4275</v>
      </c>
      <c r="B4696" s="17" t="s">
        <v>528</v>
      </c>
      <c r="C4696" t="s">
        <v>7</v>
      </c>
      <c r="D4696" s="19">
        <v>42736</v>
      </c>
      <c r="E4696" s="1">
        <v>51754000</v>
      </c>
      <c r="F4696" s="1">
        <v>0</v>
      </c>
      <c r="G4696" s="1">
        <v>0</v>
      </c>
      <c r="H4696" s="1">
        <v>0</v>
      </c>
    </row>
    <row r="4697" spans="1:8">
      <c r="A4697" t="s">
        <v>4276</v>
      </c>
      <c r="B4697" s="17" t="s">
        <v>528</v>
      </c>
      <c r="C4697" t="s">
        <v>7</v>
      </c>
      <c r="D4697" s="19">
        <v>42736</v>
      </c>
      <c r="E4697" s="1">
        <v>45003000</v>
      </c>
      <c r="F4697" s="1">
        <v>0</v>
      </c>
      <c r="G4697" s="1">
        <v>0</v>
      </c>
      <c r="H4697" s="1">
        <v>0</v>
      </c>
    </row>
    <row r="4698" spans="1:8">
      <c r="A4698" t="s">
        <v>4277</v>
      </c>
      <c r="B4698" s="17" t="s">
        <v>528</v>
      </c>
      <c r="C4698" t="s">
        <v>7</v>
      </c>
      <c r="D4698" s="19">
        <v>42736</v>
      </c>
      <c r="E4698" s="1">
        <v>40445000</v>
      </c>
      <c r="F4698" s="1">
        <v>0</v>
      </c>
      <c r="G4698" s="1">
        <v>0</v>
      </c>
      <c r="H4698" s="1">
        <v>0</v>
      </c>
    </row>
    <row r="4699" spans="1:8">
      <c r="A4699" t="s">
        <v>4278</v>
      </c>
      <c r="C4699" t="s">
        <v>9</v>
      </c>
      <c r="D4699" s="19">
        <v>42736</v>
      </c>
      <c r="E4699" s="1">
        <v>7902000</v>
      </c>
      <c r="F4699" s="1">
        <v>583800</v>
      </c>
      <c r="G4699" s="1">
        <v>29.529135885908953</v>
      </c>
      <c r="H4699" s="1">
        <v>1645629</v>
      </c>
    </row>
    <row r="4700" spans="1:8">
      <c r="A4700" t="s">
        <v>4279</v>
      </c>
      <c r="C4700" t="s">
        <v>9</v>
      </c>
      <c r="D4700" s="19">
        <v>42736</v>
      </c>
      <c r="E4700" s="1">
        <v>20560000</v>
      </c>
      <c r="F4700" s="1">
        <v>3717689.8140000002</v>
      </c>
      <c r="G4700" s="1">
        <v>244.90557650404321</v>
      </c>
      <c r="H4700" s="1">
        <v>4331820</v>
      </c>
    </row>
    <row r="4701" spans="1:8">
      <c r="A4701" t="s">
        <v>4280</v>
      </c>
      <c r="C4701" t="s">
        <v>7</v>
      </c>
      <c r="D4701" s="19">
        <v>42736</v>
      </c>
      <c r="E4701" s="1">
        <v>30253000</v>
      </c>
      <c r="F4701" s="1">
        <v>1449989.5099999998</v>
      </c>
      <c r="G4701" s="1">
        <v>163.43068091467151</v>
      </c>
      <c r="H4701" s="1">
        <v>0</v>
      </c>
    </row>
    <row r="4702" spans="1:8">
      <c r="A4702" t="s">
        <v>4281</v>
      </c>
      <c r="C4702" t="s">
        <v>9</v>
      </c>
      <c r="D4702" s="19">
        <v>42736</v>
      </c>
      <c r="E4702" s="1">
        <v>92402000</v>
      </c>
      <c r="F4702" s="1">
        <v>44904007.542000003</v>
      </c>
      <c r="G4702" s="1">
        <v>2736.2353296472788</v>
      </c>
      <c r="H4702" s="1">
        <v>2662000</v>
      </c>
    </row>
    <row r="4703" spans="1:8">
      <c r="A4703" t="s">
        <v>4282</v>
      </c>
      <c r="C4703" t="s">
        <v>7</v>
      </c>
      <c r="D4703" s="19">
        <v>42736</v>
      </c>
      <c r="E4703" s="1">
        <v>48515000</v>
      </c>
      <c r="F4703" s="1">
        <v>1774352.6480716281</v>
      </c>
      <c r="G4703" s="1">
        <v>199.99017886487798</v>
      </c>
      <c r="H4703" s="1">
        <v>0</v>
      </c>
    </row>
    <row r="4704" spans="1:8">
      <c r="A4704" t="s">
        <v>4283</v>
      </c>
      <c r="C4704" t="s">
        <v>9</v>
      </c>
      <c r="D4704" s="19">
        <v>42736</v>
      </c>
      <c r="E4704" s="1">
        <v>21680000</v>
      </c>
      <c r="F4704" s="1">
        <v>6080056.2555999998</v>
      </c>
      <c r="G4704" s="1">
        <v>400.52821950797045</v>
      </c>
      <c r="H4704" s="1">
        <v>1193550</v>
      </c>
    </row>
    <row r="4705" spans="1:8">
      <c r="A4705" t="s">
        <v>4284</v>
      </c>
      <c r="C4705" t="s">
        <v>7</v>
      </c>
      <c r="D4705" s="19">
        <v>42736</v>
      </c>
      <c r="E4705" s="1">
        <v>49900000</v>
      </c>
      <c r="F4705" s="1">
        <v>3179261.4600000009</v>
      </c>
      <c r="G4705" s="1">
        <v>358.33974082583052</v>
      </c>
      <c r="H4705" s="1">
        <v>0</v>
      </c>
    </row>
    <row r="4706" spans="1:8">
      <c r="A4706" t="s">
        <v>4285</v>
      </c>
      <c r="B4706" s="17" t="s">
        <v>528</v>
      </c>
      <c r="C4706" t="s">
        <v>7</v>
      </c>
      <c r="D4706" s="19">
        <v>42736</v>
      </c>
      <c r="E4706" s="1">
        <v>30745000</v>
      </c>
      <c r="F4706" s="1">
        <v>0</v>
      </c>
      <c r="G4706" s="1">
        <v>0</v>
      </c>
      <c r="H4706" s="1">
        <v>0</v>
      </c>
    </row>
    <row r="4707" spans="1:8">
      <c r="A4707" t="s">
        <v>4286</v>
      </c>
      <c r="C4707" t="s">
        <v>9</v>
      </c>
      <c r="D4707" s="19">
        <v>42736</v>
      </c>
      <c r="E4707" s="1">
        <v>33291000</v>
      </c>
      <c r="F4707" s="1">
        <v>777000</v>
      </c>
      <c r="G4707" s="1">
        <v>39.301367909540481</v>
      </c>
      <c r="H4707" s="1">
        <v>1897270</v>
      </c>
    </row>
    <row r="4708" spans="1:8">
      <c r="A4708" t="s">
        <v>4287</v>
      </c>
      <c r="C4708" t="s">
        <v>9</v>
      </c>
      <c r="D4708" s="19">
        <v>42736</v>
      </c>
      <c r="E4708" s="1">
        <v>15575000</v>
      </c>
      <c r="F4708" s="1">
        <v>601020</v>
      </c>
      <c r="G4708" s="1">
        <v>30.400139178542318</v>
      </c>
      <c r="H4708" s="1">
        <v>2314000</v>
      </c>
    </row>
    <row r="4709" spans="1:8">
      <c r="A4709" t="s">
        <v>4288</v>
      </c>
      <c r="C4709" t="s">
        <v>7</v>
      </c>
      <c r="D4709" s="19">
        <v>42736</v>
      </c>
      <c r="E4709" s="1">
        <v>10720000</v>
      </c>
      <c r="F4709" s="1">
        <v>910174.76999999955</v>
      </c>
      <c r="G4709" s="1">
        <v>102.58728176071736</v>
      </c>
      <c r="H4709" s="1">
        <v>0</v>
      </c>
    </row>
    <row r="4710" spans="1:8">
      <c r="A4710" t="s">
        <v>4289</v>
      </c>
      <c r="C4710" t="s">
        <v>9</v>
      </c>
      <c r="D4710" s="19">
        <v>42736</v>
      </c>
      <c r="E4710" s="1">
        <v>29000000</v>
      </c>
      <c r="F4710" s="1">
        <v>6210349.9189999998</v>
      </c>
      <c r="G4710" s="1">
        <v>400.90978758473597</v>
      </c>
      <c r="H4710" s="1">
        <v>0</v>
      </c>
    </row>
    <row r="4711" spans="1:8">
      <c r="A4711" t="s">
        <v>4290</v>
      </c>
      <c r="B4711" s="17" t="s">
        <v>528</v>
      </c>
      <c r="C4711" t="s">
        <v>7</v>
      </c>
      <c r="D4711" s="19">
        <v>42736</v>
      </c>
      <c r="E4711" s="1">
        <v>39441000</v>
      </c>
      <c r="F4711" s="1">
        <v>0</v>
      </c>
      <c r="G4711" s="1">
        <v>0</v>
      </c>
      <c r="H4711" s="1">
        <v>0</v>
      </c>
    </row>
    <row r="4712" spans="1:8">
      <c r="A4712" t="s">
        <v>4291</v>
      </c>
      <c r="C4712" t="s">
        <v>9</v>
      </c>
      <c r="D4712" s="19">
        <v>42736</v>
      </c>
      <c r="E4712" s="1">
        <v>13500000</v>
      </c>
      <c r="F4712" s="1">
        <v>0</v>
      </c>
      <c r="G4712" s="1">
        <v>0</v>
      </c>
      <c r="H4712" s="1">
        <v>3800000</v>
      </c>
    </row>
    <row r="4713" spans="1:8">
      <c r="A4713" t="s">
        <v>4292</v>
      </c>
      <c r="C4713" t="s">
        <v>9</v>
      </c>
      <c r="D4713" s="19">
        <v>42736</v>
      </c>
      <c r="E4713" s="1">
        <v>20295000</v>
      </c>
      <c r="F4713" s="1">
        <v>0</v>
      </c>
      <c r="G4713" s="1">
        <v>0</v>
      </c>
      <c r="H4713" s="1">
        <v>4241000</v>
      </c>
    </row>
    <row r="4714" spans="1:8">
      <c r="A4714" t="s">
        <v>4293</v>
      </c>
      <c r="B4714" s="17" t="s">
        <v>528</v>
      </c>
      <c r="C4714" t="s">
        <v>7</v>
      </c>
      <c r="D4714" s="19">
        <v>42736</v>
      </c>
      <c r="E4714" s="1">
        <v>14040000</v>
      </c>
      <c r="F4714" s="1">
        <v>0</v>
      </c>
      <c r="G4714" s="1">
        <v>0</v>
      </c>
      <c r="H4714" s="1">
        <v>0</v>
      </c>
    </row>
    <row r="4715" spans="1:8">
      <c r="A4715" t="s">
        <v>4294</v>
      </c>
      <c r="B4715" s="17" t="s">
        <v>528</v>
      </c>
      <c r="C4715" t="s">
        <v>7</v>
      </c>
      <c r="D4715" s="19">
        <v>42736</v>
      </c>
      <c r="E4715" s="1">
        <v>28432000</v>
      </c>
      <c r="F4715" s="1">
        <v>0</v>
      </c>
      <c r="G4715" s="1">
        <v>0</v>
      </c>
      <c r="H4715" s="1">
        <v>0</v>
      </c>
    </row>
    <row r="4716" spans="1:8">
      <c r="A4716" t="s">
        <v>4295</v>
      </c>
      <c r="C4716" t="s">
        <v>9</v>
      </c>
      <c r="D4716" s="19">
        <v>42736</v>
      </c>
      <c r="E4716" s="1">
        <v>14560000</v>
      </c>
      <c r="F4716" s="1">
        <v>7466406.4470000006</v>
      </c>
      <c r="G4716" s="1">
        <v>491.85506763533357</v>
      </c>
      <c r="H4716" s="1">
        <v>7051799.9999999991</v>
      </c>
    </row>
    <row r="4717" spans="1:8">
      <c r="A4717" t="s">
        <v>4296</v>
      </c>
      <c r="C4717" t="s">
        <v>9</v>
      </c>
      <c r="D4717" s="19">
        <v>42736</v>
      </c>
      <c r="E4717" s="1">
        <v>17844000</v>
      </c>
      <c r="F4717" s="1">
        <v>269934.52500000002</v>
      </c>
      <c r="G4717" s="1">
        <v>13.65353420492856</v>
      </c>
      <c r="H4717" s="1">
        <v>1003500</v>
      </c>
    </row>
    <row r="4718" spans="1:8">
      <c r="A4718" t="s">
        <v>4297</v>
      </c>
      <c r="C4718" t="s">
        <v>9</v>
      </c>
      <c r="D4718" s="19">
        <v>42736</v>
      </c>
      <c r="E4718" s="1">
        <v>32540000</v>
      </c>
      <c r="F4718" s="1">
        <v>798945</v>
      </c>
      <c r="G4718" s="1">
        <v>40.411366000188501</v>
      </c>
      <c r="H4718" s="1">
        <v>1762950</v>
      </c>
    </row>
    <row r="4719" spans="1:8">
      <c r="A4719" t="s">
        <v>4298</v>
      </c>
      <c r="B4719" s="17" t="s">
        <v>528</v>
      </c>
      <c r="C4719" t="s">
        <v>7</v>
      </c>
      <c r="D4719" s="19">
        <v>42736</v>
      </c>
      <c r="E4719" s="1">
        <v>72000000</v>
      </c>
      <c r="F4719" s="1">
        <v>0</v>
      </c>
      <c r="G4719" s="1">
        <v>0</v>
      </c>
      <c r="H4719" s="1">
        <v>0</v>
      </c>
    </row>
    <row r="4720" spans="1:8">
      <c r="A4720" t="s">
        <v>4299</v>
      </c>
      <c r="B4720" s="17" t="s">
        <v>528</v>
      </c>
      <c r="C4720" t="s">
        <v>7</v>
      </c>
      <c r="D4720" s="19">
        <v>42736</v>
      </c>
      <c r="E4720" s="1">
        <v>30900000</v>
      </c>
      <c r="F4720" s="1">
        <v>0</v>
      </c>
      <c r="G4720" s="1">
        <v>0</v>
      </c>
      <c r="H4720" s="1">
        <v>0</v>
      </c>
    </row>
    <row r="4721" spans="1:8">
      <c r="A4721" t="s">
        <v>4300</v>
      </c>
      <c r="C4721" t="s">
        <v>9</v>
      </c>
      <c r="D4721" s="19">
        <v>42736</v>
      </c>
      <c r="E4721" s="1">
        <v>26450000</v>
      </c>
      <c r="F4721" s="1">
        <v>1546616.1307000001</v>
      </c>
      <c r="G4721" s="1">
        <v>101.88448582606009</v>
      </c>
      <c r="H4721" s="1">
        <v>1460730</v>
      </c>
    </row>
    <row r="4722" spans="1:8">
      <c r="A4722" t="s">
        <v>4301</v>
      </c>
      <c r="C4722" t="s">
        <v>9</v>
      </c>
      <c r="D4722" s="19">
        <v>42736</v>
      </c>
      <c r="E4722" s="1">
        <v>21740000</v>
      </c>
      <c r="F4722" s="1">
        <v>1066275</v>
      </c>
      <c r="G4722" s="1">
        <v>53.933160959946321</v>
      </c>
      <c r="H4722" s="1">
        <v>1645420</v>
      </c>
    </row>
    <row r="4723" spans="1:8">
      <c r="A4723" t="s">
        <v>4302</v>
      </c>
      <c r="C4723" t="s">
        <v>9</v>
      </c>
      <c r="D4723" s="19">
        <v>42736</v>
      </c>
      <c r="E4723" s="1">
        <v>69454000</v>
      </c>
      <c r="F4723" s="1">
        <v>3424434.9652999998</v>
      </c>
      <c r="G4723" s="1">
        <v>225.58719559975759</v>
      </c>
      <c r="H4723" s="1">
        <v>5245780.0000000009</v>
      </c>
    </row>
    <row r="4724" spans="1:8">
      <c r="A4724" t="s">
        <v>4303</v>
      </c>
      <c r="B4724" s="17" t="s">
        <v>2325</v>
      </c>
      <c r="C4724" t="s">
        <v>9</v>
      </c>
      <c r="D4724" s="19">
        <v>42736</v>
      </c>
      <c r="E4724" s="1">
        <v>82693000</v>
      </c>
      <c r="F4724" s="1">
        <v>3654703.9927258915</v>
      </c>
      <c r="G4724" s="1">
        <v>184.85825766469833</v>
      </c>
      <c r="H4724" s="1">
        <v>8616363.7119569983</v>
      </c>
    </row>
    <row r="4725" spans="1:8">
      <c r="A4725" t="s">
        <v>4304</v>
      </c>
      <c r="C4725" t="s">
        <v>9</v>
      </c>
      <c r="D4725" s="19">
        <v>42736</v>
      </c>
      <c r="E4725" s="1">
        <v>10926000</v>
      </c>
      <c r="F4725" s="1">
        <v>290640</v>
      </c>
      <c r="G4725" s="1">
        <v>14.700835996953312</v>
      </c>
      <c r="H4725" s="1">
        <v>826032</v>
      </c>
    </row>
    <row r="4726" spans="1:8">
      <c r="A4726" t="s">
        <v>4305</v>
      </c>
      <c r="C4726" t="s">
        <v>9</v>
      </c>
      <c r="D4726" s="19">
        <v>42736</v>
      </c>
      <c r="E4726" s="1">
        <v>23614000</v>
      </c>
      <c r="F4726" s="1">
        <v>876645</v>
      </c>
      <c r="G4726" s="1">
        <v>44.341502790688963</v>
      </c>
      <c r="H4726" s="1">
        <v>2012063</v>
      </c>
    </row>
    <row r="4727" spans="1:8">
      <c r="A4727" t="s">
        <v>4306</v>
      </c>
      <c r="C4727" t="s">
        <v>9</v>
      </c>
      <c r="D4727" s="19">
        <v>42736</v>
      </c>
      <c r="E4727" s="1">
        <v>33072000</v>
      </c>
      <c r="F4727" s="1">
        <v>1461915</v>
      </c>
      <c r="G4727" s="1">
        <v>73.944992610764317</v>
      </c>
      <c r="H4727" s="1">
        <v>3400706</v>
      </c>
    </row>
    <row r="4728" spans="1:8">
      <c r="A4728" t="s">
        <v>4307</v>
      </c>
      <c r="C4728" t="s">
        <v>9</v>
      </c>
      <c r="D4728" s="19">
        <v>42736</v>
      </c>
      <c r="E4728" s="1">
        <v>15000000</v>
      </c>
      <c r="F4728" s="1">
        <v>24261953.142000001</v>
      </c>
      <c r="G4728" s="1">
        <v>1589.0463440062817</v>
      </c>
      <c r="H4728" s="1">
        <v>6412284.5999999996</v>
      </c>
    </row>
    <row r="4729" spans="1:8">
      <c r="A4729" t="s">
        <v>4308</v>
      </c>
      <c r="C4729" t="s">
        <v>9</v>
      </c>
      <c r="D4729" s="19">
        <v>42736</v>
      </c>
      <c r="E4729" s="1">
        <v>40213000</v>
      </c>
      <c r="F4729" s="1">
        <v>242340</v>
      </c>
      <c r="G4729" s="1">
        <v>12.257777991839216</v>
      </c>
      <c r="H4729" s="1">
        <v>777000</v>
      </c>
    </row>
    <row r="4730" spans="1:8">
      <c r="A4730" t="s">
        <v>4309</v>
      </c>
      <c r="B4730" s="17" t="s">
        <v>2325</v>
      </c>
      <c r="C4730" t="s">
        <v>9</v>
      </c>
      <c r="D4730" s="19">
        <v>42736</v>
      </c>
      <c r="E4730" s="1">
        <v>20000000</v>
      </c>
      <c r="F4730" s="1">
        <v>883921.00727410824</v>
      </c>
      <c r="G4730" s="1">
        <v>44.709529867025822</v>
      </c>
      <c r="H4730" s="1">
        <v>2083940.2880430019</v>
      </c>
    </row>
    <row r="4731" spans="1:8">
      <c r="A4731" t="s">
        <v>4310</v>
      </c>
      <c r="B4731" s="17" t="s">
        <v>528</v>
      </c>
      <c r="C4731" t="s">
        <v>7</v>
      </c>
      <c r="D4731" s="19">
        <v>42736</v>
      </c>
      <c r="E4731" s="1">
        <v>20495000</v>
      </c>
      <c r="F4731" s="1">
        <v>0</v>
      </c>
      <c r="G4731" s="1">
        <v>0</v>
      </c>
      <c r="H4731" s="1">
        <v>0</v>
      </c>
    </row>
    <row r="4732" spans="1:8">
      <c r="A4732" t="s">
        <v>4311</v>
      </c>
      <c r="B4732" s="17" t="s">
        <v>528</v>
      </c>
      <c r="C4732" t="s">
        <v>7</v>
      </c>
      <c r="D4732" s="19">
        <v>42736</v>
      </c>
      <c r="E4732" s="1">
        <v>33700000</v>
      </c>
      <c r="F4732" s="1">
        <v>0</v>
      </c>
      <c r="G4732" s="1">
        <v>0</v>
      </c>
      <c r="H4732" s="1">
        <v>0</v>
      </c>
    </row>
    <row r="4733" spans="1:8">
      <c r="A4733" t="s">
        <v>4312</v>
      </c>
      <c r="C4733" t="s">
        <v>9</v>
      </c>
      <c r="D4733" s="19">
        <v>42736</v>
      </c>
      <c r="E4733" s="1">
        <v>33206000</v>
      </c>
      <c r="F4733" s="1">
        <v>2036906.2692999998</v>
      </c>
      <c r="G4733" s="1">
        <v>134.1827126614792</v>
      </c>
      <c r="H4733" s="1">
        <v>3038000</v>
      </c>
    </row>
    <row r="4734" spans="1:8">
      <c r="A4734" t="s">
        <v>4313</v>
      </c>
      <c r="C4734" t="s">
        <v>7</v>
      </c>
      <c r="D4734" s="19">
        <v>42736</v>
      </c>
      <c r="E4734" s="1">
        <v>20374000</v>
      </c>
      <c r="F4734" s="1">
        <v>3753046.4399999976</v>
      </c>
      <c r="G4734" s="1">
        <v>423.01198109604508</v>
      </c>
      <c r="H4734" s="1">
        <v>0</v>
      </c>
    </row>
    <row r="4735" spans="1:8">
      <c r="A4735" t="s">
        <v>4314</v>
      </c>
      <c r="B4735" s="17" t="s">
        <v>528</v>
      </c>
      <c r="C4735" t="s">
        <v>7</v>
      </c>
      <c r="D4735" s="19">
        <v>42736</v>
      </c>
      <c r="E4735" s="1">
        <v>14959000</v>
      </c>
      <c r="F4735" s="1">
        <v>0</v>
      </c>
      <c r="G4735" s="1">
        <v>0</v>
      </c>
      <c r="H4735" s="1">
        <v>0</v>
      </c>
    </row>
    <row r="4736" spans="1:8">
      <c r="A4736" t="s">
        <v>4315</v>
      </c>
      <c r="B4736" s="17" t="s">
        <v>528</v>
      </c>
      <c r="C4736" t="s">
        <v>7</v>
      </c>
      <c r="D4736" s="19">
        <v>42736</v>
      </c>
      <c r="E4736" s="1">
        <v>17290000</v>
      </c>
      <c r="F4736" s="1">
        <v>0</v>
      </c>
      <c r="G4736" s="1">
        <v>0</v>
      </c>
      <c r="H4736" s="1">
        <v>0</v>
      </c>
    </row>
    <row r="4737" spans="1:8">
      <c r="A4737" t="s">
        <v>4316</v>
      </c>
      <c r="B4737" s="17" t="s">
        <v>528</v>
      </c>
      <c r="C4737" t="s">
        <v>7</v>
      </c>
      <c r="D4737" s="19">
        <v>42736</v>
      </c>
      <c r="E4737" s="1">
        <v>29398000</v>
      </c>
      <c r="F4737" s="1">
        <v>0</v>
      </c>
      <c r="G4737" s="1">
        <v>0</v>
      </c>
      <c r="H4737" s="1">
        <v>0</v>
      </c>
    </row>
    <row r="4738" spans="1:8">
      <c r="A4738" t="s">
        <v>4317</v>
      </c>
      <c r="C4738" t="s">
        <v>9</v>
      </c>
      <c r="D4738" s="19">
        <v>42736</v>
      </c>
      <c r="E4738" s="1">
        <v>10600000</v>
      </c>
      <c r="F4738" s="1">
        <v>992759.15183999995</v>
      </c>
      <c r="G4738" s="1">
        <v>51.023822456626412</v>
      </c>
      <c r="H4738" s="1">
        <v>2460605</v>
      </c>
    </row>
    <row r="4739" spans="1:8">
      <c r="A4739" t="s">
        <v>4318</v>
      </c>
      <c r="C4739" t="s">
        <v>7</v>
      </c>
      <c r="D4739" s="19">
        <v>42736</v>
      </c>
      <c r="E4739" s="1">
        <v>119326000</v>
      </c>
      <c r="F4739" s="1">
        <v>2536196.8729063347</v>
      </c>
      <c r="G4739" s="1">
        <v>285.8588831258117</v>
      </c>
      <c r="H4739" s="1">
        <v>3559474.2083999999</v>
      </c>
    </row>
    <row r="4740" spans="1:8">
      <c r="A4740" t="s">
        <v>4319</v>
      </c>
      <c r="C4740" t="s">
        <v>9</v>
      </c>
      <c r="D4740" s="19">
        <v>42736</v>
      </c>
      <c r="E4740" s="1">
        <v>3987000</v>
      </c>
      <c r="F4740" s="1">
        <v>395270.5099</v>
      </c>
      <c r="G4740" s="1">
        <v>26.038738283237681</v>
      </c>
      <c r="H4740" s="1">
        <v>1026619.9999999999</v>
      </c>
    </row>
    <row r="4741" spans="1:8">
      <c r="A4741" t="s">
        <v>4320</v>
      </c>
      <c r="C4741" t="s">
        <v>9</v>
      </c>
      <c r="D4741" s="19">
        <v>42736</v>
      </c>
      <c r="E4741" s="1">
        <v>15785000</v>
      </c>
      <c r="F4741" s="1">
        <v>1259071.4989</v>
      </c>
      <c r="G4741" s="1">
        <v>63.684983530344887</v>
      </c>
      <c r="H4741" s="1">
        <v>4325412</v>
      </c>
    </row>
    <row r="4742" spans="1:8">
      <c r="A4742" t="s">
        <v>4321</v>
      </c>
      <c r="C4742" t="s">
        <v>7</v>
      </c>
      <c r="D4742" s="19">
        <v>42705</v>
      </c>
      <c r="E4742" s="1">
        <v>45804000</v>
      </c>
      <c r="F4742" s="1">
        <v>4376066.0845730025</v>
      </c>
      <c r="G4742" s="1">
        <v>493.23354065462621</v>
      </c>
      <c r="H4742" s="1">
        <v>0</v>
      </c>
    </row>
    <row r="4743" spans="1:8">
      <c r="A4743" t="s">
        <v>4322</v>
      </c>
      <c r="C4743" t="s">
        <v>9</v>
      </c>
      <c r="D4743" s="19">
        <v>42705</v>
      </c>
      <c r="E4743" s="1">
        <v>18550000</v>
      </c>
      <c r="F4743" s="1">
        <v>0</v>
      </c>
      <c r="G4743" s="1">
        <v>0</v>
      </c>
      <c r="H4743" s="1">
        <v>3708210</v>
      </c>
    </row>
    <row r="4744" spans="1:8">
      <c r="A4744" t="s">
        <v>4323</v>
      </c>
      <c r="C4744" t="s">
        <v>9</v>
      </c>
      <c r="D4744" s="19">
        <v>42705</v>
      </c>
      <c r="E4744" s="1">
        <v>23331000</v>
      </c>
      <c r="F4744" s="1">
        <v>1365630</v>
      </c>
      <c r="G4744" s="1">
        <v>69.074809598319504</v>
      </c>
      <c r="H4744" s="1">
        <v>3781000</v>
      </c>
    </row>
    <row r="4745" spans="1:8">
      <c r="A4745" t="s">
        <v>4324</v>
      </c>
      <c r="C4745" t="s">
        <v>9</v>
      </c>
      <c r="D4745" s="19">
        <v>42705</v>
      </c>
      <c r="E4745" s="1">
        <v>24010000</v>
      </c>
      <c r="F4745" s="1">
        <v>1535955.04</v>
      </c>
      <c r="G4745" s="1">
        <v>101.15728620016355</v>
      </c>
      <c r="H4745" s="1">
        <v>3661740</v>
      </c>
    </row>
    <row r="4746" spans="1:8">
      <c r="A4746" t="s">
        <v>4325</v>
      </c>
      <c r="C4746" t="s">
        <v>7</v>
      </c>
      <c r="D4746" s="19">
        <v>42705</v>
      </c>
      <c r="E4746" s="1">
        <v>80325000</v>
      </c>
      <c r="F4746" s="1">
        <v>2425112.560640499</v>
      </c>
      <c r="G4746" s="1">
        <v>273.33838924131214</v>
      </c>
      <c r="H4746" s="1">
        <v>0</v>
      </c>
    </row>
    <row r="4747" spans="1:8">
      <c r="A4747" t="s">
        <v>4326</v>
      </c>
      <c r="C4747" t="s">
        <v>9</v>
      </c>
      <c r="D4747" s="19">
        <v>42705</v>
      </c>
      <c r="E4747" s="1">
        <v>34825000</v>
      </c>
      <c r="F4747" s="1">
        <v>1433355</v>
      </c>
      <c r="G4747" s="1">
        <v>72.500401781214066</v>
      </c>
      <c r="H4747" s="1">
        <v>3120677</v>
      </c>
    </row>
    <row r="4748" spans="1:8">
      <c r="A4748" t="s">
        <v>4327</v>
      </c>
      <c r="C4748" t="s">
        <v>9</v>
      </c>
      <c r="D4748" s="19">
        <v>42705</v>
      </c>
      <c r="E4748" s="1">
        <v>20560000</v>
      </c>
      <c r="F4748" s="1">
        <v>4496306.5085000005</v>
      </c>
      <c r="G4748" s="1">
        <v>296.19752922158307</v>
      </c>
      <c r="H4748" s="1">
        <v>4113915</v>
      </c>
    </row>
    <row r="4749" spans="1:8">
      <c r="A4749" t="s">
        <v>4328</v>
      </c>
      <c r="C4749" t="s">
        <v>7</v>
      </c>
      <c r="D4749" s="19">
        <v>42705</v>
      </c>
      <c r="E4749" s="1">
        <v>27066000</v>
      </c>
      <c r="F4749" s="1">
        <v>3614709.8000000007</v>
      </c>
      <c r="G4749" s="1">
        <v>407.41983293585093</v>
      </c>
      <c r="H4749" s="1">
        <v>0</v>
      </c>
    </row>
    <row r="4750" spans="1:8">
      <c r="A4750" t="s">
        <v>4329</v>
      </c>
      <c r="C4750" t="s">
        <v>9</v>
      </c>
      <c r="D4750" s="19">
        <v>42705</v>
      </c>
      <c r="E4750" s="1">
        <v>27413000</v>
      </c>
      <c r="F4750" s="1">
        <v>1568847.017</v>
      </c>
      <c r="G4750" s="1">
        <v>103.3489619429176</v>
      </c>
      <c r="H4750" s="1">
        <v>1686300</v>
      </c>
    </row>
    <row r="4751" spans="1:8">
      <c r="A4751" t="s">
        <v>4330</v>
      </c>
      <c r="C4751" t="s">
        <v>9</v>
      </c>
      <c r="D4751" s="19">
        <v>42705</v>
      </c>
      <c r="E4751" s="1">
        <v>17360000</v>
      </c>
      <c r="F4751" s="1">
        <v>639660</v>
      </c>
      <c r="G4751" s="1">
        <v>32.35458558245216</v>
      </c>
      <c r="H4751" s="1">
        <v>3343050</v>
      </c>
    </row>
    <row r="4752" spans="1:8">
      <c r="A4752" t="s">
        <v>4331</v>
      </c>
      <c r="C4752" t="s">
        <v>9</v>
      </c>
      <c r="D4752" s="19">
        <v>42705</v>
      </c>
      <c r="E4752" s="1">
        <v>20808000</v>
      </c>
      <c r="F4752" s="1">
        <v>4664297.0109999999</v>
      </c>
      <c r="G4752" s="1">
        <v>307.26402828447834</v>
      </c>
      <c r="H4752" s="1">
        <v>4266449.0000000009</v>
      </c>
    </row>
    <row r="4753" spans="1:8">
      <c r="A4753" t="s">
        <v>4332</v>
      </c>
      <c r="C4753" t="s">
        <v>7</v>
      </c>
      <c r="D4753" s="19">
        <v>42705</v>
      </c>
      <c r="E4753" s="1">
        <v>23530000</v>
      </c>
      <c r="F4753" s="1">
        <v>1953800.3999999985</v>
      </c>
      <c r="G4753" s="1">
        <v>220.21602745481752</v>
      </c>
      <c r="H4753" s="1">
        <v>0</v>
      </c>
    </row>
    <row r="4754" spans="1:8">
      <c r="A4754" t="s">
        <v>4333</v>
      </c>
      <c r="C4754" t="s">
        <v>9</v>
      </c>
      <c r="D4754" s="19">
        <v>42705</v>
      </c>
      <c r="E4754" s="1">
        <v>6250000</v>
      </c>
      <c r="F4754" s="1">
        <v>1273556.5688800002</v>
      </c>
      <c r="G4754" s="1">
        <v>83.89648446540464</v>
      </c>
      <c r="H4754" s="1">
        <v>1221637</v>
      </c>
    </row>
    <row r="4755" spans="1:8">
      <c r="A4755" t="s">
        <v>4334</v>
      </c>
      <c r="C4755" t="s">
        <v>9</v>
      </c>
      <c r="D4755" s="19">
        <v>42705</v>
      </c>
      <c r="E4755" s="1">
        <v>5012000</v>
      </c>
      <c r="F4755" s="1">
        <v>1219163.2156</v>
      </c>
      <c r="G4755" s="1">
        <v>80.313281926379204</v>
      </c>
      <c r="H4755" s="1">
        <v>1169460</v>
      </c>
    </row>
    <row r="4756" spans="1:8">
      <c r="A4756" t="s">
        <v>4335</v>
      </c>
      <c r="B4756" s="17" t="s">
        <v>528</v>
      </c>
      <c r="C4756" t="s">
        <v>7</v>
      </c>
      <c r="D4756" s="19">
        <v>42705</v>
      </c>
      <c r="E4756" s="1">
        <v>55300000</v>
      </c>
      <c r="F4756" s="1">
        <v>0</v>
      </c>
      <c r="G4756" s="1">
        <v>0</v>
      </c>
      <c r="H4756" s="1">
        <v>0</v>
      </c>
    </row>
    <row r="4757" spans="1:8">
      <c r="A4757" t="s">
        <v>4336</v>
      </c>
      <c r="B4757" s="17" t="s">
        <v>528</v>
      </c>
      <c r="C4757" t="s">
        <v>7</v>
      </c>
      <c r="D4757" s="19">
        <v>42705</v>
      </c>
      <c r="E4757" s="1">
        <v>33109000</v>
      </c>
      <c r="F4757" s="1">
        <v>0</v>
      </c>
      <c r="G4757" s="1">
        <v>0</v>
      </c>
      <c r="H4757" s="1">
        <v>0</v>
      </c>
    </row>
    <row r="4758" spans="1:8">
      <c r="A4758" t="s">
        <v>4337</v>
      </c>
      <c r="C4758" t="s">
        <v>9</v>
      </c>
      <c r="D4758" s="19">
        <v>42705</v>
      </c>
      <c r="E4758" s="1">
        <v>26000000</v>
      </c>
      <c r="F4758" s="1">
        <v>2822797.5512999999</v>
      </c>
      <c r="G4758" s="1">
        <v>185.95388432911665</v>
      </c>
      <c r="H4758" s="1">
        <v>2582740</v>
      </c>
    </row>
    <row r="4759" spans="1:8">
      <c r="A4759" t="s">
        <v>4338</v>
      </c>
      <c r="C4759" t="s">
        <v>7</v>
      </c>
      <c r="D4759" s="19">
        <v>42705</v>
      </c>
      <c r="E4759" s="1">
        <v>92000000</v>
      </c>
      <c r="F4759" s="1">
        <v>8294110.3599999994</v>
      </c>
      <c r="G4759" s="1">
        <v>934.84269670077242</v>
      </c>
      <c r="H4759" s="1">
        <v>0</v>
      </c>
    </row>
    <row r="4760" spans="1:8">
      <c r="A4760" t="s">
        <v>4339</v>
      </c>
      <c r="C4760" t="s">
        <v>7</v>
      </c>
      <c r="D4760" s="19">
        <v>42705</v>
      </c>
      <c r="E4760" s="1">
        <v>27500000</v>
      </c>
      <c r="F4760" s="1">
        <v>3116168.3900000006</v>
      </c>
      <c r="G4760" s="1">
        <v>351.22841807488379</v>
      </c>
      <c r="H4760" s="1">
        <v>0</v>
      </c>
    </row>
    <row r="4761" spans="1:8">
      <c r="A4761" t="s">
        <v>4340</v>
      </c>
      <c r="C4761" t="s">
        <v>9</v>
      </c>
      <c r="D4761" s="19">
        <v>42705</v>
      </c>
      <c r="E4761" s="1">
        <v>12525000</v>
      </c>
      <c r="F4761" s="1">
        <v>1269549.6525999999</v>
      </c>
      <c r="G4761" s="1">
        <v>83.632525845209599</v>
      </c>
      <c r="H4761" s="1">
        <v>1161576</v>
      </c>
    </row>
    <row r="4762" spans="1:8">
      <c r="A4762" t="s">
        <v>4341</v>
      </c>
      <c r="C4762" t="s">
        <v>7</v>
      </c>
      <c r="D4762" s="19">
        <v>42705</v>
      </c>
      <c r="E4762" s="1">
        <v>17100000</v>
      </c>
      <c r="F4762" s="1">
        <v>427751.40256198402</v>
      </c>
      <c r="G4762" s="1">
        <v>48.212557746649381</v>
      </c>
      <c r="H4762" s="1">
        <v>0</v>
      </c>
    </row>
    <row r="4763" spans="1:8">
      <c r="A4763" t="s">
        <v>4342</v>
      </c>
      <c r="C4763" t="s">
        <v>9</v>
      </c>
      <c r="D4763" s="19">
        <v>42705</v>
      </c>
      <c r="E4763" s="1">
        <v>15418000</v>
      </c>
      <c r="F4763" s="1">
        <v>1356075</v>
      </c>
      <c r="G4763" s="1">
        <v>68.591508991538078</v>
      </c>
      <c r="H4763" s="1">
        <v>4279080</v>
      </c>
    </row>
    <row r="4764" spans="1:8">
      <c r="A4764" t="s">
        <v>4343</v>
      </c>
      <c r="C4764" t="s">
        <v>9</v>
      </c>
      <c r="D4764" s="19">
        <v>42705</v>
      </c>
      <c r="E4764" s="1">
        <v>10368000</v>
      </c>
      <c r="F4764" s="1">
        <v>1240260</v>
      </c>
      <c r="G4764" s="1">
        <v>62.73348077513856</v>
      </c>
      <c r="H4764" s="1">
        <v>3541086.0000000005</v>
      </c>
    </row>
    <row r="4765" spans="1:8">
      <c r="A4765" t="s">
        <v>4344</v>
      </c>
      <c r="C4765" t="s">
        <v>7</v>
      </c>
      <c r="D4765" s="19">
        <v>42705</v>
      </c>
      <c r="E4765" s="1">
        <v>47954000</v>
      </c>
      <c r="F4765" s="1">
        <v>3383671.2399999984</v>
      </c>
      <c r="G4765" s="1">
        <v>381.37910028369157</v>
      </c>
      <c r="H4765" s="1">
        <v>0</v>
      </c>
    </row>
    <row r="4766" spans="1:8">
      <c r="A4766" t="s">
        <v>4345</v>
      </c>
      <c r="C4766" t="s">
        <v>9</v>
      </c>
      <c r="D4766" s="19">
        <v>42705</v>
      </c>
      <c r="E4766" s="1">
        <v>9680000</v>
      </c>
      <c r="F4766" s="1">
        <v>1298498.0160000001</v>
      </c>
      <c r="G4766" s="1">
        <v>85.539520792516569</v>
      </c>
      <c r="H4766" s="1">
        <v>1226400</v>
      </c>
    </row>
    <row r="4767" spans="1:8">
      <c r="A4767" t="s">
        <v>4346</v>
      </c>
      <c r="C4767" t="s">
        <v>9</v>
      </c>
      <c r="D4767" s="19">
        <v>42705</v>
      </c>
      <c r="E4767" s="1">
        <v>17500000</v>
      </c>
      <c r="F4767" s="1">
        <v>1033013.0257</v>
      </c>
      <c r="G4767" s="1">
        <v>68.05049995658392</v>
      </c>
      <c r="H4767" s="1">
        <v>975645</v>
      </c>
    </row>
    <row r="4768" spans="1:8">
      <c r="A4768" t="s">
        <v>4347</v>
      </c>
      <c r="B4768" s="17" t="s">
        <v>528</v>
      </c>
      <c r="C4768" t="s">
        <v>7</v>
      </c>
      <c r="D4768" s="19">
        <v>42705</v>
      </c>
      <c r="E4768" s="1">
        <v>41600000</v>
      </c>
      <c r="F4768" s="1">
        <v>0</v>
      </c>
      <c r="G4768" s="1">
        <v>0</v>
      </c>
      <c r="H4768" s="1">
        <v>0</v>
      </c>
    </row>
    <row r="4769" spans="1:8">
      <c r="A4769" t="s">
        <v>4348</v>
      </c>
      <c r="C4769" t="s">
        <v>7</v>
      </c>
      <c r="D4769" s="19">
        <v>42705</v>
      </c>
      <c r="E4769" s="1">
        <v>80000000</v>
      </c>
      <c r="F4769" s="1">
        <v>4218896.6099999994</v>
      </c>
      <c r="G4769" s="1">
        <v>475.51871301530957</v>
      </c>
      <c r="H4769" s="1">
        <v>0</v>
      </c>
    </row>
    <row r="4770" spans="1:8">
      <c r="A4770" t="s">
        <v>4349</v>
      </c>
      <c r="C4770" t="s">
        <v>9</v>
      </c>
      <c r="D4770" s="19">
        <v>42705</v>
      </c>
      <c r="E4770" s="1">
        <v>29575000</v>
      </c>
      <c r="F4770" s="1">
        <v>441630</v>
      </c>
      <c r="G4770" s="1">
        <v>22.338047761847243</v>
      </c>
      <c r="H4770" s="1">
        <v>1840000</v>
      </c>
    </row>
    <row r="4771" spans="1:8">
      <c r="A4771" t="s">
        <v>4350</v>
      </c>
      <c r="C4771" t="s">
        <v>9</v>
      </c>
      <c r="D4771" s="19">
        <v>42705</v>
      </c>
      <c r="E4771" s="1">
        <v>48000000</v>
      </c>
      <c r="F4771" s="1">
        <v>0</v>
      </c>
      <c r="G4771" s="1">
        <v>0</v>
      </c>
      <c r="H4771" s="1">
        <v>5174970</v>
      </c>
    </row>
    <row r="4772" spans="1:8">
      <c r="A4772" t="s">
        <v>4351</v>
      </c>
      <c r="C4772" t="s">
        <v>9</v>
      </c>
      <c r="D4772" s="19">
        <v>42675</v>
      </c>
      <c r="E4772" s="1">
        <v>11830000</v>
      </c>
      <c r="F4772" s="1">
        <v>3156615</v>
      </c>
      <c r="G4772" s="1">
        <v>159.66446262563727</v>
      </c>
      <c r="H4772" s="1">
        <v>6708026</v>
      </c>
    </row>
    <row r="4773" spans="1:8">
      <c r="A4773" t="s">
        <v>4352</v>
      </c>
      <c r="C4773" t="s">
        <v>9</v>
      </c>
      <c r="D4773" s="19">
        <v>42675</v>
      </c>
      <c r="E4773" s="1">
        <v>28582000</v>
      </c>
      <c r="F4773" s="1">
        <v>3186645</v>
      </c>
      <c r="G4773" s="1">
        <v>161.18340737166383</v>
      </c>
      <c r="H4773" s="1">
        <v>6937920</v>
      </c>
    </row>
    <row r="4774" spans="1:8">
      <c r="A4774" t="s">
        <v>4353</v>
      </c>
      <c r="C4774" t="s">
        <v>7</v>
      </c>
      <c r="D4774" s="19">
        <v>42675</v>
      </c>
      <c r="E4774" s="1">
        <v>40000000</v>
      </c>
      <c r="F4774" s="1">
        <v>3416810.129999999</v>
      </c>
      <c r="G4774" s="1">
        <v>385.11423858648971</v>
      </c>
      <c r="H4774" s="1">
        <v>0</v>
      </c>
    </row>
    <row r="4775" spans="1:8">
      <c r="A4775" t="s">
        <v>4354</v>
      </c>
      <c r="C4775" t="s">
        <v>9</v>
      </c>
      <c r="D4775" s="19">
        <v>42675</v>
      </c>
      <c r="E4775" s="1">
        <v>23883000</v>
      </c>
      <c r="F4775" s="1">
        <v>6292283.5414000005</v>
      </c>
      <c r="G4775" s="1">
        <v>414.50884964062163</v>
      </c>
      <c r="H4775" s="1">
        <v>4704777</v>
      </c>
    </row>
    <row r="4776" spans="1:8">
      <c r="A4776" t="s">
        <v>4355</v>
      </c>
      <c r="C4776" t="s">
        <v>9</v>
      </c>
      <c r="D4776" s="19">
        <v>42675</v>
      </c>
      <c r="E4776" s="1">
        <v>5026000</v>
      </c>
      <c r="F4776" s="1">
        <v>423885</v>
      </c>
      <c r="G4776" s="1">
        <v>21.44048949029591</v>
      </c>
      <c r="H4776" s="1">
        <v>929144</v>
      </c>
    </row>
    <row r="4777" spans="1:8">
      <c r="A4777" t="s">
        <v>4356</v>
      </c>
      <c r="C4777" t="s">
        <v>9</v>
      </c>
      <c r="D4777" s="19">
        <v>42675</v>
      </c>
      <c r="E4777" s="1">
        <v>6015000</v>
      </c>
      <c r="F4777" s="1">
        <v>1724398.9375</v>
      </c>
      <c r="G4777" s="1">
        <v>113.59606013487031</v>
      </c>
      <c r="H4777" s="1">
        <v>1280858</v>
      </c>
    </row>
    <row r="4778" spans="1:8">
      <c r="A4778" t="s">
        <v>4357</v>
      </c>
      <c r="C4778" t="s">
        <v>9</v>
      </c>
      <c r="D4778" s="19">
        <v>42675</v>
      </c>
      <c r="E4778" s="1">
        <v>28500000</v>
      </c>
      <c r="F4778" s="1">
        <v>550667.97770000005</v>
      </c>
      <c r="G4778" s="1">
        <v>27.853288014872479</v>
      </c>
      <c r="H4778" s="1">
        <v>5829470.9199999999</v>
      </c>
    </row>
    <row r="4779" spans="1:8">
      <c r="A4779" t="s">
        <v>4358</v>
      </c>
      <c r="C4779" t="s">
        <v>9</v>
      </c>
      <c r="D4779" s="19">
        <v>42675</v>
      </c>
      <c r="E4779" s="1">
        <v>12800000</v>
      </c>
      <c r="F4779" s="1">
        <v>263844.14529999997</v>
      </c>
      <c r="G4779" s="1">
        <v>13.345477252559601</v>
      </c>
      <c r="H4779" s="1">
        <v>2744094.08</v>
      </c>
    </row>
    <row r="4780" spans="1:8">
      <c r="A4780" t="s">
        <v>4359</v>
      </c>
      <c r="C4780" t="s">
        <v>9</v>
      </c>
      <c r="D4780" s="19">
        <v>42675</v>
      </c>
      <c r="E4780" s="1">
        <v>103000000</v>
      </c>
      <c r="F4780" s="1">
        <v>12856194.979</v>
      </c>
      <c r="G4780" s="1">
        <v>778.01260894906488</v>
      </c>
      <c r="H4780" s="1">
        <v>0</v>
      </c>
    </row>
    <row r="4781" spans="1:8">
      <c r="A4781" t="s">
        <v>4360</v>
      </c>
      <c r="C4781" t="s">
        <v>9</v>
      </c>
      <c r="D4781" s="19">
        <v>42675</v>
      </c>
      <c r="E4781" s="1">
        <v>8250000</v>
      </c>
      <c r="F4781" s="1">
        <v>464520</v>
      </c>
      <c r="G4781" s="1">
        <v>23.495844816361959</v>
      </c>
      <c r="H4781" s="1">
        <v>1065983</v>
      </c>
    </row>
    <row r="4782" spans="1:8">
      <c r="A4782" t="s">
        <v>4361</v>
      </c>
      <c r="C4782" t="s">
        <v>9</v>
      </c>
      <c r="D4782" s="19">
        <v>42675</v>
      </c>
      <c r="E4782" s="1">
        <v>78929000</v>
      </c>
      <c r="F4782" s="1">
        <v>759885</v>
      </c>
      <c r="G4782" s="1">
        <v>38.435675616319443</v>
      </c>
      <c r="H4782" s="1">
        <v>1855880</v>
      </c>
    </row>
    <row r="4783" spans="1:8">
      <c r="A4783" t="s">
        <v>4362</v>
      </c>
      <c r="C4783" t="s">
        <v>9</v>
      </c>
      <c r="D4783" s="19">
        <v>42675</v>
      </c>
      <c r="E4783" s="1">
        <v>5804000</v>
      </c>
      <c r="F4783" s="1">
        <v>178815</v>
      </c>
      <c r="G4783" s="1">
        <v>9.0446256139799992</v>
      </c>
      <c r="H4783" s="1">
        <v>739344</v>
      </c>
    </row>
    <row r="4784" spans="1:8">
      <c r="A4784" t="s">
        <v>4363</v>
      </c>
      <c r="C4784" t="s">
        <v>9</v>
      </c>
      <c r="D4784" s="19">
        <v>42675</v>
      </c>
      <c r="E4784" s="1">
        <v>7262000</v>
      </c>
      <c r="F4784" s="1">
        <v>4251564.4560000002</v>
      </c>
      <c r="G4784" s="1">
        <v>257.12744112792956</v>
      </c>
      <c r="H4784" s="1">
        <v>1686300</v>
      </c>
    </row>
    <row r="4785" spans="1:8">
      <c r="A4785" t="s">
        <v>4364</v>
      </c>
      <c r="C4785" t="s">
        <v>9</v>
      </c>
      <c r="D4785" s="19">
        <v>42675</v>
      </c>
      <c r="E4785" s="1">
        <v>8915000</v>
      </c>
      <c r="F4785" s="1">
        <v>878325</v>
      </c>
      <c r="G4785" s="1">
        <v>44.426478720504882</v>
      </c>
      <c r="H4785" s="1">
        <v>2118825</v>
      </c>
    </row>
    <row r="4786" spans="1:8">
      <c r="A4786" t="s">
        <v>4365</v>
      </c>
      <c r="B4786" s="17" t="s">
        <v>528</v>
      </c>
      <c r="C4786" t="s">
        <v>7</v>
      </c>
      <c r="D4786" s="19">
        <v>42675</v>
      </c>
      <c r="E4786" s="1">
        <v>29900000</v>
      </c>
      <c r="F4786" s="1">
        <v>0</v>
      </c>
      <c r="G4786" s="1">
        <v>0</v>
      </c>
      <c r="H4786" s="1">
        <v>0</v>
      </c>
    </row>
    <row r="4787" spans="1:8">
      <c r="A4787" t="s">
        <v>4366</v>
      </c>
      <c r="C4787" t="s">
        <v>9</v>
      </c>
      <c r="D4787" s="19">
        <v>42675</v>
      </c>
      <c r="E4787" s="1">
        <v>40000000</v>
      </c>
      <c r="F4787" s="1">
        <v>2420766.7099000001</v>
      </c>
      <c r="G4787" s="1">
        <v>159.46980412686031</v>
      </c>
      <c r="H4787" s="1">
        <v>2774000</v>
      </c>
    </row>
    <row r="4788" spans="1:8">
      <c r="A4788" t="s">
        <v>4367</v>
      </c>
      <c r="C4788" t="s">
        <v>9</v>
      </c>
      <c r="D4788" s="19">
        <v>42644</v>
      </c>
      <c r="E4788" s="1">
        <v>19592000</v>
      </c>
      <c r="F4788" s="1">
        <v>0</v>
      </c>
      <c r="G4788" s="1">
        <v>0</v>
      </c>
      <c r="H4788" s="1">
        <v>1601328</v>
      </c>
    </row>
    <row r="4789" spans="1:8">
      <c r="A4789" t="s">
        <v>4368</v>
      </c>
      <c r="C4789" t="s">
        <v>9</v>
      </c>
      <c r="D4789" s="19">
        <v>42644</v>
      </c>
      <c r="E4789" s="1">
        <v>5825000</v>
      </c>
      <c r="F4789" s="1">
        <v>5390490</v>
      </c>
      <c r="G4789" s="1">
        <v>272.65589535195841</v>
      </c>
      <c r="H4789" s="1">
        <v>0</v>
      </c>
    </row>
    <row r="4790" spans="1:8">
      <c r="A4790" t="s">
        <v>4369</v>
      </c>
      <c r="C4790" t="s">
        <v>9</v>
      </c>
      <c r="D4790" s="19">
        <v>42644</v>
      </c>
      <c r="E4790" s="1">
        <v>15354000</v>
      </c>
      <c r="F4790" s="1">
        <v>1983659.2790999999</v>
      </c>
      <c r="G4790" s="1">
        <v>130.6750276702391</v>
      </c>
      <c r="H4790" s="1">
        <v>4357000</v>
      </c>
    </row>
    <row r="4791" spans="1:8">
      <c r="A4791" t="s">
        <v>4370</v>
      </c>
      <c r="C4791" t="s">
        <v>9</v>
      </c>
      <c r="D4791" s="19">
        <v>42644</v>
      </c>
      <c r="E4791" s="1">
        <v>10166000</v>
      </c>
      <c r="F4791" s="1">
        <v>3570880.2573000002</v>
      </c>
      <c r="G4791" s="1">
        <v>235.23438794929487</v>
      </c>
      <c r="H4791" s="1">
        <v>3372600.0000000005</v>
      </c>
    </row>
    <row r="4792" spans="1:8">
      <c r="A4792" t="s">
        <v>4371</v>
      </c>
      <c r="C4792" t="s">
        <v>9</v>
      </c>
      <c r="D4792" s="19">
        <v>42644</v>
      </c>
      <c r="E4792" s="1">
        <v>1452100</v>
      </c>
      <c r="F4792" s="1">
        <v>1944495.0806399998</v>
      </c>
      <c r="G4792" s="1">
        <v>127.89752426288342</v>
      </c>
      <c r="H4792" s="1">
        <v>456000</v>
      </c>
    </row>
    <row r="4793" spans="1:8">
      <c r="A4793" t="s">
        <v>4372</v>
      </c>
      <c r="C4793" t="s">
        <v>7</v>
      </c>
      <c r="D4793" s="19">
        <v>42644</v>
      </c>
      <c r="E4793" s="1">
        <v>12408000</v>
      </c>
      <c r="F4793" s="1">
        <v>4424533.542933885</v>
      </c>
      <c r="G4793" s="1">
        <v>498.69638688040521</v>
      </c>
      <c r="H4793" s="1">
        <v>0</v>
      </c>
    </row>
    <row r="4794" spans="1:8">
      <c r="A4794" t="s">
        <v>4373</v>
      </c>
      <c r="C4794" t="s">
        <v>7</v>
      </c>
      <c r="D4794" s="19">
        <v>42644</v>
      </c>
      <c r="E4794" s="1">
        <v>2820000</v>
      </c>
      <c r="F4794" s="1">
        <v>1489523.4000000004</v>
      </c>
      <c r="G4794" s="1">
        <v>167.88661009025972</v>
      </c>
      <c r="H4794" s="1">
        <v>0</v>
      </c>
    </row>
    <row r="4795" spans="1:8">
      <c r="A4795" t="s">
        <v>4374</v>
      </c>
      <c r="C4795" t="s">
        <v>7</v>
      </c>
      <c r="D4795" s="19">
        <v>42644</v>
      </c>
      <c r="E4795" s="1">
        <v>75240000</v>
      </c>
      <c r="F4795" s="1">
        <v>20959510.18</v>
      </c>
      <c r="G4795" s="1">
        <v>2362.3805529154415</v>
      </c>
      <c r="H4795" s="1">
        <v>0</v>
      </c>
    </row>
    <row r="4796" spans="1:8">
      <c r="A4796" t="s">
        <v>4375</v>
      </c>
      <c r="C4796" t="s">
        <v>7</v>
      </c>
      <c r="D4796" s="19">
        <v>42644</v>
      </c>
      <c r="E4796" s="1">
        <v>42930000</v>
      </c>
      <c r="F4796" s="1">
        <v>3379169.16</v>
      </c>
      <c r="G4796" s="1">
        <v>380.87166350924753</v>
      </c>
      <c r="H4796" s="1">
        <v>0</v>
      </c>
    </row>
    <row r="4797" spans="1:8">
      <c r="A4797" t="s">
        <v>4376</v>
      </c>
      <c r="C4797" t="s">
        <v>7</v>
      </c>
      <c r="D4797" s="19">
        <v>42644</v>
      </c>
      <c r="E4797" s="1">
        <v>39000000</v>
      </c>
      <c r="F4797" s="1">
        <v>3132015.1999999993</v>
      </c>
      <c r="G4797" s="1">
        <v>353.01453785765739</v>
      </c>
      <c r="H4797" s="1">
        <v>0</v>
      </c>
    </row>
    <row r="4798" spans="1:8">
      <c r="A4798" t="s">
        <v>4377</v>
      </c>
      <c r="C4798" t="s">
        <v>9</v>
      </c>
      <c r="D4798" s="19">
        <v>42644</v>
      </c>
      <c r="E4798" s="1">
        <v>130000000</v>
      </c>
      <c r="F4798" s="1">
        <v>476418.08770000003</v>
      </c>
      <c r="G4798" s="1">
        <v>24.097660927466002</v>
      </c>
      <c r="H4798" s="1">
        <v>2804129.7722999998</v>
      </c>
    </row>
    <row r="4799" spans="1:8">
      <c r="A4799" t="s">
        <v>4378</v>
      </c>
      <c r="C4799" t="s">
        <v>9</v>
      </c>
      <c r="D4799" s="19">
        <v>42644</v>
      </c>
      <c r="E4799" s="1">
        <v>150000000</v>
      </c>
      <c r="F4799" s="1">
        <v>549713.17800000007</v>
      </c>
      <c r="G4799" s="1">
        <v>27.8049933761008</v>
      </c>
      <c r="H4799" s="1">
        <v>3235534.3527000002</v>
      </c>
    </row>
    <row r="4800" spans="1:8">
      <c r="A4800" t="s">
        <v>4379</v>
      </c>
      <c r="C4800" t="s">
        <v>7</v>
      </c>
      <c r="D4800" s="19">
        <v>42614</v>
      </c>
      <c r="E4800" s="1">
        <v>27622000</v>
      </c>
      <c r="F4800" s="1">
        <v>2913562</v>
      </c>
      <c r="G4800" s="1">
        <v>328.39232164314922</v>
      </c>
      <c r="H4800" s="1">
        <v>0</v>
      </c>
    </row>
    <row r="4801" spans="1:8">
      <c r="A4801" t="s">
        <v>4380</v>
      </c>
      <c r="C4801" t="s">
        <v>9</v>
      </c>
      <c r="D4801" s="19">
        <v>42614</v>
      </c>
      <c r="E4801" s="1">
        <v>11497500</v>
      </c>
      <c r="F4801" s="1">
        <v>2850239.6179999998</v>
      </c>
      <c r="G4801" s="1">
        <v>144.1677166823296</v>
      </c>
      <c r="H4801" s="1">
        <v>3164613.6999999997</v>
      </c>
    </row>
    <row r="4802" spans="1:8">
      <c r="A4802" t="s">
        <v>4381</v>
      </c>
      <c r="C4802" t="s">
        <v>7</v>
      </c>
      <c r="D4802" s="19">
        <v>42614</v>
      </c>
      <c r="E4802" s="1">
        <v>88000000</v>
      </c>
      <c r="F4802" s="1">
        <v>1086955.5690977983</v>
      </c>
      <c r="G4802" s="1">
        <v>122.51253375043211</v>
      </c>
      <c r="H4802" s="1">
        <v>0</v>
      </c>
    </row>
    <row r="4803" spans="1:8">
      <c r="A4803" t="s">
        <v>4382</v>
      </c>
      <c r="B4803" s="17" t="s">
        <v>528</v>
      </c>
      <c r="C4803" t="s">
        <v>7</v>
      </c>
      <c r="D4803" s="19">
        <v>42614</v>
      </c>
      <c r="E4803" s="1">
        <v>28424000</v>
      </c>
      <c r="F4803" s="1">
        <v>0</v>
      </c>
      <c r="G4803" s="1">
        <v>0</v>
      </c>
      <c r="H4803" s="1">
        <v>0</v>
      </c>
    </row>
    <row r="4804" spans="1:8">
      <c r="A4804" t="s">
        <v>4383</v>
      </c>
      <c r="C4804" t="s">
        <v>7</v>
      </c>
      <c r="D4804" s="19">
        <v>42614</v>
      </c>
      <c r="E4804" s="1">
        <v>39722000</v>
      </c>
      <c r="F4804" s="1">
        <v>1261886.9800000004</v>
      </c>
      <c r="G4804" s="1">
        <v>142.22933818242493</v>
      </c>
      <c r="H4804" s="1">
        <v>0</v>
      </c>
    </row>
    <row r="4805" spans="1:8">
      <c r="A4805" t="s">
        <v>4384</v>
      </c>
      <c r="C4805" t="s">
        <v>9</v>
      </c>
      <c r="D4805" s="19">
        <v>42614</v>
      </c>
      <c r="E4805" s="1">
        <v>22750000</v>
      </c>
      <c r="F4805" s="1">
        <v>341872.69919999997</v>
      </c>
      <c r="G4805" s="1">
        <v>17.528196654366511</v>
      </c>
      <c r="H4805" s="1">
        <v>1048533.9999999999</v>
      </c>
    </row>
    <row r="4806" spans="1:8">
      <c r="A4806" t="s">
        <v>4385</v>
      </c>
      <c r="C4806" t="s">
        <v>9</v>
      </c>
      <c r="D4806" s="19">
        <v>42614</v>
      </c>
      <c r="E4806" s="1">
        <v>14950000</v>
      </c>
      <c r="F4806" s="1">
        <v>1072454.67</v>
      </c>
      <c r="G4806" s="1">
        <v>54.245734287036001</v>
      </c>
      <c r="H4806" s="1">
        <v>2792250</v>
      </c>
    </row>
    <row r="4807" spans="1:8">
      <c r="A4807" t="s">
        <v>4386</v>
      </c>
      <c r="C4807" t="s">
        <v>9</v>
      </c>
      <c r="D4807" s="19">
        <v>42614</v>
      </c>
      <c r="E4807" s="1">
        <v>16000000</v>
      </c>
      <c r="F4807" s="1">
        <v>1871926.311</v>
      </c>
      <c r="G4807" s="1">
        <v>123.3145353970712</v>
      </c>
      <c r="H4807" s="1">
        <v>2382720</v>
      </c>
    </row>
    <row r="4808" spans="1:8">
      <c r="A4808" t="s">
        <v>4387</v>
      </c>
      <c r="C4808" t="s">
        <v>9</v>
      </c>
      <c r="D4808" s="19">
        <v>42614</v>
      </c>
      <c r="E4808" s="1">
        <v>3440000</v>
      </c>
      <c r="F4808" s="1">
        <v>564621.64969999995</v>
      </c>
      <c r="G4808" s="1">
        <v>37.194870341300316</v>
      </c>
      <c r="H4808" s="1">
        <v>554450</v>
      </c>
    </row>
    <row r="4809" spans="1:8">
      <c r="A4809" t="s">
        <v>4388</v>
      </c>
      <c r="C4809" t="s">
        <v>7</v>
      </c>
      <c r="D4809" s="19">
        <v>42614</v>
      </c>
      <c r="E4809" s="1">
        <v>37500000</v>
      </c>
      <c r="F4809" s="1">
        <v>1188561.9100000001</v>
      </c>
      <c r="G4809" s="1">
        <v>133.96475003501411</v>
      </c>
      <c r="H4809" s="1">
        <v>0</v>
      </c>
    </row>
    <row r="4810" spans="1:8">
      <c r="A4810" t="s">
        <v>4389</v>
      </c>
      <c r="C4810" t="s">
        <v>9</v>
      </c>
      <c r="D4810" s="19">
        <v>42614</v>
      </c>
      <c r="E4810" s="1">
        <v>17220000</v>
      </c>
      <c r="F4810" s="1">
        <v>5328127.3369999994</v>
      </c>
      <c r="G4810" s="1">
        <v>350.9943439052966</v>
      </c>
      <c r="H4810" s="1">
        <v>906660</v>
      </c>
    </row>
    <row r="4811" spans="1:8">
      <c r="A4811" t="s">
        <v>4390</v>
      </c>
      <c r="C4811" t="s">
        <v>7</v>
      </c>
      <c r="D4811" s="19">
        <v>42614</v>
      </c>
      <c r="E4811" s="1">
        <v>25300000</v>
      </c>
      <c r="F4811" s="1">
        <v>954492.11999999918</v>
      </c>
      <c r="G4811" s="1">
        <v>107.58236250915239</v>
      </c>
      <c r="H4811" s="1">
        <v>0</v>
      </c>
    </row>
    <row r="4812" spans="1:8">
      <c r="A4812" t="s">
        <v>4391</v>
      </c>
      <c r="B4812" s="17" t="s">
        <v>528</v>
      </c>
      <c r="C4812" t="s">
        <v>7</v>
      </c>
      <c r="D4812" s="19">
        <v>42583</v>
      </c>
      <c r="E4812" s="1">
        <v>27157500</v>
      </c>
      <c r="F4812" s="1">
        <v>0</v>
      </c>
      <c r="G4812" s="1">
        <v>0</v>
      </c>
      <c r="H4812" s="1">
        <v>0</v>
      </c>
    </row>
    <row r="4813" spans="1:8">
      <c r="A4813" t="s">
        <v>4392</v>
      </c>
      <c r="C4813" t="s">
        <v>7</v>
      </c>
      <c r="D4813" s="19">
        <v>42583</v>
      </c>
      <c r="E4813" s="1">
        <v>33200000</v>
      </c>
      <c r="F4813" s="1">
        <v>8664169.825000003</v>
      </c>
      <c r="G4813" s="1">
        <v>976.55270213651511</v>
      </c>
      <c r="H4813" s="1">
        <v>0</v>
      </c>
    </row>
    <row r="4814" spans="1:8">
      <c r="A4814" t="s">
        <v>4393</v>
      </c>
      <c r="C4814" t="s">
        <v>7</v>
      </c>
      <c r="D4814" s="19">
        <v>42583</v>
      </c>
      <c r="E4814" s="1">
        <v>42500000</v>
      </c>
      <c r="F4814" s="1">
        <v>3862771.8500000015</v>
      </c>
      <c r="G4814" s="1">
        <v>435.37931089137732</v>
      </c>
      <c r="H4814" s="1">
        <v>0</v>
      </c>
    </row>
    <row r="4815" spans="1:8">
      <c r="A4815" t="s">
        <v>4394</v>
      </c>
      <c r="C4815" t="s">
        <v>9</v>
      </c>
      <c r="D4815" s="19">
        <v>42583</v>
      </c>
      <c r="E4815" s="1">
        <v>26300000</v>
      </c>
      <c r="F4815" s="1">
        <v>1491105</v>
      </c>
      <c r="G4815" s="1">
        <v>75.42144941229455</v>
      </c>
      <c r="H4815" s="1">
        <v>2787432</v>
      </c>
    </row>
    <row r="4816" spans="1:8">
      <c r="A4816" t="s">
        <v>4395</v>
      </c>
      <c r="C4816" t="s">
        <v>9</v>
      </c>
      <c r="D4816" s="19">
        <v>42583</v>
      </c>
      <c r="E4816" s="1">
        <v>15256000</v>
      </c>
      <c r="F4816" s="1">
        <v>892278.12514000002</v>
      </c>
      <c r="G4816" s="1">
        <v>58.779483907693297</v>
      </c>
      <c r="H4816" s="1">
        <v>653047.65</v>
      </c>
    </row>
    <row r="4817" spans="1:8">
      <c r="A4817" t="s">
        <v>4396</v>
      </c>
      <c r="C4817" t="s">
        <v>9</v>
      </c>
      <c r="D4817" s="19">
        <v>42583</v>
      </c>
      <c r="E4817" s="1">
        <v>26574000</v>
      </c>
      <c r="F4817" s="1">
        <v>4735853.6790000005</v>
      </c>
      <c r="G4817" s="1">
        <v>311.97787700395037</v>
      </c>
      <c r="H4817" s="1">
        <v>4566062</v>
      </c>
    </row>
    <row r="4818" spans="1:8">
      <c r="A4818" t="s">
        <v>4397</v>
      </c>
      <c r="C4818" t="s">
        <v>7</v>
      </c>
      <c r="D4818" s="19">
        <v>42583</v>
      </c>
      <c r="E4818" s="1">
        <v>8695000</v>
      </c>
      <c r="F4818" s="1">
        <v>1257819.7599999998</v>
      </c>
      <c r="G4818" s="1">
        <v>141.77091518733036</v>
      </c>
      <c r="H4818" s="1">
        <v>0</v>
      </c>
    </row>
    <row r="4819" spans="1:8">
      <c r="A4819" t="s">
        <v>4398</v>
      </c>
      <c r="C4819" t="s">
        <v>9</v>
      </c>
      <c r="D4819" s="19">
        <v>42552</v>
      </c>
      <c r="E4819" s="1">
        <v>48300000</v>
      </c>
      <c r="F4819" s="1">
        <v>2155301.1355999997</v>
      </c>
      <c r="G4819" s="1">
        <v>116.43931173936697</v>
      </c>
      <c r="H4819" s="1">
        <v>4530198</v>
      </c>
    </row>
    <row r="4820" spans="1:8">
      <c r="A4820" t="s">
        <v>4399</v>
      </c>
      <c r="C4820" t="s">
        <v>9</v>
      </c>
      <c r="D4820" s="19">
        <v>42552</v>
      </c>
      <c r="E4820" s="1">
        <v>21000000</v>
      </c>
      <c r="F4820" s="1">
        <v>12342.15936</v>
      </c>
      <c r="G4820" s="1">
        <v>0.81304891054893591</v>
      </c>
      <c r="H4820" s="1">
        <v>1813320.0000000002</v>
      </c>
    </row>
    <row r="4821" spans="1:8">
      <c r="A4821" t="s">
        <v>4400</v>
      </c>
      <c r="C4821" t="s">
        <v>9</v>
      </c>
      <c r="D4821" s="19">
        <v>42552</v>
      </c>
      <c r="E4821" s="1">
        <v>24602000</v>
      </c>
      <c r="F4821" s="1">
        <v>16945880.60196</v>
      </c>
      <c r="G4821" s="1">
        <v>1114.1720880671548</v>
      </c>
      <c r="H4821" s="1">
        <v>372000</v>
      </c>
    </row>
    <row r="4822" spans="1:8">
      <c r="A4822" t="s">
        <v>4401</v>
      </c>
      <c r="C4822" t="s">
        <v>7</v>
      </c>
      <c r="D4822" s="19">
        <v>42552</v>
      </c>
      <c r="E4822" s="1">
        <v>54280000</v>
      </c>
      <c r="F4822" s="1">
        <v>6728219.2652727291</v>
      </c>
      <c r="G4822" s="1">
        <v>758.34855927111732</v>
      </c>
      <c r="H4822" s="1">
        <v>0</v>
      </c>
    </row>
    <row r="4823" spans="1:8">
      <c r="A4823" t="s">
        <v>4402</v>
      </c>
      <c r="C4823" t="s">
        <v>9</v>
      </c>
      <c r="D4823" s="19">
        <v>42552</v>
      </c>
      <c r="E4823" s="1">
        <v>11943750</v>
      </c>
      <c r="F4823" s="1">
        <v>4029265.0561000002</v>
      </c>
      <c r="G4823" s="1">
        <v>265.43082688035355</v>
      </c>
      <c r="H4823" s="1">
        <v>3675750.9999999995</v>
      </c>
    </row>
    <row r="4824" spans="1:8">
      <c r="A4824" t="s">
        <v>4403</v>
      </c>
      <c r="C4824" t="s">
        <v>7</v>
      </c>
      <c r="D4824" s="19">
        <v>42552</v>
      </c>
      <c r="E4824" s="1">
        <v>23250000</v>
      </c>
      <c r="F4824" s="1">
        <v>654452.38204545714</v>
      </c>
      <c r="G4824" s="1">
        <v>73.764394629253459</v>
      </c>
      <c r="H4824" s="1">
        <v>0</v>
      </c>
    </row>
    <row r="4825" spans="1:8">
      <c r="A4825" t="s">
        <v>4404</v>
      </c>
      <c r="C4825" t="s">
        <v>9</v>
      </c>
      <c r="D4825" s="19">
        <v>42552</v>
      </c>
      <c r="E4825" s="1">
        <v>28550000</v>
      </c>
      <c r="F4825" s="1">
        <v>2484127.4129999997</v>
      </c>
      <c r="G4825" s="1">
        <v>163.64373754415999</v>
      </c>
      <c r="H4825" s="1">
        <v>5788000</v>
      </c>
    </row>
    <row r="4826" spans="1:8">
      <c r="A4826" t="s">
        <v>4405</v>
      </c>
      <c r="C4826" t="s">
        <v>9</v>
      </c>
      <c r="D4826" s="19">
        <v>42552</v>
      </c>
      <c r="E4826" s="1">
        <v>35000000</v>
      </c>
      <c r="F4826" s="1">
        <v>2443140</v>
      </c>
      <c r="G4826" s="1">
        <v>123.57624709486321</v>
      </c>
      <c r="H4826" s="1">
        <v>6630079</v>
      </c>
    </row>
    <row r="4827" spans="1:8">
      <c r="A4827" t="s">
        <v>4406</v>
      </c>
      <c r="C4827" t="s">
        <v>7</v>
      </c>
      <c r="D4827" s="19">
        <v>42552</v>
      </c>
      <c r="E4827" s="1">
        <v>115500000</v>
      </c>
      <c r="F4827" s="1">
        <v>14967400.958402209</v>
      </c>
      <c r="G4827" s="1">
        <v>1687.0001564042907</v>
      </c>
      <c r="H4827" s="1">
        <v>0</v>
      </c>
    </row>
    <row r="4828" spans="1:8">
      <c r="A4828" t="s">
        <v>4407</v>
      </c>
      <c r="B4828" s="17" t="s">
        <v>161</v>
      </c>
      <c r="C4828" t="s">
        <v>9</v>
      </c>
      <c r="D4828" s="19">
        <v>42552</v>
      </c>
      <c r="E4828" s="1">
        <v>17775000</v>
      </c>
      <c r="F4828" s="1">
        <v>4735411.6418179777</v>
      </c>
      <c r="G4828" s="1">
        <v>268.49304082711609</v>
      </c>
      <c r="H4828" s="1">
        <v>130742.73779880478</v>
      </c>
    </row>
    <row r="4829" spans="1:8">
      <c r="A4829" t="s">
        <v>4408</v>
      </c>
      <c r="B4829" s="17" t="s">
        <v>161</v>
      </c>
      <c r="C4829" t="s">
        <v>9</v>
      </c>
      <c r="D4829" s="19">
        <v>42552</v>
      </c>
      <c r="E4829" s="1">
        <v>2305000</v>
      </c>
      <c r="F4829" s="1">
        <v>614071.66438202187</v>
      </c>
      <c r="G4829" s="1">
        <v>34.817241018649931</v>
      </c>
      <c r="H4829" s="1">
        <v>16954.262201195219</v>
      </c>
    </row>
    <row r="4830" spans="1:8">
      <c r="A4830" t="s">
        <v>4409</v>
      </c>
      <c r="C4830" t="s">
        <v>7</v>
      </c>
      <c r="D4830" s="19">
        <v>42552</v>
      </c>
      <c r="E4830" s="1">
        <v>8164300</v>
      </c>
      <c r="F4830" s="1">
        <v>1112806.7400000002</v>
      </c>
      <c r="G4830" s="1">
        <v>125.42626135594313</v>
      </c>
      <c r="H4830" s="1">
        <v>0</v>
      </c>
    </row>
    <row r="4831" spans="1:8">
      <c r="A4831" t="s">
        <v>4410</v>
      </c>
      <c r="C4831" t="s">
        <v>7</v>
      </c>
      <c r="D4831" s="19">
        <v>42552</v>
      </c>
      <c r="E4831" s="1">
        <v>33575000</v>
      </c>
      <c r="F4831" s="1">
        <v>2570355.1400000006</v>
      </c>
      <c r="G4831" s="1">
        <v>289.70891708225258</v>
      </c>
      <c r="H4831" s="1">
        <v>0</v>
      </c>
    </row>
    <row r="4832" spans="1:8">
      <c r="A4832" t="s">
        <v>4411</v>
      </c>
      <c r="C4832" t="s">
        <v>9</v>
      </c>
      <c r="D4832" s="19">
        <v>42522</v>
      </c>
      <c r="E4832" s="1">
        <v>7324000</v>
      </c>
      <c r="F4832" s="1">
        <v>2165684.7027000003</v>
      </c>
      <c r="G4832" s="1">
        <v>142.66608755689154</v>
      </c>
      <c r="H4832" s="1">
        <v>2189124</v>
      </c>
    </row>
    <row r="4833" spans="1:8">
      <c r="A4833" t="s">
        <v>4412</v>
      </c>
      <c r="C4833" t="s">
        <v>9</v>
      </c>
      <c r="D4833" s="19">
        <v>42522</v>
      </c>
      <c r="E4833" s="1">
        <v>7930000</v>
      </c>
      <c r="F4833" s="1">
        <v>1281645.3977999999</v>
      </c>
      <c r="G4833" s="1">
        <v>84.429342016670475</v>
      </c>
      <c r="H4833" s="1">
        <v>1603133</v>
      </c>
    </row>
    <row r="4834" spans="1:8">
      <c r="A4834" t="s">
        <v>4413</v>
      </c>
      <c r="C4834" t="s">
        <v>7</v>
      </c>
      <c r="D4834" s="19">
        <v>42522</v>
      </c>
      <c r="E4834" s="1">
        <v>37025000</v>
      </c>
      <c r="F4834" s="1">
        <v>2655913.6159779616</v>
      </c>
      <c r="G4834" s="1">
        <v>299.35235235586345</v>
      </c>
      <c r="H4834" s="1">
        <v>0</v>
      </c>
    </row>
    <row r="4835" spans="1:8">
      <c r="A4835" t="s">
        <v>4414</v>
      </c>
      <c r="C4835" t="s">
        <v>7</v>
      </c>
      <c r="D4835" s="19">
        <v>42522</v>
      </c>
      <c r="E4835" s="1">
        <v>181500000</v>
      </c>
      <c r="F4835" s="1">
        <v>16388629.281818185</v>
      </c>
      <c r="G4835" s="1">
        <v>1847.1891171031098</v>
      </c>
      <c r="H4835" s="1">
        <v>0</v>
      </c>
    </row>
    <row r="4836" spans="1:8">
      <c r="A4836" t="s">
        <v>4415</v>
      </c>
      <c r="B4836" s="17" t="s">
        <v>528</v>
      </c>
      <c r="C4836" t="s">
        <v>7</v>
      </c>
      <c r="D4836" s="19">
        <v>42522</v>
      </c>
      <c r="E4836" s="1">
        <v>25000000</v>
      </c>
      <c r="F4836" s="1">
        <v>0</v>
      </c>
      <c r="G4836" s="1">
        <v>0</v>
      </c>
      <c r="H4836" s="1">
        <v>0</v>
      </c>
    </row>
    <row r="4837" spans="1:8">
      <c r="A4837" t="s">
        <v>4416</v>
      </c>
      <c r="C4837" t="s">
        <v>7</v>
      </c>
      <c r="D4837" s="19">
        <v>42522</v>
      </c>
      <c r="E4837" s="1">
        <v>43000000</v>
      </c>
      <c r="F4837" s="1">
        <v>2432670.7899999991</v>
      </c>
      <c r="G4837" s="1">
        <v>274.19028959108249</v>
      </c>
      <c r="H4837" s="1">
        <v>0</v>
      </c>
    </row>
    <row r="4838" spans="1:8">
      <c r="A4838" t="s">
        <v>4417</v>
      </c>
      <c r="C4838" t="s">
        <v>7</v>
      </c>
      <c r="D4838" s="19">
        <v>42522</v>
      </c>
      <c r="E4838" s="1">
        <v>118250000</v>
      </c>
      <c r="F4838" s="1">
        <v>4856452.5300000012</v>
      </c>
      <c r="G4838" s="1">
        <v>547.37867986898721</v>
      </c>
      <c r="H4838" s="1">
        <v>0</v>
      </c>
    </row>
    <row r="4839" spans="1:8">
      <c r="A4839" t="s">
        <v>4418</v>
      </c>
      <c r="C4839" t="s">
        <v>9</v>
      </c>
      <c r="D4839" s="19">
        <v>42522</v>
      </c>
      <c r="E4839" s="1">
        <v>6000000</v>
      </c>
      <c r="F4839" s="1">
        <v>779520</v>
      </c>
      <c r="G4839" s="1">
        <v>39.428831801996402</v>
      </c>
      <c r="H4839" s="1">
        <v>2005000</v>
      </c>
    </row>
    <row r="4840" spans="1:8">
      <c r="A4840" t="s">
        <v>4419</v>
      </c>
      <c r="C4840" t="s">
        <v>7</v>
      </c>
      <c r="D4840" s="19">
        <v>42491</v>
      </c>
      <c r="E4840" s="1">
        <v>161500000</v>
      </c>
      <c r="F4840" s="1">
        <v>11942982.25</v>
      </c>
      <c r="G4840" s="1">
        <v>1346.1129944790678</v>
      </c>
      <c r="H4840" s="1">
        <v>0</v>
      </c>
    </row>
    <row r="4841" spans="1:8">
      <c r="A4841" t="s">
        <v>4420</v>
      </c>
      <c r="C4841" t="s">
        <v>7</v>
      </c>
      <c r="D4841" s="19">
        <v>42491</v>
      </c>
      <c r="E4841" s="1">
        <v>72122000</v>
      </c>
      <c r="F4841" s="1">
        <v>8154383.6161239669</v>
      </c>
      <c r="G4841" s="1">
        <v>919.09386766707121</v>
      </c>
      <c r="H4841" s="1">
        <v>0</v>
      </c>
    </row>
    <row r="4842" spans="1:8">
      <c r="A4842" t="s">
        <v>4421</v>
      </c>
      <c r="C4842" t="s">
        <v>9</v>
      </c>
      <c r="D4842" s="19">
        <v>42461</v>
      </c>
      <c r="E4842" s="1">
        <v>13000000</v>
      </c>
      <c r="F4842" s="1">
        <v>0</v>
      </c>
      <c r="G4842" s="1">
        <v>0</v>
      </c>
      <c r="H4842" s="1">
        <v>3170331</v>
      </c>
    </row>
    <row r="4843" spans="1:8">
      <c r="A4843" t="s">
        <v>4422</v>
      </c>
      <c r="C4843" t="s">
        <v>7</v>
      </c>
      <c r="D4843" s="19">
        <v>42461</v>
      </c>
      <c r="E4843" s="1">
        <v>2300000</v>
      </c>
      <c r="F4843" s="1">
        <v>982924.28999999911</v>
      </c>
      <c r="G4843" s="1">
        <v>110.78699872957696</v>
      </c>
      <c r="H4843" s="1">
        <v>0</v>
      </c>
    </row>
    <row r="4844" spans="1:8">
      <c r="A4844" t="s">
        <v>4423</v>
      </c>
      <c r="C4844" t="s">
        <v>7</v>
      </c>
      <c r="D4844" s="19">
        <v>42461</v>
      </c>
      <c r="E4844" s="1">
        <v>9800000</v>
      </c>
      <c r="F4844" s="1">
        <v>1168052.8807438021</v>
      </c>
      <c r="G4844" s="1">
        <v>131.65314392122963</v>
      </c>
      <c r="H4844" s="1">
        <v>0</v>
      </c>
    </row>
    <row r="4845" spans="1:8">
      <c r="A4845" t="s">
        <v>4424</v>
      </c>
      <c r="C4845" t="s">
        <v>7</v>
      </c>
      <c r="D4845" s="19">
        <v>42461</v>
      </c>
      <c r="E4845" s="1">
        <v>43800000</v>
      </c>
      <c r="F4845" s="1">
        <v>1528810.9944146015</v>
      </c>
      <c r="G4845" s="1">
        <v>172.31477888899656</v>
      </c>
      <c r="H4845" s="1">
        <v>0</v>
      </c>
    </row>
    <row r="4846" spans="1:8">
      <c r="A4846" t="s">
        <v>4425</v>
      </c>
      <c r="C4846" t="s">
        <v>7</v>
      </c>
      <c r="D4846" s="19">
        <v>42430</v>
      </c>
      <c r="E4846" s="1">
        <v>43400000</v>
      </c>
      <c r="F4846" s="1">
        <v>2433821.8900000006</v>
      </c>
      <c r="G4846" s="1">
        <v>274.32003194818486</v>
      </c>
      <c r="H4846" s="1">
        <v>0</v>
      </c>
    </row>
    <row r="4847" spans="1:8">
      <c r="A4847" t="s">
        <v>4426</v>
      </c>
      <c r="C4847" t="s">
        <v>7</v>
      </c>
      <c r="D4847" s="19">
        <v>42401</v>
      </c>
      <c r="E4847" s="1">
        <v>21830000</v>
      </c>
      <c r="F4847" s="1">
        <v>2021050.2199999988</v>
      </c>
      <c r="G4847" s="1">
        <v>227.79586427307774</v>
      </c>
      <c r="H4847" s="1">
        <v>0</v>
      </c>
    </row>
    <row r="4848" spans="1:8">
      <c r="A4848" t="s">
        <v>4427</v>
      </c>
      <c r="C4848" t="s">
        <v>9</v>
      </c>
      <c r="D4848" s="19">
        <v>42370</v>
      </c>
      <c r="E4848" s="1">
        <v>3357000</v>
      </c>
      <c r="F4848" s="1">
        <v>1907833.44</v>
      </c>
      <c r="G4848" s="1">
        <v>102.18193049463781</v>
      </c>
      <c r="H4848" s="1">
        <v>1861277</v>
      </c>
    </row>
    <row r="4849" spans="1:8">
      <c r="A4849" t="s">
        <v>4428</v>
      </c>
      <c r="C4849" t="s">
        <v>7</v>
      </c>
      <c r="D4849" s="19">
        <v>42370</v>
      </c>
      <c r="E4849" s="1">
        <v>1995000</v>
      </c>
      <c r="F4849" s="1">
        <v>864655.16000000015</v>
      </c>
      <c r="G4849" s="1">
        <v>97.456692328197818</v>
      </c>
      <c r="H4849" s="1">
        <v>0</v>
      </c>
    </row>
    <row r="4850" spans="1:8">
      <c r="A4850" t="s">
        <v>4429</v>
      </c>
      <c r="C4850" t="s">
        <v>7</v>
      </c>
      <c r="D4850" s="19">
        <v>42370</v>
      </c>
      <c r="E4850" s="1">
        <v>2400000</v>
      </c>
      <c r="F4850" s="1">
        <v>912310.70000000019</v>
      </c>
      <c r="G4850" s="1">
        <v>102.82802591222931</v>
      </c>
      <c r="H4850" s="1">
        <v>0</v>
      </c>
    </row>
    <row r="4851" spans="1:8">
      <c r="A4851" t="s">
        <v>4430</v>
      </c>
      <c r="C4851" t="s">
        <v>7</v>
      </c>
      <c r="D4851" s="19">
        <v>42339</v>
      </c>
      <c r="E4851" s="1">
        <v>11800000</v>
      </c>
      <c r="F4851" s="1">
        <v>751732.25</v>
      </c>
      <c r="G4851" s="1">
        <v>84.728967096470981</v>
      </c>
      <c r="H4851" s="1">
        <v>0</v>
      </c>
    </row>
    <row r="4852" spans="1:8">
      <c r="A4852" t="s">
        <v>4431</v>
      </c>
      <c r="C4852" t="s">
        <v>7</v>
      </c>
      <c r="D4852" s="19">
        <v>42309</v>
      </c>
      <c r="E4852" s="1">
        <v>33516000</v>
      </c>
      <c r="F4852" s="1">
        <v>1470488.1363705248</v>
      </c>
      <c r="G4852" s="1">
        <v>165.74111450225686</v>
      </c>
      <c r="H4852" s="1">
        <v>0</v>
      </c>
    </row>
    <row r="4853" spans="1:8">
      <c r="A4853" t="s">
        <v>4432</v>
      </c>
      <c r="C4853" t="s">
        <v>7</v>
      </c>
      <c r="D4853" s="19">
        <v>42278</v>
      </c>
      <c r="E4853" s="1">
        <v>3780000</v>
      </c>
      <c r="F4853" s="1">
        <v>156690.29000000004</v>
      </c>
      <c r="G4853" s="1">
        <v>17.660817965101938</v>
      </c>
      <c r="H4853" s="1">
        <v>0</v>
      </c>
    </row>
    <row r="4854" spans="1:8">
      <c r="A4854" t="s">
        <v>4433</v>
      </c>
      <c r="C4854" t="s">
        <v>7</v>
      </c>
      <c r="D4854" s="19">
        <v>42186</v>
      </c>
      <c r="E4854" s="1">
        <v>22000000</v>
      </c>
      <c r="F4854" s="1">
        <v>806978.61095730215</v>
      </c>
      <c r="G4854" s="1">
        <v>90.95587448238004</v>
      </c>
      <c r="H4854" s="1">
        <v>0</v>
      </c>
    </row>
    <row r="4855" spans="1:8">
      <c r="A4855" t="s">
        <v>4434</v>
      </c>
      <c r="C4855" t="s">
        <v>7</v>
      </c>
      <c r="D4855" s="19">
        <v>42125</v>
      </c>
      <c r="E4855" s="1">
        <v>10175000</v>
      </c>
      <c r="F4855" s="1">
        <v>332163.35564049613</v>
      </c>
      <c r="G4855" s="1">
        <v>37.438673185455308</v>
      </c>
      <c r="H4855" s="1">
        <v>0</v>
      </c>
    </row>
    <row r="4856" spans="1:8">
      <c r="A4856" t="s">
        <v>4435</v>
      </c>
      <c r="C4856" t="s">
        <v>7</v>
      </c>
      <c r="D4856" s="19">
        <v>42036</v>
      </c>
      <c r="E4856" s="1">
        <v>30165000</v>
      </c>
      <c r="F4856" s="1">
        <v>3010522.9899999984</v>
      </c>
      <c r="G4856" s="1">
        <v>339.32095285639178</v>
      </c>
      <c r="H4856" s="1">
        <v>0</v>
      </c>
    </row>
    <row r="4857" spans="1:8">
      <c r="A4857" t="s">
        <v>4436</v>
      </c>
      <c r="C4857" t="s">
        <v>4437</v>
      </c>
      <c r="D4857" s="19">
        <v>41974</v>
      </c>
      <c r="E4857" s="1">
        <v>865000</v>
      </c>
      <c r="F4857" s="1">
        <v>1549000</v>
      </c>
      <c r="G4857" s="1">
        <v>119.69472523423681</v>
      </c>
      <c r="H4857" s="1">
        <v>0</v>
      </c>
    </row>
    <row r="4858" spans="1:8">
      <c r="A4858" t="s">
        <v>4438</v>
      </c>
      <c r="C4858" t="s">
        <v>7</v>
      </c>
      <c r="D4858" s="19">
        <v>41456</v>
      </c>
      <c r="E4858" s="1">
        <v>32000000</v>
      </c>
      <c r="F4858" s="1">
        <v>1080857.3200000003</v>
      </c>
      <c r="G4858" s="1">
        <v>121.82519015548399</v>
      </c>
      <c r="H4858" s="1">
        <v>0</v>
      </c>
    </row>
    <row r="4859" spans="1:8">
      <c r="A4859" t="s">
        <v>4439</v>
      </c>
      <c r="C4859" t="s">
        <v>7</v>
      </c>
      <c r="D4859" s="19">
        <v>41306</v>
      </c>
      <c r="E4859" s="1">
        <v>8800000</v>
      </c>
      <c r="F4859" s="1">
        <v>613229.33999999985</v>
      </c>
      <c r="G4859" s="1">
        <v>69.118078373583955</v>
      </c>
      <c r="H4859" s="1">
        <v>0</v>
      </c>
    </row>
    <row r="4860" spans="1:8">
      <c r="A4860" t="s">
        <v>4440</v>
      </c>
      <c r="C4860" t="s">
        <v>7</v>
      </c>
      <c r="D4860" s="19">
        <v>41214</v>
      </c>
      <c r="E4860" s="1">
        <v>6225000</v>
      </c>
      <c r="F4860" s="1">
        <v>736704</v>
      </c>
      <c r="G4860" s="1">
        <v>83.03510854541436</v>
      </c>
      <c r="H4860" s="1">
        <v>0</v>
      </c>
    </row>
    <row r="4861" spans="1:8">
      <c r="A4861" t="s">
        <v>4441</v>
      </c>
      <c r="C4861" t="s">
        <v>7</v>
      </c>
      <c r="D4861" s="19">
        <v>41214</v>
      </c>
      <c r="E4861" s="1">
        <v>26400000</v>
      </c>
      <c r="F4861" s="1">
        <v>3639279.3900000006</v>
      </c>
      <c r="G4861" s="1">
        <v>410.18911146911034</v>
      </c>
      <c r="H4861" s="1">
        <v>0</v>
      </c>
    </row>
    <row r="4862" spans="1:8">
      <c r="D4862" s="19"/>
      <c r="E4862" s="1"/>
      <c r="F4862" s="1"/>
      <c r="G4862" s="1"/>
      <c r="H4862" s="1"/>
    </row>
    <row r="4863" spans="1:8">
      <c r="D4863" s="19"/>
      <c r="E4863" s="1"/>
      <c r="F4863" s="1"/>
      <c r="G4863" s="1"/>
      <c r="H4863" s="1"/>
    </row>
    <row r="4864" spans="1:8">
      <c r="E4864" s="9"/>
      <c r="F4864" s="1"/>
      <c r="G4864" s="1"/>
      <c r="H4864" s="9"/>
    </row>
  </sheetData>
  <autoFilter ref="A5:H4861" xr:uid="{E9BCD946-8CAD-4ABE-A562-57900F036259}"/>
  <mergeCells count="1">
    <mergeCell ref="A3:H3"/>
  </mergeCells>
  <phoneticPr fontId="14" type="noConversion"/>
  <pageMargins left="0.25" right="0.25" top="0.5" bottom="0.5" header="0.3" footer="0.3"/>
  <pageSetup fitToHeight="0" orientation="landscape" horizontalDpi="1200" verticalDpi="1200" r:id="rId1"/>
  <headerFooter>
    <oddFooter>&amp;R&amp;P of &amp;N&amp;L&amp;"Calibri"&amp;11&amp;K000000&amp;A_x000D_&amp;1#&amp;"Calibri"&amp;10&amp;K000000Fannie Mae Confidential</oddFooter>
  </headerFooter>
  <ignoredErrors>
    <ignoredError sqref="B4864 B671:B696 B698:B726 B728:B744 B746:B759 B761:B764 B766:B773 B776:B805 B807:B827 B829:B885 B887:B893 B895:B905 B907:B927 B929:B934 B937:B4836 B648:B667 B642:B646 B635:B640 B585:B633 B215:B584 B634 B641 B647 B668:B669 B204 B193 B187 B145 B134 B132 B126 B109 B89 B87 B73 B67:B68 B62 B59 B54:B55 B37:B38 B29 B26 B23 B16 B11 B49"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4447B-CB0B-4A1B-9182-EE5E11999ACA}">
  <sheetPr>
    <pageSetUpPr fitToPage="1"/>
  </sheetPr>
  <dimension ref="A1:I54"/>
  <sheetViews>
    <sheetView showGridLines="0" zoomScale="75" zoomScaleNormal="75" zoomScaleSheetLayoutView="70" workbookViewId="0">
      <pane ySplit="5" topLeftCell="A19" activePane="bottomLeft" state="frozen"/>
      <selection pane="bottomLeft" activeCell="H30" sqref="H30"/>
    </sheetView>
  </sheetViews>
  <sheetFormatPr defaultRowHeight="14.5"/>
  <cols>
    <col min="1" max="1" width="23" customWidth="1"/>
    <col min="2" max="2" width="7.453125" customWidth="1"/>
    <col min="3" max="3" width="14.453125" customWidth="1"/>
    <col min="4" max="9" width="17.54296875" customWidth="1"/>
  </cols>
  <sheetData>
    <row r="1" spans="1:9" ht="21">
      <c r="A1" s="3" t="s">
        <v>4853</v>
      </c>
      <c r="B1" s="3"/>
      <c r="C1" s="3"/>
      <c r="D1" s="3"/>
      <c r="E1" s="3"/>
      <c r="F1" s="3"/>
      <c r="I1" s="6"/>
    </row>
    <row r="2" spans="1:9" ht="18.5">
      <c r="A2" s="3" t="s">
        <v>4858</v>
      </c>
      <c r="B2" s="3"/>
    </row>
    <row r="3" spans="1:9">
      <c r="A3" s="29" t="s">
        <v>4857</v>
      </c>
      <c r="B3" s="29"/>
      <c r="C3" s="29"/>
      <c r="D3" s="29"/>
      <c r="E3" s="29"/>
      <c r="F3" s="29"/>
      <c r="G3" s="29"/>
      <c r="H3" s="29"/>
      <c r="I3" s="29"/>
    </row>
    <row r="5" spans="1:9" ht="84.65" customHeight="1">
      <c r="A5" s="7" t="s">
        <v>4442</v>
      </c>
      <c r="B5" s="7" t="s">
        <v>1</v>
      </c>
      <c r="C5" s="7" t="s">
        <v>4443</v>
      </c>
      <c r="D5" s="7" t="s">
        <v>4444</v>
      </c>
      <c r="E5" s="7" t="s">
        <v>4445</v>
      </c>
      <c r="F5" s="7" t="s">
        <v>4446</v>
      </c>
      <c r="G5" s="5" t="s">
        <v>4524</v>
      </c>
      <c r="H5" s="5" t="s">
        <v>4447</v>
      </c>
      <c r="I5" s="5" t="s">
        <v>4448</v>
      </c>
    </row>
    <row r="6" spans="1:9">
      <c r="A6" s="12" t="s">
        <v>4547</v>
      </c>
      <c r="B6" s="20"/>
      <c r="C6" s="13" t="s">
        <v>4548</v>
      </c>
      <c r="D6" s="14" t="s">
        <v>4549</v>
      </c>
      <c r="E6" s="15" t="s">
        <v>4464</v>
      </c>
      <c r="F6" s="16">
        <v>263420425</v>
      </c>
      <c r="G6" s="16">
        <v>12393085.36295535</v>
      </c>
      <c r="H6" s="16">
        <v>576.08411324333201</v>
      </c>
      <c r="I6" s="1">
        <v>2593989.9999999995</v>
      </c>
    </row>
    <row r="7" spans="1:9">
      <c r="A7" s="12" t="s">
        <v>4547</v>
      </c>
      <c r="B7" s="20"/>
      <c r="C7" s="13" t="s">
        <v>4450</v>
      </c>
      <c r="D7" s="14" t="s">
        <v>4550</v>
      </c>
      <c r="E7" s="15" t="s">
        <v>4469</v>
      </c>
      <c r="F7" s="16">
        <v>38692000</v>
      </c>
      <c r="G7" s="16">
        <v>4795619.661737564</v>
      </c>
      <c r="H7" s="16">
        <v>313.15274242375494</v>
      </c>
      <c r="I7" s="1">
        <v>2415555.52204283</v>
      </c>
    </row>
    <row r="8" spans="1:9">
      <c r="A8" s="12" t="s">
        <v>4547</v>
      </c>
      <c r="B8" s="20"/>
      <c r="C8" s="13" t="s">
        <v>4453</v>
      </c>
      <c r="D8" s="14" t="s">
        <v>4551</v>
      </c>
      <c r="E8" s="15" t="s">
        <v>4469</v>
      </c>
      <c r="F8" s="16">
        <v>478657084</v>
      </c>
      <c r="G8" s="16">
        <v>59326406.576562822</v>
      </c>
      <c r="H8" s="16">
        <v>3873.9992384771435</v>
      </c>
      <c r="I8" s="1">
        <v>29882734.47795717</v>
      </c>
    </row>
    <row r="9" spans="1:9">
      <c r="A9" s="12" t="s">
        <v>4449</v>
      </c>
      <c r="B9" s="20"/>
      <c r="C9" s="13" t="s">
        <v>4450</v>
      </c>
      <c r="D9" s="14" t="s">
        <v>4451</v>
      </c>
      <c r="E9" s="15" t="s">
        <v>4452</v>
      </c>
      <c r="F9" s="16">
        <v>65000000</v>
      </c>
      <c r="G9" s="16">
        <v>7940197.3217382412</v>
      </c>
      <c r="H9" s="16">
        <v>506.20097083535319</v>
      </c>
      <c r="I9" s="1">
        <v>5780023.6636070265</v>
      </c>
    </row>
    <row r="10" spans="1:9">
      <c r="A10" s="12" t="s">
        <v>4449</v>
      </c>
      <c r="B10" s="20"/>
      <c r="C10" s="13" t="s">
        <v>4453</v>
      </c>
      <c r="D10" s="14" t="s">
        <v>4522</v>
      </c>
      <c r="E10" s="15" t="s">
        <v>4452</v>
      </c>
      <c r="F10" s="16">
        <v>650363000</v>
      </c>
      <c r="G10" s="16">
        <v>79446283.060987279</v>
      </c>
      <c r="H10" s="16">
        <v>5064.8345356143027</v>
      </c>
      <c r="I10" s="1">
        <v>57832491.746892974</v>
      </c>
    </row>
    <row r="11" spans="1:9">
      <c r="A11" s="12" t="s">
        <v>4454</v>
      </c>
      <c r="B11" s="18"/>
      <c r="C11" s="13" t="s">
        <v>4450</v>
      </c>
      <c r="D11" s="14" t="s">
        <v>4455</v>
      </c>
      <c r="E11" s="15" t="s">
        <v>4452</v>
      </c>
      <c r="F11" s="16">
        <v>65100000</v>
      </c>
      <c r="G11" s="16">
        <v>5455367.8834352857</v>
      </c>
      <c r="H11" s="16">
        <v>228.07543566606466</v>
      </c>
      <c r="I11" s="1">
        <v>1599695.9763935409</v>
      </c>
    </row>
    <row r="12" spans="1:9">
      <c r="A12" s="12" t="s">
        <v>4454</v>
      </c>
      <c r="B12" s="18"/>
      <c r="C12" s="13" t="s">
        <v>4453</v>
      </c>
      <c r="D12" s="14" t="s">
        <v>4456</v>
      </c>
      <c r="E12" s="15" t="s">
        <v>4452</v>
      </c>
      <c r="F12" s="16">
        <v>613926000</v>
      </c>
      <c r="G12" s="16">
        <v>51446872.216080062</v>
      </c>
      <c r="H12" s="16">
        <v>2150.8664575980852</v>
      </c>
      <c r="I12" s="1">
        <v>15085940.350968851</v>
      </c>
    </row>
    <row r="13" spans="1:9">
      <c r="A13" s="12" t="s">
        <v>4454</v>
      </c>
      <c r="B13" s="18"/>
      <c r="C13" s="13" t="s">
        <v>4457</v>
      </c>
      <c r="D13" s="14" t="s">
        <v>4458</v>
      </c>
      <c r="E13" s="15" t="s">
        <v>4452</v>
      </c>
      <c r="F13" s="16">
        <v>200000000</v>
      </c>
      <c r="G13" s="16">
        <v>16759962.775530832</v>
      </c>
      <c r="H13" s="16">
        <v>700.69258269144279</v>
      </c>
      <c r="I13" s="1">
        <v>4914580.5726376055</v>
      </c>
    </row>
    <row r="14" spans="1:9">
      <c r="A14" s="12" t="s">
        <v>4459</v>
      </c>
      <c r="B14" s="20"/>
      <c r="C14" s="13" t="s">
        <v>4450</v>
      </c>
      <c r="D14" s="14" t="s">
        <v>4460</v>
      </c>
      <c r="E14" s="15" t="s">
        <v>4452</v>
      </c>
      <c r="F14" s="16">
        <v>38474000</v>
      </c>
      <c r="G14" s="16">
        <v>3921326.6889191037</v>
      </c>
      <c r="H14" s="16">
        <v>253.41384107205226</v>
      </c>
      <c r="I14" s="1">
        <v>2348284.5405769725</v>
      </c>
    </row>
    <row r="15" spans="1:9">
      <c r="A15" s="12" t="s">
        <v>4459</v>
      </c>
      <c r="B15" s="20"/>
      <c r="C15" s="13" t="s">
        <v>4453</v>
      </c>
      <c r="D15" s="14" t="s">
        <v>4461</v>
      </c>
      <c r="E15" s="15" t="s">
        <v>4452</v>
      </c>
      <c r="F15" s="16">
        <v>757787000</v>
      </c>
      <c r="G15" s="16">
        <v>77234722.901043594</v>
      </c>
      <c r="H15" s="16">
        <v>4991.2566198059076</v>
      </c>
      <c r="I15" s="1">
        <v>46251975.459423028</v>
      </c>
    </row>
    <row r="16" spans="1:9">
      <c r="A16" s="12" t="s">
        <v>4462</v>
      </c>
      <c r="B16" s="20"/>
      <c r="C16" s="13" t="s">
        <v>4450</v>
      </c>
      <c r="D16" s="14" t="s">
        <v>4463</v>
      </c>
      <c r="E16" s="15" t="s">
        <v>4464</v>
      </c>
      <c r="F16" s="16">
        <v>36000000</v>
      </c>
      <c r="G16" s="16">
        <v>5102646.9577108631</v>
      </c>
      <c r="H16" s="16">
        <v>335.06316898601176</v>
      </c>
      <c r="I16" s="1">
        <v>3237309.2380936877</v>
      </c>
    </row>
    <row r="17" spans="1:9">
      <c r="A17" s="12" t="s">
        <v>4462</v>
      </c>
      <c r="B17" s="20"/>
      <c r="C17" s="13" t="s">
        <v>4453</v>
      </c>
      <c r="D17" s="14" t="s">
        <v>4465</v>
      </c>
      <c r="E17" s="15" t="s">
        <v>4464</v>
      </c>
      <c r="F17" s="16">
        <v>359480942</v>
      </c>
      <c r="G17" s="16">
        <v>50952898.195870422</v>
      </c>
      <c r="H17" s="16">
        <v>3345.8006560165745</v>
      </c>
      <c r="I17" s="1">
        <v>32326415.957089476</v>
      </c>
    </row>
    <row r="18" spans="1:9">
      <c r="A18" s="12" t="s">
        <v>4462</v>
      </c>
      <c r="B18" s="20"/>
      <c r="C18" s="13" t="s">
        <v>4457</v>
      </c>
      <c r="D18" s="14" t="s">
        <v>4466</v>
      </c>
      <c r="E18" s="15" t="s">
        <v>4464</v>
      </c>
      <c r="F18" s="16">
        <v>60000000</v>
      </c>
      <c r="G18" s="16">
        <v>8504411.5961847734</v>
      </c>
      <c r="H18" s="16">
        <v>558.43861497668627</v>
      </c>
      <c r="I18" s="1">
        <v>5395515.3968228139</v>
      </c>
    </row>
    <row r="19" spans="1:9">
      <c r="A19" s="12" t="s">
        <v>4462</v>
      </c>
      <c r="B19" s="20"/>
      <c r="C19" s="13" t="s">
        <v>4467</v>
      </c>
      <c r="D19" s="14" t="s">
        <v>4468</v>
      </c>
      <c r="E19" s="15" t="s">
        <v>4469</v>
      </c>
      <c r="F19" s="16">
        <v>80182000</v>
      </c>
      <c r="G19" s="16">
        <v>11365012.176754791</v>
      </c>
      <c r="H19" s="16">
        <v>746.27875043434437</v>
      </c>
      <c r="I19" s="1">
        <v>7210386.9258007808</v>
      </c>
    </row>
    <row r="20" spans="1:9">
      <c r="A20" s="12" t="s">
        <v>4470</v>
      </c>
      <c r="B20" s="18" t="s">
        <v>2325</v>
      </c>
      <c r="C20" s="13" t="s">
        <v>4471</v>
      </c>
      <c r="D20" s="14" t="s">
        <v>4472</v>
      </c>
      <c r="E20" s="15" t="s">
        <v>4473</v>
      </c>
      <c r="F20" s="16">
        <v>110000000</v>
      </c>
      <c r="G20" s="16">
        <v>4701669.2381017022</v>
      </c>
      <c r="H20" s="16">
        <v>291.23805590916413</v>
      </c>
      <c r="I20" s="1">
        <v>12295100.817601468</v>
      </c>
    </row>
    <row r="21" spans="1:9">
      <c r="A21" s="12" t="s">
        <v>4474</v>
      </c>
      <c r="B21" s="20"/>
      <c r="C21" s="13" t="s">
        <v>4450</v>
      </c>
      <c r="D21" s="14" t="s">
        <v>4475</v>
      </c>
      <c r="E21" s="15" t="s">
        <v>4452</v>
      </c>
      <c r="F21" s="16">
        <v>44800000</v>
      </c>
      <c r="G21" s="16">
        <v>7298931.8594134301</v>
      </c>
      <c r="H21" s="16">
        <v>493.98352903830323</v>
      </c>
      <c r="I21" s="1">
        <v>3547058.6306296773</v>
      </c>
    </row>
    <row r="22" spans="1:9">
      <c r="A22" s="12" t="s">
        <v>4474</v>
      </c>
      <c r="B22" s="20"/>
      <c r="C22" s="13" t="s">
        <v>4453</v>
      </c>
      <c r="D22" s="14" t="s">
        <v>4476</v>
      </c>
      <c r="E22" s="15" t="s">
        <v>4452</v>
      </c>
      <c r="F22" s="16">
        <v>484582000</v>
      </c>
      <c r="G22" s="16">
        <v>78949352.640586585</v>
      </c>
      <c r="H22" s="16">
        <v>5343.2037158133717</v>
      </c>
      <c r="I22" s="1">
        <v>38366981.369370319</v>
      </c>
    </row>
    <row r="23" spans="1:9">
      <c r="A23" s="12" t="s">
        <v>4477</v>
      </c>
      <c r="B23" s="20"/>
      <c r="C23" s="13" t="s">
        <v>4450</v>
      </c>
      <c r="D23" s="14" t="s">
        <v>4478</v>
      </c>
      <c r="E23" s="15" t="s">
        <v>4452</v>
      </c>
      <c r="F23" s="16">
        <v>91000000</v>
      </c>
      <c r="G23" s="16">
        <v>11184670.834417488</v>
      </c>
      <c r="H23" s="16">
        <v>769.27340823898089</v>
      </c>
      <c r="I23" s="1">
        <v>6130871.8083225908</v>
      </c>
    </row>
    <row r="24" spans="1:9">
      <c r="A24" s="12" t="s">
        <v>4477</v>
      </c>
      <c r="B24" s="20"/>
      <c r="C24" s="13" t="s">
        <v>4453</v>
      </c>
      <c r="D24" s="14" t="s">
        <v>4479</v>
      </c>
      <c r="E24" s="15" t="s">
        <v>4452</v>
      </c>
      <c r="F24" s="16">
        <v>608016683</v>
      </c>
      <c r="G24" s="16">
        <v>74730400.672410592</v>
      </c>
      <c r="H24" s="16">
        <v>5139.9018241491212</v>
      </c>
      <c r="I24" s="1">
        <v>40963432.316423222</v>
      </c>
    </row>
    <row r="25" spans="1:9">
      <c r="A25" s="12" t="s">
        <v>4477</v>
      </c>
      <c r="B25" s="20"/>
      <c r="C25" s="13" t="s">
        <v>4457</v>
      </c>
      <c r="D25" s="14" t="s">
        <v>4480</v>
      </c>
      <c r="E25" s="15" t="s">
        <v>4452</v>
      </c>
      <c r="F25" s="16">
        <v>174000000</v>
      </c>
      <c r="G25" s="16">
        <v>21386073.903171904</v>
      </c>
      <c r="H25" s="16">
        <v>1470.9183849844253</v>
      </c>
      <c r="I25" s="1">
        <v>11722765.875254186</v>
      </c>
    </row>
    <row r="26" spans="1:9">
      <c r="A26" s="12" t="s">
        <v>4481</v>
      </c>
      <c r="B26" s="20"/>
      <c r="C26" s="13" t="s">
        <v>4450</v>
      </c>
      <c r="D26" s="14" t="s">
        <v>4482</v>
      </c>
      <c r="E26" s="15" t="s">
        <v>4452</v>
      </c>
      <c r="F26" s="16">
        <v>75000000</v>
      </c>
      <c r="G26" s="16">
        <v>12168997.986028973</v>
      </c>
      <c r="H26" s="16">
        <v>847.68122113605978</v>
      </c>
      <c r="I26" s="1">
        <v>5486818.8678001137</v>
      </c>
    </row>
    <row r="27" spans="1:9">
      <c r="A27" s="12" t="s">
        <v>4481</v>
      </c>
      <c r="B27" s="20"/>
      <c r="C27" s="13" t="s">
        <v>4453</v>
      </c>
      <c r="D27" s="14" t="s">
        <v>4483</v>
      </c>
      <c r="E27" s="15" t="s">
        <v>4452</v>
      </c>
      <c r="F27" s="16">
        <v>701098362</v>
      </c>
      <c r="G27" s="16">
        <v>113755527.40248282</v>
      </c>
      <c r="H27" s="16">
        <v>7924.1055418220176</v>
      </c>
      <c r="I27" s="1">
        <v>51290662.94407139</v>
      </c>
    </row>
    <row r="28" spans="1:9">
      <c r="A28" s="12" t="s">
        <v>4481</v>
      </c>
      <c r="B28" s="20"/>
      <c r="C28" s="13" t="s">
        <v>4457</v>
      </c>
      <c r="D28" s="14" t="s">
        <v>4484</v>
      </c>
      <c r="E28" s="15" t="s">
        <v>4452</v>
      </c>
      <c r="F28" s="16">
        <v>332000000</v>
      </c>
      <c r="G28" s="16">
        <v>53868097.751488246</v>
      </c>
      <c r="H28" s="16">
        <v>3752.4022055622909</v>
      </c>
      <c r="I28" s="1">
        <v>24288318.188128497</v>
      </c>
    </row>
    <row r="29" spans="1:9">
      <c r="A29" s="12" t="s">
        <v>4485</v>
      </c>
      <c r="B29" s="20"/>
      <c r="C29" s="13" t="s">
        <v>4450</v>
      </c>
      <c r="D29" s="14" t="s">
        <v>4486</v>
      </c>
      <c r="E29" s="15" t="s">
        <v>4452</v>
      </c>
      <c r="F29" s="16">
        <v>57700000</v>
      </c>
      <c r="G29" s="16">
        <v>7984097.0664491598</v>
      </c>
      <c r="H29" s="16">
        <v>535.00943773786764</v>
      </c>
      <c r="I29" s="1">
        <v>7766833.5387462741</v>
      </c>
    </row>
    <row r="30" spans="1:9">
      <c r="A30" s="12" t="s">
        <v>4485</v>
      </c>
      <c r="B30" s="20"/>
      <c r="C30" s="13" t="s">
        <v>4453</v>
      </c>
      <c r="D30" s="14" t="s">
        <v>4487</v>
      </c>
      <c r="E30" s="15" t="s">
        <v>4452</v>
      </c>
      <c r="F30" s="16">
        <v>547594779</v>
      </c>
      <c r="G30" s="16">
        <v>75772094.776720554</v>
      </c>
      <c r="H30" s="16">
        <v>5077.4415046963932</v>
      </c>
      <c r="I30" s="1">
        <v>73710181.892193303</v>
      </c>
    </row>
    <row r="31" spans="1:9">
      <c r="A31" s="12" t="s">
        <v>4485</v>
      </c>
      <c r="B31" s="20"/>
      <c r="C31" s="13" t="s">
        <v>4457</v>
      </c>
      <c r="D31" s="14" t="s">
        <v>4488</v>
      </c>
      <c r="E31" s="15" t="s">
        <v>4452</v>
      </c>
      <c r="F31" s="16">
        <v>200000000</v>
      </c>
      <c r="G31" s="16">
        <v>27674513.228593279</v>
      </c>
      <c r="H31" s="16">
        <v>1854.4521238747579</v>
      </c>
      <c r="I31" s="1">
        <v>26921433.40986577</v>
      </c>
    </row>
    <row r="32" spans="1:9">
      <c r="A32" s="12" t="s">
        <v>4489</v>
      </c>
      <c r="B32" s="20"/>
      <c r="C32" s="13" t="s">
        <v>4450</v>
      </c>
      <c r="D32" s="14" t="s">
        <v>4490</v>
      </c>
      <c r="E32" s="15" t="s">
        <v>4452</v>
      </c>
      <c r="F32" s="16">
        <v>81500000</v>
      </c>
      <c r="G32" s="16">
        <v>5045971.2748285979</v>
      </c>
      <c r="H32" s="16">
        <v>311.58458989462252</v>
      </c>
      <c r="I32" s="1">
        <v>11669661.334034469</v>
      </c>
    </row>
    <row r="33" spans="1:9">
      <c r="A33" s="12" t="s">
        <v>4489</v>
      </c>
      <c r="B33" s="20"/>
      <c r="C33" s="13" t="s">
        <v>4453</v>
      </c>
      <c r="D33" s="14" t="s">
        <v>4491</v>
      </c>
      <c r="E33" s="15" t="s">
        <v>4452</v>
      </c>
      <c r="F33" s="16">
        <v>915087256</v>
      </c>
      <c r="G33" s="16">
        <v>56656490.892487399</v>
      </c>
      <c r="H33" s="16">
        <v>3498.4918696755267</v>
      </c>
      <c r="I33" s="1">
        <v>131027710.04430553</v>
      </c>
    </row>
    <row r="34" spans="1:9">
      <c r="A34" s="12" t="s">
        <v>4492</v>
      </c>
      <c r="B34" s="20"/>
      <c r="C34" s="13" t="s">
        <v>4450</v>
      </c>
      <c r="D34" s="14" t="s">
        <v>4493</v>
      </c>
      <c r="E34" s="15" t="s">
        <v>4469</v>
      </c>
      <c r="F34" s="16">
        <v>64000000</v>
      </c>
      <c r="G34" s="16">
        <v>7258932.2114968365</v>
      </c>
      <c r="H34" s="16">
        <v>445.83409420224461</v>
      </c>
      <c r="I34" s="1">
        <v>14403752.708722377</v>
      </c>
    </row>
    <row r="35" spans="1:9">
      <c r="A35" s="12" t="s">
        <v>4492</v>
      </c>
      <c r="B35" s="20"/>
      <c r="C35" s="13" t="s">
        <v>4453</v>
      </c>
      <c r="D35" s="14" t="s">
        <v>4494</v>
      </c>
      <c r="E35" s="15" t="s">
        <v>4469</v>
      </c>
      <c r="F35" s="16">
        <v>532598608</v>
      </c>
      <c r="G35" s="16">
        <v>60407768.615774639</v>
      </c>
      <c r="H35" s="16">
        <v>3710.1659057977554</v>
      </c>
      <c r="I35" s="1">
        <v>119865916.29127763</v>
      </c>
    </row>
    <row r="36" spans="1:9">
      <c r="A36" s="12" t="s">
        <v>4495</v>
      </c>
      <c r="B36" s="20"/>
      <c r="C36" s="13" t="s">
        <v>4450</v>
      </c>
      <c r="D36" s="14" t="s">
        <v>4496</v>
      </c>
      <c r="E36" s="15" t="s">
        <v>4452</v>
      </c>
      <c r="F36" s="16">
        <v>30000000</v>
      </c>
      <c r="G36" s="16">
        <v>1282273.4285731914</v>
      </c>
      <c r="H36" s="16">
        <v>79.428560702499297</v>
      </c>
      <c r="I36" s="1">
        <v>3353209.3138913093</v>
      </c>
    </row>
    <row r="37" spans="1:9">
      <c r="A37" s="12" t="s">
        <v>4495</v>
      </c>
      <c r="B37" s="20"/>
      <c r="C37" s="13" t="s">
        <v>4453</v>
      </c>
      <c r="D37" s="14" t="s">
        <v>4497</v>
      </c>
      <c r="E37" s="15" t="s">
        <v>4452</v>
      </c>
      <c r="F37" s="16">
        <v>505197914</v>
      </c>
      <c r="G37" s="16">
        <v>21593395.376426812</v>
      </c>
      <c r="H37" s="16">
        <v>1337.5714392975008</v>
      </c>
      <c r="I37" s="1">
        <v>56467811.686108693</v>
      </c>
    </row>
    <row r="38" spans="1:9">
      <c r="A38" s="12" t="s">
        <v>4498</v>
      </c>
      <c r="B38" s="20"/>
      <c r="C38" s="13" t="s">
        <v>4450</v>
      </c>
      <c r="D38" s="14" t="s">
        <v>4499</v>
      </c>
      <c r="E38" s="15" t="s">
        <v>4452</v>
      </c>
      <c r="F38" s="16">
        <v>80000000</v>
      </c>
      <c r="G38" s="16">
        <v>7296837.1717334678</v>
      </c>
      <c r="H38" s="16">
        <v>465.20450294330311</v>
      </c>
      <c r="I38" s="1">
        <v>10895449.496619333</v>
      </c>
    </row>
    <row r="39" spans="1:9">
      <c r="A39" s="12" t="s">
        <v>4498</v>
      </c>
      <c r="B39" s="20"/>
      <c r="C39" s="13" t="s">
        <v>4453</v>
      </c>
      <c r="D39" s="14" t="s">
        <v>4500</v>
      </c>
      <c r="E39" s="15" t="s">
        <v>4452</v>
      </c>
      <c r="F39" s="16">
        <v>625926099</v>
      </c>
      <c r="G39" s="16">
        <v>57091010.324266531</v>
      </c>
      <c r="H39" s="16">
        <v>3639.7954970566971</v>
      </c>
      <c r="I39" s="1">
        <v>85246827.503380671</v>
      </c>
    </row>
    <row r="40" spans="1:9">
      <c r="A40" s="12" t="s">
        <v>4501</v>
      </c>
      <c r="B40" s="20"/>
      <c r="C40" s="13" t="s">
        <v>4450</v>
      </c>
      <c r="D40" s="14" t="s">
        <v>4502</v>
      </c>
      <c r="E40" s="15" t="s">
        <v>4464</v>
      </c>
      <c r="F40" s="16">
        <v>108540000</v>
      </c>
      <c r="G40" s="16">
        <v>8714672.9649835303</v>
      </c>
      <c r="H40" s="16">
        <v>554.64355106777691</v>
      </c>
      <c r="I40" s="1">
        <v>10676140.153264375</v>
      </c>
    </row>
    <row r="41" spans="1:9">
      <c r="A41" s="12" t="s">
        <v>4501</v>
      </c>
      <c r="B41" s="20"/>
      <c r="C41" s="13" t="s">
        <v>4453</v>
      </c>
      <c r="D41" s="14" t="s">
        <v>4503</v>
      </c>
      <c r="E41" s="15" t="s">
        <v>4464</v>
      </c>
      <c r="F41" s="16">
        <v>795954209</v>
      </c>
      <c r="G41" s="16">
        <v>63907136.784016497</v>
      </c>
      <c r="H41" s="16">
        <v>4067.356448932223</v>
      </c>
      <c r="I41" s="1">
        <v>78291124.846735626</v>
      </c>
    </row>
    <row r="42" spans="1:9">
      <c r="A42" s="12" t="s">
        <v>4504</v>
      </c>
      <c r="B42" s="20"/>
      <c r="C42" s="13" t="s">
        <v>4505</v>
      </c>
      <c r="D42" s="14" t="s">
        <v>4506</v>
      </c>
      <c r="E42" s="15" t="s">
        <v>4469</v>
      </c>
      <c r="F42" s="16">
        <v>25600000</v>
      </c>
      <c r="G42" s="16">
        <v>1734570.0568526841</v>
      </c>
      <c r="H42" s="16">
        <v>131.99387197165305</v>
      </c>
      <c r="I42" s="1">
        <v>1288358.7830286666</v>
      </c>
    </row>
    <row r="43" spans="1:9">
      <c r="A43" s="12" t="s">
        <v>4504</v>
      </c>
      <c r="B43" s="20"/>
      <c r="C43" s="13" t="s">
        <v>4507</v>
      </c>
      <c r="D43" s="14" t="s">
        <v>4508</v>
      </c>
      <c r="E43" s="15" t="s">
        <v>4469</v>
      </c>
      <c r="F43" s="16">
        <v>562257594</v>
      </c>
      <c r="G43" s="16">
        <v>38096686.984001301</v>
      </c>
      <c r="H43" s="16">
        <v>2899.0061280283467</v>
      </c>
      <c r="I43" s="1">
        <v>28296465.21697133</v>
      </c>
    </row>
    <row r="44" spans="1:9">
      <c r="A44" s="12" t="s">
        <v>4504</v>
      </c>
      <c r="B44" s="20"/>
      <c r="C44" s="13" t="s">
        <v>4450</v>
      </c>
      <c r="D44" s="14" t="s">
        <v>4509</v>
      </c>
      <c r="E44" s="15" t="s">
        <v>4473</v>
      </c>
      <c r="F44" s="16">
        <v>63350000</v>
      </c>
      <c r="G44" s="16">
        <v>1103233.8695442032</v>
      </c>
      <c r="H44" s="16">
        <v>124.34728752467805</v>
      </c>
      <c r="I44" s="1">
        <v>241747.70564273492</v>
      </c>
    </row>
    <row r="45" spans="1:9">
      <c r="A45" s="12" t="s">
        <v>4504</v>
      </c>
      <c r="B45" s="18" t="s">
        <v>528</v>
      </c>
      <c r="C45" s="13" t="s">
        <v>4453</v>
      </c>
      <c r="D45" s="14" t="s">
        <v>4510</v>
      </c>
      <c r="E45" s="15" t="s">
        <v>4473</v>
      </c>
      <c r="F45" s="16">
        <v>495636706</v>
      </c>
      <c r="G45" s="16">
        <v>8631463.3156830724</v>
      </c>
      <c r="H45" s="16">
        <v>972.86629816521429</v>
      </c>
      <c r="I45" s="1">
        <v>1891381.7917572653</v>
      </c>
    </row>
    <row r="46" spans="1:9">
      <c r="A46" s="12" t="s">
        <v>4511</v>
      </c>
      <c r="B46" s="20"/>
      <c r="C46" s="13" t="s">
        <v>4450</v>
      </c>
      <c r="D46" s="14" t="s">
        <v>4512</v>
      </c>
      <c r="E46" s="15" t="s">
        <v>4473</v>
      </c>
      <c r="F46" s="16">
        <v>63402000</v>
      </c>
      <c r="G46" s="16">
        <v>5068292.0386999724</v>
      </c>
      <c r="H46" s="16">
        <v>310.26445290194812</v>
      </c>
      <c r="I46" s="1">
        <v>6908111.3987097926</v>
      </c>
    </row>
    <row r="47" spans="1:9">
      <c r="A47" s="12" t="s">
        <v>4511</v>
      </c>
      <c r="B47" s="20"/>
      <c r="C47" s="13" t="s">
        <v>4453</v>
      </c>
      <c r="D47" s="14" t="s">
        <v>4513</v>
      </c>
      <c r="E47" s="15" t="s">
        <v>4473</v>
      </c>
      <c r="F47" s="16">
        <v>700656131</v>
      </c>
      <c r="G47" s="16">
        <v>56009745.601300031</v>
      </c>
      <c r="H47" s="16">
        <v>3428.7355470980519</v>
      </c>
      <c r="I47" s="1">
        <v>76341607.601290211</v>
      </c>
    </row>
    <row r="48" spans="1:9">
      <c r="A48" s="12" t="s">
        <v>4514</v>
      </c>
      <c r="B48" s="20"/>
      <c r="C48" s="13" t="s">
        <v>4515</v>
      </c>
      <c r="D48" s="14" t="s">
        <v>4516</v>
      </c>
      <c r="E48" s="15" t="s">
        <v>4452</v>
      </c>
      <c r="F48" s="16">
        <v>36000000</v>
      </c>
      <c r="G48" s="16">
        <v>905527.92409312061</v>
      </c>
      <c r="H48" s="16">
        <v>74.84123118333639</v>
      </c>
      <c r="I48" s="1">
        <v>1166618.2254678819</v>
      </c>
    </row>
    <row r="49" spans="1:9">
      <c r="A49" s="12" t="s">
        <v>4514</v>
      </c>
      <c r="B49" s="20"/>
      <c r="C49" s="13" t="s">
        <v>4517</v>
      </c>
      <c r="D49" s="14" t="s">
        <v>4518</v>
      </c>
      <c r="E49" s="15" t="s">
        <v>4452</v>
      </c>
      <c r="F49" s="16">
        <v>837048171</v>
      </c>
      <c r="G49" s="16">
        <v>21054735.906988151</v>
      </c>
      <c r="H49" s="16">
        <v>1740.1587688166637</v>
      </c>
      <c r="I49" s="1">
        <v>27125434.774532117</v>
      </c>
    </row>
    <row r="50" spans="1:9">
      <c r="A50" s="12" t="s">
        <v>4519</v>
      </c>
      <c r="B50" s="20"/>
      <c r="C50" s="13" t="s">
        <v>4450</v>
      </c>
      <c r="D50" s="14" t="s">
        <v>4520</v>
      </c>
      <c r="E50" s="15" t="s">
        <v>4469</v>
      </c>
      <c r="F50" s="16">
        <v>75000000</v>
      </c>
      <c r="G50" s="16">
        <v>7242391.4187202659</v>
      </c>
      <c r="H50" s="16">
        <v>471.67502964490438</v>
      </c>
      <c r="I50" s="1">
        <v>7719006.4896451747</v>
      </c>
    </row>
    <row r="51" spans="1:9">
      <c r="A51" s="12" t="s">
        <v>4519</v>
      </c>
      <c r="B51" s="20"/>
      <c r="C51" s="13" t="s">
        <v>4453</v>
      </c>
      <c r="D51" s="14" t="s">
        <v>4521</v>
      </c>
      <c r="E51" s="15" t="s">
        <v>4469</v>
      </c>
      <c r="F51" s="16">
        <v>536702935</v>
      </c>
      <c r="G51" s="16">
        <v>51826836.411279738</v>
      </c>
      <c r="H51" s="16">
        <v>3375.3249703550955</v>
      </c>
      <c r="I51" s="1">
        <v>55237512.510354824</v>
      </c>
    </row>
    <row r="52" spans="1:9">
      <c r="A52" s="12"/>
      <c r="B52" s="20"/>
      <c r="C52" s="13"/>
      <c r="D52" s="14"/>
      <c r="E52" s="15"/>
      <c r="F52" s="16"/>
      <c r="G52" s="16"/>
      <c r="H52" s="16"/>
      <c r="I52" s="1"/>
    </row>
    <row r="54" spans="1:9">
      <c r="A54" s="8"/>
      <c r="B54" s="8"/>
      <c r="G54" s="2"/>
      <c r="H54" s="2"/>
      <c r="I54" s="2"/>
    </row>
  </sheetData>
  <autoFilter ref="A5:I5" xr:uid="{1274447B-CB0B-4A1B-9182-EE5E11999ACA}"/>
  <mergeCells count="1">
    <mergeCell ref="A3:I3"/>
  </mergeCells>
  <pageMargins left="0.25" right="0.25" top="0.5" bottom="0.5" header="0.3" footer="0.3"/>
  <pageSetup scale="89" fitToHeight="0" orientation="landscape" horizontalDpi="360" verticalDpi="360" r:id="rId1"/>
  <headerFooter>
    <oddFooter>&amp;R&amp;P of &amp;N&amp;L&amp;"Calibri"&amp;11&amp;K000000&amp;A_x000D_&amp;1#&amp;"Calibri"&amp;10&amp;K000000Fannie Mae Confidential</oddFooter>
  </headerFooter>
  <ignoredErrors>
    <ignoredError sqref="B9:B10 B14:B19 B46:B51 B21:B44 B20 B45" numberStoredAsText="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252E7-7267-43D5-A9B7-BDF6DF0F83A2}">
  <sheetPr>
    <pageSetUpPr fitToPage="1"/>
  </sheetPr>
  <dimension ref="A1:F143"/>
  <sheetViews>
    <sheetView showGridLines="0" zoomScale="85" zoomScaleNormal="85" zoomScaleSheetLayoutView="70" workbookViewId="0">
      <pane ySplit="5" topLeftCell="A6" activePane="bottomLeft" state="frozen"/>
      <selection pane="bottomLeft" activeCell="F36" sqref="F36"/>
    </sheetView>
  </sheetViews>
  <sheetFormatPr defaultRowHeight="14.5"/>
  <cols>
    <col min="1" max="1" width="10.54296875" customWidth="1"/>
    <col min="2" max="2" width="13.54296875" customWidth="1"/>
    <col min="3" max="3" width="17.453125" customWidth="1"/>
    <col min="4" max="4" width="19.54296875" customWidth="1"/>
    <col min="5" max="5" width="24.54296875" customWidth="1"/>
    <col min="8" max="8" width="3.453125" customWidth="1"/>
  </cols>
  <sheetData>
    <row r="1" spans="1:6" ht="21" customHeight="1">
      <c r="A1" s="3" t="s">
        <v>4854</v>
      </c>
      <c r="B1" s="3"/>
      <c r="C1" s="3"/>
      <c r="D1" s="3"/>
      <c r="E1" s="3"/>
    </row>
    <row r="2" spans="1:6" ht="18.5">
      <c r="A2" s="11" t="s">
        <v>4856</v>
      </c>
      <c r="B2" s="4"/>
      <c r="C2" s="4"/>
      <c r="D2" s="4"/>
    </row>
    <row r="3" spans="1:6" ht="14.9" customHeight="1">
      <c r="A3" s="29" t="s">
        <v>4857</v>
      </c>
      <c r="B3" s="29"/>
      <c r="C3" s="29"/>
      <c r="D3" s="29"/>
      <c r="E3" s="29"/>
      <c r="F3" s="29"/>
    </row>
    <row r="5" spans="1:6" ht="47.5">
      <c r="A5" s="22" t="s">
        <v>4756</v>
      </c>
      <c r="B5" s="22" t="s">
        <v>4855</v>
      </c>
      <c r="C5" s="22" t="s">
        <v>3</v>
      </c>
      <c r="D5" s="22" t="s">
        <v>4757</v>
      </c>
      <c r="E5" s="22" t="s">
        <v>4</v>
      </c>
    </row>
    <row r="6" spans="1:6">
      <c r="A6" s="23" t="s">
        <v>4859</v>
      </c>
      <c r="B6" s="19">
        <f t="shared" ref="B6:B50" si="0">VLOOKUP(A6,greenmbs,2,FALSE)</f>
        <v>45231</v>
      </c>
      <c r="C6" s="24">
        <f t="shared" ref="C6:C50" si="1">VLOOKUP(A6,greenmbs,4,FALSE)</f>
        <v>24982489</v>
      </c>
      <c r="D6" s="26">
        <v>1222669.4806971091</v>
      </c>
      <c r="E6" s="27">
        <v>53.553991331908541</v>
      </c>
    </row>
    <row r="7" spans="1:6">
      <c r="A7" s="23" t="s">
        <v>4860</v>
      </c>
      <c r="B7" s="19">
        <f t="shared" si="0"/>
        <v>45231</v>
      </c>
      <c r="C7" s="24">
        <f t="shared" si="1"/>
        <v>52271982</v>
      </c>
      <c r="D7" s="26">
        <v>2159736.0884764642</v>
      </c>
      <c r="E7" s="27">
        <v>93.900324421148909</v>
      </c>
    </row>
    <row r="8" spans="1:6">
      <c r="A8" s="23" t="s">
        <v>4861</v>
      </c>
      <c r="B8" s="19">
        <f t="shared" si="0"/>
        <v>45231</v>
      </c>
      <c r="C8" s="24">
        <f t="shared" si="1"/>
        <v>51621732</v>
      </c>
      <c r="D8" s="26">
        <v>2660206.0530759278</v>
      </c>
      <c r="E8" s="27">
        <v>115.94119036440472</v>
      </c>
    </row>
    <row r="9" spans="1:6">
      <c r="A9" s="23" t="s">
        <v>4862</v>
      </c>
      <c r="B9" s="19">
        <f t="shared" si="0"/>
        <v>45170</v>
      </c>
      <c r="C9" s="24">
        <f t="shared" si="1"/>
        <v>39624195</v>
      </c>
      <c r="D9" s="26">
        <v>2057975.9875581253</v>
      </c>
      <c r="E9" s="27">
        <v>88.600932578432506</v>
      </c>
    </row>
    <row r="10" spans="1:6">
      <c r="A10" s="23" t="s">
        <v>4863</v>
      </c>
      <c r="B10" s="19">
        <f t="shared" si="0"/>
        <v>45170</v>
      </c>
      <c r="C10" s="24">
        <f t="shared" si="1"/>
        <v>50035116</v>
      </c>
      <c r="D10" s="26">
        <v>2487076.4640395846</v>
      </c>
      <c r="E10" s="27">
        <v>105.88662589313998</v>
      </c>
    </row>
    <row r="11" spans="1:6">
      <c r="A11" s="23" t="s">
        <v>4864</v>
      </c>
      <c r="B11" s="19">
        <f t="shared" si="0"/>
        <v>45170</v>
      </c>
      <c r="C11" s="24">
        <f t="shared" si="1"/>
        <v>107364713</v>
      </c>
      <c r="D11" s="26">
        <v>5273964.500474738</v>
      </c>
      <c r="E11" s="27">
        <v>225.49939824655618</v>
      </c>
    </row>
    <row r="12" spans="1:6">
      <c r="A12" s="23" t="s">
        <v>4865</v>
      </c>
      <c r="B12" s="19">
        <f t="shared" si="0"/>
        <v>45170</v>
      </c>
      <c r="C12" s="24">
        <f t="shared" si="1"/>
        <v>43390905</v>
      </c>
      <c r="D12" s="26">
        <v>2528422.7102920669</v>
      </c>
      <c r="E12" s="27">
        <v>108.1518416951367</v>
      </c>
    </row>
    <row r="13" spans="1:6">
      <c r="A13" s="23" t="s">
        <v>4866</v>
      </c>
      <c r="B13" s="19">
        <f t="shared" si="0"/>
        <v>45170</v>
      </c>
      <c r="C13" s="24">
        <f t="shared" si="1"/>
        <v>31507314</v>
      </c>
      <c r="D13" s="26">
        <v>1178363.3026963179</v>
      </c>
      <c r="E13" s="27">
        <v>49.458936634218368</v>
      </c>
    </row>
    <row r="14" spans="1:6">
      <c r="A14" s="23" t="s">
        <v>4867</v>
      </c>
      <c r="B14" s="19">
        <f t="shared" si="0"/>
        <v>45170</v>
      </c>
      <c r="C14" s="24">
        <f t="shared" si="1"/>
        <v>8702498</v>
      </c>
      <c r="D14" s="26">
        <v>345890.05977216305</v>
      </c>
      <c r="E14" s="27">
        <v>14.639683391962986</v>
      </c>
    </row>
    <row r="15" spans="1:6">
      <c r="A15" s="23" t="s">
        <v>4868</v>
      </c>
      <c r="B15" s="19">
        <f t="shared" si="0"/>
        <v>45108</v>
      </c>
      <c r="C15" s="24">
        <f t="shared" si="1"/>
        <v>1296986</v>
      </c>
      <c r="D15" s="26">
        <v>59095.724846503173</v>
      </c>
      <c r="E15" s="27">
        <v>2.4867239912386387</v>
      </c>
    </row>
    <row r="16" spans="1:6">
      <c r="A16" s="23" t="s">
        <v>4869</v>
      </c>
      <c r="B16" s="19">
        <f t="shared" si="0"/>
        <v>45108</v>
      </c>
      <c r="C16" s="24">
        <f t="shared" si="1"/>
        <v>2478724</v>
      </c>
      <c r="D16" s="26">
        <v>125476.05778631133</v>
      </c>
      <c r="E16" s="27">
        <v>5.1190167675744593</v>
      </c>
    </row>
    <row r="17" spans="1:5">
      <c r="A17" s="23" t="s">
        <v>4870</v>
      </c>
      <c r="B17" s="19">
        <f t="shared" si="0"/>
        <v>45108</v>
      </c>
      <c r="C17" s="24">
        <f t="shared" si="1"/>
        <v>37855966</v>
      </c>
      <c r="D17" s="26">
        <v>1727159.431633723</v>
      </c>
      <c r="E17" s="27">
        <v>73.678912942485766</v>
      </c>
    </row>
    <row r="18" spans="1:5">
      <c r="A18" s="23" t="s">
        <v>4871</v>
      </c>
      <c r="B18" s="19">
        <f t="shared" si="0"/>
        <v>45108</v>
      </c>
      <c r="C18" s="24">
        <f t="shared" si="1"/>
        <v>50785406</v>
      </c>
      <c r="D18" s="26">
        <v>1893078.5973195841</v>
      </c>
      <c r="E18" s="27">
        <v>80.186823763465767</v>
      </c>
    </row>
    <row r="19" spans="1:5">
      <c r="A19" s="23" t="s">
        <v>4872</v>
      </c>
      <c r="B19" s="19">
        <f t="shared" si="0"/>
        <v>45108</v>
      </c>
      <c r="C19" s="24">
        <f t="shared" si="1"/>
        <v>29305418</v>
      </c>
      <c r="D19" s="26">
        <v>917594.48150505801</v>
      </c>
      <c r="E19" s="27">
        <v>39.127603559848865</v>
      </c>
    </row>
    <row r="20" spans="1:5">
      <c r="A20" s="23" t="s">
        <v>4873</v>
      </c>
      <c r="B20" s="19">
        <f t="shared" si="0"/>
        <v>45108</v>
      </c>
      <c r="C20" s="24">
        <f t="shared" si="1"/>
        <v>51453256</v>
      </c>
      <c r="D20" s="26">
        <v>1501547.8517878011</v>
      </c>
      <c r="E20" s="27">
        <v>64.907343073018865</v>
      </c>
    </row>
    <row r="21" spans="1:5">
      <c r="A21" s="23" t="s">
        <v>4874</v>
      </c>
      <c r="B21" s="19">
        <f t="shared" si="0"/>
        <v>45108</v>
      </c>
      <c r="C21" s="24">
        <f t="shared" si="1"/>
        <v>24604356</v>
      </c>
      <c r="D21" s="26">
        <v>764742.62052034622</v>
      </c>
      <c r="E21" s="27">
        <v>31.904640133251299</v>
      </c>
    </row>
    <row r="22" spans="1:5">
      <c r="A22" s="23" t="s">
        <v>4875</v>
      </c>
      <c r="B22" s="19">
        <f t="shared" si="0"/>
        <v>45078</v>
      </c>
      <c r="C22" s="24">
        <f t="shared" si="1"/>
        <v>25389545</v>
      </c>
      <c r="D22" s="26">
        <v>1029733.6269047472</v>
      </c>
      <c r="E22" s="27">
        <v>43.438301625651825</v>
      </c>
    </row>
    <row r="23" spans="1:5">
      <c r="A23" s="23" t="s">
        <v>4876</v>
      </c>
      <c r="B23" s="19">
        <f t="shared" si="0"/>
        <v>45078</v>
      </c>
      <c r="C23" s="24">
        <f t="shared" si="1"/>
        <v>31023786</v>
      </c>
      <c r="D23" s="26">
        <v>1365832.1260452976</v>
      </c>
      <c r="E23" s="27">
        <v>58.85351798769554</v>
      </c>
    </row>
    <row r="24" spans="1:5">
      <c r="A24" s="23" t="s">
        <v>4877</v>
      </c>
      <c r="B24" s="19">
        <f t="shared" si="0"/>
        <v>45078</v>
      </c>
      <c r="C24" s="24">
        <f t="shared" si="1"/>
        <v>16557328</v>
      </c>
      <c r="D24" s="26">
        <v>806603.44080354599</v>
      </c>
      <c r="E24" s="27">
        <v>34.133205207489922</v>
      </c>
    </row>
    <row r="25" spans="1:5">
      <c r="A25" s="23" t="s">
        <v>4878</v>
      </c>
      <c r="B25" s="19">
        <f t="shared" si="0"/>
        <v>45047</v>
      </c>
      <c r="C25" s="24">
        <f t="shared" si="1"/>
        <v>13330985</v>
      </c>
      <c r="D25" s="26">
        <v>618735.01743656734</v>
      </c>
      <c r="E25" s="27">
        <v>27.339526910911076</v>
      </c>
    </row>
    <row r="26" spans="1:5">
      <c r="A26" s="23" t="s">
        <v>4879</v>
      </c>
      <c r="B26" s="19">
        <f t="shared" si="0"/>
        <v>45047</v>
      </c>
      <c r="C26" s="24">
        <f t="shared" si="1"/>
        <v>18628817</v>
      </c>
      <c r="D26" s="26">
        <v>804327.43900434556</v>
      </c>
      <c r="E26" s="27">
        <v>34.650990229105808</v>
      </c>
    </row>
    <row r="27" spans="1:5">
      <c r="A27" s="23" t="s">
        <v>4880</v>
      </c>
      <c r="B27" s="19">
        <f t="shared" si="0"/>
        <v>45047</v>
      </c>
      <c r="C27" s="24">
        <f t="shared" si="1"/>
        <v>20918808</v>
      </c>
      <c r="D27" s="26">
        <v>650092.6678276523</v>
      </c>
      <c r="E27" s="27">
        <v>28.460003854965233</v>
      </c>
    </row>
    <row r="28" spans="1:5">
      <c r="A28" s="23" t="s">
        <v>4881</v>
      </c>
      <c r="B28" s="19">
        <f t="shared" si="0"/>
        <v>45047</v>
      </c>
      <c r="C28" s="24">
        <f t="shared" si="1"/>
        <v>58164281</v>
      </c>
      <c r="D28" s="26">
        <v>2388279.615059644</v>
      </c>
      <c r="E28" s="27">
        <v>102.5321062684512</v>
      </c>
    </row>
    <row r="29" spans="1:5">
      <c r="A29" s="23" t="s">
        <v>4882</v>
      </c>
      <c r="B29" s="19">
        <f t="shared" si="0"/>
        <v>45047</v>
      </c>
      <c r="C29" s="24">
        <f t="shared" si="1"/>
        <v>45235763</v>
      </c>
      <c r="D29" s="26">
        <v>1850603.4546729885</v>
      </c>
      <c r="E29" s="27">
        <v>80.132754738810902</v>
      </c>
    </row>
    <row r="30" spans="1:5">
      <c r="A30" s="23" t="s">
        <v>4883</v>
      </c>
      <c r="B30" s="19">
        <f t="shared" si="0"/>
        <v>45047</v>
      </c>
      <c r="C30" s="24">
        <f t="shared" si="1"/>
        <v>26949953</v>
      </c>
      <c r="D30" s="26">
        <v>1242195.8997130233</v>
      </c>
      <c r="E30" s="27">
        <v>52.099347133064768</v>
      </c>
    </row>
    <row r="31" spans="1:5">
      <c r="A31" s="23" t="s">
        <v>4884</v>
      </c>
      <c r="B31" s="19">
        <f t="shared" si="0"/>
        <v>45017</v>
      </c>
      <c r="C31" s="24">
        <f t="shared" si="1"/>
        <v>42860496</v>
      </c>
      <c r="D31" s="26">
        <v>860380.19395340199</v>
      </c>
      <c r="E31" s="27">
        <v>35.59703158418904</v>
      </c>
    </row>
    <row r="32" spans="1:5">
      <c r="A32" s="23" t="s">
        <v>4885</v>
      </c>
      <c r="B32" s="19">
        <f t="shared" si="0"/>
        <v>45017</v>
      </c>
      <c r="C32" s="24">
        <f t="shared" si="1"/>
        <v>59499459</v>
      </c>
      <c r="D32" s="26">
        <v>1201892.5130661158</v>
      </c>
      <c r="E32" s="27">
        <v>50.40812583794763</v>
      </c>
    </row>
    <row r="33" spans="1:5">
      <c r="A33" s="23" t="s">
        <v>4886</v>
      </c>
      <c r="B33" s="19">
        <f t="shared" si="0"/>
        <v>45017</v>
      </c>
      <c r="C33" s="24">
        <f t="shared" si="1"/>
        <v>24021469</v>
      </c>
      <c r="D33" s="26">
        <v>842988.44794611097</v>
      </c>
      <c r="E33" s="27">
        <v>35.338575170037153</v>
      </c>
    </row>
    <row r="34" spans="1:5">
      <c r="A34" s="23" t="s">
        <v>4887</v>
      </c>
      <c r="B34" s="19">
        <f t="shared" si="0"/>
        <v>44986</v>
      </c>
      <c r="C34" s="24">
        <f t="shared" si="1"/>
        <v>37084407</v>
      </c>
      <c r="D34" s="26">
        <v>2156240.6923960331</v>
      </c>
      <c r="E34" s="27">
        <v>93.973758922096394</v>
      </c>
    </row>
    <row r="35" spans="1:5">
      <c r="A35" s="23" t="s">
        <v>4888</v>
      </c>
      <c r="B35" s="19">
        <f t="shared" si="0"/>
        <v>44986</v>
      </c>
      <c r="C35" s="24">
        <f t="shared" si="1"/>
        <v>15845447</v>
      </c>
      <c r="D35" s="26">
        <v>772766.01105731796</v>
      </c>
      <c r="E35" s="27">
        <v>33.853562662545635</v>
      </c>
    </row>
    <row r="36" spans="1:5">
      <c r="A36" s="23" t="s">
        <v>4889</v>
      </c>
      <c r="B36" s="19">
        <f t="shared" si="0"/>
        <v>44986</v>
      </c>
      <c r="C36" s="24">
        <f t="shared" si="1"/>
        <v>14872588</v>
      </c>
      <c r="D36" s="26">
        <v>909230.19414006337</v>
      </c>
      <c r="E36" s="27">
        <v>39.988485370015802</v>
      </c>
    </row>
    <row r="37" spans="1:5">
      <c r="A37" s="23" t="s">
        <v>4890</v>
      </c>
      <c r="B37" s="19">
        <f t="shared" si="0"/>
        <v>44986</v>
      </c>
      <c r="C37" s="24">
        <f t="shared" si="1"/>
        <v>36576802</v>
      </c>
      <c r="D37" s="26">
        <v>1851858.8644424374</v>
      </c>
      <c r="E37" s="27">
        <v>81.71342145245093</v>
      </c>
    </row>
    <row r="38" spans="1:5">
      <c r="A38" s="23" t="s">
        <v>4891</v>
      </c>
      <c r="B38" s="19">
        <f t="shared" si="0"/>
        <v>44986</v>
      </c>
      <c r="C38" s="24">
        <f t="shared" si="1"/>
        <v>38209935</v>
      </c>
      <c r="D38" s="26">
        <v>2134641.3816457544</v>
      </c>
      <c r="E38" s="27">
        <v>93.037330359855687</v>
      </c>
    </row>
    <row r="39" spans="1:5">
      <c r="A39" s="23" t="s">
        <v>4892</v>
      </c>
      <c r="B39" s="19">
        <f t="shared" si="0"/>
        <v>44958</v>
      </c>
      <c r="C39" s="24">
        <f t="shared" si="1"/>
        <v>11542082</v>
      </c>
      <c r="D39" s="26">
        <v>520679.54301895492</v>
      </c>
      <c r="E39" s="27">
        <v>22.746711924388123</v>
      </c>
    </row>
    <row r="40" spans="1:5">
      <c r="A40" s="23" t="s">
        <v>4893</v>
      </c>
      <c r="B40" s="19">
        <f t="shared" si="0"/>
        <v>44958</v>
      </c>
      <c r="C40" s="24">
        <f t="shared" si="1"/>
        <v>19994763</v>
      </c>
      <c r="D40" s="26">
        <v>1172979.0393562275</v>
      </c>
      <c r="E40" s="27">
        <v>51.496623367365643</v>
      </c>
    </row>
    <row r="41" spans="1:5">
      <c r="A41" s="23" t="s">
        <v>4894</v>
      </c>
      <c r="B41" s="19">
        <f t="shared" si="0"/>
        <v>44958</v>
      </c>
      <c r="C41" s="24">
        <f t="shared" si="1"/>
        <v>76957929</v>
      </c>
      <c r="D41" s="26">
        <v>4269675.4809540417</v>
      </c>
      <c r="E41" s="27">
        <v>189.74204064582989</v>
      </c>
    </row>
    <row r="42" spans="1:5">
      <c r="A42" s="23" t="s">
        <v>4895</v>
      </c>
      <c r="B42" s="19">
        <f t="shared" si="0"/>
        <v>44958</v>
      </c>
      <c r="C42" s="24">
        <f t="shared" si="1"/>
        <v>20077783</v>
      </c>
      <c r="D42" s="26">
        <v>1045396.3062371934</v>
      </c>
      <c r="E42" s="27">
        <v>47.94719530901525</v>
      </c>
    </row>
    <row r="43" spans="1:5">
      <c r="A43" s="23" t="s">
        <v>4896</v>
      </c>
      <c r="B43" s="19">
        <f t="shared" si="0"/>
        <v>44958</v>
      </c>
      <c r="C43" s="24">
        <f t="shared" si="1"/>
        <v>1662266</v>
      </c>
      <c r="D43" s="26">
        <v>82355.251302829842</v>
      </c>
      <c r="E43" s="27">
        <v>3.5130944771743637</v>
      </c>
    </row>
    <row r="44" spans="1:5">
      <c r="A44" s="23" t="s">
        <v>4897</v>
      </c>
      <c r="B44" s="19">
        <f t="shared" si="0"/>
        <v>44958</v>
      </c>
      <c r="C44" s="24">
        <f t="shared" si="1"/>
        <v>9310095</v>
      </c>
      <c r="D44" s="26">
        <v>544535.29126216646</v>
      </c>
      <c r="E44" s="27">
        <v>23.170127308772805</v>
      </c>
    </row>
    <row r="45" spans="1:5">
      <c r="A45" s="23" t="s">
        <v>4898</v>
      </c>
      <c r="B45" s="19">
        <f t="shared" si="0"/>
        <v>44958</v>
      </c>
      <c r="C45" s="24">
        <f t="shared" si="1"/>
        <v>2555068</v>
      </c>
      <c r="D45" s="26">
        <v>150773.44496808416</v>
      </c>
      <c r="E45" s="27">
        <v>6.695867657568523</v>
      </c>
    </row>
    <row r="46" spans="1:5">
      <c r="A46" s="23" t="s">
        <v>4899</v>
      </c>
      <c r="B46" s="19">
        <f t="shared" si="0"/>
        <v>44927</v>
      </c>
      <c r="C46" s="24">
        <f t="shared" si="1"/>
        <v>50387458</v>
      </c>
      <c r="D46" s="26">
        <v>2436025.7725209277</v>
      </c>
      <c r="E46" s="27">
        <v>104.9815400337518</v>
      </c>
    </row>
    <row r="47" spans="1:5">
      <c r="A47" s="23" t="s">
        <v>4900</v>
      </c>
      <c r="B47" s="19">
        <f t="shared" si="0"/>
        <v>44927</v>
      </c>
      <c r="C47" s="24">
        <f t="shared" si="1"/>
        <v>21608582</v>
      </c>
      <c r="D47" s="26">
        <v>1174871.1969333584</v>
      </c>
      <c r="E47" s="27">
        <v>50.320025375539331</v>
      </c>
    </row>
    <row r="48" spans="1:5">
      <c r="A48" s="23" t="s">
        <v>4901</v>
      </c>
      <c r="B48" s="19">
        <f t="shared" si="0"/>
        <v>44927</v>
      </c>
      <c r="C48" s="24">
        <f t="shared" si="1"/>
        <v>63773818</v>
      </c>
      <c r="D48" s="26">
        <v>2925240.3881615093</v>
      </c>
      <c r="E48" s="27">
        <v>128.79965705547235</v>
      </c>
    </row>
    <row r="49" spans="1:5">
      <c r="A49" s="23" t="s">
        <v>4902</v>
      </c>
      <c r="B49" s="19">
        <f t="shared" si="0"/>
        <v>44927</v>
      </c>
      <c r="C49" s="24">
        <f t="shared" si="1"/>
        <v>11686963</v>
      </c>
      <c r="D49" s="26">
        <v>751638.17732187372</v>
      </c>
      <c r="E49" s="27">
        <v>32.153320274021937</v>
      </c>
    </row>
    <row r="50" spans="1:5">
      <c r="A50" s="23" t="s">
        <v>4903</v>
      </c>
      <c r="B50" s="19">
        <f t="shared" si="0"/>
        <v>44927</v>
      </c>
      <c r="C50" s="24">
        <f t="shared" si="1"/>
        <v>19087634</v>
      </c>
      <c r="D50" s="26">
        <v>920704.53869043733</v>
      </c>
      <c r="E50" s="27">
        <v>39.101532868559175</v>
      </c>
    </row>
    <row r="51" spans="1:5">
      <c r="A51" s="23" t="s">
        <v>4805</v>
      </c>
      <c r="B51" s="19">
        <v>44896</v>
      </c>
      <c r="C51" s="24">
        <v>19241614</v>
      </c>
      <c r="D51" s="15">
        <v>1162903.9456649048</v>
      </c>
      <c r="E51" s="15">
        <v>57.697423826707777</v>
      </c>
    </row>
    <row r="52" spans="1:5">
      <c r="A52" s="23" t="s">
        <v>4806</v>
      </c>
      <c r="B52" s="19">
        <v>44896</v>
      </c>
      <c r="C52" s="24">
        <v>47533992</v>
      </c>
      <c r="D52" s="15">
        <v>2535369.5391318472</v>
      </c>
      <c r="E52" s="15">
        <v>123.06478458280868</v>
      </c>
    </row>
    <row r="53" spans="1:5">
      <c r="A53" s="23" t="s">
        <v>4807</v>
      </c>
      <c r="B53" s="19">
        <v>44866</v>
      </c>
      <c r="C53" s="24">
        <v>9573987</v>
      </c>
      <c r="D53" s="15">
        <v>528004.50828777452</v>
      </c>
      <c r="E53" s="15">
        <v>23.725074502895865</v>
      </c>
    </row>
    <row r="54" spans="1:5">
      <c r="A54" s="23" t="s">
        <v>4808</v>
      </c>
      <c r="B54" s="19">
        <v>44866</v>
      </c>
      <c r="C54" s="24">
        <v>25157094</v>
      </c>
      <c r="D54" s="15">
        <v>1382659.7858909792</v>
      </c>
      <c r="E54" s="15">
        <v>64.414177190773344</v>
      </c>
    </row>
    <row r="55" spans="1:5">
      <c r="A55" s="23" t="s">
        <v>4809</v>
      </c>
      <c r="B55" s="19">
        <v>44866</v>
      </c>
      <c r="C55" s="24">
        <v>29579988</v>
      </c>
      <c r="D55" s="15">
        <v>1307577.2586943449</v>
      </c>
      <c r="E55" s="15">
        <v>59.41970056141249</v>
      </c>
    </row>
    <row r="56" spans="1:5">
      <c r="A56" s="23" t="s">
        <v>4810</v>
      </c>
      <c r="B56" s="19">
        <v>44866</v>
      </c>
      <c r="C56" s="24">
        <v>35342748</v>
      </c>
      <c r="D56" s="15">
        <v>1644394.1923005646</v>
      </c>
      <c r="E56" s="15">
        <v>77.031410684696326</v>
      </c>
    </row>
    <row r="57" spans="1:5">
      <c r="A57" s="23" t="s">
        <v>4811</v>
      </c>
      <c r="B57" s="19">
        <v>44835</v>
      </c>
      <c r="C57" s="24">
        <v>36747184</v>
      </c>
      <c r="D57" s="15">
        <v>2124223.4921446103</v>
      </c>
      <c r="E57" s="15">
        <v>99.795098188354586</v>
      </c>
    </row>
    <row r="58" spans="1:5">
      <c r="A58" s="23" t="s">
        <v>4812</v>
      </c>
      <c r="B58" s="19">
        <v>44835</v>
      </c>
      <c r="C58" s="24">
        <v>43318391</v>
      </c>
      <c r="D58" s="15">
        <v>2454272.143010126</v>
      </c>
      <c r="E58" s="15">
        <v>117.14890227056704</v>
      </c>
    </row>
    <row r="59" spans="1:5">
      <c r="A59" s="23" t="s">
        <v>4813</v>
      </c>
      <c r="B59" s="19">
        <v>44835</v>
      </c>
      <c r="C59" s="24">
        <v>36253968</v>
      </c>
      <c r="D59" s="15">
        <v>1624500.1044689964</v>
      </c>
      <c r="E59" s="15">
        <v>74.930523855663637</v>
      </c>
    </row>
    <row r="60" spans="1:5">
      <c r="A60" s="23" t="s">
        <v>4814</v>
      </c>
      <c r="B60" s="19">
        <v>44835</v>
      </c>
      <c r="C60" s="24">
        <v>22385436</v>
      </c>
      <c r="D60" s="15">
        <v>1193081.6647077424</v>
      </c>
      <c r="E60" s="15">
        <v>56.730740226743187</v>
      </c>
    </row>
    <row r="61" spans="1:5">
      <c r="A61" s="23" t="s">
        <v>4815</v>
      </c>
      <c r="B61" s="19">
        <v>44805</v>
      </c>
      <c r="C61" s="24">
        <v>7543023</v>
      </c>
      <c r="D61" s="15">
        <v>546701.51029731857</v>
      </c>
      <c r="E61" s="15">
        <v>26.279220657324345</v>
      </c>
    </row>
    <row r="62" spans="1:5">
      <c r="A62" s="23" t="s">
        <v>4816</v>
      </c>
      <c r="B62" s="19">
        <v>44805</v>
      </c>
      <c r="C62" s="24">
        <v>5431126</v>
      </c>
      <c r="D62" s="15">
        <v>441997.24128986237</v>
      </c>
      <c r="E62" s="15">
        <v>20.629466704719558</v>
      </c>
    </row>
    <row r="63" spans="1:5">
      <c r="A63" s="23" t="s">
        <v>4817</v>
      </c>
      <c r="B63" s="19">
        <v>44805</v>
      </c>
      <c r="C63" s="24">
        <v>4904578</v>
      </c>
      <c r="D63" s="15">
        <v>371374.44881971658</v>
      </c>
      <c r="E63" s="15">
        <v>16.81042225240726</v>
      </c>
    </row>
    <row r="64" spans="1:5">
      <c r="A64" s="23" t="s">
        <v>4818</v>
      </c>
      <c r="B64" s="19">
        <v>44805</v>
      </c>
      <c r="C64" s="24">
        <v>7276492</v>
      </c>
      <c r="D64" s="15">
        <v>298183.531263532</v>
      </c>
      <c r="E64" s="15">
        <v>14.169410510472716</v>
      </c>
    </row>
    <row r="65" spans="1:5">
      <c r="A65" s="23" t="s">
        <v>4819</v>
      </c>
      <c r="B65" s="19">
        <v>44805</v>
      </c>
      <c r="C65" s="24">
        <v>22752334</v>
      </c>
      <c r="D65" s="15">
        <v>982964.20290100807</v>
      </c>
      <c r="E65" s="15">
        <v>47.242950340627537</v>
      </c>
    </row>
    <row r="66" spans="1:5">
      <c r="A66" s="23" t="s">
        <v>4820</v>
      </c>
      <c r="B66" s="19">
        <v>44805</v>
      </c>
      <c r="C66" s="24">
        <v>30319844</v>
      </c>
      <c r="D66" s="15">
        <v>1491315.7363501072</v>
      </c>
      <c r="E66" s="15">
        <v>70.914350850962862</v>
      </c>
    </row>
    <row r="67" spans="1:5">
      <c r="A67" s="23" t="s">
        <v>4821</v>
      </c>
      <c r="B67" s="19">
        <v>44805</v>
      </c>
      <c r="C67" s="24">
        <v>30737407</v>
      </c>
      <c r="D67" s="15">
        <v>1451649.2187613209</v>
      </c>
      <c r="E67" s="15">
        <v>70.486364983685206</v>
      </c>
    </row>
    <row r="68" spans="1:5">
      <c r="A68" s="23" t="s">
        <v>4822</v>
      </c>
      <c r="B68" s="19">
        <v>44805</v>
      </c>
      <c r="C68" s="24">
        <v>22650539</v>
      </c>
      <c r="D68" s="15">
        <v>1259882.0099884036</v>
      </c>
      <c r="E68" s="15">
        <v>59.049903192456803</v>
      </c>
    </row>
    <row r="69" spans="1:5">
      <c r="A69" s="23" t="s">
        <v>4823</v>
      </c>
      <c r="B69" s="19">
        <v>44774</v>
      </c>
      <c r="C69" s="24">
        <v>75302417</v>
      </c>
      <c r="D69" s="15">
        <v>4055760.8606138118</v>
      </c>
      <c r="E69" s="15">
        <v>196.04961228231514</v>
      </c>
    </row>
    <row r="70" spans="1:5">
      <c r="A70" s="23" t="s">
        <v>4824</v>
      </c>
      <c r="B70" s="19">
        <v>44774</v>
      </c>
      <c r="C70" s="24">
        <v>25710947</v>
      </c>
      <c r="D70" s="15">
        <v>1202882.3321503813</v>
      </c>
      <c r="E70" s="15">
        <v>58.252711432325654</v>
      </c>
    </row>
    <row r="71" spans="1:5">
      <c r="A71" s="23" t="s">
        <v>4825</v>
      </c>
      <c r="B71" s="19">
        <v>44774</v>
      </c>
      <c r="C71" s="24">
        <v>6571356</v>
      </c>
      <c r="D71" s="15">
        <v>281516.33512826054</v>
      </c>
      <c r="E71" s="15">
        <v>14.013169365101657</v>
      </c>
    </row>
    <row r="72" spans="1:5">
      <c r="A72" s="23" t="s">
        <v>4826</v>
      </c>
      <c r="B72" s="19">
        <v>44743</v>
      </c>
      <c r="C72" s="24">
        <v>21876438</v>
      </c>
      <c r="D72" s="15">
        <v>567826.24462807365</v>
      </c>
      <c r="E72" s="15">
        <v>27.418637435764374</v>
      </c>
    </row>
    <row r="73" spans="1:5">
      <c r="A73" s="23" t="s">
        <v>4827</v>
      </c>
      <c r="B73" s="19">
        <v>44743</v>
      </c>
      <c r="C73" s="24">
        <v>72313888</v>
      </c>
      <c r="D73" s="15">
        <v>3456075.2445064629</v>
      </c>
      <c r="E73" s="15">
        <v>165.52075489398348</v>
      </c>
    </row>
    <row r="74" spans="1:5">
      <c r="A74" s="23" t="s">
        <v>4828</v>
      </c>
      <c r="B74" s="19">
        <v>44713</v>
      </c>
      <c r="C74" s="24">
        <v>19366514</v>
      </c>
      <c r="D74" s="15">
        <v>979620.00927077979</v>
      </c>
      <c r="E74" s="15">
        <v>46.141286338292197</v>
      </c>
    </row>
    <row r="75" spans="1:5">
      <c r="A75" s="23" t="s">
        <v>4829</v>
      </c>
      <c r="B75" s="19">
        <v>44713</v>
      </c>
      <c r="C75" s="24">
        <v>43340217</v>
      </c>
      <c r="D75" s="15">
        <v>1791646.9209507057</v>
      </c>
      <c r="E75" s="15">
        <v>84.395842248483035</v>
      </c>
    </row>
    <row r="76" spans="1:5">
      <c r="A76" s="23" t="s">
        <v>4830</v>
      </c>
      <c r="B76" s="19">
        <v>44713</v>
      </c>
      <c r="C76" s="24">
        <v>29777372</v>
      </c>
      <c r="D76" s="15">
        <v>1280924.6301762736</v>
      </c>
      <c r="E76" s="15">
        <v>60.366523948889679</v>
      </c>
    </row>
    <row r="77" spans="1:5">
      <c r="A77" s="23" t="s">
        <v>4831</v>
      </c>
      <c r="B77" s="19">
        <v>44682</v>
      </c>
      <c r="C77" s="24">
        <v>8474384</v>
      </c>
      <c r="D77" s="15">
        <v>744935.13298020372</v>
      </c>
      <c r="E77" s="15">
        <v>34.485522846472421</v>
      </c>
    </row>
    <row r="78" spans="1:5">
      <c r="A78" s="23" t="s">
        <v>4832</v>
      </c>
      <c r="B78" s="19">
        <v>44682</v>
      </c>
      <c r="C78" s="24">
        <v>35630649</v>
      </c>
      <c r="D78" s="15">
        <v>2062401.5328861212</v>
      </c>
      <c r="E78" s="15">
        <v>95.926694062729581</v>
      </c>
    </row>
    <row r="79" spans="1:5">
      <c r="A79" s="23" t="s">
        <v>4833</v>
      </c>
      <c r="B79" s="19">
        <v>44682</v>
      </c>
      <c r="C79" s="24">
        <v>47156348</v>
      </c>
      <c r="D79" s="15">
        <v>2823427.2741837855</v>
      </c>
      <c r="E79" s="15">
        <v>132.30611440052596</v>
      </c>
    </row>
    <row r="80" spans="1:5">
      <c r="A80" s="23" t="s">
        <v>4834</v>
      </c>
      <c r="B80" s="19">
        <v>44682</v>
      </c>
      <c r="C80" s="24">
        <v>8877770</v>
      </c>
      <c r="D80" s="15">
        <v>538104.67846161558</v>
      </c>
      <c r="E80" s="15">
        <v>25.137695927050707</v>
      </c>
    </row>
    <row r="81" spans="1:5">
      <c r="A81" s="23" t="s">
        <v>4835</v>
      </c>
      <c r="B81" s="19">
        <v>44652</v>
      </c>
      <c r="C81" s="24">
        <v>4062186</v>
      </c>
      <c r="D81" s="15">
        <v>311315.62921413186</v>
      </c>
      <c r="E81" s="15">
        <v>14.856374261812814</v>
      </c>
    </row>
    <row r="82" spans="1:5">
      <c r="A82" s="23" t="s">
        <v>4836</v>
      </c>
      <c r="B82" s="19">
        <v>44652</v>
      </c>
      <c r="C82" s="24">
        <v>6843760</v>
      </c>
      <c r="D82" s="15">
        <v>524959.75545071159</v>
      </c>
      <c r="E82" s="15">
        <v>24.93255202500135</v>
      </c>
    </row>
    <row r="83" spans="1:5">
      <c r="A83" s="23" t="s">
        <v>4837</v>
      </c>
      <c r="B83" s="19">
        <v>44652</v>
      </c>
      <c r="C83" s="24">
        <v>23353968</v>
      </c>
      <c r="D83" s="15">
        <v>1353879.4858989548</v>
      </c>
      <c r="E83" s="15">
        <v>63.058015791170909</v>
      </c>
    </row>
    <row r="84" spans="1:5">
      <c r="A84" s="23" t="s">
        <v>4838</v>
      </c>
      <c r="B84" s="19">
        <v>44652</v>
      </c>
      <c r="C84" s="24">
        <v>23015561</v>
      </c>
      <c r="D84" s="15">
        <v>1282240.8742823803</v>
      </c>
      <c r="E84" s="15">
        <v>57.966518303002601</v>
      </c>
    </row>
    <row r="85" spans="1:5">
      <c r="A85" s="23" t="s">
        <v>4839</v>
      </c>
      <c r="B85" s="19">
        <v>44652</v>
      </c>
      <c r="C85" s="24">
        <v>123715883</v>
      </c>
      <c r="D85" s="15">
        <v>6079461.9703937238</v>
      </c>
      <c r="E85" s="15">
        <v>286.31832091391067</v>
      </c>
    </row>
    <row r="86" spans="1:5">
      <c r="A86" s="23" t="s">
        <v>4840</v>
      </c>
      <c r="B86" s="19">
        <v>44652</v>
      </c>
      <c r="C86" s="24">
        <v>21923173</v>
      </c>
      <c r="D86" s="15">
        <v>1405353.3227249172</v>
      </c>
      <c r="E86" s="15">
        <v>66.282185701883265</v>
      </c>
    </row>
    <row r="87" spans="1:5">
      <c r="A87" s="23" t="s">
        <v>4841</v>
      </c>
      <c r="B87" s="19">
        <v>44621</v>
      </c>
      <c r="C87" s="24">
        <v>73762258</v>
      </c>
      <c r="D87" s="15">
        <v>4608250.8428138737</v>
      </c>
      <c r="E87" s="15">
        <v>215.87737200710924</v>
      </c>
    </row>
    <row r="88" spans="1:5">
      <c r="A88" s="23" t="s">
        <v>4842</v>
      </c>
      <c r="B88" s="19">
        <v>44593</v>
      </c>
      <c r="C88" s="24">
        <v>44181710</v>
      </c>
      <c r="D88" s="15">
        <v>2988572.5739061777</v>
      </c>
      <c r="E88" s="15">
        <v>139.98092726541114</v>
      </c>
    </row>
    <row r="89" spans="1:5">
      <c r="A89" s="23" t="s">
        <v>4843</v>
      </c>
      <c r="B89" s="19">
        <v>44593</v>
      </c>
      <c r="C89" s="24">
        <v>50091262</v>
      </c>
      <c r="D89" s="15">
        <v>2850697.8308698079</v>
      </c>
      <c r="E89" s="15">
        <v>134.64310615327042</v>
      </c>
    </row>
    <row r="90" spans="1:5">
      <c r="A90" s="23" t="s">
        <v>4844</v>
      </c>
      <c r="B90" s="19">
        <v>44562</v>
      </c>
      <c r="C90" s="24">
        <v>1746084</v>
      </c>
      <c r="D90" s="15">
        <v>95023.753740693035</v>
      </c>
      <c r="E90" s="15">
        <v>4.2637493448121502</v>
      </c>
    </row>
    <row r="91" spans="1:5">
      <c r="A91" s="23" t="s">
        <v>4845</v>
      </c>
      <c r="B91" s="19">
        <v>44562</v>
      </c>
      <c r="C91" s="24">
        <v>95398467</v>
      </c>
      <c r="D91" s="15">
        <v>4010553.5854748399</v>
      </c>
      <c r="E91" s="15">
        <v>191.93898758265337</v>
      </c>
    </row>
    <row r="92" spans="1:5">
      <c r="A92" s="23" t="s">
        <v>4846</v>
      </c>
      <c r="B92" s="19">
        <v>44562</v>
      </c>
      <c r="C92" s="24">
        <v>48165882</v>
      </c>
      <c r="D92" s="15">
        <v>1962707.9602741636</v>
      </c>
      <c r="E92" s="15">
        <v>92.536515846101125</v>
      </c>
    </row>
    <row r="93" spans="1:5">
      <c r="A93" s="23" t="s">
        <v>4847</v>
      </c>
      <c r="B93" s="19">
        <v>44562</v>
      </c>
      <c r="C93" s="24">
        <v>46530672</v>
      </c>
      <c r="D93" s="15">
        <v>2835028.164160802</v>
      </c>
      <c r="E93" s="15">
        <v>135.35707540690436</v>
      </c>
    </row>
    <row r="94" spans="1:5">
      <c r="A94" s="23" t="s">
        <v>4848</v>
      </c>
      <c r="B94" s="19">
        <v>44562</v>
      </c>
      <c r="C94" s="24">
        <v>5015574</v>
      </c>
      <c r="D94" s="15">
        <v>196515.90596406147</v>
      </c>
      <c r="E94" s="15">
        <v>9.0867392778770277</v>
      </c>
    </row>
    <row r="95" spans="1:5">
      <c r="A95" s="23" t="s">
        <v>4849</v>
      </c>
      <c r="B95" s="19">
        <v>44562</v>
      </c>
      <c r="C95" s="24">
        <v>6364991</v>
      </c>
      <c r="D95" s="15">
        <v>525768.84161002503</v>
      </c>
      <c r="E95" s="15">
        <v>25.11595439727018</v>
      </c>
    </row>
    <row r="96" spans="1:5">
      <c r="A96" s="23" t="s">
        <v>4758</v>
      </c>
      <c r="B96" s="19">
        <v>44531</v>
      </c>
      <c r="C96" s="24">
        <v>5967073</v>
      </c>
      <c r="D96" s="15">
        <v>548696.85451753461</v>
      </c>
      <c r="E96" s="15">
        <v>25.265489925117009</v>
      </c>
    </row>
    <row r="97" spans="1:5">
      <c r="A97" s="23" t="s">
        <v>4759</v>
      </c>
      <c r="B97" s="19">
        <v>44531</v>
      </c>
      <c r="C97" s="24">
        <v>57482861</v>
      </c>
      <c r="D97" s="15">
        <v>3390983.5539206113</v>
      </c>
      <c r="E97" s="15">
        <v>166.61834536221986</v>
      </c>
    </row>
    <row r="98" spans="1:5">
      <c r="A98" s="23" t="s">
        <v>4760</v>
      </c>
      <c r="B98" s="19">
        <v>44531</v>
      </c>
      <c r="C98" s="24">
        <v>56961974</v>
      </c>
      <c r="D98" s="15">
        <v>3252522.6822326649</v>
      </c>
      <c r="E98" s="15">
        <v>154.14377164844146</v>
      </c>
    </row>
    <row r="99" spans="1:5">
      <c r="A99" s="23" t="s">
        <v>4761</v>
      </c>
      <c r="B99" s="19">
        <v>44501</v>
      </c>
      <c r="C99" s="24">
        <v>22145285</v>
      </c>
      <c r="D99" s="15">
        <v>1456391.6141352861</v>
      </c>
      <c r="E99" s="15">
        <v>66.232041229238135</v>
      </c>
    </row>
    <row r="100" spans="1:5">
      <c r="A100" s="23" t="s">
        <v>4762</v>
      </c>
      <c r="B100" s="19">
        <v>44501</v>
      </c>
      <c r="C100" s="24">
        <v>14540810</v>
      </c>
      <c r="D100" s="15">
        <v>1096112.434332093</v>
      </c>
      <c r="E100" s="15">
        <v>50.633623686158259</v>
      </c>
    </row>
    <row r="101" spans="1:5">
      <c r="A101" s="23" t="s">
        <v>4763</v>
      </c>
      <c r="B101" s="19">
        <v>44470</v>
      </c>
      <c r="C101" s="24">
        <v>13939111</v>
      </c>
      <c r="D101" s="15">
        <v>1011068.1530001741</v>
      </c>
      <c r="E101" s="15">
        <v>46.339946873759992</v>
      </c>
    </row>
    <row r="102" spans="1:5">
      <c r="A102" s="23" t="s">
        <v>4764</v>
      </c>
      <c r="B102" s="19">
        <v>44470</v>
      </c>
      <c r="C102" s="24">
        <v>22975717</v>
      </c>
      <c r="D102" s="15">
        <v>1540836.8988230214</v>
      </c>
      <c r="E102" s="15">
        <v>70.886499322753309</v>
      </c>
    </row>
    <row r="103" spans="1:5">
      <c r="A103" s="23" t="s">
        <v>4765</v>
      </c>
      <c r="B103" s="19">
        <v>44440</v>
      </c>
      <c r="C103" s="24">
        <v>8400345</v>
      </c>
      <c r="D103" s="15">
        <v>713234.41139666585</v>
      </c>
      <c r="E103" s="15">
        <v>29.598334220746416</v>
      </c>
    </row>
    <row r="104" spans="1:5">
      <c r="A104" s="23" t="s">
        <v>4766</v>
      </c>
      <c r="B104" s="19">
        <v>44440</v>
      </c>
      <c r="C104" s="24">
        <v>11302048</v>
      </c>
      <c r="D104" s="15">
        <v>716990.86494036333</v>
      </c>
      <c r="E104" s="15">
        <v>34.878900381580358</v>
      </c>
    </row>
    <row r="105" spans="1:5">
      <c r="A105" s="23" t="s">
        <v>4767</v>
      </c>
      <c r="B105" s="19">
        <v>44440</v>
      </c>
      <c r="C105" s="24">
        <v>58768048</v>
      </c>
      <c r="D105" s="15">
        <v>4101825.2196503626</v>
      </c>
      <c r="E105" s="15">
        <v>189.18650522163</v>
      </c>
    </row>
    <row r="106" spans="1:5">
      <c r="A106" s="23" t="s">
        <v>4768</v>
      </c>
      <c r="B106" s="19">
        <v>44440</v>
      </c>
      <c r="C106" s="24">
        <v>19198891</v>
      </c>
      <c r="D106" s="15">
        <v>1457348.1980936294</v>
      </c>
      <c r="E106" s="15">
        <v>68.279950527264575</v>
      </c>
    </row>
    <row r="107" spans="1:5">
      <c r="A107" s="23" t="s">
        <v>4769</v>
      </c>
      <c r="B107" s="19">
        <v>44440</v>
      </c>
      <c r="C107" s="24">
        <v>5150349</v>
      </c>
      <c r="D107" s="15">
        <v>597616.86415593501</v>
      </c>
      <c r="E107" s="15">
        <v>28.441210909277661</v>
      </c>
    </row>
    <row r="108" spans="1:5">
      <c r="A108" s="23" t="s">
        <v>4770</v>
      </c>
      <c r="B108" s="19">
        <v>44440</v>
      </c>
      <c r="C108" s="24">
        <v>6891422</v>
      </c>
      <c r="D108" s="15">
        <v>558143.2062655621</v>
      </c>
      <c r="E108" s="15">
        <v>26.314287017376703</v>
      </c>
    </row>
    <row r="109" spans="1:5">
      <c r="A109" s="23" t="s">
        <v>4771</v>
      </c>
      <c r="B109" s="19">
        <v>44409</v>
      </c>
      <c r="C109" s="24">
        <v>26688915</v>
      </c>
      <c r="D109" s="15">
        <v>1790130.1254914356</v>
      </c>
      <c r="E109" s="15">
        <v>85.773093435282945</v>
      </c>
    </row>
    <row r="110" spans="1:5">
      <c r="A110" s="23" t="s">
        <v>4772</v>
      </c>
      <c r="B110" s="19">
        <v>44378</v>
      </c>
      <c r="C110" s="24">
        <v>14568953</v>
      </c>
      <c r="D110" s="15">
        <v>1039715</v>
      </c>
      <c r="E110" s="15">
        <v>49</v>
      </c>
    </row>
    <row r="111" spans="1:5">
      <c r="A111" s="23" t="s">
        <v>4773</v>
      </c>
      <c r="B111" s="19">
        <v>44378</v>
      </c>
      <c r="C111" s="24">
        <v>16034100</v>
      </c>
      <c r="D111" s="15">
        <v>1089765</v>
      </c>
      <c r="E111" s="15">
        <v>50</v>
      </c>
    </row>
    <row r="112" spans="1:5">
      <c r="A112" s="23" t="s">
        <v>4774</v>
      </c>
      <c r="B112" s="19">
        <v>44348</v>
      </c>
      <c r="C112" s="24">
        <v>2988140</v>
      </c>
      <c r="D112" s="15">
        <v>298388.86188876518</v>
      </c>
      <c r="E112" s="15">
        <v>13.446158628053002</v>
      </c>
    </row>
    <row r="113" spans="1:5">
      <c r="A113" s="23" t="s">
        <v>4775</v>
      </c>
      <c r="B113" s="19">
        <v>44348</v>
      </c>
      <c r="C113" s="24">
        <v>10206881</v>
      </c>
      <c r="D113" s="15">
        <v>813203.30596911674</v>
      </c>
      <c r="E113" s="15">
        <v>39.084161450310333</v>
      </c>
    </row>
    <row r="114" spans="1:5">
      <c r="A114" s="23" t="s">
        <v>4776</v>
      </c>
      <c r="B114" s="19">
        <v>44348</v>
      </c>
      <c r="C114" s="24">
        <v>29185164</v>
      </c>
      <c r="D114" s="15">
        <v>2092669.9402903533</v>
      </c>
      <c r="E114" s="15">
        <v>97.419063670212836</v>
      </c>
    </row>
    <row r="115" spans="1:5">
      <c r="A115" s="23" t="s">
        <v>4777</v>
      </c>
      <c r="B115" s="19">
        <v>44348</v>
      </c>
      <c r="C115" s="24">
        <v>8167707</v>
      </c>
      <c r="D115" s="15">
        <v>639560.62081220851</v>
      </c>
      <c r="E115" s="15">
        <v>29.178615134572862</v>
      </c>
    </row>
    <row r="116" spans="1:5">
      <c r="A116" s="23" t="s">
        <v>4778</v>
      </c>
      <c r="B116" s="19">
        <v>44317</v>
      </c>
      <c r="C116" s="24">
        <v>12021696</v>
      </c>
      <c r="D116" s="15">
        <v>934822.34556851978</v>
      </c>
      <c r="E116" s="15">
        <v>45.205635726998459</v>
      </c>
    </row>
    <row r="117" spans="1:5">
      <c r="A117" s="23" t="s">
        <v>4779</v>
      </c>
      <c r="B117" s="19">
        <v>44317</v>
      </c>
      <c r="C117" s="24">
        <v>15915779</v>
      </c>
      <c r="D117" s="15">
        <v>1346629.4254619072</v>
      </c>
      <c r="E117" s="15">
        <v>62.083418601821286</v>
      </c>
    </row>
    <row r="118" spans="1:5">
      <c r="A118" s="23" t="s">
        <v>4780</v>
      </c>
      <c r="B118" s="19">
        <v>44287</v>
      </c>
      <c r="C118" s="24">
        <v>18206461</v>
      </c>
      <c r="D118" s="15">
        <v>1277442.1984608576</v>
      </c>
      <c r="E118" s="15">
        <v>62.163626751095016</v>
      </c>
    </row>
    <row r="119" spans="1:5">
      <c r="A119" s="23" t="s">
        <v>4781</v>
      </c>
      <c r="B119" s="19">
        <v>44287</v>
      </c>
      <c r="C119" s="24">
        <v>10026301</v>
      </c>
      <c r="D119" s="15">
        <v>784398.73967267096</v>
      </c>
      <c r="E119" s="15">
        <v>35.480243809339797</v>
      </c>
    </row>
    <row r="120" spans="1:5">
      <c r="A120" s="23" t="s">
        <v>4782</v>
      </c>
      <c r="B120" s="19">
        <v>44287</v>
      </c>
      <c r="C120" s="24">
        <v>3554778</v>
      </c>
      <c r="D120" s="15">
        <v>329965.46125964221</v>
      </c>
      <c r="E120" s="15">
        <v>16.09239982583652</v>
      </c>
    </row>
    <row r="121" spans="1:5">
      <c r="A121" s="23" t="s">
        <v>4783</v>
      </c>
      <c r="B121" s="19">
        <v>44287</v>
      </c>
      <c r="C121" s="24">
        <v>4043414</v>
      </c>
      <c r="D121" s="15">
        <v>443009.03141747345</v>
      </c>
      <c r="E121" s="15">
        <v>21.425536834716766</v>
      </c>
    </row>
    <row r="122" spans="1:5">
      <c r="A122" s="23" t="s">
        <v>4784</v>
      </c>
      <c r="B122" s="19">
        <v>44256</v>
      </c>
      <c r="C122" s="24">
        <v>1303299</v>
      </c>
      <c r="D122" s="15">
        <v>135833.09703458744</v>
      </c>
      <c r="E122" s="15">
        <v>6.4960319836235501</v>
      </c>
    </row>
    <row r="123" spans="1:5">
      <c r="A123" s="23" t="s">
        <v>4785</v>
      </c>
      <c r="B123" s="19">
        <v>44256</v>
      </c>
      <c r="C123" s="24">
        <v>6901714</v>
      </c>
      <c r="D123" s="15">
        <v>583707.46826333541</v>
      </c>
      <c r="E123" s="15">
        <v>28.037721777506629</v>
      </c>
    </row>
    <row r="124" spans="1:5">
      <c r="A124" s="23" t="s">
        <v>4786</v>
      </c>
      <c r="B124" s="19">
        <v>44256</v>
      </c>
      <c r="C124" s="24">
        <v>1917573</v>
      </c>
      <c r="D124" s="15">
        <v>188796.57868188742</v>
      </c>
      <c r="E124" s="15">
        <v>8.0058279069417431</v>
      </c>
    </row>
    <row r="125" spans="1:5">
      <c r="A125" s="23" t="s">
        <v>4787</v>
      </c>
      <c r="B125" s="19">
        <v>44256</v>
      </c>
      <c r="C125" s="24">
        <v>2367276</v>
      </c>
      <c r="D125" s="15">
        <v>196803.36414914922</v>
      </c>
      <c r="E125" s="15">
        <v>8.5584150256111169</v>
      </c>
    </row>
    <row r="126" spans="1:5">
      <c r="A126" s="23" t="s">
        <v>4788</v>
      </c>
      <c r="B126" s="19">
        <v>44228</v>
      </c>
      <c r="C126" s="24">
        <v>3376817</v>
      </c>
      <c r="D126" s="15">
        <v>337321.69042301085</v>
      </c>
      <c r="E126" s="15">
        <v>15.689846146176567</v>
      </c>
    </row>
    <row r="127" spans="1:5">
      <c r="A127" s="23" t="s">
        <v>4789</v>
      </c>
      <c r="B127" s="19">
        <v>44228</v>
      </c>
      <c r="C127" s="24">
        <v>4397268</v>
      </c>
      <c r="D127" s="15">
        <v>442694.48140406318</v>
      </c>
      <c r="E127" s="15">
        <v>20.823988813166725</v>
      </c>
    </row>
    <row r="128" spans="1:5">
      <c r="A128" s="23" t="s">
        <v>4790</v>
      </c>
      <c r="B128" s="19">
        <v>44197</v>
      </c>
      <c r="C128" s="24">
        <v>11373915</v>
      </c>
      <c r="D128" s="15">
        <v>1030834.2136504273</v>
      </c>
      <c r="E128" s="15">
        <v>40.884490000925474</v>
      </c>
    </row>
    <row r="129" spans="1:5">
      <c r="A129" s="23" t="s">
        <v>4791</v>
      </c>
      <c r="B129" s="19">
        <v>44197</v>
      </c>
      <c r="C129" s="24">
        <v>1823711</v>
      </c>
      <c r="D129" s="15">
        <v>189670.79817969454</v>
      </c>
      <c r="E129" s="15">
        <v>8.9769911818438537</v>
      </c>
    </row>
    <row r="130" spans="1:5">
      <c r="A130" s="23" t="s">
        <v>4792</v>
      </c>
      <c r="B130" s="19">
        <v>44197</v>
      </c>
      <c r="C130" s="24">
        <v>3913116</v>
      </c>
      <c r="D130" s="15">
        <v>295881.66458862362</v>
      </c>
      <c r="E130" s="15">
        <v>13.880630705369661</v>
      </c>
    </row>
    <row r="131" spans="1:5">
      <c r="A131" s="23" t="s">
        <v>4793</v>
      </c>
      <c r="B131" s="19">
        <v>44166</v>
      </c>
      <c r="C131" s="24">
        <v>6554972</v>
      </c>
      <c r="D131" s="15">
        <v>498550.09678545129</v>
      </c>
      <c r="E131" s="15">
        <v>24.587285012409435</v>
      </c>
    </row>
    <row r="132" spans="1:5">
      <c r="A132" s="23" t="s">
        <v>4794</v>
      </c>
      <c r="B132" s="19">
        <v>44166</v>
      </c>
      <c r="C132" s="24">
        <v>8266410</v>
      </c>
      <c r="D132" s="15">
        <v>655332.34461691766</v>
      </c>
      <c r="E132" s="15">
        <v>31.369344695173549</v>
      </c>
    </row>
    <row r="133" spans="1:5">
      <c r="A133" s="23" t="s">
        <v>4795</v>
      </c>
      <c r="B133" s="19">
        <v>44136</v>
      </c>
      <c r="C133" s="24">
        <v>15354650</v>
      </c>
      <c r="D133" s="15">
        <v>1407556.3900053494</v>
      </c>
      <c r="E133" s="15">
        <v>69.23528492122793</v>
      </c>
    </row>
    <row r="134" spans="1:5">
      <c r="A134" s="23" t="s">
        <v>4796</v>
      </c>
      <c r="B134" s="19">
        <v>44136</v>
      </c>
      <c r="C134" s="24">
        <v>3604859</v>
      </c>
      <c r="D134" s="15">
        <v>282321.81930413353</v>
      </c>
      <c r="E134" s="15">
        <v>13.185786662262714</v>
      </c>
    </row>
    <row r="135" spans="1:5">
      <c r="A135" s="23" t="s">
        <v>4797</v>
      </c>
      <c r="B135" s="19">
        <v>44105</v>
      </c>
      <c r="C135" s="24">
        <v>5766505</v>
      </c>
      <c r="D135" s="15">
        <v>533006.46333144861</v>
      </c>
      <c r="E135" s="15">
        <v>26.021694063525118</v>
      </c>
    </row>
    <row r="136" spans="1:5">
      <c r="A136" s="23" t="s">
        <v>4798</v>
      </c>
      <c r="B136" s="19">
        <v>44075</v>
      </c>
      <c r="C136" s="24">
        <v>3597608</v>
      </c>
      <c r="D136" s="15">
        <v>315654.0468548378</v>
      </c>
      <c r="E136" s="15">
        <v>15.190546913813094</v>
      </c>
    </row>
    <row r="137" spans="1:5">
      <c r="A137" s="23" t="s">
        <v>4799</v>
      </c>
      <c r="B137" s="19">
        <v>44044</v>
      </c>
      <c r="C137" s="24">
        <v>7901663</v>
      </c>
      <c r="D137" s="15">
        <v>748563.18318521115</v>
      </c>
      <c r="E137" s="15">
        <v>37.292113319008116</v>
      </c>
    </row>
    <row r="138" spans="1:5">
      <c r="A138" s="23" t="s">
        <v>4800</v>
      </c>
      <c r="B138" s="19">
        <v>44013</v>
      </c>
      <c r="C138" s="24">
        <v>11412188</v>
      </c>
      <c r="D138" s="15">
        <v>1040010.6746962169</v>
      </c>
      <c r="E138" s="15">
        <v>51.312634267593914</v>
      </c>
    </row>
    <row r="139" spans="1:5">
      <c r="A139" s="23" t="s">
        <v>4801</v>
      </c>
      <c r="B139" s="19">
        <v>44013</v>
      </c>
      <c r="C139" s="24">
        <v>7591575</v>
      </c>
      <c r="D139" s="15">
        <v>732868.54751122813</v>
      </c>
      <c r="E139" s="15">
        <v>36.271823673611493</v>
      </c>
    </row>
    <row r="140" spans="1:5">
      <c r="A140" s="23" t="s">
        <v>4802</v>
      </c>
      <c r="B140" s="19">
        <v>43983</v>
      </c>
      <c r="C140" s="24">
        <v>11555129</v>
      </c>
      <c r="D140" s="15">
        <v>1175105.1721347952</v>
      </c>
      <c r="E140" s="15">
        <v>58.171882835669301</v>
      </c>
    </row>
    <row r="141" spans="1:5">
      <c r="A141" s="23" t="s">
        <v>4803</v>
      </c>
      <c r="B141" s="19">
        <v>43952</v>
      </c>
      <c r="C141" s="24">
        <v>6017527</v>
      </c>
      <c r="D141" s="15">
        <v>546857.81600223691</v>
      </c>
      <c r="E141" s="15">
        <v>27.27268956130008</v>
      </c>
    </row>
    <row r="142" spans="1:5">
      <c r="A142" s="23" t="s">
        <v>4804</v>
      </c>
      <c r="B142" s="19">
        <v>43922</v>
      </c>
      <c r="C142" s="24">
        <v>6329492</v>
      </c>
      <c r="D142" s="15">
        <v>551589.4769645799</v>
      </c>
      <c r="E142" s="15">
        <v>27.5086651965734</v>
      </c>
    </row>
    <row r="143" spans="1:5">
      <c r="D143" s="15"/>
      <c r="E143" s="15"/>
    </row>
  </sheetData>
  <autoFilter ref="A5:E5" xr:uid="{D12252E7-7267-43D5-A9B7-BDF6DF0F83A2}"/>
  <mergeCells count="1">
    <mergeCell ref="A3:F3"/>
  </mergeCells>
  <pageMargins left="0.25" right="0.25" top="0.5" bottom="0.5" header="0.3" footer="0.3"/>
  <pageSetup fitToHeight="0" orientation="landscape" horizontalDpi="300" verticalDpi="360" r:id="rId1"/>
  <headerFooter>
    <oddFooter>&amp;L&amp;A&amp;R&amp;P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FCB2F-AEFC-4C59-AB3F-331B29C44C44}">
  <sheetPr>
    <pageSetUpPr fitToPage="1"/>
  </sheetPr>
  <dimension ref="A1:V1766"/>
  <sheetViews>
    <sheetView showGridLines="0" tabSelected="1" zoomScaleNormal="100" zoomScaleSheetLayoutView="100" workbookViewId="0">
      <pane ySplit="4" topLeftCell="A5" activePane="bottomLeft" state="frozen"/>
      <selection pane="bottomLeft" activeCell="M25" sqref="M25"/>
    </sheetView>
  </sheetViews>
  <sheetFormatPr defaultRowHeight="14.5"/>
  <cols>
    <col min="1" max="1" width="19" customWidth="1"/>
    <col min="2" max="2" width="9.81640625" customWidth="1"/>
    <col min="3" max="3" width="20.453125" bestFit="1" customWidth="1"/>
    <col min="4" max="4" width="28" customWidth="1"/>
    <col min="5" max="10" width="17.54296875" customWidth="1"/>
    <col min="11" max="13" width="18" customWidth="1"/>
    <col min="14" max="14" width="17.453125" customWidth="1"/>
  </cols>
  <sheetData>
    <row r="1" spans="1:22" ht="18.5">
      <c r="A1" s="3" t="s">
        <v>5104</v>
      </c>
      <c r="B1" s="3"/>
      <c r="C1" s="3"/>
      <c r="D1" s="3"/>
      <c r="E1" s="3"/>
      <c r="F1" s="3"/>
      <c r="G1" s="3"/>
      <c r="J1" s="6"/>
    </row>
    <row r="2" spans="1:22">
      <c r="A2" s="29" t="s">
        <v>4857</v>
      </c>
      <c r="B2" s="29"/>
      <c r="C2" s="29"/>
      <c r="D2" s="29"/>
      <c r="E2" s="29"/>
      <c r="F2" s="29"/>
      <c r="G2" s="29"/>
      <c r="H2" s="29"/>
      <c r="I2" s="29"/>
      <c r="J2" s="29"/>
    </row>
    <row r="5" spans="1:22">
      <c r="B5" s="17"/>
      <c r="E5" s="21"/>
      <c r="F5" s="1"/>
      <c r="G5" s="10"/>
      <c r="H5" s="10"/>
      <c r="I5" s="10"/>
      <c r="J5" s="10"/>
      <c r="K5" s="10"/>
      <c r="L5" s="10"/>
      <c r="M5" s="10"/>
      <c r="N5" s="10"/>
      <c r="O5" s="10"/>
      <c r="P5" s="10"/>
      <c r="Q5" s="10"/>
      <c r="R5" s="10"/>
      <c r="S5" s="10"/>
      <c r="T5" s="10"/>
      <c r="U5" s="10"/>
      <c r="V5" s="10"/>
    </row>
    <row r="6" spans="1:22">
      <c r="B6" s="17"/>
      <c r="E6" s="21"/>
      <c r="F6" s="1"/>
      <c r="G6" s="10"/>
      <c r="H6" s="10"/>
      <c r="I6" s="10"/>
      <c r="J6" s="10"/>
      <c r="K6" s="10"/>
      <c r="L6" s="10"/>
      <c r="M6" s="10"/>
      <c r="N6" s="10"/>
      <c r="O6" s="10"/>
      <c r="P6" s="10"/>
      <c r="Q6" s="10"/>
      <c r="R6" s="10"/>
      <c r="S6" s="10"/>
      <c r="T6" s="10"/>
      <c r="U6" s="10"/>
      <c r="V6" s="10"/>
    </row>
    <row r="7" spans="1:22">
      <c r="B7" s="17"/>
      <c r="E7" s="21"/>
      <c r="F7" s="1"/>
      <c r="G7" s="10"/>
      <c r="H7" s="10"/>
      <c r="I7" s="10"/>
      <c r="J7" s="10"/>
      <c r="K7" s="10"/>
      <c r="L7" s="10"/>
      <c r="M7" s="10"/>
      <c r="N7" s="10"/>
      <c r="O7" s="10"/>
      <c r="P7" s="10"/>
      <c r="Q7" s="10"/>
      <c r="R7" s="10"/>
      <c r="S7" s="10"/>
      <c r="T7" s="10"/>
      <c r="U7" s="10"/>
      <c r="V7" s="10"/>
    </row>
    <row r="8" spans="1:22">
      <c r="B8" s="17"/>
      <c r="E8" s="21"/>
      <c r="F8" s="1"/>
      <c r="G8" s="10"/>
      <c r="H8" s="10"/>
      <c r="I8" s="10"/>
      <c r="J8" s="10"/>
      <c r="K8" s="10"/>
      <c r="L8" s="10"/>
      <c r="M8" s="10"/>
      <c r="N8" s="10"/>
      <c r="O8" s="10"/>
      <c r="P8" s="10"/>
      <c r="Q8" s="10"/>
      <c r="R8" s="10"/>
      <c r="S8" s="10"/>
      <c r="T8" s="10"/>
      <c r="U8" s="10"/>
      <c r="V8" s="10"/>
    </row>
    <row r="9" spans="1:22">
      <c r="B9" s="17"/>
      <c r="E9" s="21"/>
      <c r="F9" s="1"/>
      <c r="G9" s="10"/>
      <c r="H9" s="10"/>
      <c r="I9" s="10"/>
      <c r="J9" s="10"/>
      <c r="K9" s="10"/>
      <c r="L9" s="10"/>
      <c r="M9" s="10"/>
      <c r="N9" s="10"/>
      <c r="O9" s="10"/>
      <c r="P9" s="10"/>
      <c r="Q9" s="10"/>
      <c r="R9" s="10"/>
      <c r="S9" s="10"/>
      <c r="T9" s="10"/>
      <c r="U9" s="10"/>
      <c r="V9" s="10"/>
    </row>
    <row r="10" spans="1:22">
      <c r="B10" s="17"/>
      <c r="E10" s="21"/>
      <c r="F10" s="1"/>
      <c r="G10" s="10"/>
      <c r="H10" s="10"/>
      <c r="I10" s="10"/>
      <c r="J10" s="10"/>
      <c r="K10" s="10"/>
      <c r="L10" s="10"/>
      <c r="M10" s="10"/>
      <c r="N10" s="10"/>
      <c r="O10" s="10"/>
      <c r="P10" s="10"/>
      <c r="Q10" s="10"/>
      <c r="R10" s="10"/>
      <c r="S10" s="10"/>
      <c r="T10" s="10"/>
      <c r="U10" s="10"/>
      <c r="V10" s="10"/>
    </row>
    <row r="11" spans="1:22">
      <c r="B11" s="17"/>
      <c r="E11" s="21"/>
      <c r="F11" s="1"/>
      <c r="G11" s="10"/>
      <c r="H11" s="10"/>
      <c r="I11" s="10"/>
      <c r="J11" s="10"/>
      <c r="K11" s="10"/>
      <c r="L11" s="10"/>
      <c r="M11" s="10"/>
      <c r="N11" s="10"/>
      <c r="O11" s="10"/>
      <c r="P11" s="10"/>
      <c r="Q11" s="10"/>
      <c r="R11" s="10"/>
      <c r="S11" s="10"/>
      <c r="T11" s="10"/>
      <c r="U11" s="10"/>
      <c r="V11" s="10"/>
    </row>
    <row r="12" spans="1:22">
      <c r="B12" s="17"/>
      <c r="E12" s="21"/>
      <c r="F12" s="1"/>
      <c r="G12" s="10"/>
      <c r="H12" s="10"/>
      <c r="I12" s="10"/>
      <c r="J12" s="10"/>
      <c r="K12" s="10"/>
      <c r="L12" s="10"/>
      <c r="M12" s="10"/>
      <c r="N12" s="10"/>
      <c r="O12" s="10"/>
      <c r="P12" s="10"/>
      <c r="Q12" s="10"/>
      <c r="R12" s="10"/>
      <c r="S12" s="10"/>
      <c r="T12" s="10"/>
      <c r="U12" s="10"/>
      <c r="V12" s="10"/>
    </row>
    <row r="13" spans="1:22">
      <c r="B13" s="17"/>
      <c r="E13" s="21"/>
      <c r="F13" s="1"/>
      <c r="G13" s="10"/>
      <c r="H13" s="10"/>
      <c r="I13" s="10"/>
      <c r="J13" s="10"/>
      <c r="K13" s="10"/>
      <c r="L13" s="10"/>
      <c r="M13" s="10"/>
      <c r="N13" s="10"/>
      <c r="O13" s="10"/>
      <c r="P13" s="10"/>
      <c r="Q13" s="10"/>
      <c r="R13" s="10"/>
      <c r="S13" s="10"/>
      <c r="T13" s="10"/>
      <c r="U13" s="10"/>
      <c r="V13" s="10"/>
    </row>
    <row r="14" spans="1:22">
      <c r="B14" s="17"/>
      <c r="E14" s="21"/>
      <c r="F14" s="1"/>
      <c r="G14" s="10"/>
      <c r="H14" s="10"/>
      <c r="I14" s="10"/>
      <c r="J14" s="10"/>
      <c r="K14" s="10"/>
      <c r="L14" s="10"/>
      <c r="M14" s="10"/>
      <c r="N14" s="10"/>
      <c r="O14" s="10"/>
      <c r="P14" s="10"/>
      <c r="Q14" s="10"/>
      <c r="R14" s="10"/>
      <c r="S14" s="10"/>
      <c r="T14" s="10"/>
      <c r="U14" s="10"/>
      <c r="V14" s="10"/>
    </row>
    <row r="15" spans="1:22">
      <c r="B15" s="17"/>
      <c r="E15" s="21"/>
      <c r="F15" s="1"/>
      <c r="G15" s="10"/>
      <c r="H15" s="10"/>
      <c r="I15" s="10"/>
      <c r="J15" s="10"/>
      <c r="K15" s="10"/>
      <c r="L15" s="10"/>
      <c r="M15" s="10"/>
      <c r="N15" s="10"/>
      <c r="O15" s="10"/>
      <c r="P15" s="10"/>
      <c r="Q15" s="10"/>
      <c r="R15" s="10"/>
      <c r="S15" s="10"/>
      <c r="T15" s="10"/>
      <c r="U15" s="10"/>
      <c r="V15" s="10"/>
    </row>
    <row r="16" spans="1:22">
      <c r="B16" s="17"/>
      <c r="E16" s="21"/>
      <c r="F16" s="1"/>
      <c r="G16" s="10"/>
      <c r="H16" s="10"/>
      <c r="I16" s="10"/>
      <c r="J16" s="10"/>
      <c r="K16" s="10"/>
      <c r="L16" s="10"/>
      <c r="M16" s="10"/>
      <c r="N16" s="10"/>
      <c r="O16" s="10"/>
      <c r="P16" s="10"/>
      <c r="Q16" s="10"/>
      <c r="R16" s="10"/>
      <c r="S16" s="10"/>
      <c r="T16" s="10"/>
      <c r="U16" s="10"/>
      <c r="V16" s="10"/>
    </row>
    <row r="17" spans="2:22">
      <c r="B17" s="17"/>
      <c r="E17" s="21"/>
      <c r="F17" s="1"/>
      <c r="G17" s="10"/>
      <c r="H17" s="10"/>
      <c r="I17" s="10"/>
      <c r="J17" s="10"/>
      <c r="K17" s="10"/>
      <c r="L17" s="10"/>
      <c r="M17" s="10"/>
      <c r="N17" s="10"/>
      <c r="O17" s="10"/>
      <c r="P17" s="10"/>
      <c r="Q17" s="10"/>
      <c r="R17" s="10"/>
      <c r="S17" s="10"/>
      <c r="T17" s="10"/>
      <c r="U17" s="10"/>
      <c r="V17" s="10"/>
    </row>
    <row r="18" spans="2:22">
      <c r="B18" s="17"/>
      <c r="E18" s="21"/>
      <c r="F18" s="1"/>
      <c r="G18" s="10"/>
      <c r="H18" s="10"/>
      <c r="I18" s="10"/>
      <c r="J18" s="10"/>
      <c r="K18" s="10"/>
      <c r="L18" s="10"/>
      <c r="M18" s="10"/>
      <c r="N18" s="10"/>
      <c r="O18" s="10"/>
      <c r="P18" s="10"/>
      <c r="Q18" s="10"/>
      <c r="R18" s="10"/>
      <c r="S18" s="10"/>
      <c r="T18" s="10"/>
      <c r="U18" s="10"/>
      <c r="V18" s="10"/>
    </row>
    <row r="19" spans="2:22">
      <c r="B19" s="17"/>
      <c r="E19" s="21"/>
      <c r="F19" s="1"/>
      <c r="G19" s="10"/>
      <c r="H19" s="10"/>
      <c r="I19" s="10"/>
      <c r="J19" s="10"/>
      <c r="K19" s="10"/>
      <c r="L19" s="10"/>
      <c r="M19" s="10"/>
      <c r="N19" s="10"/>
      <c r="O19" s="10"/>
      <c r="P19" s="10"/>
      <c r="Q19" s="10"/>
      <c r="R19" s="10"/>
      <c r="S19" s="10"/>
      <c r="T19" s="10"/>
      <c r="U19" s="10"/>
      <c r="V19" s="10"/>
    </row>
    <row r="20" spans="2:22">
      <c r="B20" s="17"/>
      <c r="E20" s="21"/>
      <c r="F20" s="1"/>
      <c r="G20" s="10"/>
      <c r="H20" s="10"/>
      <c r="I20" s="10"/>
      <c r="J20" s="10"/>
      <c r="K20" s="10"/>
      <c r="L20" s="10"/>
      <c r="M20" s="10"/>
      <c r="N20" s="10"/>
      <c r="O20" s="10"/>
      <c r="P20" s="10"/>
      <c r="Q20" s="10"/>
      <c r="R20" s="10"/>
      <c r="S20" s="10"/>
      <c r="T20" s="10"/>
      <c r="U20" s="10"/>
      <c r="V20" s="10"/>
    </row>
    <row r="21" spans="2:22">
      <c r="B21" s="17"/>
      <c r="E21" s="21"/>
      <c r="F21" s="1"/>
      <c r="G21" s="10"/>
      <c r="H21" s="10"/>
      <c r="I21" s="10"/>
      <c r="J21" s="10"/>
      <c r="K21" s="10"/>
      <c r="L21" s="10"/>
      <c r="M21" s="10"/>
      <c r="N21" s="10"/>
      <c r="O21" s="10"/>
      <c r="P21" s="10"/>
      <c r="Q21" s="10"/>
      <c r="R21" s="10"/>
      <c r="S21" s="10"/>
      <c r="T21" s="10"/>
      <c r="U21" s="10"/>
      <c r="V21" s="10"/>
    </row>
    <row r="22" spans="2:22">
      <c r="B22" s="17"/>
      <c r="E22" s="21"/>
      <c r="F22" s="1"/>
      <c r="G22" s="10"/>
      <c r="H22" s="10"/>
      <c r="I22" s="10"/>
      <c r="J22" s="10"/>
      <c r="K22" s="10"/>
      <c r="L22" s="10"/>
      <c r="M22" s="10"/>
      <c r="N22" s="10"/>
      <c r="O22" s="10"/>
      <c r="P22" s="10"/>
      <c r="Q22" s="10"/>
      <c r="R22" s="10"/>
      <c r="S22" s="10"/>
      <c r="T22" s="10"/>
      <c r="U22" s="10"/>
      <c r="V22" s="10"/>
    </row>
    <row r="23" spans="2:22">
      <c r="B23" s="17"/>
      <c r="E23" s="21"/>
      <c r="F23" s="1"/>
      <c r="G23" s="10"/>
      <c r="H23" s="10"/>
      <c r="I23" s="10"/>
      <c r="J23" s="10"/>
      <c r="K23" s="10"/>
      <c r="L23" s="10"/>
      <c r="M23" s="10"/>
      <c r="N23" s="10"/>
      <c r="O23" s="10"/>
      <c r="P23" s="10"/>
      <c r="Q23" s="10"/>
      <c r="R23" s="10"/>
      <c r="S23" s="10"/>
      <c r="T23" s="10"/>
      <c r="U23" s="10"/>
      <c r="V23" s="10"/>
    </row>
    <row r="24" spans="2:22">
      <c r="B24" s="17"/>
      <c r="E24" s="21"/>
      <c r="F24" s="1"/>
      <c r="G24" s="10"/>
      <c r="H24" s="10"/>
      <c r="I24" s="10"/>
      <c r="J24" s="10"/>
      <c r="K24" s="10"/>
      <c r="L24" s="10"/>
      <c r="M24" s="10"/>
      <c r="N24" s="10"/>
      <c r="O24" s="10"/>
      <c r="P24" s="10"/>
      <c r="Q24" s="10"/>
      <c r="R24" s="10"/>
      <c r="S24" s="10"/>
      <c r="T24" s="10"/>
      <c r="U24" s="10"/>
      <c r="V24" s="10"/>
    </row>
    <row r="25" spans="2:22">
      <c r="B25" s="17"/>
      <c r="E25" s="21"/>
      <c r="F25" s="1"/>
      <c r="G25" s="10"/>
      <c r="H25" s="10"/>
      <c r="I25" s="10"/>
      <c r="J25" s="10"/>
      <c r="K25" s="10"/>
      <c r="L25" s="10"/>
      <c r="M25" s="10"/>
      <c r="N25" s="10"/>
      <c r="O25" s="10"/>
      <c r="P25" s="10"/>
      <c r="Q25" s="10"/>
      <c r="R25" s="10"/>
      <c r="S25" s="10"/>
      <c r="T25" s="10"/>
      <c r="U25" s="10"/>
      <c r="V25" s="10"/>
    </row>
    <row r="26" spans="2:22">
      <c r="B26" s="17"/>
      <c r="E26" s="21"/>
      <c r="F26" s="1"/>
      <c r="G26" s="10"/>
      <c r="H26" s="10"/>
      <c r="I26" s="10"/>
      <c r="J26" s="10"/>
      <c r="K26" s="10"/>
      <c r="L26" s="10"/>
      <c r="M26" s="10"/>
      <c r="N26" s="10"/>
      <c r="O26" s="10"/>
      <c r="P26" s="10"/>
      <c r="Q26" s="10"/>
      <c r="R26" s="10"/>
      <c r="S26" s="10"/>
      <c r="T26" s="10"/>
      <c r="U26" s="10"/>
      <c r="V26" s="10"/>
    </row>
    <row r="27" spans="2:22">
      <c r="B27" s="17"/>
      <c r="E27" s="21"/>
      <c r="F27" s="1"/>
      <c r="G27" s="10"/>
      <c r="H27" s="10"/>
      <c r="I27" s="10"/>
      <c r="J27" s="10"/>
      <c r="K27" s="10"/>
      <c r="L27" s="10"/>
      <c r="M27" s="10"/>
      <c r="N27" s="10"/>
      <c r="O27" s="10"/>
      <c r="P27" s="10"/>
      <c r="Q27" s="10"/>
      <c r="R27" s="10"/>
      <c r="S27" s="10"/>
      <c r="T27" s="10"/>
      <c r="U27" s="10"/>
      <c r="V27" s="10"/>
    </row>
    <row r="28" spans="2:22">
      <c r="B28" s="17"/>
      <c r="E28" s="21"/>
      <c r="F28" s="1"/>
      <c r="G28" s="10"/>
      <c r="H28" s="10"/>
      <c r="I28" s="10"/>
      <c r="J28" s="10"/>
      <c r="K28" s="10"/>
      <c r="L28" s="10"/>
      <c r="M28" s="10"/>
      <c r="N28" s="10"/>
      <c r="O28" s="10"/>
      <c r="P28" s="10"/>
      <c r="Q28" s="10"/>
      <c r="R28" s="10"/>
      <c r="S28" s="10"/>
      <c r="T28" s="10"/>
      <c r="U28" s="10"/>
      <c r="V28" s="10"/>
    </row>
    <row r="29" spans="2:22">
      <c r="B29" s="17"/>
      <c r="E29" s="21"/>
      <c r="F29" s="1"/>
      <c r="G29" s="10"/>
      <c r="H29" s="10"/>
      <c r="I29" s="10"/>
      <c r="J29" s="10"/>
      <c r="K29" s="10"/>
      <c r="L29" s="10"/>
      <c r="M29" s="10"/>
      <c r="N29" s="10"/>
      <c r="O29" s="10"/>
      <c r="P29" s="10"/>
      <c r="Q29" s="10"/>
      <c r="R29" s="10"/>
      <c r="S29" s="10"/>
      <c r="T29" s="10"/>
      <c r="U29" s="10"/>
      <c r="V29" s="10"/>
    </row>
    <row r="30" spans="2:22">
      <c r="B30" s="17"/>
      <c r="E30" s="21"/>
      <c r="F30" s="1"/>
      <c r="G30" s="10"/>
      <c r="H30" s="10"/>
      <c r="I30" s="10"/>
      <c r="J30" s="10"/>
      <c r="K30" s="10"/>
      <c r="L30" s="10"/>
      <c r="M30" s="10"/>
      <c r="N30" s="10"/>
      <c r="O30" s="10"/>
      <c r="P30" s="10"/>
      <c r="Q30" s="10"/>
      <c r="R30" s="10"/>
      <c r="S30" s="10"/>
      <c r="T30" s="10"/>
      <c r="U30" s="10"/>
      <c r="V30" s="10"/>
    </row>
    <row r="31" spans="2:22">
      <c r="B31" s="17"/>
      <c r="E31" s="21"/>
      <c r="F31" s="1"/>
      <c r="G31" s="10"/>
      <c r="H31" s="10"/>
      <c r="I31" s="10"/>
      <c r="J31" s="10"/>
      <c r="K31" s="10"/>
      <c r="L31" s="10"/>
      <c r="M31" s="10"/>
      <c r="N31" s="10"/>
      <c r="O31" s="10"/>
      <c r="P31" s="10"/>
      <c r="Q31" s="10"/>
      <c r="R31" s="10"/>
      <c r="S31" s="10"/>
      <c r="T31" s="10"/>
      <c r="U31" s="10"/>
      <c r="V31" s="10"/>
    </row>
    <row r="32" spans="2:22">
      <c r="B32" s="17"/>
      <c r="E32" s="21"/>
      <c r="F32" s="1"/>
      <c r="G32" s="10"/>
      <c r="H32" s="10"/>
      <c r="I32" s="10"/>
      <c r="J32" s="10"/>
      <c r="K32" s="10"/>
      <c r="L32" s="10"/>
      <c r="M32" s="10"/>
      <c r="N32" s="10"/>
      <c r="O32" s="10"/>
      <c r="P32" s="10"/>
      <c r="Q32" s="10"/>
      <c r="R32" s="10"/>
      <c r="S32" s="10"/>
      <c r="T32" s="10"/>
      <c r="U32" s="10"/>
      <c r="V32" s="10"/>
    </row>
    <row r="33" spans="2:22">
      <c r="B33" s="17"/>
      <c r="E33" s="21"/>
      <c r="F33" s="1"/>
      <c r="G33" s="10"/>
      <c r="H33" s="10"/>
      <c r="I33" s="10"/>
      <c r="J33" s="10"/>
      <c r="K33" s="10"/>
      <c r="L33" s="10"/>
      <c r="M33" s="10"/>
      <c r="N33" s="10"/>
      <c r="O33" s="10"/>
      <c r="P33" s="10"/>
      <c r="Q33" s="10"/>
      <c r="R33" s="10"/>
      <c r="S33" s="10"/>
      <c r="T33" s="10"/>
      <c r="U33" s="10"/>
      <c r="V33" s="10"/>
    </row>
    <row r="34" spans="2:22">
      <c r="B34" s="17"/>
      <c r="E34" s="21"/>
      <c r="F34" s="1"/>
      <c r="G34" s="10"/>
      <c r="H34" s="10"/>
      <c r="I34" s="10"/>
      <c r="J34" s="10"/>
      <c r="K34" s="10"/>
      <c r="L34" s="10"/>
      <c r="M34" s="10"/>
      <c r="N34" s="10"/>
      <c r="O34" s="10"/>
      <c r="P34" s="10"/>
      <c r="Q34" s="10"/>
      <c r="R34" s="10"/>
      <c r="S34" s="10"/>
      <c r="T34" s="10"/>
      <c r="U34" s="10"/>
      <c r="V34" s="10"/>
    </row>
    <row r="35" spans="2:22">
      <c r="B35" s="17"/>
      <c r="E35" s="21"/>
      <c r="F35" s="1"/>
      <c r="G35" s="10"/>
      <c r="H35" s="10"/>
      <c r="I35" s="10"/>
      <c r="J35" s="10"/>
      <c r="K35" s="10"/>
      <c r="L35" s="10"/>
      <c r="M35" s="10"/>
      <c r="N35" s="10"/>
      <c r="O35" s="10"/>
      <c r="P35" s="10"/>
      <c r="Q35" s="10"/>
      <c r="R35" s="10"/>
      <c r="S35" s="10"/>
      <c r="T35" s="10"/>
      <c r="U35" s="10"/>
      <c r="V35" s="10"/>
    </row>
    <row r="36" spans="2:22">
      <c r="B36" s="17"/>
      <c r="E36" s="21"/>
      <c r="F36" s="1"/>
      <c r="G36" s="10"/>
      <c r="H36" s="10"/>
      <c r="I36" s="10"/>
      <c r="J36" s="10"/>
      <c r="K36" s="10"/>
      <c r="L36" s="10"/>
      <c r="M36" s="10"/>
      <c r="N36" s="10"/>
      <c r="O36" s="10"/>
      <c r="P36" s="10"/>
      <c r="Q36" s="10"/>
      <c r="R36" s="10"/>
      <c r="S36" s="10"/>
      <c r="T36" s="10"/>
      <c r="U36" s="10"/>
      <c r="V36" s="10"/>
    </row>
    <row r="37" spans="2:22">
      <c r="B37" s="17"/>
      <c r="E37" s="21"/>
      <c r="F37" s="1"/>
      <c r="G37" s="10"/>
      <c r="H37" s="10"/>
      <c r="I37" s="10"/>
      <c r="J37" s="10"/>
      <c r="K37" s="10"/>
      <c r="L37" s="10"/>
      <c r="M37" s="10"/>
      <c r="N37" s="10"/>
      <c r="O37" s="10"/>
      <c r="P37" s="10"/>
      <c r="Q37" s="10"/>
      <c r="R37" s="10"/>
      <c r="S37" s="10"/>
      <c r="T37" s="10"/>
      <c r="U37" s="10"/>
      <c r="V37" s="10"/>
    </row>
    <row r="38" spans="2:22">
      <c r="B38" s="17"/>
      <c r="E38" s="21"/>
      <c r="F38" s="1"/>
      <c r="G38" s="10"/>
      <c r="H38" s="10"/>
      <c r="I38" s="10"/>
      <c r="J38" s="10"/>
      <c r="K38" s="10"/>
      <c r="L38" s="10"/>
      <c r="M38" s="10"/>
      <c r="N38" s="10"/>
      <c r="O38" s="10"/>
      <c r="P38" s="10"/>
      <c r="Q38" s="10"/>
      <c r="R38" s="10"/>
      <c r="S38" s="10"/>
      <c r="T38" s="10"/>
      <c r="U38" s="10"/>
      <c r="V38" s="10"/>
    </row>
    <row r="39" spans="2:22">
      <c r="B39" s="17"/>
      <c r="E39" s="21"/>
      <c r="F39" s="1"/>
      <c r="G39" s="10"/>
      <c r="H39" s="10"/>
      <c r="I39" s="10"/>
      <c r="J39" s="10"/>
      <c r="K39" s="10"/>
      <c r="L39" s="10"/>
      <c r="M39" s="10"/>
      <c r="N39" s="10"/>
      <c r="O39" s="10"/>
      <c r="P39" s="10"/>
      <c r="Q39" s="10"/>
      <c r="R39" s="10"/>
      <c r="S39" s="10"/>
      <c r="T39" s="10"/>
      <c r="U39" s="10"/>
      <c r="V39" s="10"/>
    </row>
    <row r="40" spans="2:22">
      <c r="B40" s="17"/>
      <c r="E40" s="21"/>
      <c r="F40" s="1"/>
      <c r="G40" s="10"/>
      <c r="H40" s="10"/>
      <c r="I40" s="10"/>
      <c r="J40" s="10"/>
      <c r="K40" s="10"/>
      <c r="L40" s="10"/>
      <c r="M40" s="10"/>
      <c r="N40" s="10"/>
      <c r="O40" s="10"/>
      <c r="P40" s="10"/>
      <c r="Q40" s="10"/>
      <c r="R40" s="10"/>
      <c r="S40" s="10"/>
      <c r="T40" s="10"/>
      <c r="U40" s="10"/>
      <c r="V40" s="10"/>
    </row>
    <row r="41" spans="2:22">
      <c r="B41" s="17"/>
      <c r="E41" s="21"/>
      <c r="F41" s="1"/>
      <c r="G41" s="10"/>
      <c r="H41" s="10"/>
      <c r="I41" s="10"/>
      <c r="J41" s="10"/>
      <c r="K41" s="10"/>
      <c r="L41" s="10"/>
      <c r="M41" s="10"/>
      <c r="N41" s="10"/>
      <c r="O41" s="10"/>
      <c r="P41" s="10"/>
      <c r="Q41" s="10"/>
      <c r="R41" s="10"/>
      <c r="S41" s="10"/>
      <c r="T41" s="10"/>
      <c r="U41" s="10"/>
      <c r="V41" s="10"/>
    </row>
    <row r="42" spans="2:22">
      <c r="B42" s="17"/>
      <c r="E42" s="21"/>
      <c r="F42" s="1"/>
      <c r="G42" s="10"/>
      <c r="H42" s="10"/>
      <c r="I42" s="10"/>
      <c r="J42" s="10"/>
      <c r="K42" s="10"/>
      <c r="L42" s="10"/>
      <c r="M42" s="10"/>
      <c r="N42" s="10"/>
      <c r="O42" s="10"/>
      <c r="P42" s="10"/>
      <c r="Q42" s="10"/>
      <c r="R42" s="10"/>
      <c r="S42" s="10"/>
      <c r="T42" s="10"/>
      <c r="U42" s="10"/>
      <c r="V42" s="10"/>
    </row>
    <row r="43" spans="2:22">
      <c r="B43" s="17"/>
      <c r="E43" s="21"/>
      <c r="F43" s="1"/>
      <c r="G43" s="10"/>
      <c r="H43" s="10"/>
      <c r="I43" s="10"/>
      <c r="J43" s="10"/>
      <c r="K43" s="10"/>
      <c r="L43" s="10"/>
      <c r="M43" s="10"/>
      <c r="N43" s="10"/>
      <c r="O43" s="10"/>
      <c r="P43" s="10"/>
      <c r="Q43" s="10"/>
      <c r="R43" s="10"/>
      <c r="S43" s="10"/>
      <c r="T43" s="10"/>
      <c r="U43" s="10"/>
      <c r="V43" s="10"/>
    </row>
    <row r="44" spans="2:22">
      <c r="B44" s="17"/>
      <c r="E44" s="21"/>
      <c r="F44" s="1"/>
      <c r="G44" s="10"/>
      <c r="H44" s="10"/>
      <c r="I44" s="10"/>
      <c r="J44" s="10"/>
      <c r="K44" s="10"/>
      <c r="L44" s="10"/>
      <c r="M44" s="10"/>
      <c r="N44" s="10"/>
      <c r="O44" s="10"/>
      <c r="P44" s="10"/>
      <c r="Q44" s="10"/>
      <c r="R44" s="10"/>
      <c r="S44" s="10"/>
      <c r="T44" s="10"/>
      <c r="U44" s="10"/>
      <c r="V44" s="10"/>
    </row>
    <row r="45" spans="2:22">
      <c r="B45" s="17"/>
      <c r="E45" s="21"/>
      <c r="F45" s="1"/>
      <c r="G45" s="10"/>
      <c r="H45" s="10"/>
      <c r="I45" s="10"/>
      <c r="J45" s="10"/>
      <c r="K45" s="10"/>
      <c r="L45" s="10"/>
      <c r="M45" s="10"/>
      <c r="N45" s="10"/>
      <c r="O45" s="10"/>
      <c r="P45" s="10"/>
      <c r="Q45" s="10"/>
      <c r="R45" s="10"/>
      <c r="S45" s="10"/>
      <c r="T45" s="10"/>
      <c r="U45" s="10"/>
      <c r="V45" s="10"/>
    </row>
    <row r="46" spans="2:22">
      <c r="B46" s="17"/>
      <c r="E46" s="21"/>
      <c r="F46" s="1"/>
      <c r="G46" s="10"/>
      <c r="H46" s="10"/>
      <c r="I46" s="10"/>
      <c r="J46" s="10"/>
      <c r="K46" s="10"/>
      <c r="L46" s="10"/>
      <c r="M46" s="10"/>
      <c r="N46" s="10"/>
      <c r="O46" s="10"/>
      <c r="P46" s="10"/>
      <c r="Q46" s="10"/>
      <c r="R46" s="10"/>
      <c r="S46" s="10"/>
      <c r="T46" s="10"/>
      <c r="U46" s="10"/>
      <c r="V46" s="10"/>
    </row>
    <row r="47" spans="2:22">
      <c r="B47" s="17"/>
      <c r="E47" s="21"/>
      <c r="F47" s="1"/>
      <c r="G47" s="10"/>
      <c r="H47" s="10"/>
      <c r="I47" s="10"/>
      <c r="J47" s="10"/>
      <c r="K47" s="10"/>
      <c r="L47" s="10"/>
      <c r="M47" s="10"/>
      <c r="N47" s="10"/>
      <c r="O47" s="10"/>
      <c r="P47" s="10"/>
      <c r="Q47" s="10"/>
      <c r="R47" s="10"/>
      <c r="S47" s="10"/>
      <c r="T47" s="10"/>
      <c r="U47" s="10"/>
      <c r="V47" s="10"/>
    </row>
    <row r="48" spans="2:22">
      <c r="B48" s="17"/>
      <c r="E48" s="21"/>
      <c r="F48" s="1"/>
      <c r="G48" s="10"/>
      <c r="H48" s="10"/>
      <c r="I48" s="10"/>
      <c r="J48" s="10"/>
      <c r="K48" s="10"/>
      <c r="L48" s="10"/>
      <c r="M48" s="10"/>
      <c r="N48" s="10"/>
      <c r="O48" s="10"/>
      <c r="P48" s="10"/>
      <c r="Q48" s="10"/>
      <c r="R48" s="10"/>
      <c r="S48" s="10"/>
      <c r="T48" s="10"/>
      <c r="U48" s="10"/>
      <c r="V48" s="10"/>
    </row>
    <row r="49" spans="2:22">
      <c r="B49" s="17"/>
      <c r="E49" s="21"/>
      <c r="F49" s="1"/>
      <c r="G49" s="10"/>
      <c r="H49" s="10"/>
      <c r="I49" s="10"/>
      <c r="J49" s="10"/>
      <c r="K49" s="10"/>
      <c r="L49" s="10"/>
      <c r="M49" s="10"/>
      <c r="N49" s="10"/>
      <c r="O49" s="10"/>
      <c r="P49" s="10"/>
      <c r="Q49" s="10"/>
      <c r="R49" s="10"/>
      <c r="S49" s="10"/>
      <c r="T49" s="10"/>
      <c r="U49" s="10"/>
      <c r="V49" s="10"/>
    </row>
    <row r="50" spans="2:22">
      <c r="B50" s="17"/>
      <c r="E50" s="21"/>
      <c r="F50" s="1"/>
      <c r="G50" s="10"/>
      <c r="H50" s="10"/>
      <c r="I50" s="10"/>
      <c r="J50" s="10"/>
      <c r="K50" s="10"/>
      <c r="L50" s="10"/>
      <c r="M50" s="10"/>
      <c r="N50" s="10"/>
      <c r="O50" s="10"/>
      <c r="P50" s="10"/>
      <c r="Q50" s="10"/>
      <c r="R50" s="10"/>
      <c r="S50" s="10"/>
      <c r="T50" s="10"/>
      <c r="U50" s="10"/>
      <c r="V50" s="10"/>
    </row>
    <row r="51" spans="2:22">
      <c r="B51" s="17"/>
      <c r="E51" s="21"/>
      <c r="F51" s="1"/>
      <c r="G51" s="10"/>
      <c r="H51" s="10"/>
      <c r="I51" s="10"/>
      <c r="J51" s="10"/>
      <c r="K51" s="10"/>
      <c r="L51" s="10"/>
      <c r="M51" s="10"/>
      <c r="N51" s="10"/>
      <c r="O51" s="10"/>
      <c r="P51" s="10"/>
      <c r="Q51" s="10"/>
      <c r="R51" s="10"/>
      <c r="S51" s="10"/>
      <c r="T51" s="10"/>
      <c r="U51" s="10"/>
      <c r="V51" s="10"/>
    </row>
    <row r="52" spans="2:22">
      <c r="B52" s="17"/>
      <c r="E52" s="21"/>
      <c r="F52" s="1"/>
      <c r="G52" s="10"/>
      <c r="H52" s="10"/>
      <c r="I52" s="10"/>
      <c r="J52" s="10"/>
      <c r="K52" s="10"/>
      <c r="L52" s="10"/>
      <c r="M52" s="10"/>
      <c r="N52" s="10"/>
      <c r="O52" s="10"/>
      <c r="P52" s="10"/>
      <c r="Q52" s="10"/>
      <c r="R52" s="10"/>
      <c r="S52" s="10"/>
      <c r="T52" s="10"/>
      <c r="U52" s="10"/>
      <c r="V52" s="10"/>
    </row>
    <row r="53" spans="2:22">
      <c r="B53" s="17"/>
      <c r="E53" s="21"/>
      <c r="F53" s="1"/>
      <c r="G53" s="10"/>
      <c r="H53" s="10"/>
      <c r="I53" s="10"/>
      <c r="J53" s="10"/>
      <c r="K53" s="10"/>
      <c r="L53" s="10"/>
      <c r="M53" s="10"/>
      <c r="N53" s="10"/>
      <c r="O53" s="10"/>
      <c r="P53" s="10"/>
      <c r="Q53" s="10"/>
      <c r="R53" s="10"/>
      <c r="S53" s="10"/>
      <c r="T53" s="10"/>
      <c r="U53" s="10"/>
      <c r="V53" s="10"/>
    </row>
    <row r="54" spans="2:22">
      <c r="B54" s="17"/>
      <c r="E54" s="21"/>
      <c r="F54" s="1"/>
      <c r="G54" s="10"/>
      <c r="H54" s="10"/>
      <c r="I54" s="10"/>
      <c r="J54" s="10"/>
      <c r="K54" s="10"/>
      <c r="L54" s="10"/>
      <c r="M54" s="10"/>
      <c r="N54" s="10"/>
      <c r="O54" s="10"/>
      <c r="P54" s="10"/>
      <c r="Q54" s="10"/>
      <c r="R54" s="10"/>
      <c r="S54" s="10"/>
      <c r="T54" s="10"/>
      <c r="U54" s="10"/>
      <c r="V54" s="10"/>
    </row>
    <row r="55" spans="2:22">
      <c r="B55" s="17"/>
      <c r="E55" s="21"/>
      <c r="F55" s="1"/>
      <c r="G55" s="10"/>
      <c r="H55" s="10"/>
      <c r="I55" s="10"/>
      <c r="J55" s="10"/>
      <c r="K55" s="10"/>
      <c r="L55" s="10"/>
      <c r="M55" s="10"/>
      <c r="N55" s="10"/>
      <c r="O55" s="10"/>
      <c r="P55" s="10"/>
      <c r="Q55" s="10"/>
      <c r="R55" s="10"/>
      <c r="S55" s="10"/>
      <c r="T55" s="10"/>
      <c r="U55" s="10"/>
      <c r="V55" s="10"/>
    </row>
    <row r="56" spans="2:22">
      <c r="B56" s="17"/>
      <c r="E56" s="21"/>
      <c r="F56" s="1"/>
      <c r="G56" s="10"/>
      <c r="H56" s="10"/>
      <c r="I56" s="10"/>
      <c r="J56" s="10"/>
      <c r="K56" s="10"/>
      <c r="L56" s="10"/>
      <c r="M56" s="10"/>
      <c r="N56" s="10"/>
      <c r="O56" s="10"/>
      <c r="P56" s="10"/>
      <c r="Q56" s="10"/>
      <c r="R56" s="10"/>
      <c r="S56" s="10"/>
      <c r="T56" s="10"/>
      <c r="U56" s="10"/>
      <c r="V56" s="10"/>
    </row>
    <row r="57" spans="2:22">
      <c r="B57" s="17"/>
      <c r="E57" s="21"/>
      <c r="F57" s="1"/>
      <c r="G57" s="10"/>
      <c r="H57" s="10"/>
      <c r="I57" s="10"/>
      <c r="J57" s="10"/>
      <c r="K57" s="10"/>
      <c r="L57" s="10"/>
      <c r="M57" s="10"/>
      <c r="N57" s="10"/>
      <c r="O57" s="10"/>
      <c r="P57" s="10"/>
      <c r="Q57" s="10"/>
      <c r="R57" s="10"/>
      <c r="S57" s="10"/>
      <c r="T57" s="10"/>
      <c r="U57" s="10"/>
      <c r="V57" s="10"/>
    </row>
    <row r="58" spans="2:22">
      <c r="B58" s="17"/>
      <c r="E58" s="21"/>
      <c r="F58" s="1"/>
      <c r="G58" s="10"/>
      <c r="H58" s="10"/>
      <c r="I58" s="10"/>
      <c r="J58" s="10"/>
      <c r="K58" s="10"/>
      <c r="L58" s="10"/>
      <c r="M58" s="10"/>
      <c r="N58" s="10"/>
      <c r="O58" s="10"/>
      <c r="P58" s="10"/>
      <c r="Q58" s="10"/>
      <c r="R58" s="10"/>
      <c r="S58" s="10"/>
      <c r="T58" s="10"/>
      <c r="U58" s="10"/>
      <c r="V58" s="10"/>
    </row>
    <row r="59" spans="2:22">
      <c r="B59" s="17"/>
      <c r="E59" s="21"/>
      <c r="F59" s="1"/>
      <c r="G59" s="10"/>
      <c r="H59" s="10"/>
      <c r="I59" s="10"/>
      <c r="J59" s="10"/>
      <c r="K59" s="10"/>
      <c r="L59" s="10"/>
      <c r="M59" s="10"/>
      <c r="N59" s="10"/>
      <c r="O59" s="10"/>
      <c r="P59" s="10"/>
      <c r="Q59" s="10"/>
      <c r="R59" s="10"/>
      <c r="S59" s="10"/>
      <c r="T59" s="10"/>
      <c r="U59" s="10"/>
      <c r="V59" s="10"/>
    </row>
    <row r="60" spans="2:22">
      <c r="B60" s="17"/>
      <c r="E60" s="21"/>
      <c r="F60" s="1"/>
      <c r="G60" s="10"/>
      <c r="H60" s="10"/>
      <c r="I60" s="10"/>
      <c r="J60" s="10"/>
      <c r="K60" s="10"/>
      <c r="L60" s="10"/>
      <c r="M60" s="10"/>
      <c r="N60" s="10"/>
      <c r="O60" s="10"/>
      <c r="P60" s="10"/>
      <c r="Q60" s="10"/>
      <c r="R60" s="10"/>
      <c r="S60" s="10"/>
      <c r="T60" s="10"/>
      <c r="U60" s="10"/>
      <c r="V60" s="10"/>
    </row>
    <row r="61" spans="2:22">
      <c r="B61" s="17"/>
      <c r="E61" s="21"/>
      <c r="F61" s="1"/>
      <c r="G61" s="10"/>
      <c r="H61" s="10"/>
      <c r="I61" s="10"/>
      <c r="J61" s="10"/>
      <c r="K61" s="10"/>
      <c r="L61" s="10"/>
      <c r="M61" s="10"/>
      <c r="N61" s="10"/>
      <c r="O61" s="10"/>
      <c r="P61" s="10"/>
      <c r="Q61" s="10"/>
      <c r="R61" s="10"/>
      <c r="S61" s="10"/>
      <c r="T61" s="10"/>
      <c r="U61" s="10"/>
      <c r="V61" s="10"/>
    </row>
    <row r="62" spans="2:22">
      <c r="B62" s="17"/>
      <c r="E62" s="21"/>
      <c r="F62" s="1"/>
      <c r="G62" s="10"/>
      <c r="H62" s="10"/>
      <c r="I62" s="10"/>
      <c r="J62" s="10"/>
      <c r="K62" s="10"/>
      <c r="L62" s="10"/>
      <c r="M62" s="10"/>
      <c r="N62" s="10"/>
      <c r="O62" s="10"/>
      <c r="P62" s="10"/>
      <c r="Q62" s="10"/>
      <c r="R62" s="10"/>
      <c r="S62" s="10"/>
      <c r="T62" s="10"/>
      <c r="U62" s="10"/>
      <c r="V62" s="10"/>
    </row>
    <row r="63" spans="2:22">
      <c r="B63" s="17"/>
      <c r="E63" s="21"/>
      <c r="F63" s="1"/>
      <c r="G63" s="10"/>
      <c r="H63" s="10"/>
      <c r="I63" s="10"/>
      <c r="J63" s="10"/>
      <c r="K63" s="10"/>
      <c r="L63" s="10"/>
      <c r="M63" s="10"/>
      <c r="N63" s="10"/>
      <c r="O63" s="10"/>
      <c r="P63" s="10"/>
      <c r="Q63" s="10"/>
      <c r="R63" s="10"/>
      <c r="S63" s="10"/>
      <c r="T63" s="10"/>
      <c r="U63" s="10"/>
      <c r="V63" s="10"/>
    </row>
    <row r="64" spans="2:22">
      <c r="B64" s="17"/>
      <c r="E64" s="21"/>
      <c r="F64" s="1"/>
      <c r="G64" s="10"/>
      <c r="H64" s="10"/>
      <c r="I64" s="10"/>
      <c r="J64" s="10"/>
      <c r="K64" s="10"/>
      <c r="L64" s="10"/>
      <c r="M64" s="10"/>
      <c r="N64" s="10"/>
      <c r="O64" s="10"/>
      <c r="P64" s="10"/>
      <c r="Q64" s="10"/>
      <c r="R64" s="10"/>
      <c r="S64" s="10"/>
      <c r="T64" s="10"/>
      <c r="U64" s="10"/>
      <c r="V64" s="10"/>
    </row>
    <row r="65" spans="2:22">
      <c r="B65" s="17"/>
      <c r="E65" s="21"/>
      <c r="F65" s="1"/>
      <c r="G65" s="10"/>
      <c r="H65" s="10"/>
      <c r="I65" s="10"/>
      <c r="J65" s="10"/>
      <c r="K65" s="10"/>
      <c r="L65" s="10"/>
      <c r="M65" s="10"/>
      <c r="N65" s="10"/>
      <c r="O65" s="10"/>
      <c r="P65" s="10"/>
      <c r="Q65" s="10"/>
      <c r="R65" s="10"/>
      <c r="S65" s="10"/>
      <c r="T65" s="10"/>
      <c r="U65" s="10"/>
      <c r="V65" s="10"/>
    </row>
    <row r="66" spans="2:22">
      <c r="B66" s="17"/>
      <c r="E66" s="21"/>
      <c r="F66" s="1"/>
      <c r="G66" s="10"/>
      <c r="H66" s="10"/>
      <c r="I66" s="10"/>
      <c r="J66" s="10"/>
      <c r="K66" s="10"/>
      <c r="L66" s="10"/>
      <c r="M66" s="10"/>
      <c r="N66" s="10"/>
      <c r="O66" s="10"/>
      <c r="P66" s="10"/>
      <c r="Q66" s="10"/>
      <c r="R66" s="10"/>
      <c r="S66" s="10"/>
      <c r="T66" s="10"/>
      <c r="U66" s="10"/>
      <c r="V66" s="10"/>
    </row>
    <row r="67" spans="2:22">
      <c r="B67" s="17"/>
      <c r="E67" s="21"/>
      <c r="F67" s="1"/>
      <c r="G67" s="10"/>
      <c r="H67" s="10"/>
      <c r="I67" s="10"/>
      <c r="J67" s="10"/>
      <c r="K67" s="10"/>
      <c r="L67" s="10"/>
      <c r="M67" s="10"/>
      <c r="N67" s="10"/>
      <c r="O67" s="10"/>
      <c r="P67" s="10"/>
      <c r="Q67" s="10"/>
      <c r="R67" s="10"/>
      <c r="S67" s="10"/>
      <c r="T67" s="10"/>
      <c r="U67" s="10"/>
      <c r="V67" s="10"/>
    </row>
    <row r="68" spans="2:22">
      <c r="B68" s="17"/>
      <c r="E68" s="21"/>
      <c r="F68" s="1"/>
      <c r="G68" s="10"/>
      <c r="H68" s="10"/>
      <c r="I68" s="10"/>
      <c r="J68" s="10"/>
      <c r="K68" s="10"/>
      <c r="L68" s="10"/>
      <c r="M68" s="10"/>
      <c r="N68" s="10"/>
      <c r="O68" s="10"/>
      <c r="P68" s="10"/>
      <c r="Q68" s="10"/>
      <c r="R68" s="10"/>
      <c r="S68" s="10"/>
      <c r="T68" s="10"/>
      <c r="U68" s="10"/>
      <c r="V68" s="10"/>
    </row>
    <row r="69" spans="2:22">
      <c r="B69" s="17"/>
      <c r="E69" s="21"/>
      <c r="F69" s="1"/>
      <c r="G69" s="10"/>
      <c r="H69" s="10"/>
      <c r="I69" s="10"/>
      <c r="J69" s="10"/>
      <c r="K69" s="10"/>
      <c r="L69" s="10"/>
      <c r="M69" s="10"/>
      <c r="N69" s="10"/>
      <c r="O69" s="10"/>
      <c r="P69" s="10"/>
      <c r="Q69" s="10"/>
      <c r="R69" s="10"/>
      <c r="S69" s="10"/>
      <c r="T69" s="10"/>
      <c r="U69" s="10"/>
      <c r="V69" s="10"/>
    </row>
    <row r="70" spans="2:22">
      <c r="B70" s="17"/>
      <c r="E70" s="21"/>
      <c r="F70" s="1"/>
      <c r="G70" s="10"/>
      <c r="H70" s="10"/>
      <c r="I70" s="10"/>
      <c r="J70" s="10"/>
      <c r="K70" s="10"/>
      <c r="L70" s="10"/>
      <c r="M70" s="10"/>
      <c r="N70" s="10"/>
      <c r="O70" s="10"/>
      <c r="P70" s="10"/>
      <c r="Q70" s="10"/>
      <c r="R70" s="10"/>
      <c r="S70" s="10"/>
      <c r="T70" s="10"/>
      <c r="U70" s="10"/>
      <c r="V70" s="10"/>
    </row>
    <row r="71" spans="2:22">
      <c r="B71" s="17"/>
      <c r="E71" s="21"/>
      <c r="F71" s="1"/>
      <c r="G71" s="10"/>
      <c r="H71" s="10"/>
      <c r="I71" s="10"/>
      <c r="J71" s="10"/>
      <c r="K71" s="10"/>
      <c r="L71" s="10"/>
      <c r="M71" s="10"/>
      <c r="N71" s="10"/>
      <c r="O71" s="10"/>
      <c r="P71" s="10"/>
      <c r="Q71" s="10"/>
      <c r="R71" s="10"/>
      <c r="S71" s="10"/>
      <c r="T71" s="10"/>
      <c r="U71" s="10"/>
      <c r="V71" s="10"/>
    </row>
    <row r="72" spans="2:22">
      <c r="B72" s="17"/>
      <c r="E72" s="21"/>
      <c r="F72" s="1"/>
      <c r="G72" s="10"/>
      <c r="H72" s="10"/>
      <c r="I72" s="10"/>
      <c r="J72" s="10"/>
      <c r="K72" s="10"/>
      <c r="L72" s="10"/>
      <c r="M72" s="10"/>
      <c r="N72" s="10"/>
      <c r="O72" s="10"/>
      <c r="P72" s="10"/>
      <c r="Q72" s="10"/>
      <c r="R72" s="10"/>
      <c r="S72" s="10"/>
      <c r="T72" s="10"/>
      <c r="U72" s="10"/>
      <c r="V72" s="10"/>
    </row>
    <row r="73" spans="2:22">
      <c r="B73" s="17"/>
      <c r="E73" s="21"/>
      <c r="F73" s="1"/>
      <c r="G73" s="10"/>
      <c r="H73" s="10"/>
      <c r="I73" s="10"/>
      <c r="J73" s="10"/>
      <c r="K73" s="10"/>
      <c r="L73" s="10"/>
      <c r="M73" s="10"/>
      <c r="N73" s="10"/>
      <c r="O73" s="10"/>
      <c r="P73" s="10"/>
      <c r="Q73" s="10"/>
      <c r="R73" s="10"/>
      <c r="S73" s="10"/>
      <c r="T73" s="10"/>
      <c r="U73" s="10"/>
      <c r="V73" s="10"/>
    </row>
    <row r="74" spans="2:22">
      <c r="B74" s="17"/>
      <c r="E74" s="21"/>
      <c r="F74" s="1"/>
      <c r="G74" s="10"/>
      <c r="H74" s="10"/>
      <c r="I74" s="10"/>
      <c r="J74" s="10"/>
      <c r="K74" s="10"/>
      <c r="L74" s="10"/>
      <c r="M74" s="10"/>
      <c r="N74" s="10"/>
      <c r="O74" s="10"/>
      <c r="P74" s="10"/>
      <c r="Q74" s="10"/>
      <c r="R74" s="10"/>
      <c r="S74" s="10"/>
      <c r="T74" s="10"/>
      <c r="U74" s="10"/>
      <c r="V74" s="10"/>
    </row>
    <row r="75" spans="2:22">
      <c r="B75" s="17"/>
      <c r="E75" s="21"/>
      <c r="F75" s="1"/>
      <c r="G75" s="10"/>
      <c r="H75" s="10"/>
      <c r="I75" s="10"/>
      <c r="J75" s="10"/>
      <c r="K75" s="10"/>
      <c r="L75" s="10"/>
      <c r="M75" s="10"/>
      <c r="N75" s="10"/>
      <c r="O75" s="10"/>
      <c r="P75" s="10"/>
      <c r="Q75" s="10"/>
      <c r="R75" s="10"/>
      <c r="S75" s="10"/>
      <c r="T75" s="10"/>
      <c r="U75" s="10"/>
      <c r="V75" s="10"/>
    </row>
    <row r="76" spans="2:22">
      <c r="B76" s="17"/>
      <c r="E76" s="21"/>
      <c r="F76" s="1"/>
      <c r="G76" s="10"/>
      <c r="H76" s="10"/>
      <c r="I76" s="10"/>
      <c r="J76" s="10"/>
      <c r="K76" s="10"/>
      <c r="L76" s="10"/>
      <c r="M76" s="10"/>
      <c r="N76" s="10"/>
      <c r="O76" s="10"/>
      <c r="P76" s="10"/>
      <c r="Q76" s="10"/>
      <c r="R76" s="10"/>
      <c r="S76" s="10"/>
      <c r="T76" s="10"/>
      <c r="U76" s="10"/>
      <c r="V76" s="10"/>
    </row>
    <row r="77" spans="2:22">
      <c r="B77" s="17"/>
      <c r="E77" s="21"/>
      <c r="F77" s="1"/>
      <c r="G77" s="10"/>
      <c r="H77" s="10"/>
      <c r="I77" s="10"/>
      <c r="J77" s="10"/>
      <c r="K77" s="10"/>
      <c r="L77" s="10"/>
      <c r="M77" s="10"/>
      <c r="N77" s="10"/>
      <c r="O77" s="10"/>
      <c r="P77" s="10"/>
      <c r="Q77" s="10"/>
      <c r="R77" s="10"/>
      <c r="S77" s="10"/>
      <c r="T77" s="10"/>
      <c r="U77" s="10"/>
      <c r="V77" s="10"/>
    </row>
    <row r="78" spans="2:22">
      <c r="B78" s="17"/>
      <c r="E78" s="21"/>
      <c r="F78" s="1"/>
      <c r="G78" s="10"/>
      <c r="H78" s="10"/>
      <c r="I78" s="10"/>
      <c r="J78" s="10"/>
      <c r="K78" s="10"/>
      <c r="L78" s="10"/>
      <c r="M78" s="10"/>
      <c r="N78" s="10"/>
      <c r="O78" s="10"/>
      <c r="P78" s="10"/>
      <c r="Q78" s="10"/>
      <c r="R78" s="10"/>
      <c r="S78" s="10"/>
      <c r="T78" s="10"/>
      <c r="U78" s="10"/>
      <c r="V78" s="10"/>
    </row>
    <row r="79" spans="2:22">
      <c r="B79" s="17"/>
      <c r="E79" s="21"/>
      <c r="F79" s="1"/>
      <c r="G79" s="10"/>
      <c r="H79" s="10"/>
      <c r="I79" s="10"/>
      <c r="J79" s="10"/>
      <c r="K79" s="10"/>
      <c r="L79" s="10"/>
      <c r="M79" s="10"/>
      <c r="N79" s="10"/>
      <c r="O79" s="10"/>
      <c r="P79" s="10"/>
      <c r="Q79" s="10"/>
      <c r="R79" s="10"/>
      <c r="S79" s="10"/>
      <c r="T79" s="10"/>
      <c r="U79" s="10"/>
      <c r="V79" s="10"/>
    </row>
    <row r="80" spans="2:22">
      <c r="B80" s="17"/>
      <c r="E80" s="21"/>
      <c r="F80" s="1"/>
      <c r="G80" s="10"/>
      <c r="H80" s="10"/>
      <c r="I80" s="10"/>
      <c r="J80" s="10"/>
      <c r="K80" s="10"/>
      <c r="L80" s="10"/>
      <c r="M80" s="10"/>
      <c r="N80" s="10"/>
      <c r="O80" s="10"/>
      <c r="P80" s="10"/>
      <c r="Q80" s="10"/>
      <c r="R80" s="10"/>
      <c r="S80" s="10"/>
      <c r="T80" s="10"/>
      <c r="U80" s="10"/>
      <c r="V80" s="10"/>
    </row>
    <row r="81" spans="2:22">
      <c r="B81" s="17"/>
      <c r="E81" s="21"/>
      <c r="F81" s="1"/>
      <c r="G81" s="10"/>
      <c r="H81" s="10"/>
      <c r="I81" s="10"/>
      <c r="J81" s="10"/>
      <c r="K81" s="10"/>
      <c r="L81" s="10"/>
      <c r="M81" s="10"/>
      <c r="N81" s="10"/>
      <c r="O81" s="10"/>
      <c r="P81" s="10"/>
      <c r="Q81" s="10"/>
      <c r="R81" s="10"/>
      <c r="S81" s="10"/>
      <c r="T81" s="10"/>
      <c r="U81" s="10"/>
      <c r="V81" s="10"/>
    </row>
    <row r="82" spans="2:22">
      <c r="B82" s="17"/>
      <c r="E82" s="21"/>
      <c r="F82" s="1"/>
      <c r="G82" s="10"/>
      <c r="H82" s="10"/>
      <c r="I82" s="10"/>
      <c r="J82" s="10"/>
      <c r="K82" s="10"/>
      <c r="L82" s="10"/>
      <c r="M82" s="10"/>
      <c r="N82" s="10"/>
      <c r="O82" s="10"/>
      <c r="P82" s="10"/>
      <c r="Q82" s="10"/>
      <c r="R82" s="10"/>
      <c r="S82" s="10"/>
      <c r="T82" s="10"/>
      <c r="U82" s="10"/>
      <c r="V82" s="10"/>
    </row>
    <row r="83" spans="2:22">
      <c r="B83" s="17"/>
      <c r="E83" s="21"/>
      <c r="F83" s="1"/>
      <c r="G83" s="10"/>
      <c r="H83" s="10"/>
      <c r="I83" s="10"/>
      <c r="J83" s="10"/>
      <c r="K83" s="10"/>
      <c r="L83" s="10"/>
      <c r="M83" s="10"/>
      <c r="N83" s="10"/>
      <c r="O83" s="10"/>
      <c r="P83" s="10"/>
      <c r="Q83" s="10"/>
      <c r="R83" s="10"/>
      <c r="S83" s="10"/>
      <c r="T83" s="10"/>
      <c r="U83" s="10"/>
      <c r="V83" s="10"/>
    </row>
    <row r="84" spans="2:22">
      <c r="B84" s="17"/>
      <c r="E84" s="21"/>
      <c r="F84" s="1"/>
      <c r="G84" s="10"/>
      <c r="H84" s="10"/>
      <c r="I84" s="10"/>
      <c r="J84" s="10"/>
      <c r="K84" s="10"/>
      <c r="L84" s="10"/>
      <c r="M84" s="10"/>
      <c r="N84" s="10"/>
      <c r="O84" s="10"/>
      <c r="P84" s="10"/>
      <c r="Q84" s="10"/>
      <c r="R84" s="10"/>
      <c r="S84" s="10"/>
      <c r="T84" s="10"/>
      <c r="U84" s="10"/>
      <c r="V84" s="10"/>
    </row>
    <row r="85" spans="2:22">
      <c r="B85" s="17"/>
      <c r="E85" s="21"/>
      <c r="F85" s="1"/>
      <c r="G85" s="10"/>
      <c r="H85" s="10"/>
      <c r="I85" s="10"/>
      <c r="J85" s="10"/>
      <c r="K85" s="10"/>
      <c r="L85" s="10"/>
      <c r="M85" s="10"/>
      <c r="N85" s="10"/>
      <c r="O85" s="10"/>
      <c r="P85" s="10"/>
      <c r="Q85" s="10"/>
      <c r="R85" s="10"/>
      <c r="S85" s="10"/>
      <c r="T85" s="10"/>
      <c r="U85" s="10"/>
      <c r="V85" s="10"/>
    </row>
    <row r="86" spans="2:22">
      <c r="B86" s="17"/>
      <c r="E86" s="21"/>
      <c r="F86" s="1"/>
      <c r="G86" s="10"/>
      <c r="H86" s="10"/>
      <c r="I86" s="10"/>
      <c r="J86" s="10"/>
      <c r="K86" s="10"/>
      <c r="L86" s="10"/>
      <c r="M86" s="10"/>
      <c r="N86" s="10"/>
      <c r="O86" s="10"/>
      <c r="P86" s="10"/>
      <c r="Q86" s="10"/>
      <c r="R86" s="10"/>
      <c r="S86" s="10"/>
      <c r="T86" s="10"/>
      <c r="U86" s="10"/>
      <c r="V86" s="10"/>
    </row>
    <row r="87" spans="2:22">
      <c r="B87" s="17"/>
      <c r="E87" s="21"/>
      <c r="F87" s="1"/>
      <c r="G87" s="10"/>
      <c r="H87" s="10"/>
      <c r="I87" s="10"/>
      <c r="J87" s="10"/>
      <c r="K87" s="10"/>
      <c r="L87" s="10"/>
      <c r="M87" s="10"/>
      <c r="N87" s="10"/>
      <c r="O87" s="10"/>
      <c r="P87" s="10"/>
      <c r="Q87" s="10"/>
      <c r="R87" s="10"/>
      <c r="S87" s="10"/>
      <c r="T87" s="10"/>
      <c r="U87" s="10"/>
      <c r="V87" s="10"/>
    </row>
    <row r="88" spans="2:22">
      <c r="B88" s="17"/>
      <c r="E88" s="21"/>
      <c r="F88" s="1"/>
      <c r="G88" s="10"/>
      <c r="H88" s="10"/>
      <c r="I88" s="10"/>
      <c r="J88" s="10"/>
      <c r="K88" s="10"/>
      <c r="L88" s="10"/>
      <c r="M88" s="10"/>
      <c r="N88" s="10"/>
      <c r="O88" s="10"/>
      <c r="P88" s="10"/>
      <c r="Q88" s="10"/>
      <c r="R88" s="10"/>
      <c r="S88" s="10"/>
      <c r="T88" s="10"/>
      <c r="U88" s="10"/>
      <c r="V88" s="10"/>
    </row>
    <row r="89" spans="2:22">
      <c r="B89" s="17"/>
      <c r="E89" s="21"/>
      <c r="F89" s="1"/>
      <c r="G89" s="10"/>
      <c r="H89" s="10"/>
      <c r="I89" s="10"/>
      <c r="J89" s="10"/>
      <c r="K89" s="10"/>
      <c r="L89" s="10"/>
      <c r="M89" s="10"/>
      <c r="N89" s="10"/>
      <c r="O89" s="10"/>
      <c r="P89" s="10"/>
      <c r="Q89" s="10"/>
      <c r="R89" s="10"/>
      <c r="S89" s="10"/>
      <c r="T89" s="10"/>
      <c r="U89" s="10"/>
      <c r="V89" s="10"/>
    </row>
    <row r="90" spans="2:22">
      <c r="B90" s="17"/>
      <c r="E90" s="21"/>
      <c r="F90" s="1"/>
      <c r="G90" s="10"/>
      <c r="H90" s="10"/>
      <c r="I90" s="10"/>
      <c r="J90" s="10"/>
      <c r="K90" s="10"/>
      <c r="L90" s="10"/>
      <c r="M90" s="10"/>
      <c r="N90" s="10"/>
      <c r="O90" s="10"/>
      <c r="P90" s="10"/>
      <c r="Q90" s="10"/>
      <c r="R90" s="10"/>
      <c r="S90" s="10"/>
      <c r="T90" s="10"/>
      <c r="U90" s="10"/>
      <c r="V90" s="10"/>
    </row>
    <row r="91" spans="2:22">
      <c r="B91" s="17"/>
      <c r="E91" s="21"/>
      <c r="F91" s="1"/>
      <c r="G91" s="10"/>
      <c r="H91" s="10"/>
      <c r="I91" s="10"/>
      <c r="J91" s="10"/>
      <c r="K91" s="10"/>
      <c r="L91" s="10"/>
      <c r="M91" s="10"/>
      <c r="N91" s="10"/>
      <c r="O91" s="10"/>
      <c r="P91" s="10"/>
      <c r="Q91" s="10"/>
      <c r="R91" s="10"/>
      <c r="S91" s="10"/>
      <c r="T91" s="10"/>
      <c r="U91" s="10"/>
      <c r="V91" s="10"/>
    </row>
    <row r="92" spans="2:22">
      <c r="B92" s="17"/>
      <c r="E92" s="21"/>
      <c r="F92" s="1"/>
      <c r="G92" s="10"/>
      <c r="H92" s="10"/>
      <c r="I92" s="10"/>
      <c r="J92" s="10"/>
      <c r="K92" s="10"/>
      <c r="L92" s="10"/>
      <c r="M92" s="10"/>
      <c r="N92" s="10"/>
      <c r="O92" s="10"/>
      <c r="P92" s="10"/>
      <c r="Q92" s="10"/>
      <c r="R92" s="10"/>
      <c r="S92" s="10"/>
      <c r="T92" s="10"/>
      <c r="U92" s="10"/>
      <c r="V92" s="10"/>
    </row>
    <row r="93" spans="2:22">
      <c r="B93" s="17"/>
      <c r="E93" s="21"/>
      <c r="F93" s="1"/>
      <c r="G93" s="10"/>
      <c r="H93" s="10"/>
      <c r="I93" s="10"/>
      <c r="J93" s="10"/>
      <c r="K93" s="10"/>
      <c r="L93" s="10"/>
      <c r="M93" s="10"/>
      <c r="N93" s="10"/>
      <c r="O93" s="10"/>
      <c r="P93" s="10"/>
      <c r="Q93" s="10"/>
      <c r="R93" s="10"/>
      <c r="S93" s="10"/>
      <c r="T93" s="10"/>
      <c r="U93" s="10"/>
      <c r="V93" s="10"/>
    </row>
    <row r="94" spans="2:22">
      <c r="B94" s="17"/>
      <c r="E94" s="21"/>
      <c r="F94" s="1"/>
      <c r="G94" s="10"/>
      <c r="H94" s="10"/>
      <c r="I94" s="10"/>
      <c r="J94" s="10"/>
      <c r="K94" s="10"/>
      <c r="L94" s="10"/>
      <c r="M94" s="10"/>
      <c r="N94" s="10"/>
      <c r="O94" s="10"/>
      <c r="P94" s="10"/>
      <c r="Q94" s="10"/>
      <c r="R94" s="10"/>
      <c r="S94" s="10"/>
      <c r="T94" s="10"/>
      <c r="U94" s="10"/>
      <c r="V94" s="10"/>
    </row>
    <row r="95" spans="2:22">
      <c r="B95" s="17"/>
      <c r="E95" s="21"/>
      <c r="F95" s="1"/>
      <c r="G95" s="10"/>
      <c r="H95" s="10"/>
      <c r="I95" s="10"/>
      <c r="J95" s="10"/>
      <c r="K95" s="10"/>
      <c r="L95" s="10"/>
      <c r="M95" s="10"/>
      <c r="N95" s="10"/>
      <c r="O95" s="10"/>
      <c r="P95" s="10"/>
      <c r="Q95" s="10"/>
      <c r="R95" s="10"/>
      <c r="S95" s="10"/>
      <c r="T95" s="10"/>
      <c r="U95" s="10"/>
      <c r="V95" s="10"/>
    </row>
    <row r="96" spans="2:22">
      <c r="B96" s="17"/>
      <c r="E96" s="21"/>
      <c r="F96" s="1"/>
      <c r="G96" s="10"/>
      <c r="H96" s="10"/>
      <c r="I96" s="10"/>
      <c r="J96" s="10"/>
      <c r="K96" s="10"/>
      <c r="L96" s="10"/>
      <c r="M96" s="10"/>
      <c r="N96" s="10"/>
      <c r="O96" s="10"/>
      <c r="P96" s="10"/>
      <c r="Q96" s="10"/>
      <c r="R96" s="10"/>
      <c r="S96" s="10"/>
      <c r="T96" s="10"/>
      <c r="U96" s="10"/>
      <c r="V96" s="10"/>
    </row>
    <row r="97" spans="2:22">
      <c r="B97" s="17"/>
      <c r="E97" s="21"/>
      <c r="F97" s="1"/>
      <c r="G97" s="10"/>
      <c r="H97" s="10"/>
      <c r="I97" s="10"/>
      <c r="J97" s="10"/>
      <c r="K97" s="10"/>
      <c r="L97" s="10"/>
      <c r="M97" s="10"/>
      <c r="N97" s="10"/>
      <c r="O97" s="10"/>
      <c r="P97" s="10"/>
      <c r="Q97" s="10"/>
      <c r="R97" s="10"/>
      <c r="S97" s="10"/>
      <c r="T97" s="10"/>
      <c r="U97" s="10"/>
      <c r="V97" s="10"/>
    </row>
    <row r="98" spans="2:22">
      <c r="B98" s="17"/>
      <c r="E98" s="21"/>
      <c r="F98" s="1"/>
      <c r="G98" s="10"/>
      <c r="H98" s="10"/>
      <c r="I98" s="10"/>
      <c r="J98" s="10"/>
      <c r="K98" s="10"/>
      <c r="L98" s="10"/>
      <c r="M98" s="10"/>
      <c r="N98" s="10"/>
      <c r="O98" s="10"/>
      <c r="P98" s="10"/>
      <c r="Q98" s="10"/>
      <c r="R98" s="10"/>
      <c r="S98" s="10"/>
      <c r="T98" s="10"/>
      <c r="U98" s="10"/>
      <c r="V98" s="10"/>
    </row>
    <row r="99" spans="2:22">
      <c r="B99" s="17"/>
      <c r="E99" s="21"/>
      <c r="F99" s="1"/>
      <c r="G99" s="10"/>
      <c r="H99" s="10"/>
      <c r="I99" s="10"/>
      <c r="J99" s="10"/>
      <c r="K99" s="10"/>
      <c r="L99" s="10"/>
      <c r="M99" s="10"/>
      <c r="N99" s="10"/>
      <c r="O99" s="10"/>
      <c r="P99" s="10"/>
      <c r="Q99" s="10"/>
      <c r="R99" s="10"/>
      <c r="S99" s="10"/>
      <c r="T99" s="10"/>
      <c r="U99" s="10"/>
      <c r="V99" s="10"/>
    </row>
    <row r="100" spans="2:22">
      <c r="B100" s="17"/>
      <c r="E100" s="21"/>
      <c r="F100" s="1"/>
      <c r="G100" s="10"/>
      <c r="H100" s="10"/>
      <c r="I100" s="10"/>
      <c r="J100" s="10"/>
      <c r="K100" s="10"/>
      <c r="L100" s="10"/>
      <c r="M100" s="10"/>
      <c r="N100" s="10"/>
      <c r="O100" s="10"/>
      <c r="P100" s="10"/>
      <c r="Q100" s="10"/>
      <c r="R100" s="10"/>
      <c r="S100" s="10"/>
      <c r="T100" s="10"/>
      <c r="U100" s="10"/>
      <c r="V100" s="10"/>
    </row>
    <row r="101" spans="2:22">
      <c r="B101" s="17"/>
      <c r="E101" s="21"/>
      <c r="F101" s="1"/>
      <c r="G101" s="10"/>
      <c r="H101" s="10"/>
      <c r="I101" s="10"/>
      <c r="J101" s="10"/>
      <c r="K101" s="10"/>
      <c r="L101" s="10"/>
      <c r="M101" s="10"/>
      <c r="N101" s="10"/>
      <c r="O101" s="10"/>
      <c r="P101" s="10"/>
      <c r="Q101" s="10"/>
      <c r="R101" s="10"/>
      <c r="S101" s="10"/>
      <c r="T101" s="10"/>
      <c r="U101" s="10"/>
      <c r="V101" s="10"/>
    </row>
    <row r="102" spans="2:22">
      <c r="B102" s="17"/>
      <c r="E102" s="21"/>
      <c r="F102" s="1"/>
      <c r="G102" s="10"/>
      <c r="H102" s="10"/>
      <c r="I102" s="10"/>
      <c r="J102" s="10"/>
      <c r="K102" s="10"/>
      <c r="L102" s="10"/>
      <c r="M102" s="10"/>
      <c r="N102" s="10"/>
      <c r="O102" s="10"/>
      <c r="P102" s="10"/>
      <c r="Q102" s="10"/>
      <c r="R102" s="10"/>
      <c r="S102" s="10"/>
      <c r="T102" s="10"/>
      <c r="U102" s="10"/>
      <c r="V102" s="10"/>
    </row>
    <row r="103" spans="2:22">
      <c r="B103" s="17"/>
      <c r="E103" s="21"/>
      <c r="F103" s="1"/>
      <c r="G103" s="10"/>
      <c r="H103" s="10"/>
      <c r="I103" s="10"/>
      <c r="J103" s="10"/>
      <c r="K103" s="10"/>
      <c r="L103" s="10"/>
      <c r="M103" s="10"/>
      <c r="N103" s="10"/>
      <c r="O103" s="10"/>
      <c r="P103" s="10"/>
      <c r="Q103" s="10"/>
      <c r="R103" s="10"/>
      <c r="S103" s="10"/>
      <c r="T103" s="10"/>
      <c r="U103" s="10"/>
      <c r="V103" s="10"/>
    </row>
    <row r="104" spans="2:22">
      <c r="B104" s="17"/>
      <c r="E104" s="21"/>
      <c r="F104" s="1"/>
      <c r="G104" s="10"/>
      <c r="H104" s="10"/>
      <c r="I104" s="10"/>
      <c r="J104" s="10"/>
      <c r="K104" s="10"/>
      <c r="L104" s="10"/>
      <c r="M104" s="10"/>
      <c r="N104" s="10"/>
      <c r="O104" s="10"/>
      <c r="P104" s="10"/>
      <c r="Q104" s="10"/>
      <c r="R104" s="10"/>
      <c r="S104" s="10"/>
      <c r="T104" s="10"/>
      <c r="U104" s="10"/>
      <c r="V104" s="10"/>
    </row>
    <row r="105" spans="2:22">
      <c r="B105" s="17"/>
      <c r="E105" s="21"/>
      <c r="F105" s="1"/>
      <c r="G105" s="10"/>
      <c r="H105" s="10"/>
      <c r="I105" s="10"/>
      <c r="J105" s="10"/>
      <c r="K105" s="10"/>
      <c r="L105" s="10"/>
      <c r="M105" s="10"/>
      <c r="N105" s="10"/>
      <c r="O105" s="10"/>
      <c r="P105" s="10"/>
      <c r="Q105" s="10"/>
      <c r="R105" s="10"/>
      <c r="S105" s="10"/>
      <c r="T105" s="10"/>
      <c r="U105" s="10"/>
      <c r="V105" s="10"/>
    </row>
    <row r="106" spans="2:22">
      <c r="B106" s="17"/>
      <c r="E106" s="21"/>
      <c r="F106" s="1"/>
      <c r="G106" s="10"/>
      <c r="H106" s="10"/>
      <c r="I106" s="10"/>
      <c r="J106" s="10"/>
      <c r="K106" s="10"/>
      <c r="L106" s="10"/>
      <c r="M106" s="10"/>
      <c r="N106" s="10"/>
      <c r="O106" s="10"/>
      <c r="P106" s="10"/>
      <c r="Q106" s="10"/>
      <c r="R106" s="10"/>
      <c r="S106" s="10"/>
      <c r="T106" s="10"/>
      <c r="U106" s="10"/>
      <c r="V106" s="10"/>
    </row>
    <row r="107" spans="2:22">
      <c r="B107" s="17"/>
      <c r="E107" s="21"/>
      <c r="F107" s="1"/>
      <c r="G107" s="10"/>
      <c r="H107" s="10"/>
      <c r="I107" s="10"/>
      <c r="J107" s="10"/>
      <c r="K107" s="10"/>
      <c r="L107" s="10"/>
      <c r="M107" s="10"/>
      <c r="N107" s="10"/>
      <c r="O107" s="10"/>
      <c r="P107" s="10"/>
      <c r="Q107" s="10"/>
      <c r="R107" s="10"/>
      <c r="S107" s="10"/>
      <c r="T107" s="10"/>
      <c r="U107" s="10"/>
      <c r="V107" s="10"/>
    </row>
    <row r="108" spans="2:22">
      <c r="B108" s="17"/>
      <c r="E108" s="21"/>
      <c r="F108" s="1"/>
      <c r="G108" s="10"/>
      <c r="H108" s="10"/>
      <c r="I108" s="10"/>
      <c r="J108" s="10"/>
      <c r="K108" s="10"/>
      <c r="L108" s="10"/>
      <c r="M108" s="10"/>
      <c r="N108" s="10"/>
      <c r="O108" s="10"/>
      <c r="P108" s="10"/>
      <c r="Q108" s="10"/>
      <c r="R108" s="10"/>
      <c r="S108" s="10"/>
      <c r="T108" s="10"/>
      <c r="U108" s="10"/>
      <c r="V108" s="10"/>
    </row>
    <row r="109" spans="2:22">
      <c r="B109" s="17"/>
      <c r="E109" s="21"/>
      <c r="F109" s="1"/>
      <c r="G109" s="10"/>
      <c r="H109" s="10"/>
      <c r="I109" s="10"/>
      <c r="J109" s="10"/>
      <c r="K109" s="10"/>
      <c r="L109" s="10"/>
      <c r="M109" s="10"/>
      <c r="N109" s="10"/>
      <c r="O109" s="10"/>
      <c r="P109" s="10"/>
      <c r="Q109" s="10"/>
      <c r="R109" s="10"/>
      <c r="S109" s="10"/>
      <c r="T109" s="10"/>
      <c r="U109" s="10"/>
      <c r="V109" s="10"/>
    </row>
    <row r="110" spans="2:22">
      <c r="B110" s="17"/>
      <c r="E110" s="21"/>
      <c r="F110" s="1"/>
      <c r="G110" s="10"/>
      <c r="H110" s="10"/>
      <c r="I110" s="10"/>
      <c r="J110" s="10"/>
      <c r="K110" s="10"/>
      <c r="L110" s="10"/>
      <c r="M110" s="10"/>
      <c r="N110" s="10"/>
      <c r="O110" s="10"/>
      <c r="P110" s="10"/>
      <c r="Q110" s="10"/>
      <c r="R110" s="10"/>
      <c r="S110" s="10"/>
      <c r="T110" s="10"/>
      <c r="U110" s="10"/>
      <c r="V110" s="10"/>
    </row>
    <row r="111" spans="2:22">
      <c r="B111" s="17"/>
      <c r="E111" s="21"/>
      <c r="F111" s="1"/>
      <c r="G111" s="10"/>
      <c r="H111" s="10"/>
      <c r="I111" s="10"/>
      <c r="J111" s="10"/>
      <c r="K111" s="10"/>
      <c r="L111" s="10"/>
      <c r="M111" s="10"/>
      <c r="N111" s="10"/>
      <c r="O111" s="10"/>
      <c r="P111" s="10"/>
      <c r="Q111" s="10"/>
      <c r="R111" s="10"/>
      <c r="S111" s="10"/>
      <c r="T111" s="10"/>
      <c r="U111" s="10"/>
      <c r="V111" s="10"/>
    </row>
    <row r="112" spans="2:22">
      <c r="B112" s="17"/>
      <c r="E112" s="21"/>
      <c r="F112" s="1"/>
      <c r="G112" s="10"/>
      <c r="H112" s="10"/>
      <c r="I112" s="10"/>
      <c r="J112" s="10"/>
      <c r="K112" s="10"/>
      <c r="L112" s="10"/>
      <c r="M112" s="10"/>
      <c r="N112" s="10"/>
      <c r="O112" s="10"/>
      <c r="P112" s="10"/>
      <c r="Q112" s="10"/>
      <c r="R112" s="10"/>
      <c r="S112" s="10"/>
      <c r="T112" s="10"/>
      <c r="U112" s="10"/>
      <c r="V112" s="10"/>
    </row>
    <row r="113" spans="2:22">
      <c r="B113" s="17"/>
      <c r="E113" s="21"/>
      <c r="F113" s="1"/>
      <c r="G113" s="10"/>
      <c r="H113" s="10"/>
      <c r="I113" s="10"/>
      <c r="J113" s="10"/>
      <c r="K113" s="10"/>
      <c r="L113" s="10"/>
      <c r="M113" s="10"/>
      <c r="N113" s="10"/>
      <c r="O113" s="10"/>
      <c r="P113" s="10"/>
      <c r="Q113" s="10"/>
      <c r="R113" s="10"/>
      <c r="S113" s="10"/>
      <c r="T113" s="10"/>
      <c r="U113" s="10"/>
      <c r="V113" s="10"/>
    </row>
    <row r="114" spans="2:22">
      <c r="B114" s="17"/>
      <c r="E114" s="21"/>
      <c r="F114" s="1"/>
      <c r="G114" s="10"/>
      <c r="H114" s="10"/>
      <c r="I114" s="10"/>
      <c r="J114" s="10"/>
      <c r="K114" s="10"/>
      <c r="L114" s="10"/>
      <c r="M114" s="10"/>
      <c r="N114" s="10"/>
      <c r="O114" s="10"/>
      <c r="P114" s="10"/>
      <c r="Q114" s="10"/>
      <c r="R114" s="10"/>
      <c r="S114" s="10"/>
      <c r="T114" s="10"/>
      <c r="U114" s="10"/>
      <c r="V114" s="10"/>
    </row>
    <row r="115" spans="2:22">
      <c r="B115" s="17"/>
      <c r="E115" s="21"/>
      <c r="F115" s="1"/>
      <c r="G115" s="10"/>
      <c r="H115" s="10"/>
      <c r="I115" s="10"/>
      <c r="J115" s="10"/>
      <c r="K115" s="10"/>
      <c r="L115" s="10"/>
      <c r="M115" s="10"/>
      <c r="N115" s="10"/>
      <c r="O115" s="10"/>
      <c r="P115" s="10"/>
      <c r="Q115" s="10"/>
      <c r="R115" s="10"/>
      <c r="S115" s="10"/>
      <c r="T115" s="10"/>
      <c r="U115" s="10"/>
      <c r="V115" s="10"/>
    </row>
    <row r="116" spans="2:22">
      <c r="B116" s="17"/>
      <c r="E116" s="21"/>
      <c r="F116" s="1"/>
      <c r="G116" s="10"/>
      <c r="H116" s="10"/>
      <c r="I116" s="10"/>
      <c r="J116" s="10"/>
      <c r="K116" s="10"/>
      <c r="L116" s="10"/>
      <c r="M116" s="10"/>
      <c r="N116" s="10"/>
      <c r="O116" s="10"/>
      <c r="P116" s="10"/>
      <c r="Q116" s="10"/>
      <c r="R116" s="10"/>
      <c r="S116" s="10"/>
      <c r="T116" s="10"/>
      <c r="U116" s="10"/>
      <c r="V116" s="10"/>
    </row>
    <row r="117" spans="2:22">
      <c r="B117" s="17"/>
      <c r="E117" s="21"/>
      <c r="F117" s="1"/>
      <c r="G117" s="10"/>
      <c r="H117" s="10"/>
      <c r="I117" s="10"/>
      <c r="J117" s="10"/>
      <c r="K117" s="10"/>
      <c r="L117" s="10"/>
      <c r="M117" s="10"/>
      <c r="N117" s="10"/>
      <c r="O117" s="10"/>
      <c r="P117" s="10"/>
      <c r="Q117" s="10"/>
      <c r="R117" s="10"/>
      <c r="S117" s="10"/>
      <c r="T117" s="10"/>
      <c r="U117" s="10"/>
      <c r="V117" s="10"/>
    </row>
    <row r="118" spans="2:22">
      <c r="B118" s="17"/>
      <c r="E118" s="21"/>
      <c r="F118" s="1"/>
      <c r="G118" s="10"/>
      <c r="H118" s="10"/>
      <c r="I118" s="10"/>
      <c r="J118" s="10"/>
      <c r="K118" s="10"/>
      <c r="L118" s="10"/>
      <c r="M118" s="10"/>
      <c r="N118" s="10"/>
      <c r="O118" s="10"/>
      <c r="P118" s="10"/>
      <c r="Q118" s="10"/>
      <c r="R118" s="10"/>
      <c r="S118" s="10"/>
      <c r="T118" s="10"/>
      <c r="U118" s="10"/>
      <c r="V118" s="10"/>
    </row>
    <row r="119" spans="2:22">
      <c r="B119" s="17"/>
      <c r="E119" s="21"/>
      <c r="F119" s="1"/>
      <c r="G119" s="10"/>
      <c r="H119" s="10"/>
      <c r="I119" s="10"/>
      <c r="J119" s="10"/>
      <c r="K119" s="10"/>
      <c r="L119" s="10"/>
      <c r="M119" s="10"/>
      <c r="N119" s="10"/>
      <c r="O119" s="10"/>
      <c r="P119" s="10"/>
      <c r="Q119" s="10"/>
      <c r="R119" s="10"/>
      <c r="S119" s="10"/>
      <c r="T119" s="10"/>
      <c r="U119" s="10"/>
      <c r="V119" s="10"/>
    </row>
    <row r="120" spans="2:22">
      <c r="B120" s="17"/>
      <c r="E120" s="21"/>
      <c r="F120" s="1"/>
      <c r="G120" s="10"/>
      <c r="H120" s="10"/>
      <c r="I120" s="10"/>
      <c r="J120" s="10"/>
      <c r="K120" s="10"/>
      <c r="L120" s="10"/>
      <c r="M120" s="10"/>
      <c r="N120" s="10"/>
      <c r="O120" s="10"/>
      <c r="P120" s="10"/>
      <c r="Q120" s="10"/>
      <c r="R120" s="10"/>
      <c r="S120" s="10"/>
      <c r="T120" s="10"/>
      <c r="U120" s="10"/>
      <c r="V120" s="10"/>
    </row>
    <row r="121" spans="2:22">
      <c r="B121" s="17"/>
      <c r="E121" s="21"/>
      <c r="F121" s="1"/>
      <c r="G121" s="10"/>
      <c r="H121" s="10"/>
      <c r="I121" s="10"/>
      <c r="J121" s="10"/>
      <c r="K121" s="10"/>
      <c r="L121" s="10"/>
      <c r="M121" s="10"/>
      <c r="N121" s="10"/>
      <c r="O121" s="10"/>
      <c r="P121" s="10"/>
      <c r="Q121" s="10"/>
      <c r="R121" s="10"/>
      <c r="S121" s="10"/>
      <c r="T121" s="10"/>
      <c r="U121" s="10"/>
      <c r="V121" s="10"/>
    </row>
    <row r="122" spans="2:22">
      <c r="B122" s="17"/>
      <c r="E122" s="21"/>
      <c r="F122" s="1"/>
      <c r="G122" s="10"/>
      <c r="H122" s="10"/>
      <c r="I122" s="10"/>
      <c r="J122" s="10"/>
      <c r="K122" s="10"/>
      <c r="L122" s="10"/>
      <c r="M122" s="10"/>
      <c r="N122" s="10"/>
      <c r="O122" s="10"/>
      <c r="P122" s="10"/>
      <c r="Q122" s="10"/>
      <c r="R122" s="10"/>
      <c r="S122" s="10"/>
      <c r="T122" s="10"/>
      <c r="U122" s="10"/>
      <c r="V122" s="10"/>
    </row>
    <row r="123" spans="2:22">
      <c r="B123" s="17"/>
      <c r="E123" s="21"/>
      <c r="F123" s="1"/>
      <c r="G123" s="10"/>
      <c r="H123" s="10"/>
      <c r="I123" s="10"/>
      <c r="J123" s="10"/>
      <c r="K123" s="10"/>
      <c r="L123" s="10"/>
      <c r="M123" s="10"/>
      <c r="N123" s="10"/>
      <c r="O123" s="10"/>
      <c r="P123" s="10"/>
      <c r="Q123" s="10"/>
      <c r="R123" s="10"/>
      <c r="S123" s="10"/>
      <c r="T123" s="10"/>
      <c r="U123" s="10"/>
      <c r="V123" s="10"/>
    </row>
    <row r="124" spans="2:22">
      <c r="B124" s="17"/>
      <c r="E124" s="21"/>
      <c r="F124" s="1"/>
      <c r="G124" s="10"/>
      <c r="H124" s="10"/>
      <c r="I124" s="10"/>
      <c r="J124" s="10"/>
      <c r="K124" s="10"/>
      <c r="L124" s="10"/>
      <c r="M124" s="10"/>
      <c r="N124" s="10"/>
      <c r="O124" s="10"/>
      <c r="P124" s="10"/>
      <c r="Q124" s="10"/>
      <c r="R124" s="10"/>
      <c r="S124" s="10"/>
      <c r="T124" s="10"/>
      <c r="U124" s="10"/>
      <c r="V124" s="10"/>
    </row>
    <row r="125" spans="2:22">
      <c r="B125" s="17"/>
      <c r="E125" s="21"/>
      <c r="F125" s="1"/>
      <c r="G125" s="10"/>
      <c r="H125" s="10"/>
      <c r="I125" s="10"/>
      <c r="J125" s="10"/>
      <c r="K125" s="10"/>
      <c r="L125" s="10"/>
      <c r="M125" s="10"/>
      <c r="N125" s="10"/>
      <c r="O125" s="10"/>
      <c r="P125" s="10"/>
      <c r="Q125" s="10"/>
      <c r="R125" s="10"/>
      <c r="S125" s="10"/>
      <c r="T125" s="10"/>
      <c r="U125" s="10"/>
      <c r="V125" s="10"/>
    </row>
    <row r="126" spans="2:22">
      <c r="B126" s="17"/>
      <c r="E126" s="21"/>
      <c r="F126" s="1"/>
      <c r="G126" s="10"/>
      <c r="H126" s="10"/>
      <c r="I126" s="10"/>
      <c r="J126" s="10"/>
      <c r="K126" s="10"/>
      <c r="L126" s="10"/>
      <c r="M126" s="10"/>
      <c r="N126" s="10"/>
      <c r="O126" s="10"/>
      <c r="P126" s="10"/>
      <c r="Q126" s="10"/>
      <c r="R126" s="10"/>
      <c r="S126" s="10"/>
      <c r="T126" s="10"/>
      <c r="U126" s="10"/>
      <c r="V126" s="10"/>
    </row>
    <row r="127" spans="2:22">
      <c r="B127" s="17"/>
      <c r="E127" s="21"/>
      <c r="F127" s="1"/>
      <c r="G127" s="10"/>
      <c r="H127" s="10"/>
      <c r="I127" s="10"/>
      <c r="J127" s="10"/>
      <c r="K127" s="10"/>
      <c r="L127" s="10"/>
      <c r="M127" s="10"/>
      <c r="N127" s="10"/>
      <c r="O127" s="10"/>
      <c r="P127" s="10"/>
      <c r="Q127" s="10"/>
      <c r="R127" s="10"/>
      <c r="S127" s="10"/>
      <c r="T127" s="10"/>
      <c r="U127" s="10"/>
      <c r="V127" s="10"/>
    </row>
    <row r="128" spans="2:22">
      <c r="B128" s="17"/>
      <c r="E128" s="21"/>
      <c r="F128" s="1"/>
      <c r="G128" s="10"/>
      <c r="H128" s="10"/>
      <c r="I128" s="10"/>
      <c r="J128" s="10"/>
      <c r="K128" s="10"/>
      <c r="L128" s="10"/>
      <c r="M128" s="10"/>
      <c r="N128" s="10"/>
      <c r="O128" s="10"/>
      <c r="P128" s="10"/>
      <c r="Q128" s="10"/>
      <c r="R128" s="10"/>
      <c r="S128" s="10"/>
      <c r="T128" s="10"/>
      <c r="U128" s="10"/>
      <c r="V128" s="10"/>
    </row>
    <row r="129" spans="2:22">
      <c r="B129" s="17"/>
      <c r="E129" s="21"/>
      <c r="F129" s="1"/>
      <c r="G129" s="10"/>
      <c r="H129" s="10"/>
      <c r="I129" s="10"/>
      <c r="J129" s="10"/>
      <c r="K129" s="10"/>
      <c r="L129" s="10"/>
      <c r="M129" s="10"/>
      <c r="N129" s="10"/>
      <c r="O129" s="10"/>
      <c r="P129" s="10"/>
      <c r="Q129" s="10"/>
      <c r="R129" s="10"/>
      <c r="S129" s="10"/>
      <c r="T129" s="10"/>
      <c r="U129" s="10"/>
      <c r="V129" s="10"/>
    </row>
    <row r="130" spans="2:22">
      <c r="B130" s="17"/>
      <c r="E130" s="21"/>
      <c r="F130" s="1"/>
      <c r="G130" s="10"/>
      <c r="H130" s="10"/>
      <c r="I130" s="10"/>
      <c r="J130" s="10"/>
      <c r="K130" s="10"/>
      <c r="L130" s="10"/>
      <c r="M130" s="10"/>
      <c r="N130" s="10"/>
      <c r="O130" s="10"/>
      <c r="P130" s="10"/>
      <c r="Q130" s="10"/>
      <c r="R130" s="10"/>
      <c r="S130" s="10"/>
      <c r="T130" s="10"/>
      <c r="U130" s="10"/>
      <c r="V130" s="10"/>
    </row>
    <row r="131" spans="2:22">
      <c r="B131" s="17"/>
      <c r="E131" s="21"/>
      <c r="F131" s="1"/>
      <c r="G131" s="10"/>
      <c r="H131" s="10"/>
      <c r="I131" s="10"/>
      <c r="J131" s="10"/>
      <c r="K131" s="10"/>
      <c r="L131" s="10"/>
      <c r="M131" s="10"/>
      <c r="N131" s="10"/>
      <c r="O131" s="10"/>
      <c r="P131" s="10"/>
      <c r="Q131" s="10"/>
      <c r="R131" s="10"/>
      <c r="S131" s="10"/>
      <c r="T131" s="10"/>
      <c r="U131" s="10"/>
      <c r="V131" s="10"/>
    </row>
    <row r="132" spans="2:22">
      <c r="B132" s="17"/>
      <c r="E132" s="21"/>
      <c r="F132" s="1"/>
      <c r="G132" s="10"/>
      <c r="H132" s="10"/>
      <c r="I132" s="10"/>
      <c r="J132" s="10"/>
      <c r="K132" s="10"/>
      <c r="L132" s="10"/>
      <c r="M132" s="10"/>
      <c r="N132" s="10"/>
      <c r="O132" s="10"/>
      <c r="P132" s="10"/>
      <c r="Q132" s="10"/>
      <c r="R132" s="10"/>
      <c r="S132" s="10"/>
      <c r="T132" s="10"/>
      <c r="U132" s="10"/>
      <c r="V132" s="10"/>
    </row>
    <row r="133" spans="2:22">
      <c r="B133" s="17"/>
      <c r="E133" s="21"/>
      <c r="F133" s="1"/>
      <c r="G133" s="10"/>
      <c r="H133" s="10"/>
      <c r="I133" s="10"/>
      <c r="J133" s="10"/>
      <c r="K133" s="10"/>
      <c r="L133" s="10"/>
      <c r="M133" s="10"/>
      <c r="N133" s="10"/>
      <c r="O133" s="10"/>
      <c r="P133" s="10"/>
      <c r="Q133" s="10"/>
      <c r="R133" s="10"/>
      <c r="S133" s="10"/>
      <c r="T133" s="10"/>
      <c r="U133" s="10"/>
      <c r="V133" s="10"/>
    </row>
    <row r="134" spans="2:22">
      <c r="B134" s="17"/>
      <c r="E134" s="21"/>
      <c r="F134" s="1"/>
      <c r="G134" s="10"/>
      <c r="H134" s="10"/>
      <c r="I134" s="10"/>
      <c r="J134" s="10"/>
      <c r="K134" s="10"/>
      <c r="L134" s="10"/>
      <c r="M134" s="10"/>
      <c r="N134" s="10"/>
      <c r="O134" s="10"/>
      <c r="P134" s="10"/>
      <c r="Q134" s="10"/>
      <c r="R134" s="10"/>
      <c r="S134" s="10"/>
      <c r="T134" s="10"/>
      <c r="U134" s="10"/>
      <c r="V134" s="10"/>
    </row>
    <row r="135" spans="2:22">
      <c r="B135" s="17"/>
      <c r="E135" s="21"/>
      <c r="F135" s="1"/>
      <c r="G135" s="10"/>
      <c r="H135" s="10"/>
      <c r="I135" s="10"/>
      <c r="J135" s="10"/>
      <c r="K135" s="10"/>
      <c r="L135" s="10"/>
      <c r="M135" s="10"/>
      <c r="N135" s="10"/>
      <c r="O135" s="10"/>
      <c r="P135" s="10"/>
      <c r="Q135" s="10"/>
      <c r="R135" s="10"/>
      <c r="S135" s="10"/>
      <c r="T135" s="10"/>
      <c r="U135" s="10"/>
      <c r="V135" s="10"/>
    </row>
    <row r="136" spans="2:22">
      <c r="B136" s="17"/>
      <c r="E136" s="21"/>
      <c r="F136" s="1"/>
      <c r="G136" s="10"/>
      <c r="H136" s="10"/>
      <c r="I136" s="10"/>
      <c r="J136" s="10"/>
      <c r="K136" s="10"/>
      <c r="L136" s="10"/>
      <c r="M136" s="10"/>
      <c r="N136" s="10"/>
      <c r="O136" s="10"/>
      <c r="P136" s="10"/>
      <c r="Q136" s="10"/>
      <c r="R136" s="10"/>
      <c r="S136" s="10"/>
      <c r="T136" s="10"/>
      <c r="U136" s="10"/>
      <c r="V136" s="10"/>
    </row>
    <row r="137" spans="2:22">
      <c r="B137" s="17"/>
      <c r="E137" s="21"/>
      <c r="F137" s="1"/>
      <c r="G137" s="10"/>
      <c r="H137" s="10"/>
      <c r="I137" s="10"/>
      <c r="J137" s="10"/>
      <c r="K137" s="10"/>
      <c r="L137" s="10"/>
      <c r="M137" s="10"/>
      <c r="N137" s="10"/>
      <c r="O137" s="10"/>
      <c r="P137" s="10"/>
      <c r="Q137" s="10"/>
      <c r="R137" s="10"/>
      <c r="S137" s="10"/>
      <c r="T137" s="10"/>
      <c r="U137" s="10"/>
      <c r="V137" s="10"/>
    </row>
    <row r="138" spans="2:22">
      <c r="B138" s="17"/>
      <c r="E138" s="21"/>
      <c r="F138" s="1"/>
      <c r="G138" s="10"/>
      <c r="H138" s="10"/>
      <c r="I138" s="10"/>
      <c r="J138" s="10"/>
      <c r="K138" s="10"/>
      <c r="L138" s="10"/>
      <c r="M138" s="10"/>
      <c r="N138" s="10"/>
      <c r="O138" s="10"/>
      <c r="P138" s="10"/>
      <c r="Q138" s="10"/>
      <c r="R138" s="10"/>
      <c r="S138" s="10"/>
      <c r="T138" s="10"/>
      <c r="U138" s="10"/>
      <c r="V138" s="10"/>
    </row>
    <row r="139" spans="2:22">
      <c r="B139" s="17"/>
      <c r="E139" s="21"/>
      <c r="F139" s="1"/>
      <c r="G139" s="10"/>
      <c r="H139" s="10"/>
      <c r="I139" s="10"/>
      <c r="J139" s="10"/>
      <c r="K139" s="10"/>
      <c r="L139" s="10"/>
      <c r="M139" s="10"/>
      <c r="N139" s="10"/>
      <c r="O139" s="10"/>
      <c r="P139" s="10"/>
      <c r="Q139" s="10"/>
      <c r="R139" s="10"/>
      <c r="S139" s="10"/>
      <c r="T139" s="10"/>
      <c r="U139" s="10"/>
      <c r="V139" s="10"/>
    </row>
    <row r="140" spans="2:22">
      <c r="B140" s="17"/>
      <c r="E140" s="21"/>
      <c r="F140" s="1"/>
      <c r="G140" s="10"/>
      <c r="H140" s="10"/>
      <c r="I140" s="10"/>
      <c r="J140" s="10"/>
      <c r="K140" s="10"/>
      <c r="L140" s="10"/>
      <c r="M140" s="10"/>
      <c r="N140" s="10"/>
      <c r="O140" s="10"/>
      <c r="P140" s="10"/>
      <c r="Q140" s="10"/>
      <c r="R140" s="10"/>
      <c r="S140" s="10"/>
      <c r="T140" s="10"/>
      <c r="U140" s="10"/>
      <c r="V140" s="10"/>
    </row>
    <row r="141" spans="2:22">
      <c r="B141" s="17"/>
      <c r="E141" s="21"/>
      <c r="F141" s="1"/>
      <c r="G141" s="10"/>
      <c r="H141" s="10"/>
      <c r="I141" s="10"/>
      <c r="J141" s="10"/>
      <c r="K141" s="10"/>
      <c r="L141" s="10"/>
      <c r="M141" s="10"/>
      <c r="N141" s="10"/>
      <c r="O141" s="10"/>
      <c r="P141" s="10"/>
      <c r="Q141" s="10"/>
      <c r="R141" s="10"/>
      <c r="S141" s="10"/>
      <c r="T141" s="10"/>
      <c r="U141" s="10"/>
      <c r="V141" s="10"/>
    </row>
    <row r="142" spans="2:22">
      <c r="B142" s="17"/>
      <c r="E142" s="21"/>
      <c r="F142" s="1"/>
      <c r="G142" s="10"/>
      <c r="H142" s="10"/>
      <c r="I142" s="10"/>
      <c r="J142" s="10"/>
      <c r="K142" s="10"/>
      <c r="L142" s="10"/>
      <c r="M142" s="10"/>
      <c r="N142" s="10"/>
      <c r="O142" s="10"/>
      <c r="P142" s="10"/>
      <c r="Q142" s="10"/>
      <c r="R142" s="10"/>
      <c r="S142" s="10"/>
      <c r="T142" s="10"/>
      <c r="U142" s="10"/>
      <c r="V142" s="10"/>
    </row>
    <row r="143" spans="2:22">
      <c r="B143" s="17"/>
      <c r="E143" s="21"/>
      <c r="F143" s="1"/>
      <c r="G143" s="10"/>
      <c r="H143" s="10"/>
      <c r="I143" s="10"/>
      <c r="J143" s="10"/>
      <c r="K143" s="10"/>
      <c r="L143" s="10"/>
      <c r="M143" s="10"/>
      <c r="N143" s="10"/>
      <c r="O143" s="10"/>
      <c r="P143" s="10"/>
      <c r="Q143" s="10"/>
      <c r="R143" s="10"/>
      <c r="S143" s="10"/>
      <c r="T143" s="10"/>
      <c r="U143" s="10"/>
      <c r="V143" s="10"/>
    </row>
    <row r="144" spans="2:22">
      <c r="B144" s="17"/>
      <c r="E144" s="21"/>
      <c r="F144" s="1"/>
      <c r="G144" s="10"/>
      <c r="H144" s="10"/>
      <c r="I144" s="10"/>
      <c r="J144" s="10"/>
      <c r="K144" s="10"/>
      <c r="L144" s="10"/>
      <c r="M144" s="10"/>
      <c r="N144" s="10"/>
      <c r="O144" s="10"/>
      <c r="P144" s="10"/>
      <c r="Q144" s="10"/>
      <c r="R144" s="10"/>
      <c r="S144" s="10"/>
      <c r="T144" s="10"/>
      <c r="U144" s="10"/>
      <c r="V144" s="10"/>
    </row>
    <row r="145" spans="2:22">
      <c r="B145" s="17"/>
      <c r="E145" s="21"/>
      <c r="F145" s="1"/>
      <c r="G145" s="10"/>
      <c r="H145" s="10"/>
      <c r="I145" s="10"/>
      <c r="J145" s="10"/>
      <c r="K145" s="10"/>
      <c r="L145" s="10"/>
      <c r="M145" s="10"/>
      <c r="N145" s="10"/>
      <c r="O145" s="10"/>
      <c r="P145" s="10"/>
      <c r="Q145" s="10"/>
      <c r="R145" s="10"/>
      <c r="S145" s="10"/>
      <c r="T145" s="10"/>
      <c r="U145" s="10"/>
      <c r="V145" s="10"/>
    </row>
    <row r="146" spans="2:22">
      <c r="B146" s="17"/>
      <c r="E146" s="21"/>
      <c r="F146" s="1"/>
      <c r="G146" s="10"/>
      <c r="H146" s="10"/>
      <c r="I146" s="10"/>
      <c r="J146" s="10"/>
      <c r="K146" s="10"/>
      <c r="L146" s="10"/>
      <c r="M146" s="10"/>
      <c r="N146" s="10"/>
      <c r="O146" s="10"/>
      <c r="P146" s="10"/>
      <c r="Q146" s="10"/>
      <c r="R146" s="10"/>
      <c r="S146" s="10"/>
      <c r="T146" s="10"/>
      <c r="U146" s="10"/>
      <c r="V146" s="10"/>
    </row>
    <row r="147" spans="2:22">
      <c r="B147" s="17"/>
      <c r="E147" s="21"/>
      <c r="F147" s="1"/>
      <c r="G147" s="10"/>
      <c r="H147" s="10"/>
      <c r="I147" s="10"/>
      <c r="J147" s="10"/>
      <c r="K147" s="10"/>
      <c r="L147" s="10"/>
      <c r="M147" s="10"/>
      <c r="N147" s="10"/>
      <c r="O147" s="10"/>
      <c r="P147" s="10"/>
      <c r="Q147" s="10"/>
      <c r="R147" s="10"/>
      <c r="S147" s="10"/>
      <c r="T147" s="10"/>
      <c r="U147" s="10"/>
      <c r="V147" s="10"/>
    </row>
    <row r="148" spans="2:22">
      <c r="B148" s="17"/>
      <c r="E148" s="21"/>
      <c r="F148" s="1"/>
      <c r="G148" s="10"/>
      <c r="H148" s="10"/>
      <c r="I148" s="10"/>
      <c r="J148" s="10"/>
      <c r="K148" s="10"/>
      <c r="L148" s="10"/>
      <c r="M148" s="10"/>
      <c r="N148" s="10"/>
      <c r="O148" s="10"/>
      <c r="P148" s="10"/>
      <c r="Q148" s="10"/>
      <c r="R148" s="10"/>
      <c r="S148" s="10"/>
      <c r="T148" s="10"/>
      <c r="U148" s="10"/>
      <c r="V148" s="10"/>
    </row>
    <row r="149" spans="2:22">
      <c r="B149" s="17"/>
      <c r="E149" s="21"/>
      <c r="F149" s="1"/>
      <c r="G149" s="10"/>
      <c r="H149" s="10"/>
      <c r="I149" s="10"/>
      <c r="J149" s="10"/>
      <c r="K149" s="10"/>
      <c r="L149" s="10"/>
      <c r="M149" s="10"/>
      <c r="N149" s="10"/>
      <c r="O149" s="10"/>
      <c r="P149" s="10"/>
      <c r="Q149" s="10"/>
      <c r="R149" s="10"/>
      <c r="S149" s="10"/>
      <c r="T149" s="10"/>
      <c r="U149" s="10"/>
      <c r="V149" s="10"/>
    </row>
    <row r="150" spans="2:22">
      <c r="B150" s="17"/>
      <c r="E150" s="21"/>
      <c r="F150" s="1"/>
      <c r="G150" s="10"/>
      <c r="H150" s="10"/>
      <c r="I150" s="10"/>
      <c r="J150" s="10"/>
      <c r="K150" s="10"/>
      <c r="L150" s="10"/>
      <c r="M150" s="10"/>
      <c r="N150" s="10"/>
      <c r="O150" s="10"/>
      <c r="P150" s="10"/>
      <c r="Q150" s="10"/>
      <c r="R150" s="10"/>
      <c r="S150" s="10"/>
      <c r="T150" s="10"/>
      <c r="U150" s="10"/>
      <c r="V150" s="10"/>
    </row>
    <row r="151" spans="2:22">
      <c r="B151" s="17"/>
      <c r="E151" s="21"/>
      <c r="F151" s="1"/>
      <c r="G151" s="10"/>
      <c r="H151" s="10"/>
      <c r="I151" s="10"/>
      <c r="J151" s="10"/>
      <c r="K151" s="10"/>
      <c r="L151" s="10"/>
      <c r="M151" s="10"/>
      <c r="N151" s="10"/>
      <c r="O151" s="10"/>
      <c r="P151" s="10"/>
      <c r="Q151" s="10"/>
      <c r="R151" s="10"/>
      <c r="S151" s="10"/>
      <c r="T151" s="10"/>
      <c r="U151" s="10"/>
      <c r="V151" s="10"/>
    </row>
    <row r="152" spans="2:22">
      <c r="B152" s="17"/>
      <c r="E152" s="21"/>
      <c r="F152" s="1"/>
      <c r="G152" s="10"/>
      <c r="H152" s="10"/>
      <c r="I152" s="10"/>
      <c r="J152" s="10"/>
      <c r="K152" s="10"/>
      <c r="L152" s="10"/>
      <c r="M152" s="10"/>
      <c r="N152" s="10"/>
      <c r="O152" s="10"/>
      <c r="P152" s="10"/>
      <c r="Q152" s="10"/>
      <c r="R152" s="10"/>
      <c r="S152" s="10"/>
      <c r="T152" s="10"/>
      <c r="U152" s="10"/>
      <c r="V152" s="10"/>
    </row>
    <row r="153" spans="2:22">
      <c r="B153" s="17"/>
      <c r="E153" s="21"/>
      <c r="F153" s="1"/>
      <c r="G153" s="10"/>
      <c r="H153" s="10"/>
      <c r="I153" s="10"/>
      <c r="J153" s="10"/>
      <c r="K153" s="10"/>
      <c r="L153" s="10"/>
      <c r="M153" s="10"/>
      <c r="N153" s="10"/>
      <c r="O153" s="10"/>
      <c r="P153" s="10"/>
      <c r="Q153" s="10"/>
      <c r="R153" s="10"/>
      <c r="S153" s="10"/>
      <c r="T153" s="10"/>
      <c r="U153" s="10"/>
      <c r="V153" s="10"/>
    </row>
    <row r="154" spans="2:22">
      <c r="B154" s="17"/>
      <c r="E154" s="21"/>
      <c r="F154" s="1"/>
      <c r="G154" s="10"/>
      <c r="H154" s="10"/>
      <c r="I154" s="10"/>
      <c r="J154" s="10"/>
      <c r="K154" s="10"/>
      <c r="L154" s="10"/>
      <c r="M154" s="10"/>
      <c r="N154" s="10"/>
      <c r="O154" s="10"/>
      <c r="P154" s="10"/>
      <c r="Q154" s="10"/>
      <c r="R154" s="10"/>
      <c r="S154" s="10"/>
      <c r="T154" s="10"/>
      <c r="U154" s="10"/>
      <c r="V154" s="10"/>
    </row>
    <row r="155" spans="2:22">
      <c r="B155" s="17"/>
      <c r="E155" s="21"/>
      <c r="F155" s="1"/>
      <c r="G155" s="10"/>
      <c r="H155" s="10"/>
      <c r="I155" s="10"/>
      <c r="J155" s="10"/>
      <c r="K155" s="10"/>
      <c r="L155" s="10"/>
      <c r="M155" s="10"/>
      <c r="N155" s="10"/>
      <c r="O155" s="10"/>
      <c r="P155" s="10"/>
      <c r="Q155" s="10"/>
      <c r="R155" s="10"/>
      <c r="S155" s="10"/>
      <c r="T155" s="10"/>
      <c r="U155" s="10"/>
      <c r="V155" s="10"/>
    </row>
    <row r="156" spans="2:22">
      <c r="B156" s="17"/>
      <c r="E156" s="21"/>
      <c r="F156" s="1"/>
      <c r="G156" s="10"/>
      <c r="H156" s="10"/>
      <c r="I156" s="10"/>
      <c r="J156" s="10"/>
      <c r="K156" s="10"/>
      <c r="L156" s="10"/>
      <c r="M156" s="10"/>
      <c r="N156" s="10"/>
      <c r="O156" s="10"/>
      <c r="P156" s="10"/>
      <c r="Q156" s="10"/>
      <c r="R156" s="10"/>
      <c r="S156" s="10"/>
      <c r="T156" s="10"/>
      <c r="U156" s="10"/>
      <c r="V156" s="10"/>
    </row>
    <row r="157" spans="2:22">
      <c r="B157" s="17"/>
      <c r="E157" s="21"/>
      <c r="F157" s="1"/>
      <c r="G157" s="10"/>
      <c r="H157" s="10"/>
      <c r="I157" s="10"/>
      <c r="J157" s="10"/>
      <c r="K157" s="10"/>
      <c r="L157" s="10"/>
      <c r="M157" s="10"/>
      <c r="N157" s="10"/>
      <c r="O157" s="10"/>
      <c r="P157" s="10"/>
      <c r="Q157" s="10"/>
      <c r="R157" s="10"/>
      <c r="S157" s="10"/>
      <c r="T157" s="10"/>
      <c r="U157" s="10"/>
      <c r="V157" s="10"/>
    </row>
    <row r="158" spans="2:22">
      <c r="B158" s="17"/>
      <c r="E158" s="21"/>
      <c r="F158" s="1"/>
      <c r="G158" s="10"/>
      <c r="H158" s="10"/>
      <c r="I158" s="10"/>
      <c r="J158" s="10"/>
      <c r="K158" s="10"/>
      <c r="L158" s="10"/>
      <c r="M158" s="10"/>
      <c r="N158" s="10"/>
      <c r="O158" s="10"/>
      <c r="P158" s="10"/>
      <c r="Q158" s="10"/>
      <c r="R158" s="10"/>
      <c r="S158" s="10"/>
      <c r="T158" s="10"/>
      <c r="U158" s="10"/>
      <c r="V158" s="10"/>
    </row>
    <row r="159" spans="2:22">
      <c r="B159" s="17"/>
      <c r="E159" s="21"/>
      <c r="F159" s="1"/>
      <c r="G159" s="10"/>
      <c r="H159" s="10"/>
      <c r="I159" s="10"/>
      <c r="J159" s="10"/>
      <c r="K159" s="10"/>
      <c r="L159" s="10"/>
      <c r="M159" s="10"/>
      <c r="N159" s="10"/>
      <c r="O159" s="10"/>
      <c r="P159" s="10"/>
      <c r="Q159" s="10"/>
      <c r="R159" s="10"/>
      <c r="S159" s="10"/>
      <c r="T159" s="10"/>
      <c r="U159" s="10"/>
      <c r="V159" s="10"/>
    </row>
    <row r="160" spans="2:22">
      <c r="B160" s="17"/>
      <c r="E160" s="21"/>
      <c r="F160" s="1"/>
      <c r="G160" s="10"/>
      <c r="H160" s="10"/>
      <c r="I160" s="10"/>
      <c r="J160" s="10"/>
      <c r="K160" s="10"/>
      <c r="L160" s="10"/>
      <c r="M160" s="10"/>
      <c r="N160" s="10"/>
      <c r="O160" s="10"/>
      <c r="P160" s="10"/>
      <c r="Q160" s="10"/>
      <c r="R160" s="10"/>
      <c r="S160" s="10"/>
      <c r="T160" s="10"/>
      <c r="U160" s="10"/>
      <c r="V160" s="10"/>
    </row>
    <row r="161" spans="2:22">
      <c r="B161" s="17"/>
      <c r="E161" s="21"/>
      <c r="F161" s="1"/>
      <c r="G161" s="10"/>
      <c r="H161" s="10"/>
      <c r="I161" s="10"/>
      <c r="J161" s="10"/>
      <c r="K161" s="10"/>
      <c r="L161" s="10"/>
      <c r="M161" s="10"/>
      <c r="N161" s="10"/>
      <c r="O161" s="10"/>
      <c r="P161" s="10"/>
      <c r="Q161" s="10"/>
      <c r="R161" s="10"/>
      <c r="S161" s="10"/>
      <c r="T161" s="10"/>
      <c r="U161" s="10"/>
      <c r="V161" s="10"/>
    </row>
    <row r="162" spans="2:22">
      <c r="B162" s="17"/>
      <c r="E162" s="21"/>
      <c r="F162" s="1"/>
      <c r="G162" s="10"/>
      <c r="H162" s="10"/>
      <c r="I162" s="10"/>
      <c r="J162" s="10"/>
      <c r="K162" s="10"/>
      <c r="L162" s="10"/>
      <c r="M162" s="10"/>
      <c r="N162" s="10"/>
      <c r="O162" s="10"/>
      <c r="P162" s="10"/>
      <c r="Q162" s="10"/>
      <c r="R162" s="10"/>
      <c r="S162" s="10"/>
      <c r="T162" s="10"/>
      <c r="U162" s="10"/>
      <c r="V162" s="10"/>
    </row>
    <row r="163" spans="2:22">
      <c r="B163" s="17"/>
      <c r="E163" s="21"/>
      <c r="F163" s="1"/>
      <c r="G163" s="10"/>
      <c r="H163" s="10"/>
      <c r="I163" s="10"/>
      <c r="J163" s="10"/>
      <c r="K163" s="10"/>
      <c r="L163" s="10"/>
      <c r="M163" s="10"/>
      <c r="N163" s="10"/>
      <c r="O163" s="10"/>
      <c r="P163" s="10"/>
      <c r="Q163" s="10"/>
      <c r="R163" s="10"/>
      <c r="S163" s="10"/>
      <c r="T163" s="10"/>
      <c r="U163" s="10"/>
      <c r="V163" s="10"/>
    </row>
    <row r="164" spans="2:22">
      <c r="B164" s="17"/>
      <c r="E164" s="21"/>
      <c r="F164" s="1"/>
      <c r="G164" s="10"/>
      <c r="H164" s="10"/>
      <c r="I164" s="10"/>
      <c r="J164" s="10"/>
      <c r="K164" s="10"/>
      <c r="L164" s="10"/>
      <c r="M164" s="10"/>
      <c r="N164" s="10"/>
      <c r="O164" s="10"/>
      <c r="P164" s="10"/>
      <c r="Q164" s="10"/>
      <c r="R164" s="10"/>
      <c r="S164" s="10"/>
      <c r="T164" s="10"/>
      <c r="U164" s="10"/>
      <c r="V164" s="10"/>
    </row>
    <row r="165" spans="2:22">
      <c r="B165" s="17"/>
      <c r="E165" s="21"/>
      <c r="F165" s="1"/>
      <c r="G165" s="10"/>
      <c r="H165" s="10"/>
      <c r="I165" s="10"/>
      <c r="J165" s="10"/>
      <c r="K165" s="10"/>
      <c r="L165" s="10"/>
      <c r="M165" s="10"/>
      <c r="N165" s="10"/>
      <c r="O165" s="10"/>
      <c r="P165" s="10"/>
      <c r="Q165" s="10"/>
      <c r="R165" s="10"/>
      <c r="S165" s="10"/>
      <c r="T165" s="10"/>
      <c r="U165" s="10"/>
      <c r="V165" s="10"/>
    </row>
    <row r="166" spans="2:22">
      <c r="B166" s="17"/>
      <c r="E166" s="21"/>
      <c r="F166" s="1"/>
      <c r="G166" s="10"/>
      <c r="H166" s="10"/>
      <c r="I166" s="10"/>
      <c r="J166" s="10"/>
      <c r="K166" s="10"/>
      <c r="L166" s="10"/>
      <c r="M166" s="10"/>
      <c r="N166" s="10"/>
      <c r="O166" s="10"/>
      <c r="P166" s="10"/>
      <c r="Q166" s="10"/>
      <c r="R166" s="10"/>
      <c r="S166" s="10"/>
      <c r="T166" s="10"/>
      <c r="U166" s="10"/>
      <c r="V166" s="10"/>
    </row>
    <row r="167" spans="2:22">
      <c r="B167" s="17"/>
      <c r="E167" s="21"/>
      <c r="F167" s="1"/>
      <c r="G167" s="10"/>
      <c r="H167" s="10"/>
      <c r="I167" s="10"/>
      <c r="J167" s="10"/>
      <c r="K167" s="10"/>
      <c r="L167" s="10"/>
      <c r="M167" s="10"/>
      <c r="N167" s="10"/>
      <c r="O167" s="10"/>
      <c r="P167" s="10"/>
      <c r="Q167" s="10"/>
      <c r="R167" s="10"/>
      <c r="S167" s="10"/>
      <c r="T167" s="10"/>
      <c r="U167" s="10"/>
      <c r="V167" s="10"/>
    </row>
    <row r="168" spans="2:22">
      <c r="B168" s="17"/>
      <c r="E168" s="21"/>
      <c r="F168" s="1"/>
      <c r="G168" s="10"/>
      <c r="H168" s="10"/>
      <c r="I168" s="10"/>
      <c r="J168" s="10"/>
      <c r="K168" s="10"/>
      <c r="L168" s="10"/>
      <c r="M168" s="10"/>
      <c r="N168" s="10"/>
      <c r="O168" s="10"/>
      <c r="P168" s="10"/>
      <c r="Q168" s="10"/>
      <c r="R168" s="10"/>
      <c r="S168" s="10"/>
      <c r="T168" s="10"/>
      <c r="U168" s="10"/>
      <c r="V168" s="10"/>
    </row>
    <row r="169" spans="2:22">
      <c r="B169" s="17"/>
      <c r="E169" s="21"/>
      <c r="F169" s="1"/>
      <c r="G169" s="10"/>
      <c r="H169" s="10"/>
      <c r="I169" s="10"/>
      <c r="J169" s="10"/>
      <c r="K169" s="10"/>
      <c r="L169" s="10"/>
      <c r="M169" s="10"/>
      <c r="N169" s="10"/>
      <c r="O169" s="10"/>
      <c r="P169" s="10"/>
      <c r="Q169" s="10"/>
      <c r="R169" s="10"/>
      <c r="S169" s="10"/>
      <c r="T169" s="10"/>
      <c r="U169" s="10"/>
      <c r="V169" s="10"/>
    </row>
    <row r="170" spans="2:22">
      <c r="B170" s="17"/>
      <c r="E170" s="21"/>
      <c r="F170" s="1"/>
      <c r="G170" s="10"/>
      <c r="H170" s="10"/>
      <c r="I170" s="10"/>
      <c r="J170" s="10"/>
      <c r="K170" s="10"/>
      <c r="L170" s="10"/>
      <c r="M170" s="10"/>
      <c r="N170" s="10"/>
      <c r="O170" s="10"/>
      <c r="P170" s="10"/>
      <c r="Q170" s="10"/>
      <c r="R170" s="10"/>
      <c r="S170" s="10"/>
      <c r="T170" s="10"/>
      <c r="U170" s="10"/>
      <c r="V170" s="10"/>
    </row>
    <row r="171" spans="2:22">
      <c r="B171" s="17"/>
      <c r="E171" s="21"/>
      <c r="F171" s="1"/>
      <c r="G171" s="10"/>
      <c r="H171" s="10"/>
      <c r="I171" s="10"/>
      <c r="J171" s="10"/>
      <c r="K171" s="10"/>
      <c r="L171" s="10"/>
      <c r="M171" s="10"/>
      <c r="N171" s="10"/>
      <c r="O171" s="10"/>
      <c r="P171" s="10"/>
      <c r="Q171" s="10"/>
      <c r="R171" s="10"/>
      <c r="S171" s="10"/>
      <c r="T171" s="10"/>
      <c r="U171" s="10"/>
      <c r="V171" s="10"/>
    </row>
    <row r="172" spans="2:22">
      <c r="B172" s="17"/>
      <c r="E172" s="21"/>
      <c r="F172" s="1"/>
      <c r="G172" s="10"/>
      <c r="H172" s="10"/>
      <c r="I172" s="10"/>
      <c r="J172" s="10"/>
      <c r="K172" s="10"/>
      <c r="L172" s="10"/>
      <c r="M172" s="10"/>
      <c r="N172" s="10"/>
      <c r="O172" s="10"/>
      <c r="P172" s="10"/>
      <c r="Q172" s="10"/>
      <c r="R172" s="10"/>
      <c r="S172" s="10"/>
      <c r="T172" s="10"/>
      <c r="U172" s="10"/>
      <c r="V172" s="10"/>
    </row>
    <row r="173" spans="2:22">
      <c r="B173" s="17"/>
      <c r="E173" s="21"/>
      <c r="F173" s="1"/>
      <c r="G173" s="10"/>
      <c r="H173" s="10"/>
      <c r="I173" s="10"/>
      <c r="J173" s="10"/>
      <c r="K173" s="10"/>
      <c r="L173" s="10"/>
      <c r="M173" s="10"/>
      <c r="N173" s="10"/>
      <c r="O173" s="10"/>
      <c r="P173" s="10"/>
      <c r="Q173" s="10"/>
      <c r="R173" s="10"/>
      <c r="S173" s="10"/>
      <c r="T173" s="10"/>
      <c r="U173" s="10"/>
      <c r="V173" s="10"/>
    </row>
    <row r="174" spans="2:22">
      <c r="B174" s="17"/>
      <c r="E174" s="21"/>
      <c r="F174" s="1"/>
      <c r="G174" s="10"/>
      <c r="H174" s="10"/>
      <c r="I174" s="10"/>
      <c r="J174" s="10"/>
      <c r="K174" s="10"/>
      <c r="L174" s="10"/>
      <c r="M174" s="10"/>
      <c r="N174" s="10"/>
      <c r="O174" s="10"/>
      <c r="P174" s="10"/>
      <c r="Q174" s="10"/>
      <c r="R174" s="10"/>
      <c r="S174" s="10"/>
      <c r="T174" s="10"/>
      <c r="U174" s="10"/>
      <c r="V174" s="10"/>
    </row>
    <row r="175" spans="2:22">
      <c r="B175" s="17"/>
      <c r="E175" s="21"/>
      <c r="F175" s="1"/>
      <c r="G175" s="10"/>
      <c r="H175" s="10"/>
      <c r="I175" s="10"/>
      <c r="J175" s="10"/>
      <c r="K175" s="10"/>
      <c r="L175" s="10"/>
      <c r="M175" s="10"/>
      <c r="N175" s="10"/>
      <c r="O175" s="10"/>
      <c r="P175" s="10"/>
      <c r="Q175" s="10"/>
      <c r="R175" s="10"/>
      <c r="S175" s="10"/>
      <c r="T175" s="10"/>
      <c r="U175" s="10"/>
      <c r="V175" s="10"/>
    </row>
    <row r="176" spans="2:22">
      <c r="B176" s="17"/>
      <c r="E176" s="21"/>
      <c r="F176" s="1"/>
      <c r="G176" s="10"/>
      <c r="H176" s="10"/>
      <c r="I176" s="10"/>
      <c r="J176" s="10"/>
      <c r="K176" s="10"/>
      <c r="L176" s="10"/>
      <c r="M176" s="10"/>
      <c r="N176" s="10"/>
      <c r="O176" s="10"/>
      <c r="P176" s="10"/>
      <c r="Q176" s="10"/>
      <c r="R176" s="10"/>
      <c r="S176" s="10"/>
      <c r="T176" s="10"/>
      <c r="U176" s="10"/>
      <c r="V176" s="10"/>
    </row>
    <row r="177" spans="2:22">
      <c r="B177" s="17"/>
      <c r="E177" s="21"/>
      <c r="F177" s="1"/>
      <c r="G177" s="10"/>
      <c r="H177" s="10"/>
      <c r="I177" s="10"/>
      <c r="J177" s="10"/>
      <c r="K177" s="10"/>
      <c r="L177" s="10"/>
      <c r="M177" s="10"/>
      <c r="N177" s="10"/>
      <c r="O177" s="10"/>
      <c r="P177" s="10"/>
      <c r="Q177" s="10"/>
      <c r="R177" s="10"/>
      <c r="S177" s="10"/>
      <c r="T177" s="10"/>
      <c r="U177" s="10"/>
      <c r="V177" s="10"/>
    </row>
    <row r="178" spans="2:22">
      <c r="B178" s="17"/>
      <c r="E178" s="21"/>
      <c r="F178" s="1"/>
      <c r="G178" s="10"/>
      <c r="H178" s="10"/>
      <c r="I178" s="10"/>
      <c r="J178" s="10"/>
      <c r="K178" s="10"/>
      <c r="L178" s="10"/>
      <c r="M178" s="10"/>
      <c r="N178" s="10"/>
      <c r="O178" s="10"/>
      <c r="P178" s="10"/>
      <c r="Q178" s="10"/>
      <c r="R178" s="10"/>
      <c r="S178" s="10"/>
      <c r="T178" s="10"/>
      <c r="U178" s="10"/>
      <c r="V178" s="10"/>
    </row>
    <row r="179" spans="2:22">
      <c r="B179" s="17"/>
      <c r="E179" s="21"/>
      <c r="F179" s="1"/>
      <c r="G179" s="10"/>
      <c r="H179" s="10"/>
      <c r="I179" s="10"/>
      <c r="J179" s="10"/>
      <c r="K179" s="10"/>
      <c r="L179" s="10"/>
      <c r="M179" s="10"/>
      <c r="N179" s="10"/>
      <c r="O179" s="10"/>
      <c r="P179" s="10"/>
      <c r="Q179" s="10"/>
      <c r="R179" s="10"/>
      <c r="S179" s="10"/>
      <c r="T179" s="10"/>
      <c r="U179" s="10"/>
      <c r="V179" s="10"/>
    </row>
    <row r="180" spans="2:22">
      <c r="B180" s="17"/>
      <c r="E180" s="21"/>
      <c r="F180" s="1"/>
      <c r="G180" s="10"/>
      <c r="H180" s="10"/>
      <c r="I180" s="10"/>
      <c r="J180" s="10"/>
      <c r="K180" s="10"/>
      <c r="L180" s="10"/>
      <c r="M180" s="10"/>
      <c r="N180" s="10"/>
      <c r="O180" s="10"/>
      <c r="P180" s="10"/>
      <c r="Q180" s="10"/>
      <c r="R180" s="10"/>
      <c r="S180" s="10"/>
      <c r="T180" s="10"/>
      <c r="U180" s="10"/>
      <c r="V180" s="10"/>
    </row>
    <row r="181" spans="2:22">
      <c r="B181" s="17"/>
      <c r="E181" s="21"/>
      <c r="F181" s="1"/>
      <c r="G181" s="10"/>
      <c r="H181" s="10"/>
      <c r="I181" s="10"/>
      <c r="J181" s="10"/>
      <c r="K181" s="10"/>
      <c r="L181" s="10"/>
      <c r="M181" s="10"/>
      <c r="N181" s="10"/>
      <c r="O181" s="10"/>
      <c r="P181" s="10"/>
      <c r="Q181" s="10"/>
      <c r="R181" s="10"/>
      <c r="S181" s="10"/>
      <c r="T181" s="10"/>
      <c r="U181" s="10"/>
      <c r="V181" s="10"/>
    </row>
    <row r="182" spans="2:22">
      <c r="B182" s="17"/>
      <c r="E182" s="21"/>
      <c r="F182" s="1"/>
      <c r="G182" s="10"/>
      <c r="H182" s="10"/>
      <c r="I182" s="10"/>
      <c r="J182" s="10"/>
      <c r="K182" s="10"/>
      <c r="L182" s="10"/>
      <c r="M182" s="10"/>
      <c r="N182" s="10"/>
      <c r="O182" s="10"/>
      <c r="P182" s="10"/>
      <c r="Q182" s="10"/>
      <c r="R182" s="10"/>
      <c r="S182" s="10"/>
      <c r="T182" s="10"/>
      <c r="U182" s="10"/>
      <c r="V182" s="10"/>
    </row>
    <row r="183" spans="2:22">
      <c r="B183" s="17"/>
      <c r="E183" s="21"/>
      <c r="F183" s="1"/>
      <c r="G183" s="10"/>
      <c r="H183" s="10"/>
      <c r="I183" s="10"/>
      <c r="J183" s="10"/>
      <c r="K183" s="10"/>
      <c r="L183" s="10"/>
      <c r="M183" s="10"/>
      <c r="N183" s="10"/>
      <c r="O183" s="10"/>
      <c r="P183" s="10"/>
      <c r="Q183" s="10"/>
      <c r="R183" s="10"/>
      <c r="S183" s="10"/>
      <c r="T183" s="10"/>
      <c r="U183" s="10"/>
      <c r="V183" s="10"/>
    </row>
    <row r="184" spans="2:22">
      <c r="B184" s="17"/>
      <c r="E184" s="21"/>
      <c r="F184" s="1"/>
      <c r="G184" s="10"/>
      <c r="H184" s="10"/>
      <c r="I184" s="10"/>
      <c r="J184" s="10"/>
      <c r="K184" s="10"/>
      <c r="L184" s="10"/>
      <c r="M184" s="10"/>
      <c r="N184" s="10"/>
      <c r="O184" s="10"/>
      <c r="P184" s="10"/>
      <c r="Q184" s="10"/>
      <c r="R184" s="10"/>
      <c r="S184" s="10"/>
      <c r="T184" s="10"/>
      <c r="U184" s="10"/>
      <c r="V184" s="10"/>
    </row>
    <row r="185" spans="2:22">
      <c r="B185" s="17"/>
      <c r="E185" s="21"/>
      <c r="F185" s="1"/>
      <c r="G185" s="10"/>
      <c r="H185" s="10"/>
      <c r="I185" s="10"/>
      <c r="J185" s="10"/>
      <c r="K185" s="10"/>
      <c r="L185" s="10"/>
      <c r="M185" s="10"/>
      <c r="N185" s="10"/>
      <c r="O185" s="10"/>
      <c r="P185" s="10"/>
      <c r="Q185" s="10"/>
      <c r="R185" s="10"/>
      <c r="S185" s="10"/>
      <c r="T185" s="10"/>
      <c r="U185" s="10"/>
      <c r="V185" s="10"/>
    </row>
    <row r="186" spans="2:22">
      <c r="B186" s="17"/>
      <c r="E186" s="21"/>
      <c r="F186" s="1"/>
      <c r="G186" s="10"/>
      <c r="H186" s="10"/>
      <c r="I186" s="10"/>
      <c r="J186" s="10"/>
      <c r="K186" s="10"/>
      <c r="L186" s="10"/>
      <c r="M186" s="10"/>
      <c r="N186" s="10"/>
      <c r="O186" s="10"/>
      <c r="P186" s="10"/>
      <c r="Q186" s="10"/>
      <c r="R186" s="10"/>
      <c r="S186" s="10"/>
      <c r="T186" s="10"/>
      <c r="U186" s="10"/>
      <c r="V186" s="10"/>
    </row>
    <row r="187" spans="2:22">
      <c r="B187" s="17"/>
      <c r="E187" s="21"/>
      <c r="F187" s="1"/>
      <c r="G187" s="10"/>
      <c r="H187" s="10"/>
      <c r="I187" s="10"/>
      <c r="J187" s="10"/>
      <c r="K187" s="10"/>
      <c r="L187" s="10"/>
      <c r="M187" s="10"/>
      <c r="N187" s="10"/>
      <c r="O187" s="10"/>
      <c r="P187" s="10"/>
      <c r="Q187" s="10"/>
      <c r="R187" s="10"/>
      <c r="S187" s="10"/>
      <c r="T187" s="10"/>
      <c r="U187" s="10"/>
      <c r="V187" s="10"/>
    </row>
    <row r="188" spans="2:22">
      <c r="B188" s="17"/>
      <c r="E188" s="21"/>
      <c r="F188" s="1"/>
      <c r="G188" s="10"/>
      <c r="H188" s="10"/>
      <c r="I188" s="10"/>
      <c r="J188" s="10"/>
      <c r="K188" s="10"/>
      <c r="L188" s="10"/>
      <c r="M188" s="10"/>
      <c r="N188" s="10"/>
      <c r="O188" s="10"/>
      <c r="P188" s="10"/>
      <c r="Q188" s="10"/>
      <c r="R188" s="10"/>
      <c r="S188" s="10"/>
      <c r="T188" s="10"/>
      <c r="U188" s="10"/>
      <c r="V188" s="10"/>
    </row>
    <row r="189" spans="2:22">
      <c r="B189" s="17"/>
      <c r="E189" s="21"/>
      <c r="F189" s="1"/>
      <c r="G189" s="10"/>
      <c r="H189" s="10"/>
      <c r="I189" s="10"/>
      <c r="J189" s="10"/>
      <c r="K189" s="10"/>
      <c r="L189" s="10"/>
      <c r="M189" s="10"/>
      <c r="N189" s="10"/>
      <c r="O189" s="10"/>
      <c r="P189" s="10"/>
      <c r="Q189" s="10"/>
      <c r="R189" s="10"/>
      <c r="S189" s="10"/>
      <c r="T189" s="10"/>
      <c r="U189" s="10"/>
      <c r="V189" s="10"/>
    </row>
    <row r="190" spans="2:22">
      <c r="B190" s="17"/>
      <c r="E190" s="21"/>
      <c r="F190" s="1"/>
      <c r="G190" s="10"/>
      <c r="H190" s="10"/>
      <c r="I190" s="10"/>
      <c r="J190" s="10"/>
      <c r="K190" s="10"/>
      <c r="L190" s="10"/>
      <c r="M190" s="10"/>
      <c r="N190" s="10"/>
      <c r="O190" s="10"/>
      <c r="P190" s="10"/>
      <c r="Q190" s="10"/>
      <c r="R190" s="10"/>
      <c r="S190" s="10"/>
      <c r="T190" s="10"/>
      <c r="U190" s="10"/>
      <c r="V190" s="10"/>
    </row>
    <row r="191" spans="2:22">
      <c r="B191" s="17"/>
      <c r="E191" s="21"/>
      <c r="F191" s="1"/>
      <c r="G191" s="10"/>
      <c r="H191" s="10"/>
      <c r="I191" s="10"/>
      <c r="J191" s="10"/>
      <c r="K191" s="10"/>
      <c r="L191" s="10"/>
      <c r="M191" s="10"/>
      <c r="N191" s="10"/>
      <c r="O191" s="10"/>
      <c r="P191" s="10"/>
      <c r="Q191" s="10"/>
      <c r="R191" s="10"/>
      <c r="S191" s="10"/>
      <c r="T191" s="10"/>
      <c r="U191" s="10"/>
      <c r="V191" s="10"/>
    </row>
    <row r="192" spans="2:22">
      <c r="B192" s="17"/>
      <c r="E192" s="21"/>
      <c r="F192" s="1"/>
      <c r="G192" s="10"/>
      <c r="H192" s="10"/>
      <c r="I192" s="10"/>
      <c r="J192" s="10"/>
      <c r="K192" s="10"/>
      <c r="L192" s="10"/>
      <c r="M192" s="10"/>
      <c r="N192" s="10"/>
      <c r="O192" s="10"/>
      <c r="P192" s="10"/>
      <c r="Q192" s="10"/>
      <c r="R192" s="10"/>
      <c r="S192" s="10"/>
      <c r="T192" s="10"/>
      <c r="U192" s="10"/>
      <c r="V192" s="10"/>
    </row>
    <row r="193" spans="2:22">
      <c r="B193" s="17"/>
      <c r="E193" s="21"/>
      <c r="F193" s="1"/>
      <c r="G193" s="10"/>
      <c r="H193" s="10"/>
      <c r="I193" s="10"/>
      <c r="J193" s="10"/>
      <c r="K193" s="10"/>
      <c r="L193" s="10"/>
      <c r="M193" s="10"/>
      <c r="N193" s="10"/>
      <c r="O193" s="10"/>
      <c r="P193" s="10"/>
      <c r="Q193" s="10"/>
      <c r="R193" s="10"/>
      <c r="S193" s="10"/>
      <c r="T193" s="10"/>
      <c r="U193" s="10"/>
      <c r="V193" s="10"/>
    </row>
    <row r="194" spans="2:22">
      <c r="B194" s="17"/>
      <c r="E194" s="21"/>
      <c r="F194" s="1"/>
      <c r="G194" s="10"/>
      <c r="H194" s="10"/>
      <c r="I194" s="10"/>
      <c r="J194" s="10"/>
      <c r="K194" s="10"/>
      <c r="L194" s="10"/>
      <c r="M194" s="10"/>
      <c r="N194" s="10"/>
      <c r="O194" s="10"/>
      <c r="P194" s="10"/>
      <c r="Q194" s="10"/>
      <c r="R194" s="10"/>
      <c r="S194" s="10"/>
      <c r="T194" s="10"/>
      <c r="U194" s="10"/>
      <c r="V194" s="10"/>
    </row>
    <row r="195" spans="2:22">
      <c r="B195" s="17"/>
      <c r="E195" s="21"/>
      <c r="F195" s="1"/>
      <c r="G195" s="10"/>
      <c r="H195" s="10"/>
      <c r="I195" s="10"/>
      <c r="J195" s="10"/>
      <c r="K195" s="10"/>
      <c r="L195" s="10"/>
      <c r="M195" s="10"/>
      <c r="N195" s="10"/>
      <c r="O195" s="10"/>
      <c r="P195" s="10"/>
      <c r="Q195" s="10"/>
      <c r="R195" s="10"/>
      <c r="S195" s="10"/>
      <c r="T195" s="10"/>
      <c r="U195" s="10"/>
      <c r="V195" s="10"/>
    </row>
    <row r="196" spans="2:22">
      <c r="B196" s="17"/>
      <c r="E196" s="21"/>
      <c r="F196" s="1"/>
      <c r="G196" s="10"/>
      <c r="H196" s="10"/>
      <c r="I196" s="10"/>
      <c r="J196" s="10"/>
      <c r="K196" s="10"/>
      <c r="L196" s="10"/>
      <c r="M196" s="10"/>
      <c r="N196" s="10"/>
      <c r="O196" s="10"/>
      <c r="P196" s="10"/>
      <c r="Q196" s="10"/>
      <c r="R196" s="10"/>
      <c r="S196" s="10"/>
      <c r="T196" s="10"/>
      <c r="U196" s="10"/>
      <c r="V196" s="10"/>
    </row>
    <row r="197" spans="2:22">
      <c r="B197" s="17"/>
      <c r="E197" s="21"/>
      <c r="F197" s="1"/>
      <c r="G197" s="10"/>
      <c r="H197" s="10"/>
      <c r="I197" s="10"/>
      <c r="J197" s="10"/>
      <c r="K197" s="10"/>
      <c r="L197" s="10"/>
      <c r="M197" s="10"/>
      <c r="N197" s="10"/>
      <c r="O197" s="10"/>
      <c r="P197" s="10"/>
      <c r="Q197" s="10"/>
      <c r="R197" s="10"/>
      <c r="S197" s="10"/>
      <c r="T197" s="10"/>
      <c r="U197" s="10"/>
      <c r="V197" s="10"/>
    </row>
    <row r="198" spans="2:22">
      <c r="B198" s="17"/>
      <c r="E198" s="21"/>
      <c r="F198" s="1"/>
      <c r="G198" s="10"/>
      <c r="H198" s="10"/>
      <c r="I198" s="10"/>
      <c r="J198" s="10"/>
      <c r="K198" s="10"/>
      <c r="L198" s="10"/>
      <c r="M198" s="10"/>
      <c r="N198" s="10"/>
      <c r="O198" s="10"/>
      <c r="P198" s="10"/>
      <c r="Q198" s="10"/>
      <c r="R198" s="10"/>
      <c r="S198" s="10"/>
      <c r="T198" s="10"/>
      <c r="U198" s="10"/>
      <c r="V198" s="10"/>
    </row>
    <row r="199" spans="2:22">
      <c r="B199" s="17"/>
      <c r="E199" s="21"/>
      <c r="F199" s="1"/>
      <c r="G199" s="10"/>
      <c r="H199" s="10"/>
      <c r="I199" s="10"/>
      <c r="J199" s="10"/>
      <c r="K199" s="10"/>
      <c r="L199" s="10"/>
      <c r="M199" s="10"/>
      <c r="N199" s="10"/>
      <c r="O199" s="10"/>
      <c r="P199" s="10"/>
      <c r="Q199" s="10"/>
      <c r="R199" s="10"/>
      <c r="S199" s="10"/>
      <c r="T199" s="10"/>
      <c r="U199" s="10"/>
      <c r="V199" s="10"/>
    </row>
    <row r="200" spans="2:22">
      <c r="B200" s="17"/>
      <c r="E200" s="21"/>
      <c r="F200" s="1"/>
      <c r="G200" s="10"/>
      <c r="H200" s="10"/>
      <c r="I200" s="10"/>
      <c r="J200" s="10"/>
      <c r="K200" s="10"/>
      <c r="L200" s="10"/>
      <c r="M200" s="10"/>
      <c r="N200" s="10"/>
      <c r="O200" s="10"/>
      <c r="P200" s="10"/>
      <c r="Q200" s="10"/>
      <c r="R200" s="10"/>
      <c r="S200" s="10"/>
      <c r="T200" s="10"/>
      <c r="U200" s="10"/>
      <c r="V200" s="10"/>
    </row>
    <row r="201" spans="2:22">
      <c r="B201" s="17"/>
      <c r="E201" s="21"/>
      <c r="F201" s="1"/>
      <c r="G201" s="10"/>
      <c r="H201" s="10"/>
      <c r="I201" s="10"/>
      <c r="J201" s="10"/>
      <c r="K201" s="10"/>
      <c r="L201" s="10"/>
      <c r="M201" s="10"/>
      <c r="N201" s="10"/>
      <c r="O201" s="10"/>
      <c r="P201" s="10"/>
      <c r="Q201" s="10"/>
      <c r="R201" s="10"/>
      <c r="S201" s="10"/>
      <c r="T201" s="10"/>
      <c r="U201" s="10"/>
      <c r="V201" s="10"/>
    </row>
    <row r="202" spans="2:22">
      <c r="B202" s="17"/>
      <c r="E202" s="21"/>
      <c r="F202" s="1"/>
      <c r="G202" s="10"/>
      <c r="H202" s="10"/>
      <c r="I202" s="10"/>
      <c r="J202" s="10"/>
      <c r="K202" s="10"/>
      <c r="L202" s="10"/>
      <c r="M202" s="10"/>
      <c r="N202" s="10"/>
      <c r="O202" s="10"/>
      <c r="P202" s="10"/>
      <c r="Q202" s="10"/>
      <c r="R202" s="10"/>
      <c r="S202" s="10"/>
      <c r="T202" s="10"/>
      <c r="U202" s="10"/>
      <c r="V202" s="10"/>
    </row>
    <row r="203" spans="2:22">
      <c r="B203" s="17"/>
      <c r="E203" s="21"/>
      <c r="F203" s="1"/>
      <c r="G203" s="10"/>
      <c r="H203" s="10"/>
      <c r="I203" s="10"/>
      <c r="J203" s="10"/>
      <c r="K203" s="10"/>
      <c r="L203" s="10"/>
      <c r="M203" s="10"/>
      <c r="N203" s="10"/>
      <c r="O203" s="10"/>
      <c r="P203" s="10"/>
      <c r="Q203" s="10"/>
      <c r="R203" s="10"/>
      <c r="S203" s="10"/>
      <c r="T203" s="10"/>
      <c r="U203" s="10"/>
      <c r="V203" s="10"/>
    </row>
    <row r="204" spans="2:22">
      <c r="B204" s="17"/>
      <c r="E204" s="21"/>
      <c r="F204" s="1"/>
      <c r="G204" s="10"/>
      <c r="H204" s="10"/>
      <c r="I204" s="10"/>
      <c r="J204" s="10"/>
      <c r="K204" s="10"/>
      <c r="L204" s="10"/>
      <c r="M204" s="10"/>
      <c r="N204" s="10"/>
      <c r="O204" s="10"/>
      <c r="P204" s="10"/>
      <c r="Q204" s="10"/>
      <c r="R204" s="10"/>
      <c r="S204" s="10"/>
      <c r="T204" s="10"/>
      <c r="U204" s="10"/>
      <c r="V204" s="10"/>
    </row>
    <row r="205" spans="2:22">
      <c r="B205" s="17"/>
      <c r="E205" s="21"/>
      <c r="F205" s="1"/>
      <c r="G205" s="10"/>
      <c r="H205" s="10"/>
      <c r="I205" s="10"/>
      <c r="J205" s="10"/>
      <c r="K205" s="10"/>
      <c r="L205" s="10"/>
      <c r="M205" s="10"/>
      <c r="N205" s="10"/>
      <c r="O205" s="10"/>
      <c r="P205" s="10"/>
      <c r="Q205" s="10"/>
      <c r="R205" s="10"/>
      <c r="S205" s="10"/>
      <c r="T205" s="10"/>
      <c r="U205" s="10"/>
      <c r="V205" s="10"/>
    </row>
    <row r="206" spans="2:22">
      <c r="B206" s="17"/>
      <c r="E206" s="21"/>
      <c r="F206" s="1"/>
      <c r="G206" s="10"/>
      <c r="H206" s="10"/>
      <c r="I206" s="10"/>
      <c r="J206" s="10"/>
      <c r="K206" s="10"/>
      <c r="L206" s="10"/>
      <c r="M206" s="10"/>
      <c r="N206" s="10"/>
      <c r="O206" s="10"/>
      <c r="P206" s="10"/>
      <c r="Q206" s="10"/>
      <c r="R206" s="10"/>
      <c r="S206" s="10"/>
      <c r="T206" s="10"/>
      <c r="U206" s="10"/>
      <c r="V206" s="10"/>
    </row>
    <row r="207" spans="2:22">
      <c r="B207" s="17"/>
      <c r="E207" s="21"/>
      <c r="F207" s="1"/>
      <c r="G207" s="10"/>
      <c r="H207" s="10"/>
      <c r="I207" s="10"/>
      <c r="J207" s="10"/>
      <c r="K207" s="10"/>
      <c r="L207" s="10"/>
      <c r="M207" s="10"/>
      <c r="N207" s="10"/>
      <c r="O207" s="10"/>
      <c r="P207" s="10"/>
      <c r="Q207" s="10"/>
      <c r="R207" s="10"/>
      <c r="S207" s="10"/>
      <c r="T207" s="10"/>
      <c r="U207" s="10"/>
      <c r="V207" s="10"/>
    </row>
    <row r="208" spans="2:22">
      <c r="B208" s="17"/>
      <c r="E208" s="21"/>
      <c r="F208" s="1"/>
      <c r="G208" s="10"/>
      <c r="H208" s="10"/>
      <c r="I208" s="10"/>
      <c r="J208" s="10"/>
      <c r="K208" s="10"/>
      <c r="L208" s="10"/>
      <c r="M208" s="10"/>
      <c r="N208" s="10"/>
      <c r="O208" s="10"/>
      <c r="P208" s="10"/>
      <c r="Q208" s="10"/>
      <c r="R208" s="10"/>
      <c r="S208" s="10"/>
      <c r="T208" s="10"/>
      <c r="U208" s="10"/>
      <c r="V208" s="10"/>
    </row>
    <row r="209" spans="2:22">
      <c r="B209" s="17"/>
      <c r="E209" s="21"/>
      <c r="F209" s="1"/>
      <c r="G209" s="10"/>
      <c r="H209" s="10"/>
      <c r="I209" s="10"/>
      <c r="J209" s="10"/>
      <c r="K209" s="10"/>
      <c r="L209" s="10"/>
      <c r="M209" s="10"/>
      <c r="N209" s="10"/>
      <c r="O209" s="10"/>
      <c r="P209" s="10"/>
      <c r="Q209" s="10"/>
      <c r="R209" s="10"/>
      <c r="S209" s="10"/>
      <c r="T209" s="10"/>
      <c r="U209" s="10"/>
      <c r="V209" s="10"/>
    </row>
    <row r="210" spans="2:22">
      <c r="B210" s="17"/>
      <c r="E210" s="21"/>
      <c r="F210" s="1"/>
      <c r="G210" s="10"/>
      <c r="H210" s="10"/>
      <c r="I210" s="10"/>
      <c r="J210" s="10"/>
      <c r="K210" s="10"/>
      <c r="L210" s="10"/>
      <c r="M210" s="10"/>
      <c r="N210" s="10"/>
      <c r="O210" s="10"/>
      <c r="P210" s="10"/>
      <c r="Q210" s="10"/>
      <c r="R210" s="10"/>
      <c r="S210" s="10"/>
      <c r="T210" s="10"/>
      <c r="U210" s="10"/>
      <c r="V210" s="10"/>
    </row>
    <row r="211" spans="2:22">
      <c r="B211" s="17"/>
      <c r="E211" s="21"/>
      <c r="F211" s="1"/>
      <c r="G211" s="10"/>
      <c r="H211" s="10"/>
      <c r="I211" s="10"/>
      <c r="J211" s="10"/>
      <c r="K211" s="10"/>
      <c r="L211" s="10"/>
      <c r="M211" s="10"/>
      <c r="N211" s="10"/>
      <c r="O211" s="10"/>
      <c r="P211" s="10"/>
      <c r="Q211" s="10"/>
      <c r="R211" s="10"/>
      <c r="S211" s="10"/>
      <c r="T211" s="10"/>
      <c r="U211" s="10"/>
      <c r="V211" s="10"/>
    </row>
    <row r="212" spans="2:22">
      <c r="B212" s="17"/>
      <c r="E212" s="21"/>
      <c r="F212" s="1"/>
      <c r="G212" s="10"/>
      <c r="H212" s="10"/>
      <c r="I212" s="10"/>
      <c r="J212" s="10"/>
      <c r="K212" s="10"/>
      <c r="L212" s="10"/>
      <c r="M212" s="10"/>
      <c r="N212" s="10"/>
      <c r="O212" s="10"/>
      <c r="P212" s="10"/>
      <c r="Q212" s="10"/>
      <c r="R212" s="10"/>
      <c r="S212" s="10"/>
      <c r="T212" s="10"/>
      <c r="U212" s="10"/>
      <c r="V212" s="10"/>
    </row>
    <row r="213" spans="2:22">
      <c r="B213" s="17"/>
      <c r="E213" s="21"/>
      <c r="F213" s="1"/>
      <c r="G213" s="10"/>
      <c r="H213" s="10"/>
      <c r="I213" s="10"/>
      <c r="J213" s="10"/>
      <c r="K213" s="10"/>
      <c r="L213" s="10"/>
      <c r="M213" s="10"/>
      <c r="N213" s="10"/>
      <c r="O213" s="10"/>
      <c r="P213" s="10"/>
      <c r="Q213" s="10"/>
      <c r="R213" s="10"/>
      <c r="S213" s="10"/>
      <c r="T213" s="10"/>
      <c r="U213" s="10"/>
      <c r="V213" s="10"/>
    </row>
    <row r="214" spans="2:22">
      <c r="B214" s="17"/>
      <c r="E214" s="21"/>
      <c r="F214" s="1"/>
      <c r="G214" s="10"/>
      <c r="H214" s="10"/>
      <c r="I214" s="10"/>
      <c r="J214" s="10"/>
      <c r="K214" s="10"/>
      <c r="L214" s="10"/>
      <c r="M214" s="10"/>
      <c r="N214" s="10"/>
      <c r="O214" s="10"/>
      <c r="P214" s="10"/>
      <c r="Q214" s="10"/>
      <c r="R214" s="10"/>
      <c r="S214" s="10"/>
      <c r="T214" s="10"/>
      <c r="U214" s="10"/>
      <c r="V214" s="10"/>
    </row>
    <row r="215" spans="2:22">
      <c r="B215" s="17"/>
      <c r="E215" s="21"/>
      <c r="F215" s="1"/>
      <c r="G215" s="10"/>
      <c r="H215" s="10"/>
      <c r="I215" s="10"/>
      <c r="J215" s="10"/>
      <c r="K215" s="10"/>
      <c r="L215" s="10"/>
      <c r="M215" s="10"/>
      <c r="N215" s="10"/>
      <c r="O215" s="10"/>
      <c r="P215" s="10"/>
      <c r="Q215" s="10"/>
      <c r="R215" s="10"/>
      <c r="S215" s="10"/>
      <c r="T215" s="10"/>
      <c r="U215" s="10"/>
      <c r="V215" s="10"/>
    </row>
    <row r="216" spans="2:22">
      <c r="B216" s="17"/>
      <c r="E216" s="21"/>
      <c r="F216" s="1"/>
      <c r="G216" s="10"/>
      <c r="H216" s="10"/>
      <c r="I216" s="10"/>
      <c r="J216" s="10"/>
      <c r="K216" s="10"/>
      <c r="L216" s="10"/>
      <c r="M216" s="10"/>
      <c r="N216" s="10"/>
      <c r="O216" s="10"/>
      <c r="P216" s="10"/>
      <c r="Q216" s="10"/>
      <c r="R216" s="10"/>
      <c r="S216" s="10"/>
      <c r="T216" s="10"/>
      <c r="U216" s="10"/>
      <c r="V216" s="10"/>
    </row>
    <row r="217" spans="2:22">
      <c r="B217" s="17"/>
      <c r="E217" s="21"/>
      <c r="F217" s="1"/>
      <c r="G217" s="10"/>
      <c r="H217" s="10"/>
      <c r="I217" s="10"/>
      <c r="J217" s="10"/>
      <c r="K217" s="10"/>
      <c r="L217" s="10"/>
      <c r="M217" s="10"/>
      <c r="N217" s="10"/>
      <c r="O217" s="10"/>
      <c r="P217" s="10"/>
      <c r="Q217" s="10"/>
      <c r="R217" s="10"/>
      <c r="S217" s="10"/>
      <c r="T217" s="10"/>
      <c r="U217" s="10"/>
      <c r="V217" s="10"/>
    </row>
    <row r="218" spans="2:22">
      <c r="B218" s="17"/>
      <c r="E218" s="21"/>
      <c r="F218" s="1"/>
      <c r="G218" s="10"/>
      <c r="H218" s="10"/>
      <c r="I218" s="10"/>
      <c r="J218" s="10"/>
      <c r="K218" s="10"/>
      <c r="L218" s="10"/>
      <c r="M218" s="10"/>
      <c r="N218" s="10"/>
      <c r="O218" s="10"/>
      <c r="P218" s="10"/>
      <c r="Q218" s="10"/>
      <c r="R218" s="10"/>
      <c r="S218" s="10"/>
      <c r="T218" s="10"/>
      <c r="U218" s="10"/>
      <c r="V218" s="10"/>
    </row>
    <row r="219" spans="2:22">
      <c r="B219" s="17"/>
      <c r="E219" s="21"/>
      <c r="F219" s="1"/>
      <c r="G219" s="10"/>
      <c r="H219" s="10"/>
      <c r="I219" s="10"/>
      <c r="J219" s="10"/>
      <c r="K219" s="10"/>
      <c r="L219" s="10"/>
      <c r="M219" s="10"/>
      <c r="N219" s="10"/>
      <c r="O219" s="10"/>
      <c r="P219" s="10"/>
      <c r="Q219" s="10"/>
      <c r="R219" s="10"/>
      <c r="S219" s="10"/>
      <c r="T219" s="10"/>
      <c r="U219" s="10"/>
      <c r="V219" s="10"/>
    </row>
    <row r="220" spans="2:22">
      <c r="B220" s="17"/>
      <c r="E220" s="21"/>
      <c r="F220" s="1"/>
      <c r="G220" s="10"/>
      <c r="H220" s="10"/>
      <c r="I220" s="10"/>
      <c r="J220" s="10"/>
      <c r="K220" s="10"/>
      <c r="L220" s="10"/>
      <c r="M220" s="10"/>
      <c r="N220" s="10"/>
      <c r="O220" s="10"/>
      <c r="P220" s="10"/>
      <c r="Q220" s="10"/>
      <c r="R220" s="10"/>
      <c r="S220" s="10"/>
      <c r="T220" s="10"/>
      <c r="U220" s="10"/>
      <c r="V220" s="10"/>
    </row>
    <row r="221" spans="2:22">
      <c r="B221" s="17"/>
      <c r="E221" s="21"/>
      <c r="F221" s="1"/>
      <c r="G221" s="10"/>
      <c r="H221" s="10"/>
      <c r="I221" s="10"/>
      <c r="J221" s="10"/>
      <c r="K221" s="10"/>
      <c r="L221" s="10"/>
      <c r="M221" s="10"/>
      <c r="N221" s="10"/>
      <c r="O221" s="10"/>
      <c r="P221" s="10"/>
      <c r="Q221" s="10"/>
      <c r="R221" s="10"/>
      <c r="S221" s="10"/>
      <c r="T221" s="10"/>
      <c r="U221" s="10"/>
      <c r="V221" s="10"/>
    </row>
    <row r="222" spans="2:22">
      <c r="B222" s="17"/>
      <c r="E222" s="21"/>
      <c r="F222" s="1"/>
      <c r="G222" s="10"/>
      <c r="H222" s="10"/>
      <c r="I222" s="10"/>
      <c r="J222" s="10"/>
      <c r="K222" s="10"/>
      <c r="L222" s="10"/>
      <c r="M222" s="10"/>
      <c r="N222" s="10"/>
      <c r="O222" s="10"/>
      <c r="P222" s="10"/>
      <c r="Q222" s="10"/>
      <c r="R222" s="10"/>
      <c r="S222" s="10"/>
      <c r="T222" s="10"/>
      <c r="U222" s="10"/>
      <c r="V222" s="10"/>
    </row>
    <row r="223" spans="2:22">
      <c r="B223" s="17"/>
      <c r="E223" s="21"/>
      <c r="F223" s="1"/>
      <c r="G223" s="10"/>
      <c r="H223" s="10"/>
      <c r="I223" s="10"/>
      <c r="J223" s="10"/>
      <c r="K223" s="10"/>
      <c r="L223" s="10"/>
      <c r="M223" s="10"/>
      <c r="N223" s="10"/>
      <c r="O223" s="10"/>
      <c r="P223" s="10"/>
      <c r="Q223" s="10"/>
      <c r="R223" s="10"/>
      <c r="S223" s="10"/>
      <c r="T223" s="10"/>
      <c r="U223" s="10"/>
      <c r="V223" s="10"/>
    </row>
    <row r="224" spans="2:22">
      <c r="B224" s="17"/>
      <c r="E224" s="21"/>
      <c r="F224" s="1"/>
      <c r="G224" s="10"/>
      <c r="H224" s="10"/>
      <c r="I224" s="10"/>
      <c r="J224" s="10"/>
      <c r="K224" s="10"/>
      <c r="L224" s="10"/>
      <c r="M224" s="10"/>
      <c r="N224" s="10"/>
      <c r="O224" s="10"/>
      <c r="P224" s="10"/>
      <c r="Q224" s="10"/>
      <c r="R224" s="10"/>
      <c r="S224" s="10"/>
      <c r="T224" s="10"/>
      <c r="U224" s="10"/>
      <c r="V224" s="10"/>
    </row>
    <row r="225" spans="2:22">
      <c r="B225" s="17"/>
      <c r="E225" s="21"/>
      <c r="F225" s="1"/>
      <c r="G225" s="10"/>
      <c r="H225" s="10"/>
      <c r="I225" s="10"/>
      <c r="J225" s="10"/>
      <c r="K225" s="10"/>
      <c r="L225" s="10"/>
      <c r="M225" s="10"/>
      <c r="N225" s="10"/>
      <c r="O225" s="10"/>
      <c r="P225" s="10"/>
      <c r="Q225" s="10"/>
      <c r="R225" s="10"/>
      <c r="S225" s="10"/>
      <c r="T225" s="10"/>
      <c r="U225" s="10"/>
      <c r="V225" s="10"/>
    </row>
    <row r="226" spans="2:22">
      <c r="B226" s="17"/>
      <c r="E226" s="21"/>
      <c r="F226" s="1"/>
      <c r="G226" s="10"/>
      <c r="H226" s="10"/>
      <c r="I226" s="10"/>
      <c r="J226" s="10"/>
      <c r="K226" s="10"/>
      <c r="L226" s="10"/>
      <c r="M226" s="10"/>
      <c r="N226" s="10"/>
      <c r="O226" s="10"/>
      <c r="P226" s="10"/>
      <c r="Q226" s="10"/>
      <c r="R226" s="10"/>
      <c r="S226" s="10"/>
      <c r="T226" s="10"/>
      <c r="U226" s="10"/>
      <c r="V226" s="10"/>
    </row>
    <row r="227" spans="2:22">
      <c r="B227" s="17"/>
      <c r="E227" s="21"/>
      <c r="F227" s="1"/>
      <c r="G227" s="10"/>
      <c r="H227" s="10"/>
      <c r="I227" s="10"/>
      <c r="J227" s="10"/>
      <c r="K227" s="10"/>
      <c r="L227" s="10"/>
      <c r="M227" s="10"/>
      <c r="N227" s="10"/>
      <c r="O227" s="10"/>
      <c r="P227" s="10"/>
      <c r="Q227" s="10"/>
      <c r="R227" s="10"/>
      <c r="S227" s="10"/>
      <c r="T227" s="10"/>
      <c r="U227" s="10"/>
      <c r="V227" s="10"/>
    </row>
    <row r="228" spans="2:22">
      <c r="B228" s="17"/>
      <c r="E228" s="21"/>
      <c r="F228" s="1"/>
      <c r="G228" s="10"/>
      <c r="H228" s="10"/>
      <c r="I228" s="10"/>
      <c r="J228" s="10"/>
      <c r="K228" s="10"/>
      <c r="L228" s="10"/>
      <c r="M228" s="10"/>
      <c r="N228" s="10"/>
      <c r="O228" s="10"/>
      <c r="P228" s="10"/>
      <c r="Q228" s="10"/>
      <c r="R228" s="10"/>
      <c r="S228" s="10"/>
      <c r="T228" s="10"/>
      <c r="U228" s="10"/>
      <c r="V228" s="10"/>
    </row>
    <row r="229" spans="2:22">
      <c r="B229" s="17"/>
      <c r="E229" s="21"/>
      <c r="F229" s="1"/>
      <c r="G229" s="10"/>
      <c r="H229" s="10"/>
      <c r="I229" s="10"/>
      <c r="J229" s="10"/>
      <c r="K229" s="10"/>
      <c r="L229" s="10"/>
      <c r="M229" s="10"/>
      <c r="N229" s="10"/>
      <c r="O229" s="10"/>
      <c r="P229" s="10"/>
      <c r="Q229" s="10"/>
      <c r="R229" s="10"/>
      <c r="S229" s="10"/>
      <c r="T229" s="10"/>
      <c r="U229" s="10"/>
      <c r="V229" s="10"/>
    </row>
    <row r="230" spans="2:22">
      <c r="B230" s="17"/>
      <c r="E230" s="21"/>
      <c r="F230" s="1"/>
      <c r="G230" s="10"/>
      <c r="H230" s="10"/>
      <c r="I230" s="10"/>
      <c r="J230" s="10"/>
      <c r="K230" s="10"/>
      <c r="L230" s="10"/>
      <c r="M230" s="10"/>
      <c r="N230" s="10"/>
      <c r="O230" s="10"/>
      <c r="P230" s="10"/>
      <c r="Q230" s="10"/>
      <c r="R230" s="10"/>
      <c r="S230" s="10"/>
      <c r="T230" s="10"/>
      <c r="U230" s="10"/>
      <c r="V230" s="10"/>
    </row>
    <row r="231" spans="2:22">
      <c r="B231" s="17"/>
      <c r="E231" s="21"/>
      <c r="F231" s="1"/>
      <c r="G231" s="10"/>
      <c r="H231" s="10"/>
      <c r="I231" s="10"/>
      <c r="J231" s="10"/>
      <c r="K231" s="10"/>
      <c r="L231" s="10"/>
      <c r="M231" s="10"/>
      <c r="N231" s="10"/>
      <c r="O231" s="10"/>
      <c r="P231" s="10"/>
      <c r="Q231" s="10"/>
      <c r="R231" s="10"/>
      <c r="S231" s="10"/>
      <c r="T231" s="10"/>
      <c r="U231" s="10"/>
      <c r="V231" s="10"/>
    </row>
    <row r="232" spans="2:22">
      <c r="B232" s="17"/>
      <c r="E232" s="21"/>
      <c r="F232" s="1"/>
      <c r="G232" s="10"/>
      <c r="H232" s="10"/>
      <c r="I232" s="10"/>
      <c r="J232" s="10"/>
      <c r="K232" s="10"/>
      <c r="L232" s="10"/>
      <c r="M232" s="10"/>
      <c r="N232" s="10"/>
      <c r="O232" s="10"/>
      <c r="P232" s="10"/>
      <c r="Q232" s="10"/>
      <c r="R232" s="10"/>
      <c r="S232" s="10"/>
      <c r="T232" s="10"/>
      <c r="U232" s="10"/>
      <c r="V232" s="10"/>
    </row>
    <row r="233" spans="2:22">
      <c r="B233" s="17"/>
      <c r="E233" s="21"/>
      <c r="F233" s="1"/>
      <c r="G233" s="10"/>
      <c r="H233" s="10"/>
      <c r="I233" s="10"/>
      <c r="J233" s="10"/>
      <c r="K233" s="10"/>
      <c r="L233" s="10"/>
      <c r="M233" s="10"/>
      <c r="N233" s="10"/>
      <c r="O233" s="10"/>
      <c r="P233" s="10"/>
      <c r="Q233" s="10"/>
      <c r="R233" s="10"/>
      <c r="S233" s="10"/>
      <c r="T233" s="10"/>
      <c r="U233" s="10"/>
      <c r="V233" s="10"/>
    </row>
    <row r="234" spans="2:22">
      <c r="B234" s="17"/>
      <c r="E234" s="21"/>
      <c r="F234" s="1"/>
      <c r="G234" s="10"/>
      <c r="H234" s="10"/>
      <c r="I234" s="10"/>
      <c r="J234" s="10"/>
      <c r="K234" s="10"/>
      <c r="L234" s="10"/>
      <c r="M234" s="10"/>
      <c r="N234" s="10"/>
      <c r="O234" s="10"/>
      <c r="P234" s="10"/>
      <c r="Q234" s="10"/>
      <c r="R234" s="10"/>
      <c r="S234" s="10"/>
      <c r="T234" s="10"/>
      <c r="U234" s="10"/>
      <c r="V234" s="10"/>
    </row>
    <row r="235" spans="2:22">
      <c r="B235" s="17"/>
      <c r="E235" s="21"/>
      <c r="F235" s="1"/>
      <c r="G235" s="10"/>
      <c r="H235" s="10"/>
      <c r="I235" s="10"/>
      <c r="J235" s="10"/>
      <c r="K235" s="10"/>
      <c r="L235" s="10"/>
      <c r="M235" s="10"/>
      <c r="N235" s="10"/>
      <c r="O235" s="10"/>
      <c r="P235" s="10"/>
      <c r="Q235" s="10"/>
      <c r="R235" s="10"/>
      <c r="S235" s="10"/>
      <c r="T235" s="10"/>
      <c r="U235" s="10"/>
      <c r="V235" s="10"/>
    </row>
    <row r="236" spans="2:22">
      <c r="B236" s="17"/>
      <c r="E236" s="21"/>
      <c r="F236" s="1"/>
      <c r="G236" s="10"/>
      <c r="H236" s="10"/>
      <c r="I236" s="10"/>
      <c r="J236" s="10"/>
      <c r="K236" s="10"/>
      <c r="L236" s="10"/>
      <c r="M236" s="10"/>
      <c r="N236" s="10"/>
      <c r="O236" s="10"/>
      <c r="P236" s="10"/>
      <c r="Q236" s="10"/>
      <c r="R236" s="10"/>
      <c r="S236" s="10"/>
      <c r="T236" s="10"/>
      <c r="U236" s="10"/>
      <c r="V236" s="10"/>
    </row>
    <row r="237" spans="2:22">
      <c r="B237" s="17"/>
      <c r="E237" s="21"/>
      <c r="F237" s="1"/>
      <c r="G237" s="10"/>
      <c r="H237" s="10"/>
      <c r="I237" s="10"/>
      <c r="J237" s="10"/>
      <c r="K237" s="10"/>
      <c r="L237" s="10"/>
      <c r="M237" s="10"/>
      <c r="N237" s="10"/>
      <c r="O237" s="10"/>
      <c r="P237" s="10"/>
      <c r="Q237" s="10"/>
      <c r="R237" s="10"/>
      <c r="S237" s="10"/>
      <c r="T237" s="10"/>
      <c r="U237" s="10"/>
      <c r="V237" s="10"/>
    </row>
    <row r="238" spans="2:22">
      <c r="B238" s="17"/>
      <c r="E238" s="21"/>
      <c r="F238" s="1"/>
      <c r="G238" s="10"/>
      <c r="H238" s="10"/>
      <c r="I238" s="10"/>
      <c r="J238" s="10"/>
      <c r="K238" s="10"/>
      <c r="L238" s="10"/>
      <c r="M238" s="10"/>
      <c r="N238" s="10"/>
      <c r="O238" s="10"/>
      <c r="P238" s="10"/>
      <c r="Q238" s="10"/>
      <c r="R238" s="10"/>
      <c r="S238" s="10"/>
      <c r="T238" s="10"/>
      <c r="U238" s="10"/>
      <c r="V238" s="10"/>
    </row>
    <row r="239" spans="2:22">
      <c r="B239" s="17"/>
      <c r="E239" s="21"/>
      <c r="F239" s="1"/>
      <c r="G239" s="10"/>
      <c r="H239" s="10"/>
      <c r="I239" s="10"/>
      <c r="J239" s="10"/>
      <c r="K239" s="10"/>
      <c r="L239" s="10"/>
      <c r="M239" s="10"/>
      <c r="N239" s="10"/>
      <c r="O239" s="10"/>
      <c r="P239" s="10"/>
      <c r="Q239" s="10"/>
      <c r="R239" s="10"/>
      <c r="S239" s="10"/>
      <c r="T239" s="10"/>
      <c r="U239" s="10"/>
      <c r="V239" s="10"/>
    </row>
    <row r="240" spans="2:22">
      <c r="B240" s="17"/>
      <c r="E240" s="21"/>
      <c r="F240" s="1"/>
      <c r="G240" s="10"/>
      <c r="H240" s="10"/>
      <c r="I240" s="10"/>
      <c r="J240" s="10"/>
      <c r="K240" s="10"/>
      <c r="L240" s="10"/>
      <c r="M240" s="10"/>
      <c r="N240" s="10"/>
      <c r="O240" s="10"/>
      <c r="P240" s="10"/>
      <c r="Q240" s="10"/>
      <c r="R240" s="10"/>
      <c r="S240" s="10"/>
      <c r="T240" s="10"/>
      <c r="U240" s="10"/>
      <c r="V240" s="10"/>
    </row>
    <row r="241" spans="2:22">
      <c r="B241" s="17"/>
      <c r="E241" s="21"/>
      <c r="F241" s="1"/>
      <c r="G241" s="10"/>
      <c r="H241" s="10"/>
      <c r="I241" s="10"/>
      <c r="J241" s="10"/>
      <c r="K241" s="10"/>
      <c r="L241" s="10"/>
      <c r="M241" s="10"/>
      <c r="N241" s="10"/>
      <c r="O241" s="10"/>
      <c r="P241" s="10"/>
      <c r="Q241" s="10"/>
      <c r="R241" s="10"/>
      <c r="S241" s="10"/>
      <c r="T241" s="10"/>
      <c r="U241" s="10"/>
      <c r="V241" s="10"/>
    </row>
    <row r="242" spans="2:22">
      <c r="B242" s="17"/>
      <c r="E242" s="21"/>
      <c r="F242" s="1"/>
      <c r="G242" s="10"/>
      <c r="H242" s="10"/>
      <c r="I242" s="10"/>
      <c r="J242" s="10"/>
      <c r="K242" s="10"/>
      <c r="L242" s="10"/>
      <c r="M242" s="10"/>
      <c r="N242" s="10"/>
      <c r="O242" s="10"/>
      <c r="P242" s="10"/>
      <c r="Q242" s="10"/>
      <c r="R242" s="10"/>
      <c r="S242" s="10"/>
      <c r="T242" s="10"/>
      <c r="U242" s="10"/>
      <c r="V242" s="10"/>
    </row>
    <row r="243" spans="2:22">
      <c r="B243" s="17"/>
      <c r="E243" s="21"/>
      <c r="F243" s="1"/>
      <c r="G243" s="10"/>
      <c r="H243" s="10"/>
      <c r="I243" s="10"/>
      <c r="J243" s="10"/>
      <c r="K243" s="10"/>
      <c r="L243" s="10"/>
      <c r="M243" s="10"/>
      <c r="N243" s="10"/>
      <c r="O243" s="10"/>
      <c r="P243" s="10"/>
      <c r="Q243" s="10"/>
      <c r="R243" s="10"/>
      <c r="S243" s="10"/>
      <c r="T243" s="10"/>
      <c r="U243" s="10"/>
      <c r="V243" s="10"/>
    </row>
    <row r="244" spans="2:22">
      <c r="B244" s="17"/>
      <c r="E244" s="21"/>
      <c r="F244" s="1"/>
      <c r="G244" s="10"/>
      <c r="H244" s="10"/>
      <c r="I244" s="10"/>
      <c r="J244" s="10"/>
      <c r="K244" s="10"/>
      <c r="L244" s="10"/>
      <c r="M244" s="10"/>
      <c r="N244" s="10"/>
      <c r="O244" s="10"/>
      <c r="P244" s="10"/>
      <c r="Q244" s="10"/>
      <c r="R244" s="10"/>
      <c r="S244" s="10"/>
      <c r="T244" s="10"/>
      <c r="U244" s="10"/>
      <c r="V244" s="10"/>
    </row>
    <row r="245" spans="2:22">
      <c r="B245" s="17"/>
      <c r="E245" s="21"/>
      <c r="F245" s="1"/>
      <c r="G245" s="10"/>
      <c r="H245" s="10"/>
      <c r="I245" s="10"/>
      <c r="J245" s="10"/>
      <c r="K245" s="10"/>
      <c r="L245" s="10"/>
      <c r="M245" s="10"/>
      <c r="N245" s="10"/>
      <c r="O245" s="10"/>
      <c r="P245" s="10"/>
      <c r="Q245" s="10"/>
      <c r="R245" s="10"/>
      <c r="S245" s="10"/>
      <c r="T245" s="10"/>
      <c r="U245" s="10"/>
      <c r="V245" s="10"/>
    </row>
    <row r="246" spans="2:22">
      <c r="B246" s="17"/>
      <c r="E246" s="21"/>
      <c r="F246" s="1"/>
      <c r="G246" s="10"/>
      <c r="H246" s="10"/>
      <c r="I246" s="10"/>
      <c r="J246" s="10"/>
      <c r="K246" s="10"/>
      <c r="L246" s="10"/>
      <c r="M246" s="10"/>
      <c r="N246" s="10"/>
      <c r="O246" s="10"/>
      <c r="P246" s="10"/>
      <c r="Q246" s="10"/>
      <c r="R246" s="10"/>
      <c r="S246" s="10"/>
      <c r="T246" s="10"/>
      <c r="U246" s="10"/>
      <c r="V246" s="10"/>
    </row>
    <row r="247" spans="2:22">
      <c r="B247" s="17"/>
      <c r="E247" s="21"/>
      <c r="F247" s="1"/>
      <c r="G247" s="10"/>
      <c r="H247" s="10"/>
      <c r="I247" s="10"/>
      <c r="J247" s="10"/>
      <c r="K247" s="10"/>
      <c r="L247" s="10"/>
      <c r="M247" s="10"/>
      <c r="N247" s="10"/>
      <c r="O247" s="10"/>
      <c r="P247" s="10"/>
      <c r="Q247" s="10"/>
      <c r="R247" s="10"/>
      <c r="S247" s="10"/>
      <c r="T247" s="10"/>
      <c r="U247" s="10"/>
      <c r="V247" s="10"/>
    </row>
    <row r="248" spans="2:22">
      <c r="B248" s="17"/>
      <c r="E248" s="21"/>
      <c r="F248" s="1"/>
      <c r="G248" s="10"/>
      <c r="H248" s="10"/>
      <c r="I248" s="10"/>
      <c r="J248" s="10"/>
      <c r="K248" s="10"/>
      <c r="L248" s="10"/>
      <c r="M248" s="10"/>
      <c r="N248" s="10"/>
      <c r="O248" s="10"/>
      <c r="P248" s="10"/>
      <c r="Q248" s="10"/>
      <c r="R248" s="10"/>
      <c r="S248" s="10"/>
      <c r="T248" s="10"/>
      <c r="U248" s="10"/>
      <c r="V248" s="10"/>
    </row>
    <row r="249" spans="2:22">
      <c r="B249" s="17"/>
      <c r="E249" s="21"/>
      <c r="F249" s="1"/>
      <c r="G249" s="10"/>
      <c r="H249" s="10"/>
      <c r="I249" s="10"/>
      <c r="J249" s="10"/>
      <c r="K249" s="10"/>
      <c r="L249" s="10"/>
      <c r="M249" s="10"/>
      <c r="N249" s="10"/>
      <c r="O249" s="10"/>
      <c r="P249" s="10"/>
      <c r="Q249" s="10"/>
      <c r="R249" s="10"/>
      <c r="S249" s="10"/>
      <c r="T249" s="10"/>
      <c r="U249" s="10"/>
      <c r="V249" s="10"/>
    </row>
    <row r="250" spans="2:22">
      <c r="B250" s="17"/>
      <c r="E250" s="21"/>
      <c r="F250" s="1"/>
      <c r="G250" s="10"/>
      <c r="H250" s="10"/>
      <c r="I250" s="10"/>
      <c r="J250" s="10"/>
      <c r="K250" s="10"/>
      <c r="L250" s="10"/>
      <c r="M250" s="10"/>
      <c r="N250" s="10"/>
      <c r="O250" s="10"/>
      <c r="P250" s="10"/>
      <c r="Q250" s="10"/>
      <c r="R250" s="10"/>
      <c r="S250" s="10"/>
      <c r="T250" s="10"/>
      <c r="U250" s="10"/>
      <c r="V250" s="10"/>
    </row>
    <row r="251" spans="2:22">
      <c r="B251" s="17"/>
      <c r="E251" s="21"/>
      <c r="F251" s="1"/>
      <c r="G251" s="10"/>
      <c r="H251" s="10"/>
      <c r="I251" s="10"/>
      <c r="J251" s="10"/>
      <c r="K251" s="10"/>
      <c r="L251" s="10"/>
      <c r="M251" s="10"/>
      <c r="N251" s="10"/>
      <c r="O251" s="10"/>
      <c r="P251" s="10"/>
      <c r="Q251" s="10"/>
      <c r="R251" s="10"/>
      <c r="S251" s="10"/>
      <c r="T251" s="10"/>
      <c r="U251" s="10"/>
      <c r="V251" s="10"/>
    </row>
    <row r="252" spans="2:22">
      <c r="B252" s="17"/>
      <c r="E252" s="21"/>
      <c r="F252" s="1"/>
      <c r="G252" s="10"/>
      <c r="H252" s="10"/>
      <c r="I252" s="10"/>
      <c r="J252" s="10"/>
      <c r="K252" s="10"/>
      <c r="L252" s="10"/>
      <c r="M252" s="10"/>
      <c r="N252" s="10"/>
      <c r="O252" s="10"/>
      <c r="P252" s="10"/>
      <c r="Q252" s="10"/>
      <c r="R252" s="10"/>
      <c r="S252" s="10"/>
      <c r="T252" s="10"/>
      <c r="U252" s="10"/>
      <c r="V252" s="10"/>
    </row>
    <row r="253" spans="2:22">
      <c r="B253" s="17"/>
      <c r="E253" s="21"/>
      <c r="F253" s="1"/>
      <c r="G253" s="10"/>
      <c r="H253" s="10"/>
      <c r="I253" s="10"/>
      <c r="J253" s="10"/>
      <c r="K253" s="10"/>
      <c r="L253" s="10"/>
      <c r="M253" s="10"/>
      <c r="N253" s="10"/>
      <c r="O253" s="10"/>
      <c r="P253" s="10"/>
      <c r="Q253" s="10"/>
      <c r="R253" s="10"/>
      <c r="S253" s="10"/>
      <c r="T253" s="10"/>
      <c r="U253" s="10"/>
      <c r="V253" s="10"/>
    </row>
    <row r="254" spans="2:22">
      <c r="B254" s="17"/>
      <c r="E254" s="21"/>
      <c r="F254" s="1"/>
      <c r="G254" s="10"/>
      <c r="H254" s="10"/>
      <c r="I254" s="10"/>
      <c r="J254" s="10"/>
      <c r="K254" s="10"/>
      <c r="L254" s="10"/>
      <c r="M254" s="10"/>
      <c r="N254" s="10"/>
      <c r="O254" s="10"/>
      <c r="P254" s="10"/>
      <c r="Q254" s="10"/>
      <c r="R254" s="10"/>
      <c r="S254" s="10"/>
      <c r="T254" s="10"/>
      <c r="U254" s="10"/>
      <c r="V254" s="10"/>
    </row>
    <row r="255" spans="2:22">
      <c r="B255" s="17"/>
      <c r="E255" s="21"/>
      <c r="F255" s="1"/>
      <c r="G255" s="10"/>
      <c r="H255" s="10"/>
      <c r="I255" s="10"/>
      <c r="J255" s="10"/>
      <c r="K255" s="10"/>
      <c r="L255" s="10"/>
      <c r="M255" s="10"/>
      <c r="N255" s="10"/>
      <c r="O255" s="10"/>
      <c r="P255" s="10"/>
      <c r="Q255" s="10"/>
      <c r="R255" s="10"/>
      <c r="S255" s="10"/>
      <c r="T255" s="10"/>
      <c r="U255" s="10"/>
      <c r="V255" s="10"/>
    </row>
    <row r="256" spans="2:22">
      <c r="B256" s="17"/>
      <c r="E256" s="21"/>
      <c r="F256" s="1"/>
      <c r="G256" s="10"/>
      <c r="H256" s="10"/>
      <c r="I256" s="10"/>
      <c r="J256" s="10"/>
      <c r="K256" s="10"/>
      <c r="L256" s="10"/>
      <c r="M256" s="10"/>
      <c r="N256" s="10"/>
      <c r="O256" s="10"/>
      <c r="P256" s="10"/>
      <c r="Q256" s="10"/>
      <c r="R256" s="10"/>
      <c r="S256" s="10"/>
      <c r="T256" s="10"/>
      <c r="U256" s="10"/>
      <c r="V256" s="10"/>
    </row>
    <row r="257" spans="2:22">
      <c r="B257" s="17"/>
      <c r="E257" s="21"/>
      <c r="F257" s="1"/>
      <c r="G257" s="10"/>
      <c r="H257" s="10"/>
      <c r="I257" s="10"/>
      <c r="J257" s="10"/>
      <c r="K257" s="10"/>
      <c r="L257" s="10"/>
      <c r="M257" s="10"/>
      <c r="N257" s="10"/>
      <c r="O257" s="10"/>
      <c r="P257" s="10"/>
      <c r="Q257" s="10"/>
      <c r="R257" s="10"/>
      <c r="S257" s="10"/>
      <c r="T257" s="10"/>
      <c r="U257" s="10"/>
      <c r="V257" s="10"/>
    </row>
    <row r="258" spans="2:22">
      <c r="B258" s="17"/>
      <c r="E258" s="21"/>
      <c r="F258" s="1"/>
      <c r="G258" s="10"/>
      <c r="H258" s="10"/>
      <c r="I258" s="10"/>
      <c r="J258" s="10"/>
      <c r="K258" s="10"/>
      <c r="L258" s="10"/>
      <c r="M258" s="10"/>
      <c r="N258" s="10"/>
      <c r="O258" s="10"/>
      <c r="P258" s="10"/>
      <c r="Q258" s="10"/>
      <c r="R258" s="10"/>
      <c r="S258" s="10"/>
      <c r="T258" s="10"/>
      <c r="U258" s="10"/>
      <c r="V258" s="10"/>
    </row>
    <row r="259" spans="2:22">
      <c r="B259" s="17"/>
      <c r="E259" s="21"/>
      <c r="F259" s="1"/>
      <c r="G259" s="10"/>
      <c r="H259" s="10"/>
      <c r="I259" s="10"/>
      <c r="J259" s="10"/>
      <c r="K259" s="10"/>
      <c r="L259" s="10"/>
      <c r="M259" s="10"/>
      <c r="N259" s="10"/>
      <c r="O259" s="10"/>
      <c r="P259" s="10"/>
      <c r="Q259" s="10"/>
      <c r="R259" s="10"/>
      <c r="S259" s="10"/>
      <c r="T259" s="10"/>
      <c r="U259" s="10"/>
      <c r="V259" s="10"/>
    </row>
    <row r="260" spans="2:22">
      <c r="B260" s="17"/>
      <c r="E260" s="21"/>
      <c r="F260" s="1"/>
      <c r="G260" s="10"/>
      <c r="H260" s="10"/>
      <c r="I260" s="10"/>
      <c r="J260" s="10"/>
      <c r="K260" s="10"/>
      <c r="L260" s="10"/>
      <c r="M260" s="10"/>
      <c r="N260" s="10"/>
      <c r="O260" s="10"/>
      <c r="P260" s="10"/>
      <c r="Q260" s="10"/>
      <c r="R260" s="10"/>
      <c r="S260" s="10"/>
      <c r="T260" s="10"/>
      <c r="U260" s="10"/>
      <c r="V260" s="10"/>
    </row>
    <row r="261" spans="2:22">
      <c r="B261" s="17"/>
      <c r="E261" s="21"/>
      <c r="F261" s="1"/>
      <c r="G261" s="10"/>
      <c r="H261" s="10"/>
      <c r="I261" s="10"/>
      <c r="J261" s="10"/>
      <c r="K261" s="10"/>
      <c r="L261" s="10"/>
      <c r="M261" s="10"/>
      <c r="N261" s="10"/>
      <c r="O261" s="10"/>
      <c r="P261" s="10"/>
      <c r="Q261" s="10"/>
      <c r="R261" s="10"/>
      <c r="S261" s="10"/>
      <c r="T261" s="10"/>
      <c r="U261" s="10"/>
      <c r="V261" s="10"/>
    </row>
    <row r="262" spans="2:22">
      <c r="B262" s="17"/>
      <c r="E262" s="21"/>
      <c r="F262" s="1"/>
      <c r="G262" s="10"/>
      <c r="H262" s="10"/>
      <c r="I262" s="10"/>
      <c r="J262" s="10"/>
      <c r="K262" s="10"/>
      <c r="L262" s="10"/>
      <c r="M262" s="10"/>
      <c r="N262" s="10"/>
      <c r="O262" s="10"/>
      <c r="P262" s="10"/>
      <c r="Q262" s="10"/>
      <c r="R262" s="10"/>
      <c r="S262" s="10"/>
      <c r="T262" s="10"/>
      <c r="U262" s="10"/>
      <c r="V262" s="10"/>
    </row>
    <row r="263" spans="2:22">
      <c r="B263" s="17"/>
      <c r="E263" s="21"/>
      <c r="F263" s="1"/>
      <c r="G263" s="10"/>
      <c r="H263" s="10"/>
      <c r="I263" s="10"/>
      <c r="J263" s="10"/>
      <c r="K263" s="10"/>
      <c r="L263" s="10"/>
      <c r="M263" s="10"/>
      <c r="N263" s="10"/>
      <c r="O263" s="10"/>
      <c r="P263" s="10"/>
      <c r="Q263" s="10"/>
      <c r="R263" s="10"/>
      <c r="S263" s="10"/>
      <c r="T263" s="10"/>
      <c r="U263" s="10"/>
      <c r="V263" s="10"/>
    </row>
    <row r="264" spans="2:22">
      <c r="B264" s="17"/>
      <c r="E264" s="21"/>
      <c r="F264" s="1"/>
      <c r="G264" s="10"/>
      <c r="H264" s="10"/>
      <c r="I264" s="10"/>
      <c r="J264" s="10"/>
      <c r="K264" s="10"/>
      <c r="L264" s="10"/>
      <c r="M264" s="10"/>
      <c r="N264" s="10"/>
      <c r="O264" s="10"/>
      <c r="P264" s="10"/>
      <c r="Q264" s="10"/>
      <c r="R264" s="10"/>
      <c r="S264" s="10"/>
      <c r="T264" s="10"/>
      <c r="U264" s="10"/>
      <c r="V264" s="10"/>
    </row>
    <row r="265" spans="2:22">
      <c r="B265" s="17"/>
      <c r="E265" s="21"/>
      <c r="F265" s="1"/>
      <c r="G265" s="10"/>
      <c r="H265" s="10"/>
      <c r="I265" s="10"/>
      <c r="J265" s="10"/>
      <c r="K265" s="10"/>
      <c r="L265" s="10"/>
      <c r="M265" s="10"/>
      <c r="N265" s="10"/>
      <c r="O265" s="10"/>
      <c r="P265" s="10"/>
      <c r="Q265" s="10"/>
      <c r="R265" s="10"/>
      <c r="S265" s="10"/>
      <c r="T265" s="10"/>
      <c r="U265" s="10"/>
      <c r="V265" s="10"/>
    </row>
    <row r="266" spans="2:22">
      <c r="B266" s="17"/>
      <c r="E266" s="21"/>
      <c r="F266" s="1"/>
      <c r="G266" s="10"/>
      <c r="H266" s="10"/>
      <c r="I266" s="10"/>
      <c r="J266" s="10"/>
      <c r="K266" s="10"/>
      <c r="L266" s="10"/>
      <c r="M266" s="10"/>
      <c r="N266" s="10"/>
      <c r="O266" s="10"/>
      <c r="P266" s="10"/>
      <c r="Q266" s="10"/>
      <c r="R266" s="10"/>
      <c r="S266" s="10"/>
      <c r="T266" s="10"/>
      <c r="U266" s="10"/>
      <c r="V266" s="10"/>
    </row>
    <row r="267" spans="2:22">
      <c r="B267" s="17"/>
      <c r="E267" s="21"/>
      <c r="F267" s="1"/>
      <c r="G267" s="10"/>
      <c r="H267" s="10"/>
      <c r="I267" s="10"/>
      <c r="J267" s="10"/>
      <c r="K267" s="10"/>
      <c r="L267" s="10"/>
      <c r="M267" s="10"/>
      <c r="N267" s="10"/>
      <c r="O267" s="10"/>
      <c r="P267" s="10"/>
      <c r="Q267" s="10"/>
      <c r="R267" s="10"/>
      <c r="S267" s="10"/>
      <c r="T267" s="10"/>
      <c r="U267" s="10"/>
      <c r="V267" s="10"/>
    </row>
    <row r="268" spans="2:22">
      <c r="B268" s="17"/>
      <c r="E268" s="21"/>
      <c r="F268" s="1"/>
      <c r="G268" s="10"/>
      <c r="H268" s="10"/>
      <c r="I268" s="10"/>
      <c r="J268" s="10"/>
      <c r="K268" s="10"/>
      <c r="L268" s="10"/>
      <c r="M268" s="10"/>
      <c r="N268" s="10"/>
      <c r="O268" s="10"/>
      <c r="P268" s="10"/>
      <c r="Q268" s="10"/>
      <c r="R268" s="10"/>
      <c r="S268" s="10"/>
      <c r="T268" s="10"/>
      <c r="U268" s="10"/>
      <c r="V268" s="10"/>
    </row>
    <row r="269" spans="2:22">
      <c r="B269" s="17"/>
      <c r="E269" s="21"/>
      <c r="F269" s="1"/>
      <c r="G269" s="10"/>
      <c r="H269" s="10"/>
      <c r="I269" s="10"/>
      <c r="J269" s="10"/>
      <c r="K269" s="10"/>
      <c r="L269" s="10"/>
      <c r="M269" s="10"/>
      <c r="N269" s="10"/>
      <c r="O269" s="10"/>
      <c r="P269" s="10"/>
      <c r="Q269" s="10"/>
      <c r="R269" s="10"/>
      <c r="S269" s="10"/>
      <c r="T269" s="10"/>
      <c r="U269" s="10"/>
      <c r="V269" s="10"/>
    </row>
    <row r="270" spans="2:22">
      <c r="B270" s="17"/>
      <c r="E270" s="21"/>
      <c r="F270" s="1"/>
      <c r="G270" s="10"/>
      <c r="H270" s="10"/>
      <c r="I270" s="10"/>
      <c r="J270" s="10"/>
      <c r="K270" s="10"/>
      <c r="L270" s="10"/>
      <c r="M270" s="10"/>
      <c r="N270" s="10"/>
      <c r="O270" s="10"/>
      <c r="P270" s="10"/>
      <c r="Q270" s="10"/>
      <c r="R270" s="10"/>
      <c r="S270" s="10"/>
      <c r="T270" s="10"/>
      <c r="U270" s="10"/>
      <c r="V270" s="10"/>
    </row>
    <row r="271" spans="2:22">
      <c r="B271" s="17"/>
      <c r="E271" s="21"/>
      <c r="F271" s="1"/>
      <c r="G271" s="10"/>
      <c r="H271" s="10"/>
      <c r="I271" s="10"/>
      <c r="J271" s="10"/>
      <c r="K271" s="10"/>
      <c r="L271" s="10"/>
      <c r="M271" s="10"/>
      <c r="N271" s="10"/>
      <c r="O271" s="10"/>
      <c r="P271" s="10"/>
      <c r="Q271" s="10"/>
      <c r="R271" s="10"/>
      <c r="S271" s="10"/>
      <c r="T271" s="10"/>
      <c r="U271" s="10"/>
      <c r="V271" s="10"/>
    </row>
    <row r="272" spans="2:22">
      <c r="B272" s="17"/>
      <c r="E272" s="21"/>
      <c r="F272" s="1"/>
      <c r="G272" s="10"/>
      <c r="H272" s="10"/>
      <c r="I272" s="10"/>
      <c r="J272" s="10"/>
      <c r="K272" s="10"/>
      <c r="L272" s="10"/>
      <c r="M272" s="10"/>
      <c r="N272" s="10"/>
      <c r="O272" s="10"/>
      <c r="P272" s="10"/>
      <c r="Q272" s="10"/>
      <c r="R272" s="10"/>
      <c r="S272" s="10"/>
      <c r="T272" s="10"/>
      <c r="U272" s="10"/>
      <c r="V272" s="10"/>
    </row>
    <row r="273" spans="2:22">
      <c r="B273" s="17"/>
      <c r="E273" s="21"/>
      <c r="F273" s="1"/>
      <c r="G273" s="10"/>
      <c r="H273" s="10"/>
      <c r="I273" s="10"/>
      <c r="J273" s="10"/>
      <c r="K273" s="10"/>
      <c r="L273" s="10"/>
      <c r="M273" s="10"/>
      <c r="N273" s="10"/>
      <c r="O273" s="10"/>
      <c r="P273" s="10"/>
      <c r="Q273" s="10"/>
      <c r="R273" s="10"/>
      <c r="S273" s="10"/>
      <c r="T273" s="10"/>
      <c r="U273" s="10"/>
      <c r="V273" s="10"/>
    </row>
    <row r="274" spans="2:22">
      <c r="B274" s="17"/>
      <c r="E274" s="21"/>
      <c r="F274" s="1"/>
      <c r="G274" s="10"/>
      <c r="H274" s="10"/>
      <c r="I274" s="10"/>
      <c r="J274" s="10"/>
      <c r="K274" s="10"/>
      <c r="L274" s="10"/>
      <c r="M274" s="10"/>
      <c r="N274" s="10"/>
      <c r="O274" s="10"/>
      <c r="P274" s="10"/>
      <c r="Q274" s="10"/>
      <c r="R274" s="10"/>
      <c r="S274" s="10"/>
      <c r="T274" s="10"/>
      <c r="U274" s="10"/>
      <c r="V274" s="10"/>
    </row>
    <row r="275" spans="2:22">
      <c r="B275" s="17"/>
      <c r="E275" s="21"/>
      <c r="F275" s="1"/>
      <c r="G275" s="10"/>
      <c r="H275" s="10"/>
      <c r="I275" s="10"/>
      <c r="J275" s="10"/>
      <c r="K275" s="10"/>
      <c r="L275" s="10"/>
      <c r="M275" s="10"/>
      <c r="N275" s="10"/>
      <c r="O275" s="10"/>
      <c r="P275" s="10"/>
      <c r="Q275" s="10"/>
      <c r="R275" s="10"/>
      <c r="S275" s="10"/>
      <c r="T275" s="10"/>
      <c r="U275" s="10"/>
      <c r="V275" s="10"/>
    </row>
    <row r="276" spans="2:22">
      <c r="B276" s="17"/>
      <c r="E276" s="21"/>
      <c r="F276" s="1"/>
      <c r="G276" s="10"/>
      <c r="H276" s="10"/>
      <c r="I276" s="10"/>
      <c r="J276" s="10"/>
      <c r="K276" s="10"/>
      <c r="L276" s="10"/>
      <c r="M276" s="10"/>
      <c r="N276" s="10"/>
      <c r="O276" s="10"/>
      <c r="P276" s="10"/>
      <c r="Q276" s="10"/>
      <c r="R276" s="10"/>
      <c r="S276" s="10"/>
      <c r="T276" s="10"/>
      <c r="U276" s="10"/>
      <c r="V276" s="10"/>
    </row>
    <row r="277" spans="2:22">
      <c r="B277" s="17"/>
      <c r="E277" s="21"/>
      <c r="F277" s="1"/>
      <c r="G277" s="10"/>
      <c r="H277" s="10"/>
      <c r="I277" s="10"/>
      <c r="J277" s="10"/>
      <c r="K277" s="10"/>
      <c r="L277" s="10"/>
      <c r="M277" s="10"/>
      <c r="N277" s="10"/>
      <c r="O277" s="10"/>
      <c r="P277" s="10"/>
      <c r="Q277" s="10"/>
      <c r="R277" s="10"/>
      <c r="S277" s="10"/>
      <c r="T277" s="10"/>
      <c r="U277" s="10"/>
      <c r="V277" s="10"/>
    </row>
    <row r="278" spans="2:22">
      <c r="B278" s="17"/>
      <c r="E278" s="21"/>
      <c r="F278" s="1"/>
      <c r="G278" s="10"/>
      <c r="H278" s="10"/>
      <c r="I278" s="10"/>
      <c r="J278" s="10"/>
      <c r="K278" s="10"/>
      <c r="L278" s="10"/>
      <c r="M278" s="10"/>
      <c r="N278" s="10"/>
      <c r="O278" s="10"/>
      <c r="P278" s="10"/>
      <c r="Q278" s="10"/>
      <c r="R278" s="10"/>
      <c r="S278" s="10"/>
      <c r="T278" s="10"/>
      <c r="U278" s="10"/>
      <c r="V278" s="10"/>
    </row>
    <row r="279" spans="2:22">
      <c r="B279" s="17"/>
      <c r="E279" s="21"/>
      <c r="F279" s="1"/>
      <c r="G279" s="10"/>
      <c r="H279" s="10"/>
      <c r="I279" s="10"/>
      <c r="J279" s="10"/>
      <c r="K279" s="10"/>
      <c r="L279" s="10"/>
      <c r="M279" s="10"/>
      <c r="N279" s="10"/>
      <c r="O279" s="10"/>
      <c r="P279" s="10"/>
      <c r="Q279" s="10"/>
      <c r="R279" s="10"/>
      <c r="S279" s="10"/>
      <c r="T279" s="10"/>
      <c r="U279" s="10"/>
      <c r="V279" s="10"/>
    </row>
    <row r="280" spans="2:22">
      <c r="B280" s="17"/>
      <c r="E280" s="21"/>
      <c r="F280" s="1"/>
      <c r="G280" s="10"/>
      <c r="H280" s="10"/>
      <c r="I280" s="10"/>
      <c r="J280" s="10"/>
      <c r="K280" s="10"/>
      <c r="L280" s="10"/>
      <c r="M280" s="10"/>
      <c r="N280" s="10"/>
      <c r="O280" s="10"/>
      <c r="P280" s="10"/>
      <c r="Q280" s="10"/>
      <c r="R280" s="10"/>
      <c r="S280" s="10"/>
      <c r="T280" s="10"/>
      <c r="U280" s="10"/>
      <c r="V280" s="10"/>
    </row>
    <row r="281" spans="2:22">
      <c r="B281" s="17"/>
      <c r="E281" s="21"/>
      <c r="F281" s="1"/>
      <c r="G281" s="10"/>
      <c r="H281" s="10"/>
      <c r="I281" s="10"/>
      <c r="J281" s="10"/>
      <c r="K281" s="10"/>
      <c r="L281" s="10"/>
      <c r="M281" s="10"/>
      <c r="N281" s="10"/>
      <c r="O281" s="10"/>
      <c r="P281" s="10"/>
      <c r="Q281" s="10"/>
      <c r="R281" s="10"/>
      <c r="S281" s="10"/>
      <c r="T281" s="10"/>
      <c r="U281" s="10"/>
      <c r="V281" s="10"/>
    </row>
    <row r="282" spans="2:22">
      <c r="B282" s="17"/>
      <c r="E282" s="21"/>
      <c r="F282" s="1"/>
      <c r="G282" s="10"/>
      <c r="H282" s="10"/>
      <c r="I282" s="10"/>
      <c r="J282" s="10"/>
      <c r="K282" s="10"/>
      <c r="L282" s="10"/>
      <c r="M282" s="10"/>
      <c r="N282" s="10"/>
      <c r="O282" s="10"/>
      <c r="P282" s="10"/>
      <c r="Q282" s="10"/>
      <c r="R282" s="10"/>
      <c r="S282" s="10"/>
      <c r="T282" s="10"/>
      <c r="U282" s="10"/>
      <c r="V282" s="10"/>
    </row>
    <row r="283" spans="2:22">
      <c r="B283" s="17"/>
      <c r="E283" s="21"/>
      <c r="F283" s="1"/>
      <c r="G283" s="10"/>
      <c r="H283" s="10"/>
      <c r="I283" s="10"/>
      <c r="J283" s="10"/>
      <c r="K283" s="10"/>
      <c r="L283" s="10"/>
      <c r="M283" s="10"/>
      <c r="N283" s="10"/>
      <c r="O283" s="10"/>
      <c r="P283" s="10"/>
      <c r="Q283" s="10"/>
      <c r="R283" s="10"/>
      <c r="S283" s="10"/>
      <c r="T283" s="10"/>
      <c r="U283" s="10"/>
      <c r="V283" s="10"/>
    </row>
    <row r="284" spans="2:22">
      <c r="B284" s="17"/>
      <c r="E284" s="21"/>
      <c r="F284" s="1"/>
      <c r="G284" s="10"/>
      <c r="H284" s="10"/>
      <c r="I284" s="10"/>
      <c r="J284" s="10"/>
      <c r="K284" s="10"/>
      <c r="L284" s="10"/>
      <c r="M284" s="10"/>
      <c r="N284" s="10"/>
      <c r="O284" s="10"/>
      <c r="P284" s="10"/>
      <c r="Q284" s="10"/>
      <c r="R284" s="10"/>
      <c r="S284" s="10"/>
      <c r="T284" s="10"/>
      <c r="U284" s="10"/>
      <c r="V284" s="10"/>
    </row>
    <row r="285" spans="2:22">
      <c r="B285" s="17"/>
      <c r="E285" s="21"/>
      <c r="F285" s="1"/>
      <c r="G285" s="10"/>
      <c r="H285" s="10"/>
      <c r="I285" s="10"/>
      <c r="J285" s="10"/>
      <c r="K285" s="10"/>
      <c r="L285" s="10"/>
      <c r="M285" s="10"/>
      <c r="N285" s="10"/>
      <c r="O285" s="10"/>
      <c r="P285" s="10"/>
      <c r="Q285" s="10"/>
      <c r="R285" s="10"/>
      <c r="S285" s="10"/>
      <c r="T285" s="10"/>
      <c r="U285" s="10"/>
      <c r="V285" s="10"/>
    </row>
    <row r="286" spans="2:22">
      <c r="B286" s="17"/>
      <c r="E286" s="21"/>
      <c r="F286" s="1"/>
      <c r="G286" s="10"/>
      <c r="H286" s="10"/>
      <c r="I286" s="10"/>
      <c r="J286" s="10"/>
      <c r="K286" s="10"/>
      <c r="L286" s="10"/>
      <c r="M286" s="10"/>
      <c r="N286" s="10"/>
      <c r="O286" s="10"/>
      <c r="P286" s="10"/>
      <c r="Q286" s="10"/>
      <c r="R286" s="10"/>
      <c r="S286" s="10"/>
      <c r="T286" s="10"/>
      <c r="U286" s="10"/>
      <c r="V286" s="10"/>
    </row>
    <row r="287" spans="2:22">
      <c r="B287" s="17"/>
      <c r="E287" s="21"/>
      <c r="F287" s="1"/>
      <c r="G287" s="10"/>
      <c r="H287" s="10"/>
      <c r="I287" s="10"/>
      <c r="J287" s="10"/>
      <c r="K287" s="10"/>
      <c r="L287" s="10"/>
      <c r="M287" s="10"/>
      <c r="N287" s="10"/>
      <c r="O287" s="10"/>
      <c r="P287" s="10"/>
      <c r="Q287" s="10"/>
      <c r="R287" s="10"/>
      <c r="S287" s="10"/>
      <c r="T287" s="10"/>
      <c r="U287" s="10"/>
      <c r="V287" s="10"/>
    </row>
    <row r="288" spans="2:22">
      <c r="B288" s="17"/>
      <c r="E288" s="21"/>
      <c r="F288" s="1"/>
      <c r="G288" s="10"/>
      <c r="H288" s="10"/>
      <c r="I288" s="10"/>
      <c r="J288" s="10"/>
      <c r="K288" s="10"/>
      <c r="L288" s="10"/>
      <c r="M288" s="10"/>
      <c r="N288" s="10"/>
      <c r="O288" s="10"/>
      <c r="P288" s="10"/>
      <c r="Q288" s="10"/>
      <c r="R288" s="10"/>
      <c r="S288" s="10"/>
      <c r="T288" s="10"/>
      <c r="U288" s="10"/>
      <c r="V288" s="10"/>
    </row>
    <row r="289" spans="2:22">
      <c r="B289" s="17"/>
      <c r="E289" s="21"/>
      <c r="F289" s="1"/>
      <c r="G289" s="10"/>
      <c r="H289" s="10"/>
      <c r="I289" s="10"/>
      <c r="J289" s="10"/>
      <c r="K289" s="10"/>
      <c r="L289" s="10"/>
      <c r="M289" s="10"/>
      <c r="N289" s="10"/>
      <c r="O289" s="10"/>
      <c r="P289" s="10"/>
      <c r="Q289" s="10"/>
      <c r="R289" s="10"/>
      <c r="S289" s="10"/>
      <c r="T289" s="10"/>
      <c r="U289" s="10"/>
      <c r="V289" s="10"/>
    </row>
    <row r="290" spans="2:22">
      <c r="B290" s="17"/>
      <c r="E290" s="21"/>
      <c r="F290" s="1"/>
      <c r="G290" s="10"/>
      <c r="H290" s="10"/>
      <c r="I290" s="10"/>
      <c r="J290" s="10"/>
      <c r="K290" s="10"/>
      <c r="L290" s="10"/>
      <c r="M290" s="10"/>
      <c r="N290" s="10"/>
      <c r="O290" s="10"/>
      <c r="P290" s="10"/>
      <c r="Q290" s="10"/>
      <c r="R290" s="10"/>
      <c r="S290" s="10"/>
      <c r="T290" s="10"/>
      <c r="U290" s="10"/>
      <c r="V290" s="10"/>
    </row>
    <row r="291" spans="2:22">
      <c r="B291" s="17"/>
      <c r="E291" s="21"/>
      <c r="F291" s="1"/>
      <c r="G291" s="10"/>
      <c r="H291" s="10"/>
      <c r="I291" s="10"/>
      <c r="J291" s="10"/>
      <c r="K291" s="10"/>
      <c r="L291" s="10"/>
      <c r="M291" s="10"/>
      <c r="N291" s="10"/>
      <c r="O291" s="10"/>
      <c r="P291" s="10"/>
      <c r="Q291" s="10"/>
      <c r="R291" s="10"/>
      <c r="S291" s="10"/>
      <c r="T291" s="10"/>
      <c r="U291" s="10"/>
      <c r="V291" s="10"/>
    </row>
    <row r="292" spans="2:22">
      <c r="B292" s="17"/>
      <c r="E292" s="21"/>
      <c r="F292" s="1"/>
      <c r="G292" s="10"/>
      <c r="H292" s="10"/>
      <c r="I292" s="10"/>
      <c r="J292" s="10"/>
      <c r="K292" s="10"/>
      <c r="L292" s="10"/>
      <c r="M292" s="10"/>
      <c r="N292" s="10"/>
      <c r="O292" s="10"/>
      <c r="P292" s="10"/>
      <c r="Q292" s="10"/>
      <c r="R292" s="10"/>
      <c r="S292" s="10"/>
      <c r="T292" s="10"/>
      <c r="U292" s="10"/>
      <c r="V292" s="10"/>
    </row>
    <row r="293" spans="2:22">
      <c r="B293" s="17"/>
      <c r="E293" s="21"/>
      <c r="F293" s="1"/>
      <c r="G293" s="10"/>
      <c r="H293" s="10"/>
      <c r="I293" s="10"/>
      <c r="J293" s="10"/>
      <c r="K293" s="10"/>
      <c r="L293" s="10"/>
      <c r="M293" s="10"/>
      <c r="N293" s="10"/>
      <c r="O293" s="10"/>
      <c r="P293" s="10"/>
      <c r="Q293" s="10"/>
      <c r="R293" s="10"/>
      <c r="S293" s="10"/>
      <c r="T293" s="10"/>
      <c r="U293" s="10"/>
      <c r="V293" s="10"/>
    </row>
    <row r="294" spans="2:22">
      <c r="B294" s="17"/>
      <c r="E294" s="21"/>
      <c r="F294" s="1"/>
      <c r="G294" s="10"/>
      <c r="H294" s="10"/>
      <c r="I294" s="10"/>
      <c r="J294" s="10"/>
      <c r="K294" s="10"/>
      <c r="L294" s="10"/>
      <c r="M294" s="10"/>
      <c r="N294" s="10"/>
      <c r="O294" s="10"/>
      <c r="P294" s="10"/>
      <c r="Q294" s="10"/>
      <c r="R294" s="10"/>
      <c r="S294" s="10"/>
      <c r="T294" s="10"/>
      <c r="U294" s="10"/>
      <c r="V294" s="10"/>
    </row>
    <row r="295" spans="2:22">
      <c r="B295" s="17"/>
      <c r="E295" s="21"/>
      <c r="F295" s="1"/>
      <c r="G295" s="10"/>
      <c r="H295" s="10"/>
      <c r="I295" s="10"/>
      <c r="J295" s="10"/>
      <c r="K295" s="10"/>
      <c r="L295" s="10"/>
      <c r="M295" s="10"/>
      <c r="N295" s="10"/>
      <c r="O295" s="10"/>
      <c r="P295" s="10"/>
      <c r="Q295" s="10"/>
      <c r="R295" s="10"/>
      <c r="S295" s="10"/>
      <c r="T295" s="10"/>
      <c r="U295" s="10"/>
      <c r="V295" s="10"/>
    </row>
    <row r="296" spans="2:22">
      <c r="B296" s="17"/>
      <c r="E296" s="21"/>
      <c r="F296" s="1"/>
      <c r="G296" s="10"/>
      <c r="H296" s="10"/>
      <c r="I296" s="10"/>
      <c r="J296" s="10"/>
      <c r="K296" s="10"/>
      <c r="L296" s="10"/>
      <c r="M296" s="10"/>
      <c r="N296" s="10"/>
      <c r="O296" s="10"/>
      <c r="P296" s="10"/>
      <c r="Q296" s="10"/>
      <c r="R296" s="10"/>
      <c r="S296" s="10"/>
      <c r="T296" s="10"/>
      <c r="U296" s="10"/>
      <c r="V296" s="10"/>
    </row>
    <row r="297" spans="2:22">
      <c r="B297" s="17"/>
      <c r="E297" s="21"/>
      <c r="F297" s="1"/>
      <c r="G297" s="10"/>
      <c r="H297" s="10"/>
      <c r="I297" s="10"/>
      <c r="J297" s="10"/>
      <c r="K297" s="10"/>
      <c r="L297" s="10"/>
      <c r="M297" s="10"/>
      <c r="N297" s="10"/>
      <c r="O297" s="10"/>
      <c r="P297" s="10"/>
      <c r="Q297" s="10"/>
      <c r="R297" s="10"/>
      <c r="S297" s="10"/>
      <c r="T297" s="10"/>
      <c r="U297" s="10"/>
      <c r="V297" s="10"/>
    </row>
    <row r="298" spans="2:22">
      <c r="B298" s="17"/>
      <c r="E298" s="21"/>
      <c r="F298" s="1"/>
      <c r="G298" s="10"/>
      <c r="H298" s="10"/>
      <c r="I298" s="10"/>
      <c r="J298" s="10"/>
      <c r="K298" s="10"/>
      <c r="L298" s="10"/>
      <c r="M298" s="10"/>
      <c r="N298" s="10"/>
      <c r="O298" s="10"/>
      <c r="P298" s="10"/>
      <c r="Q298" s="10"/>
      <c r="R298" s="10"/>
      <c r="S298" s="10"/>
      <c r="T298" s="10"/>
      <c r="U298" s="10"/>
      <c r="V298" s="10"/>
    </row>
    <row r="299" spans="2:22">
      <c r="B299" s="17"/>
      <c r="E299" s="21"/>
      <c r="F299" s="1"/>
      <c r="G299" s="10"/>
      <c r="H299" s="10"/>
      <c r="I299" s="10"/>
      <c r="J299" s="10"/>
      <c r="K299" s="10"/>
      <c r="L299" s="10"/>
      <c r="M299" s="10"/>
      <c r="N299" s="10"/>
      <c r="O299" s="10"/>
      <c r="P299" s="10"/>
      <c r="Q299" s="10"/>
      <c r="R299" s="10"/>
      <c r="S299" s="10"/>
      <c r="T299" s="10"/>
      <c r="U299" s="10"/>
      <c r="V299" s="10"/>
    </row>
    <row r="300" spans="2:22">
      <c r="B300" s="17"/>
      <c r="E300" s="21"/>
      <c r="F300" s="1"/>
      <c r="G300" s="10"/>
      <c r="H300" s="10"/>
      <c r="I300" s="10"/>
      <c r="J300" s="10"/>
      <c r="K300" s="10"/>
      <c r="L300" s="10"/>
      <c r="M300" s="10"/>
      <c r="N300" s="10"/>
      <c r="O300" s="10"/>
      <c r="P300" s="10"/>
      <c r="Q300" s="10"/>
      <c r="R300" s="10"/>
      <c r="S300" s="10"/>
      <c r="T300" s="10"/>
      <c r="U300" s="10"/>
      <c r="V300" s="10"/>
    </row>
    <row r="301" spans="2:22">
      <c r="B301" s="17"/>
      <c r="E301" s="21"/>
      <c r="F301" s="1"/>
      <c r="G301" s="10"/>
      <c r="H301" s="10"/>
      <c r="I301" s="10"/>
      <c r="J301" s="10"/>
      <c r="K301" s="10"/>
      <c r="L301" s="10"/>
      <c r="M301" s="10"/>
      <c r="N301" s="10"/>
      <c r="O301" s="10"/>
      <c r="P301" s="10"/>
      <c r="Q301" s="10"/>
      <c r="R301" s="10"/>
      <c r="S301" s="10"/>
      <c r="T301" s="10"/>
      <c r="U301" s="10"/>
      <c r="V301" s="10"/>
    </row>
    <row r="302" spans="2:22">
      <c r="B302" s="17"/>
      <c r="E302" s="21"/>
      <c r="F302" s="1"/>
      <c r="G302" s="10"/>
      <c r="H302" s="10"/>
      <c r="I302" s="10"/>
      <c r="J302" s="10"/>
      <c r="K302" s="10"/>
      <c r="L302" s="10"/>
      <c r="M302" s="10"/>
      <c r="N302" s="10"/>
      <c r="O302" s="10"/>
      <c r="P302" s="10"/>
      <c r="Q302" s="10"/>
      <c r="R302" s="10"/>
      <c r="S302" s="10"/>
      <c r="T302" s="10"/>
      <c r="U302" s="10"/>
      <c r="V302" s="10"/>
    </row>
    <row r="303" spans="2:22">
      <c r="B303" s="17"/>
      <c r="E303" s="21"/>
      <c r="F303" s="1"/>
      <c r="G303" s="10"/>
      <c r="H303" s="10"/>
      <c r="I303" s="10"/>
      <c r="J303" s="10"/>
      <c r="K303" s="10"/>
      <c r="L303" s="10"/>
      <c r="M303" s="10"/>
      <c r="N303" s="10"/>
      <c r="O303" s="10"/>
      <c r="P303" s="10"/>
      <c r="Q303" s="10"/>
      <c r="R303" s="10"/>
      <c r="S303" s="10"/>
      <c r="T303" s="10"/>
      <c r="U303" s="10"/>
      <c r="V303" s="10"/>
    </row>
    <row r="304" spans="2:22">
      <c r="B304" s="17"/>
      <c r="E304" s="21"/>
      <c r="F304" s="1"/>
      <c r="G304" s="10"/>
      <c r="H304" s="10"/>
      <c r="I304" s="10"/>
      <c r="J304" s="10"/>
      <c r="K304" s="10"/>
      <c r="L304" s="10"/>
      <c r="M304" s="10"/>
      <c r="N304" s="10"/>
      <c r="O304" s="10"/>
      <c r="P304" s="10"/>
      <c r="Q304" s="10"/>
      <c r="R304" s="10"/>
      <c r="S304" s="10"/>
      <c r="T304" s="10"/>
      <c r="U304" s="10"/>
      <c r="V304" s="10"/>
    </row>
    <row r="305" spans="2:22">
      <c r="B305" s="17"/>
      <c r="E305" s="21"/>
      <c r="F305" s="1"/>
      <c r="G305" s="10"/>
      <c r="H305" s="10"/>
      <c r="I305" s="10"/>
      <c r="J305" s="10"/>
      <c r="K305" s="10"/>
      <c r="L305" s="10"/>
      <c r="M305" s="10"/>
      <c r="N305" s="10"/>
      <c r="O305" s="10"/>
      <c r="P305" s="10"/>
      <c r="Q305" s="10"/>
      <c r="R305" s="10"/>
      <c r="S305" s="10"/>
      <c r="T305" s="10"/>
      <c r="U305" s="10"/>
      <c r="V305" s="10"/>
    </row>
    <row r="306" spans="2:22">
      <c r="B306" s="17"/>
      <c r="E306" s="21"/>
      <c r="F306" s="1"/>
      <c r="G306" s="10"/>
      <c r="H306" s="10"/>
      <c r="I306" s="10"/>
      <c r="J306" s="10"/>
      <c r="K306" s="10"/>
      <c r="L306" s="10"/>
      <c r="M306" s="10"/>
      <c r="N306" s="10"/>
      <c r="O306" s="10"/>
      <c r="P306" s="10"/>
      <c r="Q306" s="10"/>
      <c r="R306" s="10"/>
      <c r="S306" s="10"/>
      <c r="T306" s="10"/>
      <c r="U306" s="10"/>
      <c r="V306" s="10"/>
    </row>
    <row r="307" spans="2:22">
      <c r="B307" s="17"/>
      <c r="E307" s="21"/>
      <c r="F307" s="1"/>
      <c r="G307" s="10"/>
      <c r="H307" s="10"/>
      <c r="I307" s="10"/>
      <c r="J307" s="10"/>
      <c r="K307" s="10"/>
      <c r="L307" s="10"/>
      <c r="M307" s="10"/>
      <c r="N307" s="10"/>
      <c r="O307" s="10"/>
      <c r="P307" s="10"/>
      <c r="Q307" s="10"/>
      <c r="R307" s="10"/>
      <c r="S307" s="10"/>
      <c r="T307" s="10"/>
      <c r="U307" s="10"/>
      <c r="V307" s="10"/>
    </row>
    <row r="308" spans="2:22">
      <c r="B308" s="17"/>
      <c r="E308" s="21"/>
      <c r="F308" s="1"/>
      <c r="G308" s="10"/>
      <c r="H308" s="10"/>
      <c r="I308" s="10"/>
      <c r="J308" s="10"/>
      <c r="K308" s="10"/>
      <c r="L308" s="10"/>
      <c r="M308" s="10"/>
      <c r="N308" s="10"/>
      <c r="O308" s="10"/>
      <c r="P308" s="10"/>
      <c r="Q308" s="10"/>
      <c r="R308" s="10"/>
      <c r="S308" s="10"/>
      <c r="T308" s="10"/>
      <c r="U308" s="10"/>
      <c r="V308" s="10"/>
    </row>
    <row r="309" spans="2:22">
      <c r="B309" s="17"/>
      <c r="E309" s="21"/>
      <c r="F309" s="1"/>
      <c r="G309" s="10"/>
      <c r="H309" s="10"/>
      <c r="I309" s="10"/>
      <c r="J309" s="10"/>
      <c r="K309" s="10"/>
      <c r="L309" s="10"/>
      <c r="M309" s="10"/>
      <c r="N309" s="10"/>
      <c r="O309" s="10"/>
      <c r="P309" s="10"/>
      <c r="Q309" s="10"/>
      <c r="R309" s="10"/>
      <c r="S309" s="10"/>
      <c r="T309" s="10"/>
      <c r="U309" s="10"/>
      <c r="V309" s="10"/>
    </row>
    <row r="310" spans="2:22">
      <c r="B310" s="17"/>
      <c r="E310" s="21"/>
      <c r="F310" s="1"/>
      <c r="G310" s="10"/>
      <c r="H310" s="10"/>
      <c r="I310" s="10"/>
      <c r="J310" s="10"/>
      <c r="K310" s="10"/>
      <c r="L310" s="10"/>
      <c r="M310" s="10"/>
      <c r="N310" s="10"/>
      <c r="O310" s="10"/>
      <c r="P310" s="10"/>
      <c r="Q310" s="10"/>
      <c r="R310" s="10"/>
      <c r="S310" s="10"/>
      <c r="T310" s="10"/>
      <c r="U310" s="10"/>
      <c r="V310" s="10"/>
    </row>
    <row r="311" spans="2:22">
      <c r="B311" s="17"/>
      <c r="E311" s="21"/>
      <c r="F311" s="1"/>
      <c r="G311" s="10"/>
      <c r="H311" s="10"/>
      <c r="I311" s="10"/>
      <c r="J311" s="10"/>
      <c r="K311" s="10"/>
      <c r="L311" s="10"/>
      <c r="M311" s="10"/>
      <c r="N311" s="10"/>
      <c r="O311" s="10"/>
      <c r="P311" s="10"/>
      <c r="Q311" s="10"/>
      <c r="R311" s="10"/>
      <c r="S311" s="10"/>
      <c r="T311" s="10"/>
      <c r="U311" s="10"/>
      <c r="V311" s="10"/>
    </row>
    <row r="312" spans="2:22">
      <c r="B312" s="17"/>
      <c r="E312" s="21"/>
      <c r="F312" s="1"/>
      <c r="G312" s="10"/>
      <c r="H312" s="10"/>
      <c r="I312" s="10"/>
      <c r="J312" s="10"/>
      <c r="K312" s="10"/>
      <c r="L312" s="10"/>
      <c r="M312" s="10"/>
      <c r="N312" s="10"/>
      <c r="O312" s="10"/>
      <c r="P312" s="10"/>
      <c r="Q312" s="10"/>
      <c r="R312" s="10"/>
      <c r="S312" s="10"/>
      <c r="T312" s="10"/>
      <c r="U312" s="10"/>
      <c r="V312" s="10"/>
    </row>
    <row r="313" spans="2:22">
      <c r="B313" s="17"/>
      <c r="E313" s="21"/>
      <c r="F313" s="1"/>
      <c r="G313" s="10"/>
      <c r="H313" s="10"/>
      <c r="I313" s="10"/>
      <c r="J313" s="10"/>
      <c r="K313" s="10"/>
      <c r="L313" s="10"/>
      <c r="M313" s="10"/>
      <c r="N313" s="10"/>
      <c r="O313" s="10"/>
      <c r="P313" s="10"/>
      <c r="Q313" s="10"/>
      <c r="R313" s="10"/>
      <c r="S313" s="10"/>
      <c r="T313" s="10"/>
      <c r="U313" s="10"/>
      <c r="V313" s="10"/>
    </row>
    <row r="314" spans="2:22">
      <c r="B314" s="17"/>
      <c r="E314" s="21"/>
      <c r="F314" s="1"/>
      <c r="G314" s="10"/>
      <c r="H314" s="10"/>
      <c r="I314" s="10"/>
      <c r="J314" s="10"/>
      <c r="K314" s="10"/>
      <c r="L314" s="10"/>
      <c r="M314" s="10"/>
      <c r="N314" s="10"/>
      <c r="O314" s="10"/>
      <c r="P314" s="10"/>
      <c r="Q314" s="10"/>
      <c r="R314" s="10"/>
      <c r="S314" s="10"/>
      <c r="T314" s="10"/>
      <c r="U314" s="10"/>
      <c r="V314" s="10"/>
    </row>
    <row r="315" spans="2:22">
      <c r="B315" s="17"/>
      <c r="E315" s="21"/>
      <c r="F315" s="1"/>
      <c r="G315" s="10"/>
      <c r="H315" s="10"/>
      <c r="I315" s="10"/>
      <c r="J315" s="10"/>
      <c r="K315" s="10"/>
      <c r="L315" s="10"/>
      <c r="M315" s="10"/>
      <c r="N315" s="10"/>
      <c r="O315" s="10"/>
      <c r="P315" s="10"/>
      <c r="Q315" s="10"/>
      <c r="R315" s="10"/>
      <c r="S315" s="10"/>
      <c r="T315" s="10"/>
      <c r="U315" s="10"/>
      <c r="V315" s="10"/>
    </row>
    <row r="316" spans="2:22">
      <c r="B316" s="17"/>
      <c r="E316" s="21"/>
      <c r="F316" s="1"/>
      <c r="G316" s="10"/>
      <c r="H316" s="10"/>
      <c r="I316" s="10"/>
      <c r="J316" s="10"/>
      <c r="K316" s="10"/>
      <c r="L316" s="10"/>
      <c r="M316" s="10"/>
      <c r="N316" s="10"/>
      <c r="O316" s="10"/>
      <c r="P316" s="10"/>
      <c r="Q316" s="10"/>
      <c r="R316" s="10"/>
      <c r="S316" s="10"/>
      <c r="T316" s="10"/>
      <c r="U316" s="10"/>
      <c r="V316" s="10"/>
    </row>
    <row r="317" spans="2:22">
      <c r="B317" s="17"/>
      <c r="E317" s="21"/>
      <c r="F317" s="1"/>
      <c r="G317" s="10"/>
      <c r="H317" s="10"/>
      <c r="I317" s="10"/>
      <c r="J317" s="10"/>
      <c r="K317" s="10"/>
      <c r="L317" s="10"/>
      <c r="M317" s="10"/>
      <c r="N317" s="10"/>
      <c r="O317" s="10"/>
      <c r="P317" s="10"/>
      <c r="Q317" s="10"/>
      <c r="R317" s="10"/>
      <c r="S317" s="10"/>
      <c r="T317" s="10"/>
      <c r="U317" s="10"/>
      <c r="V317" s="10"/>
    </row>
    <row r="318" spans="2:22">
      <c r="B318" s="17"/>
      <c r="E318" s="21"/>
      <c r="F318" s="1"/>
      <c r="G318" s="10"/>
      <c r="H318" s="10"/>
      <c r="I318" s="10"/>
      <c r="J318" s="10"/>
      <c r="K318" s="10"/>
      <c r="L318" s="10"/>
      <c r="M318" s="10"/>
      <c r="N318" s="10"/>
      <c r="O318" s="10"/>
      <c r="P318" s="10"/>
      <c r="Q318" s="10"/>
      <c r="R318" s="10"/>
      <c r="S318" s="10"/>
      <c r="T318" s="10"/>
      <c r="U318" s="10"/>
      <c r="V318" s="10"/>
    </row>
    <row r="319" spans="2:22">
      <c r="B319" s="17"/>
      <c r="E319" s="21"/>
      <c r="F319" s="1"/>
      <c r="G319" s="10"/>
      <c r="H319" s="10"/>
      <c r="I319" s="10"/>
      <c r="J319" s="10"/>
      <c r="K319" s="10"/>
      <c r="L319" s="10"/>
      <c r="M319" s="10"/>
      <c r="N319" s="10"/>
      <c r="O319" s="10"/>
      <c r="P319" s="10"/>
      <c r="Q319" s="10"/>
      <c r="R319" s="10"/>
      <c r="S319" s="10"/>
      <c r="T319" s="10"/>
      <c r="U319" s="10"/>
      <c r="V319" s="10"/>
    </row>
    <row r="320" spans="2:22">
      <c r="B320" s="17"/>
      <c r="E320" s="21"/>
      <c r="F320" s="1"/>
      <c r="G320" s="10"/>
      <c r="H320" s="10"/>
      <c r="I320" s="10"/>
      <c r="J320" s="10"/>
      <c r="K320" s="10"/>
      <c r="L320" s="10"/>
      <c r="M320" s="10"/>
      <c r="N320" s="10"/>
      <c r="O320" s="10"/>
      <c r="P320" s="10"/>
      <c r="Q320" s="10"/>
      <c r="R320" s="10"/>
      <c r="S320" s="10"/>
      <c r="T320" s="10"/>
      <c r="U320" s="10"/>
      <c r="V320" s="10"/>
    </row>
    <row r="321" spans="2:22">
      <c r="B321" s="17"/>
      <c r="E321" s="21"/>
      <c r="F321" s="1"/>
      <c r="G321" s="10"/>
      <c r="H321" s="10"/>
      <c r="I321" s="10"/>
      <c r="J321" s="10"/>
      <c r="K321" s="10"/>
      <c r="L321" s="10"/>
      <c r="M321" s="10"/>
      <c r="N321" s="10"/>
      <c r="O321" s="10"/>
      <c r="P321" s="10"/>
      <c r="Q321" s="10"/>
      <c r="R321" s="10"/>
      <c r="S321" s="10"/>
      <c r="T321" s="10"/>
      <c r="U321" s="10"/>
      <c r="V321" s="10"/>
    </row>
    <row r="322" spans="2:22">
      <c r="B322" s="17"/>
      <c r="E322" s="21"/>
      <c r="F322" s="1"/>
      <c r="G322" s="10"/>
      <c r="H322" s="10"/>
      <c r="I322" s="10"/>
      <c r="J322" s="10"/>
      <c r="K322" s="10"/>
      <c r="L322" s="10"/>
      <c r="M322" s="10"/>
      <c r="N322" s="10"/>
      <c r="O322" s="10"/>
      <c r="P322" s="10"/>
      <c r="Q322" s="10"/>
      <c r="R322" s="10"/>
      <c r="S322" s="10"/>
      <c r="T322" s="10"/>
      <c r="U322" s="10"/>
      <c r="V322" s="10"/>
    </row>
    <row r="323" spans="2:22">
      <c r="B323" s="17"/>
      <c r="E323" s="21"/>
      <c r="F323" s="1"/>
      <c r="G323" s="10"/>
      <c r="H323" s="10"/>
      <c r="I323" s="10"/>
      <c r="J323" s="10"/>
      <c r="K323" s="10"/>
      <c r="L323" s="10"/>
      <c r="M323" s="10"/>
      <c r="N323" s="10"/>
      <c r="O323" s="10"/>
      <c r="P323" s="10"/>
      <c r="Q323" s="10"/>
      <c r="R323" s="10"/>
      <c r="S323" s="10"/>
      <c r="T323" s="10"/>
      <c r="U323" s="10"/>
      <c r="V323" s="10"/>
    </row>
    <row r="324" spans="2:22">
      <c r="B324" s="17"/>
      <c r="E324" s="21"/>
      <c r="F324" s="1"/>
      <c r="G324" s="10"/>
      <c r="H324" s="10"/>
      <c r="I324" s="10"/>
      <c r="J324" s="10"/>
      <c r="K324" s="10"/>
      <c r="L324" s="10"/>
      <c r="M324" s="10"/>
      <c r="N324" s="10"/>
      <c r="O324" s="10"/>
      <c r="P324" s="10"/>
      <c r="Q324" s="10"/>
      <c r="R324" s="10"/>
      <c r="S324" s="10"/>
      <c r="T324" s="10"/>
      <c r="U324" s="10"/>
      <c r="V324" s="10"/>
    </row>
    <row r="325" spans="2:22">
      <c r="B325" s="17"/>
      <c r="E325" s="21"/>
      <c r="F325" s="1"/>
      <c r="G325" s="10"/>
      <c r="H325" s="10"/>
      <c r="I325" s="10"/>
      <c r="J325" s="10"/>
      <c r="K325" s="10"/>
      <c r="L325" s="10"/>
      <c r="M325" s="10"/>
      <c r="N325" s="10"/>
      <c r="O325" s="10"/>
      <c r="P325" s="10"/>
      <c r="Q325" s="10"/>
      <c r="R325" s="10"/>
      <c r="S325" s="10"/>
      <c r="T325" s="10"/>
      <c r="U325" s="10"/>
      <c r="V325" s="10"/>
    </row>
    <row r="326" spans="2:22">
      <c r="B326" s="17"/>
      <c r="E326" s="21"/>
      <c r="F326" s="1"/>
      <c r="G326" s="10"/>
      <c r="H326" s="10"/>
      <c r="I326" s="10"/>
      <c r="J326" s="10"/>
      <c r="K326" s="10"/>
      <c r="L326" s="10"/>
      <c r="M326" s="10"/>
      <c r="N326" s="10"/>
      <c r="O326" s="10"/>
      <c r="P326" s="10"/>
      <c r="Q326" s="10"/>
      <c r="R326" s="10"/>
      <c r="S326" s="10"/>
      <c r="T326" s="10"/>
      <c r="U326" s="10"/>
      <c r="V326" s="10"/>
    </row>
    <row r="327" spans="2:22">
      <c r="B327" s="17"/>
      <c r="E327" s="21"/>
      <c r="F327" s="1"/>
      <c r="G327" s="10"/>
      <c r="H327" s="10"/>
      <c r="I327" s="10"/>
      <c r="J327" s="10"/>
      <c r="K327" s="10"/>
      <c r="L327" s="10"/>
      <c r="M327" s="10"/>
      <c r="N327" s="10"/>
      <c r="O327" s="10"/>
      <c r="P327" s="10"/>
      <c r="Q327" s="10"/>
      <c r="R327" s="10"/>
      <c r="S327" s="10"/>
      <c r="T327" s="10"/>
      <c r="U327" s="10"/>
      <c r="V327" s="10"/>
    </row>
    <row r="328" spans="2:22">
      <c r="B328" s="17"/>
      <c r="E328" s="21"/>
      <c r="F328" s="1"/>
      <c r="G328" s="10"/>
      <c r="H328" s="10"/>
      <c r="I328" s="10"/>
      <c r="J328" s="10"/>
      <c r="K328" s="10"/>
      <c r="L328" s="10"/>
      <c r="M328" s="10"/>
      <c r="N328" s="10"/>
      <c r="O328" s="10"/>
      <c r="P328" s="10"/>
      <c r="Q328" s="10"/>
      <c r="R328" s="10"/>
      <c r="S328" s="10"/>
      <c r="T328" s="10"/>
      <c r="U328" s="10"/>
      <c r="V328" s="10"/>
    </row>
    <row r="329" spans="2:22">
      <c r="B329" s="17"/>
      <c r="E329" s="21"/>
      <c r="F329" s="1"/>
      <c r="G329" s="10"/>
      <c r="H329" s="10"/>
      <c r="I329" s="10"/>
      <c r="J329" s="10"/>
      <c r="K329" s="10"/>
      <c r="L329" s="10"/>
      <c r="M329" s="10"/>
      <c r="N329" s="10"/>
      <c r="O329" s="10"/>
      <c r="P329" s="10"/>
      <c r="Q329" s="10"/>
      <c r="R329" s="10"/>
      <c r="S329" s="10"/>
      <c r="T329" s="10"/>
      <c r="U329" s="10"/>
      <c r="V329" s="10"/>
    </row>
    <row r="330" spans="2:22">
      <c r="B330" s="17"/>
      <c r="E330" s="21"/>
      <c r="F330" s="1"/>
      <c r="G330" s="10"/>
      <c r="H330" s="10"/>
      <c r="I330" s="10"/>
      <c r="J330" s="10"/>
      <c r="K330" s="10"/>
      <c r="L330" s="10"/>
      <c r="M330" s="10"/>
      <c r="N330" s="10"/>
      <c r="O330" s="10"/>
      <c r="P330" s="10"/>
      <c r="Q330" s="10"/>
      <c r="R330" s="10"/>
      <c r="S330" s="10"/>
      <c r="T330" s="10"/>
      <c r="U330" s="10"/>
      <c r="V330" s="10"/>
    </row>
    <row r="331" spans="2:22">
      <c r="B331" s="17"/>
      <c r="E331" s="21"/>
      <c r="F331" s="1"/>
      <c r="G331" s="10"/>
      <c r="H331" s="10"/>
      <c r="I331" s="10"/>
      <c r="J331" s="10"/>
      <c r="K331" s="10"/>
      <c r="L331" s="10"/>
      <c r="M331" s="10"/>
      <c r="N331" s="10"/>
      <c r="O331" s="10"/>
      <c r="P331" s="10"/>
      <c r="Q331" s="10"/>
      <c r="R331" s="10"/>
      <c r="S331" s="10"/>
      <c r="T331" s="10"/>
      <c r="U331" s="10"/>
      <c r="V331" s="10"/>
    </row>
    <row r="332" spans="2:22">
      <c r="B332" s="17"/>
      <c r="E332" s="21"/>
      <c r="F332" s="1"/>
      <c r="G332" s="10"/>
      <c r="H332" s="10"/>
      <c r="I332" s="10"/>
      <c r="J332" s="10"/>
      <c r="K332" s="10"/>
      <c r="L332" s="10"/>
      <c r="M332" s="10"/>
      <c r="N332" s="10"/>
      <c r="O332" s="10"/>
      <c r="P332" s="10"/>
      <c r="Q332" s="10"/>
      <c r="R332" s="10"/>
      <c r="S332" s="10"/>
      <c r="T332" s="10"/>
      <c r="U332" s="10"/>
      <c r="V332" s="10"/>
    </row>
    <row r="333" spans="2:22">
      <c r="B333" s="17"/>
      <c r="E333" s="21"/>
      <c r="F333" s="1"/>
      <c r="G333" s="10"/>
      <c r="H333" s="10"/>
      <c r="I333" s="10"/>
      <c r="J333" s="10"/>
      <c r="K333" s="10"/>
      <c r="L333" s="10"/>
      <c r="M333" s="10"/>
      <c r="N333" s="10"/>
      <c r="O333" s="10"/>
      <c r="P333" s="10"/>
      <c r="Q333" s="10"/>
      <c r="R333" s="10"/>
      <c r="S333" s="10"/>
      <c r="T333" s="10"/>
      <c r="U333" s="10"/>
      <c r="V333" s="10"/>
    </row>
    <row r="334" spans="2:22">
      <c r="B334" s="17"/>
      <c r="E334" s="21"/>
      <c r="F334" s="1"/>
      <c r="G334" s="10"/>
      <c r="H334" s="10"/>
      <c r="I334" s="10"/>
      <c r="J334" s="10"/>
      <c r="K334" s="10"/>
      <c r="L334" s="10"/>
      <c r="M334" s="10"/>
      <c r="N334" s="10"/>
      <c r="O334" s="10"/>
      <c r="P334" s="10"/>
      <c r="Q334" s="10"/>
      <c r="R334" s="10"/>
      <c r="S334" s="10"/>
      <c r="T334" s="10"/>
      <c r="U334" s="10"/>
      <c r="V334" s="10"/>
    </row>
    <row r="335" spans="2:22">
      <c r="B335" s="17"/>
      <c r="E335" s="21"/>
      <c r="F335" s="1"/>
      <c r="G335" s="10"/>
      <c r="H335" s="10"/>
      <c r="I335" s="10"/>
      <c r="J335" s="10"/>
      <c r="K335" s="10"/>
      <c r="L335" s="10"/>
      <c r="M335" s="10"/>
      <c r="N335" s="10"/>
      <c r="O335" s="10"/>
      <c r="P335" s="10"/>
      <c r="Q335" s="10"/>
      <c r="R335" s="10"/>
      <c r="S335" s="10"/>
      <c r="T335" s="10"/>
      <c r="U335" s="10"/>
      <c r="V335" s="10"/>
    </row>
    <row r="336" spans="2:22">
      <c r="B336" s="17"/>
      <c r="E336" s="21"/>
      <c r="F336" s="1"/>
      <c r="G336" s="10"/>
      <c r="H336" s="10"/>
      <c r="I336" s="10"/>
      <c r="J336" s="10"/>
      <c r="K336" s="10"/>
      <c r="L336" s="10"/>
      <c r="M336" s="10"/>
      <c r="N336" s="10"/>
      <c r="O336" s="10"/>
      <c r="P336" s="10"/>
      <c r="Q336" s="10"/>
      <c r="R336" s="10"/>
      <c r="S336" s="10"/>
      <c r="T336" s="10"/>
      <c r="U336" s="10"/>
      <c r="V336" s="10"/>
    </row>
    <row r="337" spans="2:22">
      <c r="B337" s="17"/>
      <c r="E337" s="21"/>
      <c r="F337" s="1"/>
      <c r="G337" s="10"/>
      <c r="H337" s="10"/>
      <c r="I337" s="10"/>
      <c r="J337" s="10"/>
      <c r="K337" s="10"/>
      <c r="L337" s="10"/>
      <c r="M337" s="10"/>
      <c r="N337" s="10"/>
      <c r="O337" s="10"/>
      <c r="P337" s="10"/>
      <c r="Q337" s="10"/>
      <c r="R337" s="10"/>
      <c r="S337" s="10"/>
      <c r="T337" s="10"/>
      <c r="U337" s="10"/>
      <c r="V337" s="10"/>
    </row>
    <row r="338" spans="2:22">
      <c r="B338" s="17"/>
      <c r="E338" s="21"/>
      <c r="F338" s="1"/>
      <c r="G338" s="10"/>
      <c r="H338" s="10"/>
      <c r="I338" s="10"/>
      <c r="J338" s="10"/>
      <c r="K338" s="10"/>
      <c r="L338" s="10"/>
      <c r="M338" s="10"/>
      <c r="N338" s="10"/>
      <c r="O338" s="10"/>
      <c r="P338" s="10"/>
      <c r="Q338" s="10"/>
      <c r="R338" s="10"/>
      <c r="S338" s="10"/>
      <c r="T338" s="10"/>
      <c r="U338" s="10"/>
      <c r="V338" s="10"/>
    </row>
    <row r="339" spans="2:22">
      <c r="B339" s="17"/>
      <c r="E339" s="21"/>
      <c r="F339" s="1"/>
      <c r="G339" s="10"/>
      <c r="H339" s="10"/>
      <c r="I339" s="10"/>
      <c r="J339" s="10"/>
      <c r="K339" s="10"/>
      <c r="L339" s="10"/>
      <c r="M339" s="10"/>
      <c r="N339" s="10"/>
      <c r="O339" s="10"/>
      <c r="P339" s="10"/>
      <c r="Q339" s="10"/>
      <c r="R339" s="10"/>
      <c r="S339" s="10"/>
      <c r="T339" s="10"/>
      <c r="U339" s="10"/>
      <c r="V339" s="10"/>
    </row>
    <row r="340" spans="2:22">
      <c r="B340" s="17"/>
      <c r="E340" s="21"/>
      <c r="F340" s="1"/>
      <c r="G340" s="10"/>
      <c r="H340" s="10"/>
      <c r="I340" s="10"/>
      <c r="J340" s="10"/>
      <c r="K340" s="10"/>
      <c r="L340" s="10"/>
      <c r="M340" s="10"/>
      <c r="N340" s="10"/>
      <c r="O340" s="10"/>
      <c r="P340" s="10"/>
      <c r="Q340" s="10"/>
      <c r="R340" s="10"/>
      <c r="S340" s="10"/>
      <c r="T340" s="10"/>
      <c r="U340" s="10"/>
      <c r="V340" s="10"/>
    </row>
    <row r="341" spans="2:22">
      <c r="B341" s="17"/>
      <c r="E341" s="21"/>
      <c r="F341" s="1"/>
      <c r="G341" s="10"/>
      <c r="H341" s="10"/>
      <c r="I341" s="10"/>
      <c r="J341" s="10"/>
      <c r="K341" s="10"/>
      <c r="L341" s="10"/>
      <c r="M341" s="10"/>
      <c r="N341" s="10"/>
      <c r="O341" s="10"/>
      <c r="P341" s="10"/>
      <c r="Q341" s="10"/>
      <c r="R341" s="10"/>
      <c r="S341" s="10"/>
      <c r="T341" s="10"/>
      <c r="U341" s="10"/>
      <c r="V341" s="10"/>
    </row>
    <row r="342" spans="2:22">
      <c r="B342" s="17"/>
      <c r="E342" s="21"/>
      <c r="F342" s="1"/>
      <c r="G342" s="10"/>
      <c r="H342" s="10"/>
      <c r="I342" s="10"/>
      <c r="J342" s="10"/>
      <c r="K342" s="10"/>
      <c r="L342" s="10"/>
      <c r="M342" s="10"/>
      <c r="N342" s="10"/>
      <c r="O342" s="10"/>
      <c r="P342" s="10"/>
      <c r="Q342" s="10"/>
      <c r="R342" s="10"/>
      <c r="S342" s="10"/>
      <c r="T342" s="10"/>
      <c r="U342" s="10"/>
      <c r="V342" s="10"/>
    </row>
    <row r="343" spans="2:22">
      <c r="B343" s="17"/>
      <c r="E343" s="21"/>
      <c r="F343" s="1"/>
      <c r="G343" s="10"/>
      <c r="H343" s="10"/>
      <c r="I343" s="10"/>
      <c r="J343" s="10"/>
      <c r="K343" s="10"/>
      <c r="L343" s="10"/>
      <c r="M343" s="10"/>
      <c r="N343" s="10"/>
      <c r="O343" s="10"/>
      <c r="P343" s="10"/>
      <c r="Q343" s="10"/>
      <c r="R343" s="10"/>
      <c r="S343" s="10"/>
      <c r="T343" s="10"/>
      <c r="U343" s="10"/>
      <c r="V343" s="10"/>
    </row>
    <row r="344" spans="2:22">
      <c r="B344" s="17"/>
      <c r="E344" s="21"/>
      <c r="F344" s="1"/>
      <c r="G344" s="10"/>
      <c r="H344" s="10"/>
      <c r="I344" s="10"/>
      <c r="J344" s="10"/>
      <c r="K344" s="10"/>
      <c r="L344" s="10"/>
      <c r="M344" s="10"/>
      <c r="N344" s="10"/>
      <c r="O344" s="10"/>
      <c r="P344" s="10"/>
      <c r="Q344" s="10"/>
      <c r="R344" s="10"/>
      <c r="S344" s="10"/>
      <c r="T344" s="10"/>
      <c r="U344" s="10"/>
      <c r="V344" s="10"/>
    </row>
    <row r="345" spans="2:22">
      <c r="B345" s="17"/>
      <c r="E345" s="21"/>
      <c r="F345" s="1"/>
      <c r="G345" s="10"/>
      <c r="H345" s="10"/>
      <c r="I345" s="10"/>
      <c r="J345" s="10"/>
      <c r="K345" s="10"/>
      <c r="L345" s="10"/>
      <c r="M345" s="10"/>
      <c r="N345" s="10"/>
      <c r="O345" s="10"/>
      <c r="P345" s="10"/>
      <c r="Q345" s="10"/>
      <c r="R345" s="10"/>
      <c r="S345" s="10"/>
      <c r="T345" s="10"/>
      <c r="U345" s="10"/>
      <c r="V345" s="10"/>
    </row>
    <row r="346" spans="2:22">
      <c r="B346" s="17"/>
      <c r="E346" s="21"/>
      <c r="F346" s="1"/>
      <c r="G346" s="10"/>
      <c r="H346" s="10"/>
      <c r="I346" s="10"/>
      <c r="J346" s="10"/>
      <c r="K346" s="10"/>
      <c r="L346" s="10"/>
      <c r="M346" s="10"/>
      <c r="N346" s="10"/>
      <c r="O346" s="10"/>
      <c r="P346" s="10"/>
      <c r="Q346" s="10"/>
      <c r="R346" s="10"/>
      <c r="S346" s="10"/>
      <c r="T346" s="10"/>
      <c r="U346" s="10"/>
      <c r="V346" s="10"/>
    </row>
    <row r="347" spans="2:22">
      <c r="B347" s="17"/>
      <c r="E347" s="21"/>
      <c r="F347" s="1"/>
      <c r="G347" s="10"/>
      <c r="H347" s="10"/>
      <c r="I347" s="10"/>
      <c r="J347" s="10"/>
      <c r="K347" s="10"/>
      <c r="L347" s="10"/>
      <c r="M347" s="10"/>
      <c r="N347" s="10"/>
      <c r="O347" s="10"/>
      <c r="P347" s="10"/>
      <c r="Q347" s="10"/>
      <c r="R347" s="10"/>
      <c r="S347" s="10"/>
      <c r="T347" s="10"/>
      <c r="U347" s="10"/>
      <c r="V347" s="10"/>
    </row>
    <row r="348" spans="2:22">
      <c r="B348" s="17"/>
      <c r="E348" s="21"/>
      <c r="F348" s="1"/>
      <c r="G348" s="10"/>
      <c r="H348" s="10"/>
      <c r="I348" s="10"/>
      <c r="J348" s="10"/>
      <c r="K348" s="10"/>
      <c r="L348" s="10"/>
      <c r="M348" s="10"/>
      <c r="N348" s="10"/>
      <c r="O348" s="10"/>
      <c r="P348" s="10"/>
      <c r="Q348" s="10"/>
      <c r="R348" s="10"/>
      <c r="S348" s="10"/>
      <c r="T348" s="10"/>
      <c r="U348" s="10"/>
      <c r="V348" s="10"/>
    </row>
    <row r="349" spans="2:22">
      <c r="B349" s="17"/>
      <c r="E349" s="21"/>
      <c r="F349" s="1"/>
      <c r="G349" s="10"/>
      <c r="H349" s="10"/>
      <c r="I349" s="10"/>
      <c r="J349" s="10"/>
      <c r="K349" s="10"/>
      <c r="L349" s="10"/>
      <c r="M349" s="10"/>
      <c r="N349" s="10"/>
      <c r="O349" s="10"/>
      <c r="P349" s="10"/>
      <c r="Q349" s="10"/>
      <c r="R349" s="10"/>
      <c r="S349" s="10"/>
      <c r="T349" s="10"/>
      <c r="U349" s="10"/>
      <c r="V349" s="10"/>
    </row>
    <row r="350" spans="2:22">
      <c r="B350" s="17"/>
      <c r="E350" s="21"/>
      <c r="F350" s="1"/>
      <c r="G350" s="10"/>
      <c r="H350" s="10"/>
      <c r="I350" s="10"/>
      <c r="J350" s="10"/>
      <c r="K350" s="10"/>
      <c r="L350" s="10"/>
      <c r="M350" s="10"/>
      <c r="N350" s="10"/>
      <c r="O350" s="10"/>
      <c r="P350" s="10"/>
      <c r="Q350" s="10"/>
      <c r="R350" s="10"/>
      <c r="S350" s="10"/>
      <c r="T350" s="10"/>
      <c r="U350" s="10"/>
      <c r="V350" s="10"/>
    </row>
    <row r="351" spans="2:22">
      <c r="B351" s="17"/>
      <c r="E351" s="21"/>
      <c r="F351" s="1"/>
      <c r="G351" s="10"/>
      <c r="H351" s="10"/>
      <c r="I351" s="10"/>
      <c r="J351" s="10"/>
      <c r="K351" s="10"/>
      <c r="L351" s="10"/>
      <c r="M351" s="10"/>
      <c r="N351" s="10"/>
      <c r="O351" s="10"/>
      <c r="P351" s="10"/>
      <c r="Q351" s="10"/>
      <c r="R351" s="10"/>
      <c r="S351" s="10"/>
      <c r="T351" s="10"/>
      <c r="U351" s="10"/>
      <c r="V351" s="10"/>
    </row>
    <row r="352" spans="2:22">
      <c r="B352" s="17"/>
      <c r="E352" s="21"/>
      <c r="F352" s="1"/>
      <c r="G352" s="10"/>
      <c r="H352" s="10"/>
      <c r="I352" s="10"/>
      <c r="J352" s="10"/>
      <c r="K352" s="10"/>
      <c r="L352" s="10"/>
      <c r="M352" s="10"/>
      <c r="N352" s="10"/>
      <c r="O352" s="10"/>
      <c r="P352" s="10"/>
      <c r="Q352" s="10"/>
      <c r="R352" s="10"/>
      <c r="S352" s="10"/>
      <c r="T352" s="10"/>
      <c r="U352" s="10"/>
      <c r="V352" s="10"/>
    </row>
    <row r="353" spans="2:22">
      <c r="B353" s="17"/>
      <c r="E353" s="21"/>
      <c r="F353" s="1"/>
      <c r="G353" s="10"/>
      <c r="H353" s="10"/>
      <c r="I353" s="10"/>
      <c r="J353" s="10"/>
      <c r="K353" s="10"/>
      <c r="L353" s="10"/>
      <c r="M353" s="10"/>
      <c r="N353" s="10"/>
      <c r="O353" s="10"/>
      <c r="P353" s="10"/>
      <c r="Q353" s="10"/>
      <c r="R353" s="10"/>
      <c r="S353" s="10"/>
      <c r="T353" s="10"/>
      <c r="U353" s="10"/>
      <c r="V353" s="10"/>
    </row>
    <row r="354" spans="2:22">
      <c r="B354" s="17"/>
      <c r="E354" s="21"/>
      <c r="F354" s="1"/>
      <c r="G354" s="10"/>
      <c r="H354" s="10"/>
      <c r="I354" s="10"/>
      <c r="J354" s="10"/>
      <c r="K354" s="10"/>
      <c r="L354" s="10"/>
      <c r="M354" s="10"/>
      <c r="N354" s="10"/>
      <c r="O354" s="10"/>
      <c r="P354" s="10"/>
      <c r="Q354" s="10"/>
      <c r="R354" s="10"/>
      <c r="S354" s="10"/>
      <c r="T354" s="10"/>
      <c r="U354" s="10"/>
      <c r="V354" s="10"/>
    </row>
    <row r="355" spans="2:22">
      <c r="B355" s="17"/>
      <c r="E355" s="21"/>
      <c r="F355" s="1"/>
      <c r="G355" s="10"/>
      <c r="H355" s="10"/>
      <c r="I355" s="10"/>
      <c r="J355" s="10"/>
      <c r="K355" s="10"/>
      <c r="L355" s="10"/>
      <c r="M355" s="10"/>
      <c r="N355" s="10"/>
      <c r="O355" s="10"/>
      <c r="P355" s="10"/>
      <c r="Q355" s="10"/>
      <c r="R355" s="10"/>
      <c r="S355" s="10"/>
      <c r="T355" s="10"/>
      <c r="U355" s="10"/>
      <c r="V355" s="10"/>
    </row>
    <row r="356" spans="2:22">
      <c r="B356" s="17"/>
      <c r="E356" s="21"/>
      <c r="F356" s="1"/>
      <c r="G356" s="10"/>
      <c r="H356" s="10"/>
      <c r="I356" s="10"/>
      <c r="J356" s="10"/>
      <c r="K356" s="10"/>
      <c r="L356" s="10"/>
      <c r="M356" s="10"/>
      <c r="N356" s="10"/>
      <c r="O356" s="10"/>
      <c r="P356" s="10"/>
      <c r="Q356" s="10"/>
      <c r="R356" s="10"/>
      <c r="S356" s="10"/>
      <c r="T356" s="10"/>
      <c r="U356" s="10"/>
      <c r="V356" s="10"/>
    </row>
    <row r="357" spans="2:22">
      <c r="B357" s="17"/>
      <c r="E357" s="21"/>
      <c r="F357" s="1"/>
      <c r="G357" s="10"/>
      <c r="H357" s="10"/>
      <c r="I357" s="10"/>
      <c r="J357" s="10"/>
      <c r="K357" s="10"/>
      <c r="L357" s="10"/>
      <c r="M357" s="10"/>
      <c r="N357" s="10"/>
      <c r="O357" s="10"/>
      <c r="P357" s="10"/>
      <c r="Q357" s="10"/>
      <c r="R357" s="10"/>
      <c r="S357" s="10"/>
      <c r="T357" s="10"/>
      <c r="U357" s="10"/>
      <c r="V357" s="10"/>
    </row>
    <row r="358" spans="2:22">
      <c r="B358" s="17"/>
      <c r="E358" s="21"/>
      <c r="F358" s="1"/>
      <c r="G358" s="10"/>
      <c r="H358" s="10"/>
      <c r="I358" s="10"/>
      <c r="J358" s="10"/>
      <c r="K358" s="10"/>
      <c r="L358" s="10"/>
      <c r="M358" s="10"/>
      <c r="N358" s="10"/>
      <c r="O358" s="10"/>
      <c r="P358" s="10"/>
      <c r="Q358" s="10"/>
      <c r="R358" s="10"/>
      <c r="S358" s="10"/>
      <c r="T358" s="10"/>
      <c r="U358" s="10"/>
      <c r="V358" s="10"/>
    </row>
    <row r="359" spans="2:22">
      <c r="B359" s="17"/>
      <c r="E359" s="21"/>
      <c r="F359" s="1"/>
      <c r="G359" s="10"/>
      <c r="H359" s="10"/>
      <c r="I359" s="10"/>
      <c r="J359" s="10"/>
      <c r="K359" s="10"/>
      <c r="L359" s="10"/>
      <c r="M359" s="10"/>
      <c r="N359" s="10"/>
      <c r="O359" s="10"/>
      <c r="P359" s="10"/>
      <c r="Q359" s="10"/>
      <c r="R359" s="10"/>
      <c r="S359" s="10"/>
      <c r="T359" s="10"/>
      <c r="U359" s="10"/>
      <c r="V359" s="10"/>
    </row>
    <row r="360" spans="2:22">
      <c r="B360" s="17"/>
      <c r="E360" s="21"/>
      <c r="F360" s="1"/>
      <c r="G360" s="10"/>
      <c r="H360" s="10"/>
      <c r="I360" s="10"/>
      <c r="J360" s="10"/>
      <c r="K360" s="10"/>
      <c r="L360" s="10"/>
      <c r="M360" s="10"/>
      <c r="N360" s="10"/>
      <c r="O360" s="10"/>
      <c r="P360" s="10"/>
      <c r="Q360" s="10"/>
      <c r="R360" s="10"/>
      <c r="S360" s="10"/>
      <c r="T360" s="10"/>
      <c r="U360" s="10"/>
      <c r="V360" s="10"/>
    </row>
    <row r="361" spans="2:22">
      <c r="B361" s="17"/>
      <c r="E361" s="21"/>
      <c r="F361" s="1"/>
      <c r="G361" s="10"/>
      <c r="H361" s="10"/>
      <c r="I361" s="10"/>
      <c r="J361" s="10"/>
      <c r="K361" s="10"/>
      <c r="L361" s="10"/>
      <c r="M361" s="10"/>
      <c r="N361" s="10"/>
      <c r="O361" s="10"/>
      <c r="P361" s="10"/>
      <c r="Q361" s="10"/>
      <c r="R361" s="10"/>
      <c r="S361" s="10"/>
      <c r="T361" s="10"/>
      <c r="U361" s="10"/>
      <c r="V361" s="10"/>
    </row>
    <row r="362" spans="2:22">
      <c r="B362" s="17"/>
      <c r="E362" s="21"/>
      <c r="F362" s="1"/>
      <c r="G362" s="10"/>
      <c r="H362" s="10"/>
      <c r="I362" s="10"/>
      <c r="J362" s="10"/>
      <c r="K362" s="10"/>
      <c r="L362" s="10"/>
      <c r="M362" s="10"/>
      <c r="N362" s="10"/>
      <c r="O362" s="10"/>
      <c r="P362" s="10"/>
      <c r="Q362" s="10"/>
      <c r="R362" s="10"/>
      <c r="S362" s="10"/>
      <c r="T362" s="10"/>
      <c r="U362" s="10"/>
      <c r="V362" s="10"/>
    </row>
    <row r="363" spans="2:22">
      <c r="B363" s="17"/>
      <c r="E363" s="21"/>
      <c r="F363" s="1"/>
      <c r="G363" s="10"/>
      <c r="H363" s="10"/>
      <c r="I363" s="10"/>
      <c r="J363" s="10"/>
      <c r="K363" s="10"/>
      <c r="L363" s="10"/>
      <c r="M363" s="10"/>
      <c r="N363" s="10"/>
      <c r="O363" s="10"/>
      <c r="P363" s="10"/>
      <c r="Q363" s="10"/>
      <c r="R363" s="10"/>
      <c r="S363" s="10"/>
      <c r="T363" s="10"/>
      <c r="U363" s="10"/>
      <c r="V363" s="10"/>
    </row>
    <row r="364" spans="2:22">
      <c r="B364" s="17"/>
      <c r="E364" s="21"/>
      <c r="F364" s="1"/>
      <c r="G364" s="10"/>
      <c r="H364" s="10"/>
      <c r="I364" s="10"/>
      <c r="J364" s="10"/>
      <c r="K364" s="10"/>
      <c r="L364" s="10"/>
      <c r="M364" s="10"/>
      <c r="N364" s="10"/>
      <c r="O364" s="10"/>
      <c r="P364" s="10"/>
      <c r="Q364" s="10"/>
      <c r="R364" s="10"/>
      <c r="S364" s="10"/>
      <c r="T364" s="10"/>
      <c r="U364" s="10"/>
      <c r="V364" s="10"/>
    </row>
    <row r="365" spans="2:22">
      <c r="B365" s="17"/>
      <c r="E365" s="21"/>
      <c r="F365" s="1"/>
      <c r="G365" s="10"/>
      <c r="H365" s="10"/>
      <c r="I365" s="10"/>
      <c r="J365" s="10"/>
      <c r="K365" s="10"/>
      <c r="L365" s="10"/>
      <c r="M365" s="10"/>
      <c r="N365" s="10"/>
      <c r="O365" s="10"/>
      <c r="P365" s="10"/>
      <c r="Q365" s="10"/>
      <c r="R365" s="10"/>
      <c r="S365" s="10"/>
      <c r="T365" s="10"/>
      <c r="U365" s="10"/>
      <c r="V365" s="10"/>
    </row>
    <row r="366" spans="2:22">
      <c r="B366" s="17"/>
      <c r="E366" s="21"/>
      <c r="F366" s="1"/>
      <c r="G366" s="10"/>
      <c r="H366" s="10"/>
      <c r="I366" s="10"/>
      <c r="J366" s="10"/>
      <c r="K366" s="10"/>
      <c r="L366" s="10"/>
      <c r="M366" s="10"/>
      <c r="N366" s="10"/>
      <c r="O366" s="10"/>
      <c r="P366" s="10"/>
      <c r="Q366" s="10"/>
      <c r="R366" s="10"/>
      <c r="S366" s="10"/>
      <c r="T366" s="10"/>
      <c r="U366" s="10"/>
      <c r="V366" s="10"/>
    </row>
    <row r="367" spans="2:22">
      <c r="B367" s="17"/>
      <c r="E367" s="21"/>
      <c r="F367" s="1"/>
      <c r="G367" s="10"/>
      <c r="H367" s="10"/>
      <c r="I367" s="10"/>
      <c r="J367" s="10"/>
      <c r="K367" s="10"/>
      <c r="L367" s="10"/>
      <c r="M367" s="10"/>
      <c r="N367" s="10"/>
      <c r="O367" s="10"/>
      <c r="P367" s="10"/>
      <c r="Q367" s="10"/>
      <c r="R367" s="10"/>
      <c r="S367" s="10"/>
      <c r="T367" s="10"/>
      <c r="U367" s="10"/>
      <c r="V367" s="10"/>
    </row>
    <row r="368" spans="2:22">
      <c r="B368" s="17"/>
      <c r="E368" s="21"/>
      <c r="F368" s="1"/>
      <c r="G368" s="10"/>
      <c r="H368" s="10"/>
      <c r="I368" s="10"/>
      <c r="J368" s="10"/>
      <c r="K368" s="10"/>
      <c r="L368" s="10"/>
      <c r="M368" s="10"/>
      <c r="N368" s="10"/>
      <c r="O368" s="10"/>
      <c r="P368" s="10"/>
      <c r="Q368" s="10"/>
      <c r="R368" s="10"/>
      <c r="S368" s="10"/>
      <c r="T368" s="10"/>
      <c r="U368" s="10"/>
      <c r="V368" s="10"/>
    </row>
    <row r="369" spans="2:22">
      <c r="B369" s="17"/>
      <c r="E369" s="21"/>
      <c r="F369" s="1"/>
      <c r="G369" s="10"/>
      <c r="H369" s="10"/>
      <c r="I369" s="10"/>
      <c r="J369" s="10"/>
      <c r="K369" s="10"/>
      <c r="L369" s="10"/>
      <c r="M369" s="10"/>
      <c r="N369" s="10"/>
      <c r="O369" s="10"/>
      <c r="P369" s="10"/>
      <c r="Q369" s="10"/>
      <c r="R369" s="10"/>
      <c r="S369" s="10"/>
      <c r="T369" s="10"/>
      <c r="U369" s="10"/>
      <c r="V369" s="10"/>
    </row>
    <row r="370" spans="2:22">
      <c r="B370" s="17"/>
      <c r="E370" s="21"/>
      <c r="F370" s="1"/>
      <c r="G370" s="10"/>
      <c r="H370" s="10"/>
      <c r="I370" s="10"/>
      <c r="J370" s="10"/>
      <c r="K370" s="10"/>
      <c r="L370" s="10"/>
      <c r="M370" s="10"/>
      <c r="N370" s="10"/>
      <c r="O370" s="10"/>
      <c r="P370" s="10"/>
      <c r="Q370" s="10"/>
      <c r="R370" s="10"/>
      <c r="S370" s="10"/>
      <c r="T370" s="10"/>
      <c r="U370" s="10"/>
      <c r="V370" s="10"/>
    </row>
    <row r="371" spans="2:22">
      <c r="B371" s="17"/>
      <c r="E371" s="21"/>
      <c r="F371" s="1"/>
      <c r="G371" s="10"/>
      <c r="H371" s="10"/>
      <c r="I371" s="10"/>
      <c r="J371" s="10"/>
      <c r="K371" s="10"/>
      <c r="L371" s="10"/>
      <c r="M371" s="10"/>
      <c r="N371" s="10"/>
      <c r="O371" s="10"/>
      <c r="P371" s="10"/>
      <c r="Q371" s="10"/>
      <c r="R371" s="10"/>
      <c r="S371" s="10"/>
      <c r="T371" s="10"/>
      <c r="U371" s="10"/>
      <c r="V371" s="10"/>
    </row>
    <row r="372" spans="2:22">
      <c r="B372" s="17"/>
      <c r="E372" s="21"/>
      <c r="F372" s="1"/>
      <c r="G372" s="10"/>
      <c r="H372" s="10"/>
      <c r="I372" s="10"/>
      <c r="J372" s="10"/>
      <c r="K372" s="10"/>
      <c r="L372" s="10"/>
      <c r="M372" s="10"/>
      <c r="N372" s="10"/>
      <c r="O372" s="10"/>
      <c r="P372" s="10"/>
      <c r="Q372" s="10"/>
      <c r="R372" s="10"/>
      <c r="S372" s="10"/>
      <c r="T372" s="10"/>
      <c r="U372" s="10"/>
      <c r="V372" s="10"/>
    </row>
    <row r="373" spans="2:22">
      <c r="B373" s="17"/>
      <c r="E373" s="21"/>
      <c r="F373" s="1"/>
      <c r="G373" s="10"/>
      <c r="H373" s="10"/>
      <c r="I373" s="10"/>
      <c r="J373" s="10"/>
      <c r="K373" s="10"/>
      <c r="L373" s="10"/>
      <c r="M373" s="10"/>
      <c r="N373" s="10"/>
      <c r="O373" s="10"/>
      <c r="P373" s="10"/>
      <c r="Q373" s="10"/>
      <c r="R373" s="10"/>
      <c r="S373" s="10"/>
      <c r="T373" s="10"/>
      <c r="U373" s="10"/>
      <c r="V373" s="10"/>
    </row>
    <row r="374" spans="2:22">
      <c r="B374" s="17"/>
      <c r="E374" s="21"/>
      <c r="F374" s="1"/>
      <c r="G374" s="10"/>
      <c r="H374" s="10"/>
      <c r="I374" s="10"/>
      <c r="J374" s="10"/>
      <c r="K374" s="10"/>
      <c r="L374" s="10"/>
      <c r="M374" s="10"/>
      <c r="N374" s="10"/>
      <c r="O374" s="10"/>
      <c r="P374" s="10"/>
      <c r="Q374" s="10"/>
      <c r="R374" s="10"/>
      <c r="S374" s="10"/>
      <c r="T374" s="10"/>
      <c r="U374" s="10"/>
      <c r="V374" s="10"/>
    </row>
    <row r="375" spans="2:22">
      <c r="B375" s="17"/>
      <c r="E375" s="21"/>
      <c r="F375" s="1"/>
      <c r="G375" s="10"/>
      <c r="H375" s="10"/>
      <c r="I375" s="10"/>
      <c r="J375" s="10"/>
      <c r="K375" s="10"/>
      <c r="L375" s="10"/>
      <c r="M375" s="10"/>
      <c r="N375" s="10"/>
      <c r="O375" s="10"/>
      <c r="P375" s="10"/>
      <c r="Q375" s="10"/>
      <c r="R375" s="10"/>
      <c r="S375" s="10"/>
      <c r="T375" s="10"/>
      <c r="U375" s="10"/>
      <c r="V375" s="10"/>
    </row>
    <row r="376" spans="2:22">
      <c r="B376" s="17"/>
      <c r="E376" s="21"/>
      <c r="F376" s="1"/>
      <c r="G376" s="10"/>
      <c r="H376" s="10"/>
      <c r="I376" s="10"/>
      <c r="J376" s="10"/>
      <c r="K376" s="10"/>
      <c r="L376" s="10"/>
      <c r="M376" s="10"/>
      <c r="N376" s="10"/>
      <c r="O376" s="10"/>
      <c r="P376" s="10"/>
      <c r="Q376" s="10"/>
      <c r="R376" s="10"/>
      <c r="S376" s="10"/>
      <c r="T376" s="10"/>
      <c r="U376" s="10"/>
      <c r="V376" s="10"/>
    </row>
    <row r="377" spans="2:22">
      <c r="B377" s="17"/>
      <c r="E377" s="21"/>
      <c r="F377" s="1"/>
      <c r="G377" s="10"/>
      <c r="H377" s="10"/>
      <c r="I377" s="10"/>
      <c r="J377" s="10"/>
      <c r="K377" s="10"/>
      <c r="L377" s="10"/>
      <c r="M377" s="10"/>
      <c r="N377" s="10"/>
      <c r="O377" s="10"/>
      <c r="P377" s="10"/>
      <c r="Q377" s="10"/>
      <c r="R377" s="10"/>
      <c r="S377" s="10"/>
      <c r="T377" s="10"/>
      <c r="U377" s="10"/>
      <c r="V377" s="10"/>
    </row>
    <row r="378" spans="2:22">
      <c r="B378" s="17"/>
      <c r="E378" s="21"/>
      <c r="F378" s="1"/>
      <c r="G378" s="10"/>
      <c r="H378" s="10"/>
      <c r="I378" s="10"/>
      <c r="J378" s="10"/>
      <c r="K378" s="10"/>
      <c r="L378" s="10"/>
      <c r="M378" s="10"/>
      <c r="N378" s="10"/>
      <c r="O378" s="10"/>
      <c r="P378" s="10"/>
      <c r="Q378" s="10"/>
      <c r="R378" s="10"/>
      <c r="S378" s="10"/>
      <c r="T378" s="10"/>
      <c r="U378" s="10"/>
      <c r="V378" s="10"/>
    </row>
    <row r="379" spans="2:22">
      <c r="B379" s="17"/>
      <c r="E379" s="21"/>
      <c r="F379" s="1"/>
      <c r="G379" s="10"/>
      <c r="H379" s="10"/>
      <c r="I379" s="10"/>
      <c r="J379" s="10"/>
      <c r="K379" s="10"/>
      <c r="L379" s="10"/>
      <c r="M379" s="10"/>
      <c r="N379" s="10"/>
      <c r="O379" s="10"/>
      <c r="P379" s="10"/>
      <c r="Q379" s="10"/>
      <c r="R379" s="10"/>
      <c r="S379" s="10"/>
      <c r="T379" s="10"/>
      <c r="U379" s="10"/>
      <c r="V379" s="10"/>
    </row>
    <row r="380" spans="2:22">
      <c r="B380" s="17"/>
      <c r="E380" s="21"/>
      <c r="F380" s="1"/>
      <c r="G380" s="10"/>
      <c r="H380" s="10"/>
      <c r="I380" s="10"/>
      <c r="J380" s="10"/>
      <c r="K380" s="10"/>
      <c r="L380" s="10"/>
      <c r="M380" s="10"/>
      <c r="N380" s="10"/>
      <c r="O380" s="10"/>
      <c r="P380" s="10"/>
      <c r="Q380" s="10"/>
      <c r="R380" s="10"/>
      <c r="S380" s="10"/>
      <c r="T380" s="10"/>
      <c r="U380" s="10"/>
      <c r="V380" s="10"/>
    </row>
    <row r="381" spans="2:22">
      <c r="B381" s="17"/>
      <c r="E381" s="21"/>
      <c r="F381" s="1"/>
      <c r="G381" s="10"/>
      <c r="H381" s="10"/>
      <c r="I381" s="10"/>
      <c r="J381" s="10"/>
      <c r="K381" s="10"/>
      <c r="L381" s="10"/>
      <c r="M381" s="10"/>
      <c r="N381" s="10"/>
      <c r="O381" s="10"/>
      <c r="P381" s="10"/>
      <c r="Q381" s="10"/>
      <c r="R381" s="10"/>
      <c r="S381" s="10"/>
      <c r="T381" s="10"/>
      <c r="U381" s="10"/>
      <c r="V381" s="10"/>
    </row>
    <row r="382" spans="2:22">
      <c r="B382" s="17"/>
      <c r="E382" s="21"/>
      <c r="F382" s="1"/>
      <c r="G382" s="10"/>
      <c r="H382" s="10"/>
      <c r="I382" s="10"/>
      <c r="J382" s="10"/>
      <c r="K382" s="10"/>
      <c r="L382" s="10"/>
      <c r="M382" s="10"/>
      <c r="N382" s="10"/>
      <c r="O382" s="10"/>
      <c r="P382" s="10"/>
      <c r="Q382" s="10"/>
      <c r="R382" s="10"/>
      <c r="S382" s="10"/>
      <c r="T382" s="10"/>
      <c r="U382" s="10"/>
      <c r="V382" s="10"/>
    </row>
    <row r="383" spans="2:22">
      <c r="B383" s="17"/>
      <c r="E383" s="21"/>
      <c r="F383" s="1"/>
      <c r="G383" s="10"/>
      <c r="H383" s="10"/>
      <c r="I383" s="10"/>
      <c r="J383" s="10"/>
      <c r="K383" s="10"/>
      <c r="L383" s="10"/>
      <c r="M383" s="10"/>
      <c r="N383" s="10"/>
      <c r="O383" s="10"/>
      <c r="P383" s="10"/>
      <c r="Q383" s="10"/>
      <c r="R383" s="10"/>
      <c r="S383" s="10"/>
      <c r="T383" s="10"/>
      <c r="U383" s="10"/>
      <c r="V383" s="10"/>
    </row>
    <row r="384" spans="2:22">
      <c r="B384" s="17"/>
      <c r="E384" s="21"/>
      <c r="F384" s="1"/>
      <c r="G384" s="10"/>
      <c r="H384" s="10"/>
      <c r="I384" s="10"/>
      <c r="J384" s="10"/>
      <c r="K384" s="10"/>
      <c r="L384" s="10"/>
      <c r="M384" s="10"/>
      <c r="N384" s="10"/>
      <c r="O384" s="10"/>
      <c r="P384" s="10"/>
      <c r="Q384" s="10"/>
      <c r="R384" s="10"/>
      <c r="S384" s="10"/>
      <c r="T384" s="10"/>
      <c r="U384" s="10"/>
      <c r="V384" s="10"/>
    </row>
    <row r="385" spans="2:22">
      <c r="B385" s="17"/>
      <c r="E385" s="21"/>
      <c r="F385" s="1"/>
      <c r="G385" s="10"/>
      <c r="H385" s="10"/>
      <c r="I385" s="10"/>
      <c r="J385" s="10"/>
      <c r="K385" s="10"/>
      <c r="L385" s="10"/>
      <c r="M385" s="10"/>
      <c r="N385" s="10"/>
      <c r="O385" s="10"/>
      <c r="P385" s="10"/>
      <c r="Q385" s="10"/>
      <c r="R385" s="10"/>
      <c r="S385" s="10"/>
      <c r="T385" s="10"/>
      <c r="U385" s="10"/>
      <c r="V385" s="10"/>
    </row>
    <row r="386" spans="2:22">
      <c r="B386" s="17"/>
      <c r="E386" s="21"/>
      <c r="F386" s="1"/>
      <c r="G386" s="10"/>
      <c r="H386" s="10"/>
      <c r="I386" s="10"/>
      <c r="J386" s="10"/>
      <c r="K386" s="10"/>
      <c r="L386" s="10"/>
      <c r="M386" s="10"/>
      <c r="N386" s="10"/>
      <c r="O386" s="10"/>
      <c r="P386" s="10"/>
      <c r="Q386" s="10"/>
      <c r="R386" s="10"/>
      <c r="S386" s="10"/>
      <c r="T386" s="10"/>
      <c r="U386" s="10"/>
      <c r="V386" s="10"/>
    </row>
    <row r="387" spans="2:22">
      <c r="B387" s="17"/>
      <c r="E387" s="21"/>
      <c r="F387" s="1"/>
      <c r="G387" s="10"/>
      <c r="H387" s="10"/>
      <c r="I387" s="10"/>
      <c r="J387" s="10"/>
      <c r="K387" s="10"/>
      <c r="L387" s="10"/>
      <c r="M387" s="10"/>
      <c r="N387" s="10"/>
      <c r="O387" s="10"/>
      <c r="P387" s="10"/>
      <c r="Q387" s="10"/>
      <c r="R387" s="10"/>
      <c r="S387" s="10"/>
      <c r="T387" s="10"/>
      <c r="U387" s="10"/>
      <c r="V387" s="10"/>
    </row>
    <row r="388" spans="2:22">
      <c r="B388" s="17"/>
      <c r="E388" s="21"/>
      <c r="F388" s="1"/>
      <c r="G388" s="10"/>
      <c r="H388" s="10"/>
      <c r="I388" s="10"/>
      <c r="J388" s="10"/>
      <c r="K388" s="10"/>
      <c r="L388" s="10"/>
      <c r="M388" s="10"/>
      <c r="N388" s="10"/>
      <c r="O388" s="10"/>
      <c r="P388" s="10"/>
      <c r="Q388" s="10"/>
      <c r="R388" s="10"/>
      <c r="S388" s="10"/>
      <c r="T388" s="10"/>
      <c r="U388" s="10"/>
      <c r="V388" s="10"/>
    </row>
    <row r="389" spans="2:22">
      <c r="B389" s="17"/>
      <c r="E389" s="21"/>
      <c r="F389" s="1"/>
      <c r="G389" s="10"/>
      <c r="H389" s="10"/>
      <c r="I389" s="10"/>
      <c r="J389" s="10"/>
      <c r="K389" s="10"/>
      <c r="L389" s="10"/>
      <c r="M389" s="10"/>
      <c r="N389" s="10"/>
      <c r="O389" s="10"/>
      <c r="P389" s="10"/>
      <c r="Q389" s="10"/>
      <c r="R389" s="10"/>
      <c r="S389" s="10"/>
      <c r="T389" s="10"/>
      <c r="U389" s="10"/>
      <c r="V389" s="10"/>
    </row>
    <row r="390" spans="2:22">
      <c r="B390" s="17"/>
      <c r="E390" s="21"/>
      <c r="F390" s="1"/>
      <c r="G390" s="10"/>
      <c r="H390" s="10"/>
      <c r="I390" s="10"/>
      <c r="J390" s="10"/>
      <c r="K390" s="10"/>
      <c r="L390" s="10"/>
      <c r="M390" s="10"/>
      <c r="N390" s="10"/>
      <c r="O390" s="10"/>
      <c r="P390" s="10"/>
      <c r="Q390" s="10"/>
      <c r="R390" s="10"/>
      <c r="S390" s="10"/>
      <c r="T390" s="10"/>
      <c r="U390" s="10"/>
      <c r="V390" s="10"/>
    </row>
    <row r="391" spans="2:22">
      <c r="B391" s="17"/>
      <c r="E391" s="21"/>
      <c r="F391" s="1"/>
      <c r="G391" s="10"/>
      <c r="H391" s="10"/>
      <c r="I391" s="10"/>
      <c r="J391" s="10"/>
      <c r="K391" s="10"/>
      <c r="L391" s="10"/>
      <c r="M391" s="10"/>
      <c r="N391" s="10"/>
      <c r="O391" s="10"/>
      <c r="P391" s="10"/>
      <c r="Q391" s="10"/>
      <c r="R391" s="10"/>
      <c r="S391" s="10"/>
      <c r="T391" s="10"/>
      <c r="U391" s="10"/>
      <c r="V391" s="10"/>
    </row>
    <row r="392" spans="2:22">
      <c r="B392" s="17"/>
      <c r="E392" s="21"/>
      <c r="F392" s="1"/>
      <c r="G392" s="10"/>
      <c r="H392" s="10"/>
      <c r="I392" s="10"/>
      <c r="J392" s="10"/>
      <c r="K392" s="10"/>
      <c r="L392" s="10"/>
      <c r="M392" s="10"/>
      <c r="N392" s="10"/>
      <c r="O392" s="10"/>
      <c r="P392" s="10"/>
      <c r="Q392" s="10"/>
      <c r="R392" s="10"/>
      <c r="S392" s="10"/>
      <c r="T392" s="10"/>
      <c r="U392" s="10"/>
      <c r="V392" s="10"/>
    </row>
    <row r="393" spans="2:22">
      <c r="B393" s="17"/>
      <c r="E393" s="21"/>
      <c r="F393" s="1"/>
      <c r="G393" s="10"/>
      <c r="H393" s="10"/>
      <c r="I393" s="10"/>
      <c r="J393" s="10"/>
      <c r="K393" s="10"/>
      <c r="L393" s="10"/>
      <c r="M393" s="10"/>
      <c r="N393" s="10"/>
      <c r="O393" s="10"/>
      <c r="P393" s="10"/>
      <c r="Q393" s="10"/>
      <c r="R393" s="10"/>
      <c r="S393" s="10"/>
      <c r="T393" s="10"/>
      <c r="U393" s="10"/>
      <c r="V393" s="10"/>
    </row>
    <row r="394" spans="2:22">
      <c r="B394" s="17"/>
      <c r="E394" s="21"/>
      <c r="F394" s="1"/>
      <c r="G394" s="10"/>
      <c r="H394" s="10"/>
      <c r="I394" s="10"/>
      <c r="J394" s="10"/>
      <c r="K394" s="10"/>
      <c r="L394" s="10"/>
      <c r="M394" s="10"/>
      <c r="N394" s="10"/>
      <c r="O394" s="10"/>
      <c r="P394" s="10"/>
      <c r="Q394" s="10"/>
      <c r="R394" s="10"/>
      <c r="S394" s="10"/>
      <c r="T394" s="10"/>
      <c r="U394" s="10"/>
      <c r="V394" s="10"/>
    </row>
    <row r="395" spans="2:22">
      <c r="B395" s="17"/>
      <c r="E395" s="21"/>
      <c r="F395" s="1"/>
      <c r="G395" s="10"/>
      <c r="H395" s="10"/>
      <c r="I395" s="10"/>
      <c r="J395" s="10"/>
      <c r="K395" s="10"/>
      <c r="L395" s="10"/>
      <c r="M395" s="10"/>
      <c r="N395" s="10"/>
      <c r="O395" s="10"/>
      <c r="P395" s="10"/>
      <c r="Q395" s="10"/>
      <c r="R395" s="10"/>
      <c r="S395" s="10"/>
      <c r="T395" s="10"/>
      <c r="U395" s="10"/>
      <c r="V395" s="10"/>
    </row>
    <row r="396" spans="2:22">
      <c r="B396" s="17"/>
      <c r="E396" s="21"/>
      <c r="F396" s="1"/>
      <c r="G396" s="10"/>
      <c r="H396" s="10"/>
      <c r="I396" s="10"/>
      <c r="J396" s="10"/>
      <c r="K396" s="10"/>
      <c r="L396" s="10"/>
      <c r="M396" s="10"/>
      <c r="N396" s="10"/>
      <c r="O396" s="10"/>
      <c r="P396" s="10"/>
      <c r="Q396" s="10"/>
      <c r="R396" s="10"/>
      <c r="S396" s="10"/>
      <c r="T396" s="10"/>
      <c r="U396" s="10"/>
      <c r="V396" s="10"/>
    </row>
    <row r="397" spans="2:22">
      <c r="B397" s="17"/>
      <c r="E397" s="21"/>
      <c r="F397" s="1"/>
      <c r="G397" s="10"/>
      <c r="H397" s="10"/>
      <c r="I397" s="10"/>
      <c r="J397" s="10"/>
      <c r="K397" s="10"/>
      <c r="L397" s="10"/>
      <c r="M397" s="10"/>
      <c r="N397" s="10"/>
      <c r="O397" s="10"/>
      <c r="P397" s="10"/>
      <c r="Q397" s="10"/>
      <c r="R397" s="10"/>
      <c r="S397" s="10"/>
      <c r="T397" s="10"/>
      <c r="U397" s="10"/>
      <c r="V397" s="10"/>
    </row>
    <row r="398" spans="2:22">
      <c r="B398" s="17"/>
      <c r="E398" s="21"/>
      <c r="F398" s="1"/>
      <c r="G398" s="10"/>
      <c r="H398" s="10"/>
      <c r="I398" s="10"/>
      <c r="J398" s="10"/>
      <c r="K398" s="10"/>
      <c r="L398" s="10"/>
      <c r="M398" s="10"/>
      <c r="N398" s="10"/>
      <c r="O398" s="10"/>
      <c r="P398" s="10"/>
      <c r="Q398" s="10"/>
      <c r="R398" s="10"/>
      <c r="S398" s="10"/>
      <c r="T398" s="10"/>
      <c r="U398" s="10"/>
      <c r="V398" s="10"/>
    </row>
    <row r="399" spans="2:22">
      <c r="B399" s="17"/>
      <c r="E399" s="21"/>
      <c r="F399" s="1"/>
      <c r="G399" s="10"/>
      <c r="H399" s="10"/>
      <c r="I399" s="10"/>
      <c r="J399" s="10"/>
      <c r="K399" s="10"/>
      <c r="L399" s="10"/>
      <c r="M399" s="10"/>
      <c r="N399" s="10"/>
      <c r="O399" s="10"/>
      <c r="P399" s="10"/>
      <c r="Q399" s="10"/>
      <c r="R399" s="10"/>
      <c r="S399" s="10"/>
      <c r="T399" s="10"/>
      <c r="U399" s="10"/>
      <c r="V399" s="10"/>
    </row>
    <row r="400" spans="2:22">
      <c r="B400" s="17"/>
      <c r="E400" s="21"/>
      <c r="F400" s="1"/>
      <c r="G400" s="10"/>
      <c r="H400" s="10"/>
      <c r="I400" s="10"/>
      <c r="J400" s="10"/>
      <c r="K400" s="10"/>
      <c r="L400" s="10"/>
      <c r="M400" s="10"/>
      <c r="N400" s="10"/>
      <c r="O400" s="10"/>
      <c r="P400" s="10"/>
      <c r="Q400" s="10"/>
      <c r="R400" s="10"/>
      <c r="S400" s="10"/>
      <c r="T400" s="10"/>
      <c r="U400" s="10"/>
      <c r="V400" s="10"/>
    </row>
    <row r="401" spans="2:22">
      <c r="B401" s="17"/>
      <c r="E401" s="21"/>
      <c r="F401" s="1"/>
      <c r="G401" s="10"/>
      <c r="H401" s="10"/>
      <c r="I401" s="10"/>
      <c r="J401" s="10"/>
      <c r="K401" s="10"/>
      <c r="L401" s="10"/>
      <c r="M401" s="10"/>
      <c r="N401" s="10"/>
      <c r="O401" s="10"/>
      <c r="P401" s="10"/>
      <c r="Q401" s="10"/>
      <c r="R401" s="10"/>
      <c r="S401" s="10"/>
      <c r="T401" s="10"/>
      <c r="U401" s="10"/>
      <c r="V401" s="10"/>
    </row>
    <row r="402" spans="2:22">
      <c r="B402" s="17"/>
      <c r="E402" s="21"/>
      <c r="F402" s="1"/>
      <c r="G402" s="10"/>
      <c r="H402" s="10"/>
      <c r="I402" s="10"/>
      <c r="J402" s="10"/>
      <c r="K402" s="10"/>
      <c r="L402" s="10"/>
      <c r="M402" s="10"/>
      <c r="N402" s="10"/>
      <c r="O402" s="10"/>
      <c r="P402" s="10"/>
      <c r="Q402" s="10"/>
      <c r="R402" s="10"/>
      <c r="S402" s="10"/>
      <c r="T402" s="10"/>
      <c r="U402" s="10"/>
      <c r="V402" s="10"/>
    </row>
    <row r="403" spans="2:22">
      <c r="B403" s="17"/>
      <c r="E403" s="21"/>
      <c r="F403" s="1"/>
      <c r="G403" s="10"/>
      <c r="H403" s="10"/>
      <c r="I403" s="10"/>
      <c r="J403" s="10"/>
      <c r="K403" s="10"/>
      <c r="L403" s="10"/>
      <c r="M403" s="10"/>
      <c r="N403" s="10"/>
      <c r="O403" s="10"/>
      <c r="P403" s="10"/>
      <c r="Q403" s="10"/>
      <c r="R403" s="10"/>
      <c r="S403" s="10"/>
      <c r="T403" s="10"/>
      <c r="U403" s="10"/>
      <c r="V403" s="10"/>
    </row>
    <row r="404" spans="2:22">
      <c r="B404" s="17"/>
      <c r="E404" s="21"/>
      <c r="F404" s="1"/>
      <c r="G404" s="10"/>
      <c r="H404" s="10"/>
      <c r="I404" s="10"/>
      <c r="J404" s="10"/>
      <c r="K404" s="10"/>
      <c r="L404" s="10"/>
      <c r="M404" s="10"/>
      <c r="N404" s="10"/>
      <c r="O404" s="10"/>
      <c r="P404" s="10"/>
      <c r="Q404" s="10"/>
      <c r="R404" s="10"/>
      <c r="S404" s="10"/>
      <c r="T404" s="10"/>
      <c r="U404" s="10"/>
      <c r="V404" s="10"/>
    </row>
    <row r="405" spans="2:22">
      <c r="B405" s="17"/>
      <c r="E405" s="21"/>
      <c r="F405" s="1"/>
      <c r="G405" s="10"/>
      <c r="H405" s="10"/>
      <c r="I405" s="10"/>
      <c r="J405" s="10"/>
      <c r="K405" s="10"/>
      <c r="L405" s="10"/>
      <c r="M405" s="10"/>
      <c r="N405" s="10"/>
      <c r="O405" s="10"/>
      <c r="P405" s="10"/>
      <c r="Q405" s="10"/>
      <c r="R405" s="10"/>
      <c r="S405" s="10"/>
      <c r="T405" s="10"/>
      <c r="U405" s="10"/>
      <c r="V405" s="10"/>
    </row>
    <row r="406" spans="2:22">
      <c r="B406" s="17"/>
      <c r="E406" s="21"/>
      <c r="F406" s="1"/>
      <c r="G406" s="10"/>
      <c r="H406" s="10"/>
      <c r="I406" s="10"/>
      <c r="J406" s="10"/>
      <c r="K406" s="10"/>
      <c r="L406" s="10"/>
      <c r="M406" s="10"/>
      <c r="N406" s="10"/>
      <c r="O406" s="10"/>
      <c r="P406" s="10"/>
      <c r="Q406" s="10"/>
      <c r="R406" s="10"/>
      <c r="S406" s="10"/>
      <c r="T406" s="10"/>
      <c r="U406" s="10"/>
      <c r="V406" s="10"/>
    </row>
    <row r="407" spans="2:22">
      <c r="B407" s="17"/>
      <c r="E407" s="21"/>
      <c r="F407" s="1"/>
      <c r="G407" s="10"/>
      <c r="H407" s="10"/>
      <c r="I407" s="10"/>
      <c r="J407" s="10"/>
      <c r="K407" s="10"/>
      <c r="L407" s="10"/>
      <c r="M407" s="10"/>
      <c r="N407" s="10"/>
      <c r="O407" s="10"/>
      <c r="P407" s="10"/>
      <c r="Q407" s="10"/>
      <c r="R407" s="10"/>
      <c r="S407" s="10"/>
      <c r="T407" s="10"/>
      <c r="U407" s="10"/>
      <c r="V407" s="10"/>
    </row>
    <row r="408" spans="2:22">
      <c r="B408" s="17"/>
      <c r="E408" s="21"/>
      <c r="F408" s="1"/>
      <c r="G408" s="10"/>
      <c r="H408" s="10"/>
      <c r="I408" s="10"/>
      <c r="J408" s="10"/>
      <c r="K408" s="10"/>
      <c r="L408" s="10"/>
      <c r="M408" s="10"/>
      <c r="N408" s="10"/>
      <c r="O408" s="10"/>
      <c r="P408" s="10"/>
      <c r="Q408" s="10"/>
      <c r="R408" s="10"/>
      <c r="S408" s="10"/>
      <c r="T408" s="10"/>
      <c r="U408" s="10"/>
      <c r="V408" s="10"/>
    </row>
    <row r="409" spans="2:22">
      <c r="B409" s="17"/>
      <c r="E409" s="21"/>
      <c r="F409" s="1"/>
      <c r="G409" s="10"/>
      <c r="H409" s="10"/>
      <c r="I409" s="10"/>
      <c r="J409" s="10"/>
      <c r="K409" s="10"/>
      <c r="L409" s="10"/>
      <c r="M409" s="10"/>
      <c r="N409" s="10"/>
      <c r="O409" s="10"/>
      <c r="P409" s="10"/>
      <c r="Q409" s="10"/>
      <c r="R409" s="10"/>
      <c r="S409" s="10"/>
      <c r="T409" s="10"/>
      <c r="U409" s="10"/>
      <c r="V409" s="10"/>
    </row>
    <row r="410" spans="2:22">
      <c r="B410" s="17"/>
      <c r="E410" s="21"/>
      <c r="F410" s="1"/>
      <c r="G410" s="10"/>
      <c r="H410" s="10"/>
      <c r="I410" s="10"/>
      <c r="J410" s="10"/>
      <c r="K410" s="10"/>
      <c r="L410" s="10"/>
      <c r="M410" s="10"/>
      <c r="N410" s="10"/>
      <c r="O410" s="10"/>
      <c r="P410" s="10"/>
      <c r="Q410" s="10"/>
      <c r="R410" s="10"/>
      <c r="S410" s="10"/>
      <c r="T410" s="10"/>
      <c r="U410" s="10"/>
      <c r="V410" s="10"/>
    </row>
    <row r="411" spans="2:22">
      <c r="B411" s="17"/>
      <c r="E411" s="21"/>
      <c r="F411" s="1"/>
      <c r="G411" s="10"/>
      <c r="H411" s="10"/>
      <c r="I411" s="10"/>
      <c r="J411" s="10"/>
      <c r="K411" s="10"/>
      <c r="L411" s="10"/>
      <c r="M411" s="10"/>
      <c r="N411" s="10"/>
      <c r="O411" s="10"/>
      <c r="P411" s="10"/>
      <c r="Q411" s="10"/>
      <c r="R411" s="10"/>
      <c r="S411" s="10"/>
      <c r="T411" s="10"/>
      <c r="U411" s="10"/>
      <c r="V411" s="10"/>
    </row>
    <row r="412" spans="2:22">
      <c r="B412" s="17"/>
      <c r="E412" s="21"/>
      <c r="F412" s="1"/>
      <c r="G412" s="10"/>
      <c r="H412" s="10"/>
      <c r="I412" s="10"/>
      <c r="J412" s="10"/>
      <c r="K412" s="10"/>
      <c r="L412" s="10"/>
      <c r="M412" s="10"/>
      <c r="N412" s="10"/>
      <c r="O412" s="10"/>
      <c r="P412" s="10"/>
      <c r="Q412" s="10"/>
      <c r="R412" s="10"/>
      <c r="S412" s="10"/>
      <c r="T412" s="10"/>
      <c r="U412" s="10"/>
      <c r="V412" s="10"/>
    </row>
    <row r="413" spans="2:22">
      <c r="B413" s="17"/>
      <c r="E413" s="21"/>
      <c r="F413" s="1"/>
      <c r="G413" s="10"/>
      <c r="H413" s="10"/>
      <c r="I413" s="10"/>
      <c r="J413" s="10"/>
      <c r="K413" s="10"/>
      <c r="L413" s="10"/>
      <c r="M413" s="10"/>
      <c r="N413" s="10"/>
      <c r="O413" s="10"/>
      <c r="P413" s="10"/>
      <c r="Q413" s="10"/>
      <c r="R413" s="10"/>
      <c r="S413" s="10"/>
      <c r="T413" s="10"/>
      <c r="U413" s="10"/>
      <c r="V413" s="10"/>
    </row>
    <row r="414" spans="2:22">
      <c r="B414" s="17"/>
      <c r="E414" s="21"/>
      <c r="F414" s="1"/>
      <c r="G414" s="10"/>
      <c r="H414" s="10"/>
      <c r="I414" s="10"/>
      <c r="J414" s="10"/>
      <c r="K414" s="10"/>
      <c r="L414" s="10"/>
      <c r="M414" s="10"/>
      <c r="N414" s="10"/>
      <c r="O414" s="10"/>
      <c r="P414" s="10"/>
      <c r="Q414" s="10"/>
      <c r="R414" s="10"/>
      <c r="S414" s="10"/>
      <c r="T414" s="10"/>
      <c r="U414" s="10"/>
      <c r="V414" s="10"/>
    </row>
    <row r="415" spans="2:22">
      <c r="B415" s="17"/>
      <c r="E415" s="21"/>
      <c r="F415" s="1"/>
      <c r="G415" s="10"/>
      <c r="H415" s="10"/>
      <c r="I415" s="10"/>
      <c r="J415" s="10"/>
      <c r="K415" s="10"/>
      <c r="L415" s="10"/>
      <c r="M415" s="10"/>
      <c r="N415" s="10"/>
      <c r="O415" s="10"/>
      <c r="P415" s="10"/>
      <c r="Q415" s="10"/>
      <c r="R415" s="10"/>
      <c r="S415" s="10"/>
      <c r="T415" s="10"/>
      <c r="U415" s="10"/>
      <c r="V415" s="10"/>
    </row>
    <row r="416" spans="2:22">
      <c r="B416" s="17"/>
      <c r="E416" s="21"/>
      <c r="F416" s="1"/>
      <c r="G416" s="10"/>
      <c r="H416" s="10"/>
      <c r="I416" s="10"/>
      <c r="J416" s="10"/>
      <c r="K416" s="10"/>
      <c r="L416" s="10"/>
      <c r="M416" s="10"/>
      <c r="N416" s="10"/>
      <c r="O416" s="10"/>
      <c r="P416" s="10"/>
      <c r="Q416" s="10"/>
      <c r="R416" s="10"/>
      <c r="S416" s="10"/>
      <c r="T416" s="10"/>
      <c r="U416" s="10"/>
      <c r="V416" s="10"/>
    </row>
    <row r="417" spans="2:22">
      <c r="B417" s="17"/>
      <c r="E417" s="21"/>
      <c r="F417" s="1"/>
      <c r="G417" s="10"/>
      <c r="H417" s="10"/>
      <c r="I417" s="10"/>
      <c r="J417" s="10"/>
      <c r="K417" s="10"/>
      <c r="L417" s="10"/>
      <c r="M417" s="10"/>
      <c r="N417" s="10"/>
      <c r="O417" s="10"/>
      <c r="P417" s="10"/>
      <c r="Q417" s="10"/>
      <c r="R417" s="10"/>
      <c r="S417" s="10"/>
      <c r="T417" s="10"/>
      <c r="U417" s="10"/>
      <c r="V417" s="10"/>
    </row>
    <row r="418" spans="2:22">
      <c r="B418" s="17"/>
      <c r="E418" s="21"/>
      <c r="F418" s="1"/>
      <c r="G418" s="10"/>
      <c r="H418" s="10"/>
      <c r="I418" s="10"/>
      <c r="J418" s="10"/>
      <c r="K418" s="10"/>
      <c r="L418" s="10"/>
      <c r="M418" s="10"/>
      <c r="N418" s="10"/>
      <c r="O418" s="10"/>
      <c r="P418" s="10"/>
      <c r="Q418" s="10"/>
      <c r="R418" s="10"/>
      <c r="S418" s="10"/>
      <c r="T418" s="10"/>
      <c r="U418" s="10"/>
      <c r="V418" s="10"/>
    </row>
    <row r="419" spans="2:22">
      <c r="B419" s="17"/>
      <c r="E419" s="21"/>
      <c r="F419" s="1"/>
      <c r="G419" s="10"/>
      <c r="H419" s="10"/>
      <c r="I419" s="10"/>
      <c r="J419" s="10"/>
      <c r="K419" s="10"/>
      <c r="L419" s="10"/>
      <c r="M419" s="10"/>
      <c r="N419" s="10"/>
      <c r="O419" s="10"/>
      <c r="P419" s="10"/>
      <c r="Q419" s="10"/>
      <c r="R419" s="10"/>
      <c r="S419" s="10"/>
      <c r="T419" s="10"/>
      <c r="U419" s="10"/>
      <c r="V419" s="10"/>
    </row>
    <row r="420" spans="2:22">
      <c r="B420" s="17"/>
      <c r="E420" s="21"/>
      <c r="F420" s="1"/>
      <c r="G420" s="10"/>
      <c r="H420" s="10"/>
      <c r="I420" s="10"/>
      <c r="J420" s="10"/>
      <c r="K420" s="10"/>
      <c r="L420" s="10"/>
      <c r="M420" s="10"/>
      <c r="N420" s="10"/>
      <c r="O420" s="10"/>
      <c r="P420" s="10"/>
      <c r="Q420" s="10"/>
      <c r="R420" s="10"/>
      <c r="S420" s="10"/>
      <c r="T420" s="10"/>
      <c r="U420" s="10"/>
      <c r="V420" s="10"/>
    </row>
    <row r="421" spans="2:22">
      <c r="B421" s="17"/>
      <c r="E421" s="21"/>
      <c r="F421" s="1"/>
      <c r="G421" s="10"/>
      <c r="H421" s="10"/>
      <c r="I421" s="10"/>
      <c r="J421" s="10"/>
      <c r="K421" s="10"/>
      <c r="L421" s="10"/>
      <c r="M421" s="10"/>
      <c r="N421" s="10"/>
      <c r="O421" s="10"/>
      <c r="P421" s="10"/>
      <c r="Q421" s="10"/>
      <c r="R421" s="10"/>
      <c r="S421" s="10"/>
      <c r="T421" s="10"/>
      <c r="U421" s="10"/>
      <c r="V421" s="10"/>
    </row>
    <row r="422" spans="2:22">
      <c r="B422" s="17"/>
      <c r="E422" s="21"/>
      <c r="F422" s="1"/>
      <c r="G422" s="10"/>
      <c r="H422" s="10"/>
      <c r="I422" s="10"/>
      <c r="J422" s="10"/>
      <c r="K422" s="10"/>
      <c r="L422" s="10"/>
      <c r="M422" s="10"/>
      <c r="N422" s="10"/>
      <c r="O422" s="10"/>
      <c r="P422" s="10"/>
      <c r="Q422" s="10"/>
      <c r="R422" s="10"/>
      <c r="S422" s="10"/>
      <c r="T422" s="10"/>
      <c r="U422" s="10"/>
      <c r="V422" s="10"/>
    </row>
    <row r="423" spans="2:22">
      <c r="B423" s="17"/>
      <c r="E423" s="21"/>
      <c r="F423" s="1"/>
      <c r="G423" s="10"/>
      <c r="H423" s="10"/>
      <c r="I423" s="10"/>
      <c r="J423" s="10"/>
      <c r="K423" s="10"/>
      <c r="L423" s="10"/>
      <c r="M423" s="10"/>
      <c r="N423" s="10"/>
      <c r="O423" s="10"/>
      <c r="P423" s="10"/>
      <c r="Q423" s="10"/>
      <c r="R423" s="10"/>
      <c r="S423" s="10"/>
      <c r="T423" s="10"/>
      <c r="U423" s="10"/>
      <c r="V423" s="10"/>
    </row>
    <row r="424" spans="2:22">
      <c r="B424" s="17"/>
      <c r="E424" s="21"/>
      <c r="F424" s="1"/>
      <c r="G424" s="10"/>
      <c r="H424" s="10"/>
      <c r="I424" s="10"/>
      <c r="J424" s="10"/>
      <c r="K424" s="10"/>
      <c r="L424" s="10"/>
      <c r="M424" s="10"/>
      <c r="N424" s="10"/>
      <c r="O424" s="10"/>
      <c r="P424" s="10"/>
      <c r="Q424" s="10"/>
      <c r="R424" s="10"/>
      <c r="S424" s="10"/>
      <c r="T424" s="10"/>
      <c r="U424" s="10"/>
      <c r="V424" s="10"/>
    </row>
    <row r="425" spans="2:22">
      <c r="B425" s="17"/>
      <c r="E425" s="21"/>
      <c r="F425" s="1"/>
      <c r="G425" s="10"/>
      <c r="H425" s="10"/>
      <c r="I425" s="10"/>
      <c r="J425" s="10"/>
      <c r="K425" s="10"/>
      <c r="L425" s="10"/>
      <c r="M425" s="10"/>
      <c r="N425" s="10"/>
      <c r="O425" s="10"/>
      <c r="P425" s="10"/>
      <c r="Q425" s="10"/>
      <c r="R425" s="10"/>
      <c r="S425" s="10"/>
      <c r="T425" s="10"/>
      <c r="U425" s="10"/>
      <c r="V425" s="10"/>
    </row>
    <row r="426" spans="2:22">
      <c r="B426" s="17"/>
      <c r="E426" s="21"/>
      <c r="F426" s="1"/>
      <c r="G426" s="10"/>
      <c r="H426" s="10"/>
      <c r="I426" s="10"/>
      <c r="J426" s="10"/>
      <c r="K426" s="10"/>
      <c r="L426" s="10"/>
      <c r="M426" s="10"/>
      <c r="N426" s="10"/>
      <c r="O426" s="10"/>
      <c r="P426" s="10"/>
      <c r="Q426" s="10"/>
      <c r="R426" s="10"/>
      <c r="S426" s="10"/>
      <c r="T426" s="10"/>
      <c r="U426" s="10"/>
      <c r="V426" s="10"/>
    </row>
    <row r="427" spans="2:22">
      <c r="B427" s="17"/>
      <c r="E427" s="21"/>
      <c r="F427" s="1"/>
      <c r="G427" s="10"/>
      <c r="H427" s="10"/>
      <c r="I427" s="10"/>
      <c r="J427" s="10"/>
      <c r="K427" s="10"/>
      <c r="L427" s="10"/>
      <c r="M427" s="10"/>
      <c r="N427" s="10"/>
      <c r="O427" s="10"/>
      <c r="P427" s="10"/>
      <c r="Q427" s="10"/>
      <c r="R427" s="10"/>
      <c r="S427" s="10"/>
      <c r="T427" s="10"/>
      <c r="U427" s="10"/>
      <c r="V427" s="10"/>
    </row>
    <row r="428" spans="2:22">
      <c r="B428" s="17"/>
      <c r="E428" s="21"/>
      <c r="F428" s="1"/>
      <c r="G428" s="10"/>
      <c r="H428" s="10"/>
      <c r="I428" s="10"/>
      <c r="J428" s="10"/>
      <c r="K428" s="10"/>
      <c r="L428" s="10"/>
      <c r="M428" s="10"/>
      <c r="N428" s="10"/>
      <c r="O428" s="10"/>
      <c r="P428" s="10"/>
      <c r="Q428" s="10"/>
      <c r="R428" s="10"/>
      <c r="S428" s="10"/>
      <c r="T428" s="10"/>
      <c r="U428" s="10"/>
      <c r="V428" s="10"/>
    </row>
    <row r="429" spans="2:22">
      <c r="B429" s="17"/>
      <c r="E429" s="21"/>
      <c r="F429" s="1"/>
      <c r="G429" s="10"/>
      <c r="H429" s="10"/>
      <c r="I429" s="10"/>
      <c r="J429" s="10"/>
      <c r="K429" s="10"/>
      <c r="L429" s="10"/>
      <c r="M429" s="10"/>
      <c r="N429" s="10"/>
      <c r="O429" s="10"/>
      <c r="P429" s="10"/>
      <c r="Q429" s="10"/>
      <c r="R429" s="10"/>
      <c r="S429" s="10"/>
      <c r="T429" s="10"/>
      <c r="U429" s="10"/>
      <c r="V429" s="10"/>
    </row>
    <row r="430" spans="2:22">
      <c r="B430" s="17"/>
      <c r="E430" s="21"/>
      <c r="F430" s="1"/>
      <c r="G430" s="10"/>
      <c r="H430" s="10"/>
      <c r="I430" s="10"/>
      <c r="J430" s="10"/>
      <c r="K430" s="10"/>
      <c r="L430" s="10"/>
      <c r="M430" s="10"/>
      <c r="N430" s="10"/>
      <c r="O430" s="10"/>
      <c r="P430" s="10"/>
      <c r="Q430" s="10"/>
      <c r="R430" s="10"/>
      <c r="S430" s="10"/>
      <c r="T430" s="10"/>
      <c r="U430" s="10"/>
      <c r="V430" s="10"/>
    </row>
    <row r="431" spans="2:22">
      <c r="B431" s="17"/>
      <c r="E431" s="21"/>
      <c r="F431" s="1"/>
      <c r="G431" s="10"/>
      <c r="H431" s="10"/>
      <c r="I431" s="10"/>
      <c r="J431" s="10"/>
      <c r="K431" s="10"/>
      <c r="L431" s="10"/>
      <c r="M431" s="10"/>
      <c r="N431" s="10"/>
      <c r="O431" s="10"/>
      <c r="P431" s="10"/>
      <c r="Q431" s="10"/>
      <c r="R431" s="10"/>
      <c r="S431" s="10"/>
      <c r="T431" s="10"/>
      <c r="U431" s="10"/>
      <c r="V431" s="10"/>
    </row>
    <row r="432" spans="2:22">
      <c r="B432" s="17"/>
      <c r="E432" s="21"/>
      <c r="F432" s="1"/>
      <c r="G432" s="10"/>
      <c r="H432" s="10"/>
      <c r="I432" s="10"/>
      <c r="J432" s="10"/>
      <c r="K432" s="10"/>
      <c r="L432" s="10"/>
      <c r="M432" s="10"/>
      <c r="N432" s="10"/>
      <c r="O432" s="10"/>
      <c r="P432" s="10"/>
      <c r="Q432" s="10"/>
      <c r="R432" s="10"/>
      <c r="S432" s="10"/>
      <c r="T432" s="10"/>
      <c r="U432" s="10"/>
      <c r="V432" s="10"/>
    </row>
    <row r="433" spans="2:22">
      <c r="B433" s="17"/>
      <c r="E433" s="21"/>
      <c r="F433" s="1"/>
      <c r="G433" s="10"/>
      <c r="H433" s="10"/>
      <c r="I433" s="10"/>
      <c r="J433" s="10"/>
      <c r="K433" s="10"/>
      <c r="L433" s="10"/>
      <c r="M433" s="10"/>
      <c r="N433" s="10"/>
      <c r="O433" s="10"/>
      <c r="P433" s="10"/>
      <c r="Q433" s="10"/>
      <c r="R433" s="10"/>
      <c r="S433" s="10"/>
      <c r="T433" s="10"/>
      <c r="U433" s="10"/>
      <c r="V433" s="10"/>
    </row>
    <row r="434" spans="2:22">
      <c r="B434" s="17"/>
      <c r="E434" s="21"/>
      <c r="F434" s="1"/>
      <c r="G434" s="10"/>
      <c r="H434" s="10"/>
      <c r="I434" s="10"/>
      <c r="J434" s="10"/>
      <c r="K434" s="10"/>
      <c r="L434" s="10"/>
      <c r="M434" s="10"/>
      <c r="N434" s="10"/>
      <c r="O434" s="10"/>
      <c r="P434" s="10"/>
      <c r="Q434" s="10"/>
      <c r="R434" s="10"/>
      <c r="S434" s="10"/>
      <c r="T434" s="10"/>
      <c r="U434" s="10"/>
      <c r="V434" s="10"/>
    </row>
    <row r="435" spans="2:22">
      <c r="B435" s="17"/>
      <c r="E435" s="21"/>
      <c r="F435" s="1"/>
      <c r="G435" s="10"/>
      <c r="H435" s="10"/>
      <c r="I435" s="10"/>
      <c r="J435" s="10"/>
      <c r="K435" s="10"/>
      <c r="L435" s="10"/>
      <c r="M435" s="10"/>
      <c r="N435" s="10"/>
      <c r="O435" s="10"/>
      <c r="P435" s="10"/>
      <c r="Q435" s="10"/>
      <c r="R435" s="10"/>
      <c r="S435" s="10"/>
      <c r="T435" s="10"/>
      <c r="U435" s="10"/>
      <c r="V435" s="10"/>
    </row>
    <row r="436" spans="2:22">
      <c r="B436" s="17"/>
      <c r="E436" s="21"/>
      <c r="F436" s="1"/>
      <c r="G436" s="10"/>
      <c r="H436" s="10"/>
      <c r="I436" s="10"/>
      <c r="J436" s="10"/>
      <c r="K436" s="10"/>
      <c r="L436" s="10"/>
      <c r="M436" s="10"/>
      <c r="N436" s="10"/>
      <c r="O436" s="10"/>
      <c r="P436" s="10"/>
      <c r="Q436" s="10"/>
      <c r="R436" s="10"/>
      <c r="S436" s="10"/>
      <c r="T436" s="10"/>
      <c r="U436" s="10"/>
      <c r="V436" s="10"/>
    </row>
    <row r="437" spans="2:22">
      <c r="B437" s="17"/>
      <c r="E437" s="21"/>
      <c r="F437" s="1"/>
      <c r="G437" s="10"/>
      <c r="H437" s="10"/>
      <c r="I437" s="10"/>
      <c r="J437" s="10"/>
      <c r="K437" s="10"/>
      <c r="L437" s="10"/>
      <c r="M437" s="10"/>
      <c r="N437" s="10"/>
      <c r="O437" s="10"/>
      <c r="P437" s="10"/>
      <c r="Q437" s="10"/>
      <c r="R437" s="10"/>
      <c r="S437" s="10"/>
      <c r="T437" s="10"/>
      <c r="U437" s="10"/>
      <c r="V437" s="10"/>
    </row>
    <row r="438" spans="2:22">
      <c r="B438" s="17"/>
      <c r="E438" s="21"/>
      <c r="F438" s="1"/>
      <c r="G438" s="10"/>
      <c r="H438" s="10"/>
      <c r="I438" s="10"/>
      <c r="J438" s="10"/>
      <c r="K438" s="10"/>
      <c r="L438" s="10"/>
      <c r="M438" s="10"/>
      <c r="N438" s="10"/>
      <c r="O438" s="10"/>
      <c r="P438" s="10"/>
      <c r="Q438" s="10"/>
      <c r="R438" s="10"/>
      <c r="S438" s="10"/>
      <c r="T438" s="10"/>
      <c r="U438" s="10"/>
      <c r="V438" s="10"/>
    </row>
    <row r="439" spans="2:22">
      <c r="B439" s="17"/>
      <c r="E439" s="21"/>
      <c r="F439" s="1"/>
      <c r="G439" s="10"/>
      <c r="H439" s="10"/>
      <c r="I439" s="10"/>
      <c r="J439" s="10"/>
      <c r="K439" s="10"/>
      <c r="L439" s="10"/>
      <c r="M439" s="10"/>
      <c r="N439" s="10"/>
      <c r="O439" s="10"/>
      <c r="P439" s="10"/>
      <c r="Q439" s="10"/>
      <c r="R439" s="10"/>
      <c r="S439" s="10"/>
      <c r="T439" s="10"/>
      <c r="U439" s="10"/>
      <c r="V439" s="10"/>
    </row>
    <row r="440" spans="2:22">
      <c r="B440" s="17"/>
      <c r="E440" s="21"/>
      <c r="F440" s="1"/>
      <c r="G440" s="10"/>
      <c r="H440" s="10"/>
      <c r="I440" s="10"/>
      <c r="J440" s="10"/>
      <c r="K440" s="10"/>
      <c r="L440" s="10"/>
      <c r="M440" s="10"/>
      <c r="N440" s="10"/>
      <c r="O440" s="10"/>
      <c r="P440" s="10"/>
      <c r="Q440" s="10"/>
      <c r="R440" s="10"/>
      <c r="S440" s="10"/>
      <c r="T440" s="10"/>
      <c r="U440" s="10"/>
      <c r="V440" s="10"/>
    </row>
    <row r="441" spans="2:22">
      <c r="B441" s="17"/>
      <c r="E441" s="21"/>
      <c r="F441" s="1"/>
      <c r="G441" s="10"/>
      <c r="H441" s="10"/>
      <c r="I441" s="10"/>
      <c r="J441" s="10"/>
      <c r="K441" s="10"/>
      <c r="L441" s="10"/>
      <c r="M441" s="10"/>
      <c r="N441" s="10"/>
      <c r="O441" s="10"/>
      <c r="P441" s="10"/>
      <c r="Q441" s="10"/>
      <c r="R441" s="10"/>
      <c r="S441" s="10"/>
      <c r="T441" s="10"/>
      <c r="U441" s="10"/>
      <c r="V441" s="10"/>
    </row>
    <row r="442" spans="2:22">
      <c r="B442" s="17"/>
      <c r="E442" s="21"/>
      <c r="F442" s="1"/>
      <c r="G442" s="10"/>
      <c r="H442" s="10"/>
      <c r="I442" s="10"/>
      <c r="J442" s="10"/>
      <c r="K442" s="10"/>
      <c r="L442" s="10"/>
      <c r="M442" s="10"/>
      <c r="N442" s="10"/>
      <c r="O442" s="10"/>
      <c r="P442" s="10"/>
      <c r="Q442" s="10"/>
      <c r="R442" s="10"/>
      <c r="S442" s="10"/>
      <c r="T442" s="10"/>
      <c r="U442" s="10"/>
      <c r="V442" s="10"/>
    </row>
    <row r="443" spans="2:22">
      <c r="B443" s="17"/>
      <c r="E443" s="21"/>
      <c r="F443" s="1"/>
      <c r="G443" s="10"/>
      <c r="H443" s="10"/>
      <c r="I443" s="10"/>
      <c r="J443" s="10"/>
      <c r="K443" s="10"/>
      <c r="L443" s="10"/>
      <c r="M443" s="10"/>
      <c r="N443" s="10"/>
      <c r="O443" s="10"/>
      <c r="P443" s="10"/>
      <c r="Q443" s="10"/>
      <c r="R443" s="10"/>
      <c r="S443" s="10"/>
      <c r="T443" s="10"/>
      <c r="U443" s="10"/>
      <c r="V443" s="10"/>
    </row>
    <row r="444" spans="2:22">
      <c r="B444" s="17"/>
      <c r="E444" s="21"/>
      <c r="F444" s="1"/>
      <c r="G444" s="10"/>
      <c r="H444" s="10"/>
      <c r="I444" s="10"/>
      <c r="J444" s="10"/>
      <c r="K444" s="10"/>
      <c r="L444" s="10"/>
      <c r="M444" s="10"/>
      <c r="N444" s="10"/>
      <c r="O444" s="10"/>
      <c r="P444" s="10"/>
      <c r="Q444" s="10"/>
      <c r="R444" s="10"/>
      <c r="S444" s="10"/>
      <c r="T444" s="10"/>
      <c r="U444" s="10"/>
      <c r="V444" s="10"/>
    </row>
    <row r="445" spans="2:22">
      <c r="B445" s="17"/>
      <c r="E445" s="21"/>
      <c r="F445" s="1"/>
      <c r="G445" s="10"/>
      <c r="H445" s="10"/>
      <c r="I445" s="10"/>
      <c r="J445" s="10"/>
      <c r="K445" s="10"/>
      <c r="L445" s="10"/>
      <c r="M445" s="10"/>
      <c r="N445" s="10"/>
      <c r="O445" s="10"/>
      <c r="P445" s="10"/>
      <c r="Q445" s="10"/>
      <c r="R445" s="10"/>
      <c r="S445" s="10"/>
      <c r="T445" s="10"/>
      <c r="U445" s="10"/>
      <c r="V445" s="10"/>
    </row>
    <row r="446" spans="2:22">
      <c r="B446" s="17"/>
      <c r="E446" s="21"/>
      <c r="F446" s="1"/>
      <c r="G446" s="10"/>
      <c r="H446" s="10"/>
      <c r="I446" s="10"/>
      <c r="J446" s="10"/>
      <c r="K446" s="10"/>
      <c r="L446" s="10"/>
      <c r="M446" s="10"/>
      <c r="N446" s="10"/>
      <c r="O446" s="10"/>
      <c r="P446" s="10"/>
      <c r="Q446" s="10"/>
      <c r="R446" s="10"/>
      <c r="S446" s="10"/>
      <c r="T446" s="10"/>
      <c r="U446" s="10"/>
      <c r="V446" s="10"/>
    </row>
    <row r="447" spans="2:22">
      <c r="B447" s="17"/>
      <c r="E447" s="21"/>
      <c r="F447" s="1"/>
      <c r="G447" s="10"/>
      <c r="H447" s="10"/>
      <c r="I447" s="10"/>
      <c r="J447" s="10"/>
      <c r="K447" s="10"/>
      <c r="L447" s="10"/>
      <c r="M447" s="10"/>
      <c r="N447" s="10"/>
      <c r="O447" s="10"/>
      <c r="P447" s="10"/>
      <c r="Q447" s="10"/>
      <c r="R447" s="10"/>
      <c r="S447" s="10"/>
      <c r="T447" s="10"/>
      <c r="U447" s="10"/>
      <c r="V447" s="10"/>
    </row>
    <row r="448" spans="2:22">
      <c r="B448" s="17"/>
      <c r="E448" s="21"/>
      <c r="F448" s="1"/>
      <c r="G448" s="10"/>
      <c r="H448" s="10"/>
      <c r="I448" s="10"/>
      <c r="J448" s="10"/>
      <c r="K448" s="10"/>
      <c r="L448" s="10"/>
      <c r="M448" s="10"/>
      <c r="N448" s="10"/>
      <c r="O448" s="10"/>
      <c r="P448" s="10"/>
      <c r="Q448" s="10"/>
      <c r="R448" s="10"/>
      <c r="S448" s="10"/>
      <c r="T448" s="10"/>
      <c r="U448" s="10"/>
      <c r="V448" s="10"/>
    </row>
    <row r="449" spans="2:22">
      <c r="B449" s="17"/>
      <c r="E449" s="21"/>
      <c r="F449" s="1"/>
      <c r="G449" s="10"/>
      <c r="H449" s="10"/>
      <c r="I449" s="10"/>
      <c r="J449" s="10"/>
      <c r="K449" s="10"/>
      <c r="L449" s="10"/>
      <c r="M449" s="10"/>
      <c r="N449" s="10"/>
      <c r="O449" s="10"/>
      <c r="P449" s="10"/>
      <c r="Q449" s="10"/>
      <c r="R449" s="10"/>
      <c r="S449" s="10"/>
      <c r="T449" s="10"/>
      <c r="U449" s="10"/>
      <c r="V449" s="10"/>
    </row>
    <row r="450" spans="2:22">
      <c r="B450" s="17"/>
      <c r="E450" s="21"/>
      <c r="F450" s="1"/>
      <c r="G450" s="10"/>
      <c r="H450" s="10"/>
      <c r="I450" s="10"/>
      <c r="J450" s="10"/>
      <c r="K450" s="10"/>
      <c r="L450" s="10"/>
      <c r="M450" s="10"/>
      <c r="N450" s="10"/>
      <c r="O450" s="10"/>
      <c r="P450" s="10"/>
      <c r="Q450" s="10"/>
      <c r="R450" s="10"/>
      <c r="S450" s="10"/>
      <c r="T450" s="10"/>
      <c r="U450" s="10"/>
      <c r="V450" s="10"/>
    </row>
    <row r="451" spans="2:22">
      <c r="B451" s="17"/>
      <c r="E451" s="21"/>
      <c r="F451" s="1"/>
      <c r="G451" s="10"/>
      <c r="H451" s="10"/>
      <c r="I451" s="10"/>
      <c r="J451" s="10"/>
      <c r="K451" s="10"/>
      <c r="L451" s="10"/>
      <c r="M451" s="10"/>
      <c r="N451" s="10"/>
      <c r="O451" s="10"/>
      <c r="P451" s="10"/>
      <c r="Q451" s="10"/>
      <c r="R451" s="10"/>
      <c r="S451" s="10"/>
      <c r="T451" s="10"/>
      <c r="U451" s="10"/>
      <c r="V451" s="10"/>
    </row>
    <row r="452" spans="2:22">
      <c r="B452" s="17"/>
      <c r="E452" s="21"/>
      <c r="F452" s="1"/>
      <c r="G452" s="10"/>
      <c r="H452" s="10"/>
      <c r="I452" s="10"/>
      <c r="J452" s="10"/>
      <c r="K452" s="10"/>
      <c r="L452" s="10"/>
      <c r="M452" s="10"/>
      <c r="N452" s="10"/>
      <c r="O452" s="10"/>
      <c r="P452" s="10"/>
      <c r="Q452" s="10"/>
      <c r="R452" s="10"/>
      <c r="S452" s="10"/>
      <c r="T452" s="10"/>
      <c r="U452" s="10"/>
      <c r="V452" s="10"/>
    </row>
    <row r="453" spans="2:22">
      <c r="B453" s="17"/>
      <c r="E453" s="21"/>
      <c r="F453" s="1"/>
      <c r="G453" s="10"/>
      <c r="H453" s="10"/>
      <c r="I453" s="10"/>
      <c r="J453" s="10"/>
      <c r="K453" s="10"/>
      <c r="L453" s="10"/>
      <c r="M453" s="10"/>
      <c r="N453" s="10"/>
      <c r="O453" s="10"/>
      <c r="P453" s="10"/>
      <c r="Q453" s="10"/>
      <c r="R453" s="10"/>
      <c r="S453" s="10"/>
      <c r="T453" s="10"/>
      <c r="U453" s="10"/>
      <c r="V453" s="10"/>
    </row>
    <row r="454" spans="2:22">
      <c r="B454" s="17"/>
      <c r="E454" s="21"/>
      <c r="F454" s="1"/>
      <c r="G454" s="10"/>
      <c r="H454" s="10"/>
      <c r="I454" s="10"/>
      <c r="J454" s="10"/>
      <c r="K454" s="10"/>
      <c r="L454" s="10"/>
      <c r="M454" s="10"/>
      <c r="N454" s="10"/>
      <c r="O454" s="10"/>
      <c r="P454" s="10"/>
      <c r="Q454" s="10"/>
      <c r="R454" s="10"/>
      <c r="S454" s="10"/>
      <c r="T454" s="10"/>
      <c r="U454" s="10"/>
      <c r="V454" s="10"/>
    </row>
    <row r="455" spans="2:22">
      <c r="B455" s="17"/>
      <c r="E455" s="21"/>
      <c r="F455" s="1"/>
      <c r="G455" s="10"/>
      <c r="H455" s="10"/>
      <c r="I455" s="10"/>
      <c r="J455" s="10"/>
      <c r="K455" s="10"/>
      <c r="L455" s="10"/>
      <c r="M455" s="10"/>
      <c r="N455" s="10"/>
      <c r="O455" s="10"/>
      <c r="P455" s="10"/>
      <c r="Q455" s="10"/>
      <c r="R455" s="10"/>
      <c r="S455" s="10"/>
      <c r="T455" s="10"/>
      <c r="U455" s="10"/>
      <c r="V455" s="10"/>
    </row>
    <row r="456" spans="2:22">
      <c r="B456" s="17"/>
      <c r="E456" s="21"/>
      <c r="F456" s="1"/>
      <c r="G456" s="10"/>
      <c r="H456" s="10"/>
      <c r="I456" s="10"/>
      <c r="J456" s="10"/>
      <c r="K456" s="10"/>
      <c r="L456" s="10"/>
      <c r="M456" s="10"/>
      <c r="N456" s="10"/>
      <c r="O456" s="10"/>
      <c r="P456" s="10"/>
      <c r="Q456" s="10"/>
      <c r="R456" s="10"/>
      <c r="S456" s="10"/>
      <c r="T456" s="10"/>
      <c r="U456" s="10"/>
      <c r="V456" s="10"/>
    </row>
    <row r="457" spans="2:22">
      <c r="B457" s="17"/>
      <c r="E457" s="21"/>
      <c r="F457" s="1"/>
      <c r="G457" s="10"/>
      <c r="H457" s="10"/>
      <c r="I457" s="10"/>
      <c r="J457" s="10"/>
      <c r="K457" s="10"/>
      <c r="L457" s="10"/>
      <c r="M457" s="10"/>
      <c r="N457" s="10"/>
      <c r="O457" s="10"/>
      <c r="P457" s="10"/>
      <c r="Q457" s="10"/>
      <c r="R457" s="10"/>
      <c r="S457" s="10"/>
      <c r="T457" s="10"/>
      <c r="U457" s="10"/>
      <c r="V457" s="10"/>
    </row>
    <row r="458" spans="2:22">
      <c r="B458" s="17"/>
      <c r="E458" s="21"/>
      <c r="F458" s="1"/>
      <c r="G458" s="10"/>
      <c r="H458" s="10"/>
      <c r="I458" s="10"/>
      <c r="J458" s="10"/>
      <c r="K458" s="10"/>
      <c r="L458" s="10"/>
      <c r="M458" s="10"/>
      <c r="N458" s="10"/>
      <c r="O458" s="10"/>
      <c r="P458" s="10"/>
      <c r="Q458" s="10"/>
      <c r="R458" s="10"/>
      <c r="S458" s="10"/>
      <c r="T458" s="10"/>
      <c r="U458" s="10"/>
      <c r="V458" s="10"/>
    </row>
    <row r="459" spans="2:22">
      <c r="B459" s="17"/>
      <c r="E459" s="21"/>
      <c r="F459" s="1"/>
      <c r="G459" s="10"/>
      <c r="H459" s="10"/>
      <c r="I459" s="10"/>
      <c r="J459" s="10"/>
      <c r="K459" s="10"/>
      <c r="L459" s="10"/>
      <c r="M459" s="10"/>
      <c r="N459" s="10"/>
      <c r="O459" s="10"/>
      <c r="P459" s="10"/>
      <c r="Q459" s="10"/>
      <c r="R459" s="10"/>
      <c r="S459" s="10"/>
      <c r="T459" s="10"/>
      <c r="U459" s="10"/>
      <c r="V459" s="10"/>
    </row>
    <row r="460" spans="2:22">
      <c r="B460" s="17"/>
      <c r="E460" s="21"/>
      <c r="F460" s="1"/>
      <c r="G460" s="10"/>
      <c r="H460" s="10"/>
      <c r="I460" s="10"/>
      <c r="J460" s="10"/>
      <c r="K460" s="10"/>
      <c r="L460" s="10"/>
      <c r="M460" s="10"/>
      <c r="N460" s="10"/>
      <c r="O460" s="10"/>
      <c r="P460" s="10"/>
      <c r="Q460" s="10"/>
      <c r="R460" s="10"/>
      <c r="S460" s="10"/>
      <c r="T460" s="10"/>
      <c r="U460" s="10"/>
      <c r="V460" s="10"/>
    </row>
    <row r="461" spans="2:22">
      <c r="B461" s="17"/>
      <c r="E461" s="21"/>
      <c r="F461" s="1"/>
      <c r="G461" s="10"/>
      <c r="H461" s="10"/>
      <c r="I461" s="10"/>
      <c r="J461" s="10"/>
      <c r="K461" s="10"/>
      <c r="L461" s="10"/>
      <c r="M461" s="10"/>
      <c r="N461" s="10"/>
      <c r="O461" s="10"/>
      <c r="P461" s="10"/>
      <c r="Q461" s="10"/>
      <c r="R461" s="10"/>
      <c r="S461" s="10"/>
      <c r="T461" s="10"/>
      <c r="U461" s="10"/>
      <c r="V461" s="10"/>
    </row>
    <row r="462" spans="2:22">
      <c r="B462" s="17"/>
      <c r="E462" s="21"/>
      <c r="F462" s="1"/>
      <c r="G462" s="10"/>
      <c r="H462" s="10"/>
      <c r="I462" s="10"/>
      <c r="J462" s="10"/>
      <c r="K462" s="10"/>
      <c r="L462" s="10"/>
      <c r="M462" s="10"/>
      <c r="N462" s="10"/>
      <c r="O462" s="10"/>
      <c r="P462" s="10"/>
      <c r="Q462" s="10"/>
      <c r="R462" s="10"/>
      <c r="S462" s="10"/>
      <c r="T462" s="10"/>
      <c r="U462" s="10"/>
      <c r="V462" s="10"/>
    </row>
    <row r="463" spans="2:22">
      <c r="B463" s="17"/>
      <c r="E463" s="21"/>
      <c r="F463" s="1"/>
      <c r="G463" s="10"/>
      <c r="H463" s="10"/>
      <c r="I463" s="10"/>
      <c r="J463" s="10"/>
      <c r="K463" s="10"/>
      <c r="L463" s="10"/>
      <c r="M463" s="10"/>
      <c r="N463" s="10"/>
      <c r="O463" s="10"/>
      <c r="P463" s="10"/>
      <c r="Q463" s="10"/>
      <c r="R463" s="10"/>
      <c r="S463" s="10"/>
      <c r="T463" s="10"/>
      <c r="U463" s="10"/>
      <c r="V463" s="10"/>
    </row>
    <row r="464" spans="2:22">
      <c r="B464" s="17"/>
      <c r="E464" s="21"/>
      <c r="F464" s="1"/>
      <c r="G464" s="10"/>
      <c r="H464" s="10"/>
      <c r="I464" s="10"/>
      <c r="J464" s="10"/>
      <c r="K464" s="10"/>
      <c r="L464" s="10"/>
      <c r="M464" s="10"/>
      <c r="N464" s="10"/>
      <c r="O464" s="10"/>
      <c r="P464" s="10"/>
      <c r="Q464" s="10"/>
      <c r="R464" s="10"/>
      <c r="S464" s="10"/>
      <c r="T464" s="10"/>
      <c r="U464" s="10"/>
      <c r="V464" s="10"/>
    </row>
    <row r="465" spans="2:22">
      <c r="B465" s="17"/>
      <c r="E465" s="21"/>
      <c r="F465" s="1"/>
      <c r="G465" s="10"/>
      <c r="H465" s="10"/>
      <c r="I465" s="10"/>
      <c r="J465" s="10"/>
      <c r="K465" s="10"/>
      <c r="L465" s="10"/>
      <c r="M465" s="10"/>
      <c r="N465" s="10"/>
      <c r="O465" s="10"/>
      <c r="P465" s="10"/>
      <c r="Q465" s="10"/>
      <c r="R465" s="10"/>
      <c r="S465" s="10"/>
      <c r="T465" s="10"/>
      <c r="U465" s="10"/>
      <c r="V465" s="10"/>
    </row>
    <row r="466" spans="2:22">
      <c r="B466" s="17"/>
      <c r="E466" s="21"/>
      <c r="F466" s="1"/>
      <c r="G466" s="10"/>
      <c r="H466" s="10"/>
      <c r="I466" s="10"/>
      <c r="J466" s="10"/>
      <c r="K466" s="10"/>
      <c r="L466" s="10"/>
      <c r="M466" s="10"/>
      <c r="N466" s="10"/>
      <c r="O466" s="10"/>
      <c r="P466" s="10"/>
      <c r="Q466" s="10"/>
      <c r="R466" s="10"/>
      <c r="S466" s="10"/>
      <c r="T466" s="10"/>
      <c r="U466" s="10"/>
      <c r="V466" s="10"/>
    </row>
    <row r="467" spans="2:22">
      <c r="B467" s="17"/>
      <c r="E467" s="21"/>
      <c r="F467" s="1"/>
      <c r="G467" s="10"/>
      <c r="H467" s="10"/>
      <c r="I467" s="10"/>
      <c r="J467" s="10"/>
      <c r="K467" s="10"/>
      <c r="L467" s="10"/>
      <c r="M467" s="10"/>
      <c r="N467" s="10"/>
      <c r="O467" s="10"/>
      <c r="P467" s="10"/>
      <c r="Q467" s="10"/>
      <c r="R467" s="10"/>
      <c r="S467" s="10"/>
      <c r="T467" s="10"/>
      <c r="U467" s="10"/>
      <c r="V467" s="10"/>
    </row>
    <row r="468" spans="2:22">
      <c r="B468" s="17"/>
      <c r="E468" s="21"/>
      <c r="F468" s="1"/>
      <c r="G468" s="10"/>
      <c r="H468" s="10"/>
      <c r="I468" s="10"/>
      <c r="J468" s="10"/>
      <c r="K468" s="10"/>
      <c r="L468" s="10"/>
      <c r="M468" s="10"/>
      <c r="N468" s="10"/>
      <c r="O468" s="10"/>
      <c r="P468" s="10"/>
      <c r="Q468" s="10"/>
      <c r="R468" s="10"/>
      <c r="S468" s="10"/>
      <c r="T468" s="10"/>
      <c r="U468" s="10"/>
      <c r="V468" s="10"/>
    </row>
    <row r="469" spans="2:22">
      <c r="B469" s="17"/>
      <c r="E469" s="21"/>
      <c r="F469" s="1"/>
      <c r="G469" s="10"/>
      <c r="H469" s="10"/>
      <c r="I469" s="10"/>
      <c r="J469" s="10"/>
      <c r="K469" s="10"/>
      <c r="L469" s="10"/>
      <c r="M469" s="10"/>
      <c r="N469" s="10"/>
      <c r="O469" s="10"/>
      <c r="P469" s="10"/>
      <c r="Q469" s="10"/>
      <c r="R469" s="10"/>
      <c r="S469" s="10"/>
      <c r="T469" s="10"/>
      <c r="U469" s="10"/>
      <c r="V469" s="10"/>
    </row>
    <row r="470" spans="2:22">
      <c r="B470" s="17"/>
      <c r="E470" s="21"/>
      <c r="F470" s="1"/>
      <c r="G470" s="10"/>
      <c r="H470" s="10"/>
      <c r="I470" s="10"/>
      <c r="J470" s="10"/>
      <c r="K470" s="10"/>
      <c r="L470" s="10"/>
      <c r="M470" s="10"/>
      <c r="N470" s="10"/>
      <c r="O470" s="10"/>
      <c r="P470" s="10"/>
      <c r="Q470" s="10"/>
      <c r="R470" s="10"/>
      <c r="S470" s="10"/>
      <c r="T470" s="10"/>
      <c r="U470" s="10"/>
      <c r="V470" s="10"/>
    </row>
    <row r="471" spans="2:22">
      <c r="B471" s="17"/>
      <c r="E471" s="21"/>
      <c r="F471" s="1"/>
      <c r="G471" s="10"/>
      <c r="H471" s="10"/>
      <c r="I471" s="10"/>
      <c r="J471" s="10"/>
      <c r="K471" s="10"/>
      <c r="L471" s="10"/>
      <c r="M471" s="10"/>
      <c r="N471" s="10"/>
      <c r="O471" s="10"/>
      <c r="P471" s="10"/>
      <c r="Q471" s="10"/>
      <c r="R471" s="10"/>
      <c r="S471" s="10"/>
      <c r="T471" s="10"/>
      <c r="U471" s="10"/>
      <c r="V471" s="10"/>
    </row>
    <row r="472" spans="2:22">
      <c r="B472" s="17"/>
      <c r="E472" s="21"/>
      <c r="F472" s="1"/>
      <c r="G472" s="10"/>
      <c r="H472" s="10"/>
      <c r="I472" s="10"/>
      <c r="J472" s="10"/>
      <c r="K472" s="10"/>
      <c r="L472" s="10"/>
      <c r="M472" s="10"/>
      <c r="N472" s="10"/>
      <c r="O472" s="10"/>
      <c r="P472" s="10"/>
      <c r="Q472" s="10"/>
      <c r="R472" s="10"/>
      <c r="S472" s="10"/>
      <c r="T472" s="10"/>
      <c r="U472" s="10"/>
      <c r="V472" s="10"/>
    </row>
    <row r="473" spans="2:22">
      <c r="B473" s="17"/>
      <c r="E473" s="21"/>
      <c r="F473" s="1"/>
      <c r="G473" s="10"/>
      <c r="H473" s="10"/>
      <c r="I473" s="10"/>
      <c r="J473" s="10"/>
      <c r="K473" s="10"/>
      <c r="L473" s="10"/>
      <c r="M473" s="10"/>
      <c r="N473" s="10"/>
      <c r="O473" s="10"/>
      <c r="P473" s="10"/>
      <c r="Q473" s="10"/>
      <c r="R473" s="10"/>
      <c r="S473" s="10"/>
      <c r="T473" s="10"/>
      <c r="U473" s="10"/>
      <c r="V473" s="10"/>
    </row>
    <row r="474" spans="2:22">
      <c r="B474" s="17"/>
      <c r="E474" s="21"/>
      <c r="F474" s="1"/>
      <c r="G474" s="10"/>
      <c r="H474" s="10"/>
      <c r="I474" s="10"/>
      <c r="J474" s="10"/>
      <c r="K474" s="10"/>
      <c r="L474" s="10"/>
      <c r="M474" s="10"/>
      <c r="N474" s="10"/>
      <c r="O474" s="10"/>
      <c r="P474" s="10"/>
      <c r="Q474" s="10"/>
      <c r="R474" s="10"/>
      <c r="S474" s="10"/>
      <c r="T474" s="10"/>
      <c r="U474" s="10"/>
      <c r="V474" s="10"/>
    </row>
    <row r="475" spans="2:22">
      <c r="B475" s="17"/>
      <c r="E475" s="21"/>
      <c r="F475" s="1"/>
      <c r="G475" s="10"/>
      <c r="H475" s="10"/>
      <c r="I475" s="10"/>
      <c r="J475" s="10"/>
      <c r="K475" s="10"/>
      <c r="L475" s="10"/>
      <c r="M475" s="10"/>
      <c r="N475" s="10"/>
      <c r="O475" s="10"/>
      <c r="P475" s="10"/>
      <c r="Q475" s="10"/>
      <c r="R475" s="10"/>
      <c r="S475" s="10"/>
      <c r="T475" s="10"/>
      <c r="U475" s="10"/>
      <c r="V475" s="10"/>
    </row>
    <row r="476" spans="2:22">
      <c r="B476" s="17"/>
      <c r="E476" s="21"/>
      <c r="F476" s="1"/>
      <c r="G476" s="10"/>
      <c r="H476" s="10"/>
      <c r="I476" s="10"/>
      <c r="J476" s="10"/>
      <c r="K476" s="10"/>
      <c r="L476" s="10"/>
      <c r="M476" s="10"/>
      <c r="N476" s="10"/>
      <c r="O476" s="10"/>
      <c r="P476" s="10"/>
      <c r="Q476" s="10"/>
      <c r="R476" s="10"/>
      <c r="S476" s="10"/>
      <c r="T476" s="10"/>
      <c r="U476" s="10"/>
      <c r="V476" s="10"/>
    </row>
    <row r="477" spans="2:22">
      <c r="B477" s="17"/>
      <c r="E477" s="21"/>
      <c r="F477" s="1"/>
      <c r="G477" s="10"/>
      <c r="H477" s="10"/>
      <c r="I477" s="10"/>
      <c r="J477" s="10"/>
      <c r="K477" s="10"/>
      <c r="L477" s="10"/>
      <c r="M477" s="10"/>
      <c r="N477" s="10"/>
      <c r="O477" s="10"/>
      <c r="P477" s="10"/>
      <c r="Q477" s="10"/>
      <c r="R477" s="10"/>
      <c r="S477" s="10"/>
      <c r="T477" s="10"/>
      <c r="U477" s="10"/>
      <c r="V477" s="10"/>
    </row>
    <row r="478" spans="2:22">
      <c r="B478" s="17"/>
      <c r="E478" s="21"/>
      <c r="F478" s="1"/>
      <c r="G478" s="10"/>
      <c r="H478" s="10"/>
      <c r="I478" s="10"/>
      <c r="J478" s="10"/>
      <c r="K478" s="10"/>
      <c r="L478" s="10"/>
      <c r="M478" s="10"/>
      <c r="N478" s="10"/>
      <c r="O478" s="10"/>
      <c r="P478" s="10"/>
      <c r="Q478" s="10"/>
      <c r="R478" s="10"/>
      <c r="S478" s="10"/>
      <c r="T478" s="10"/>
      <c r="U478" s="10"/>
      <c r="V478" s="10"/>
    </row>
    <row r="479" spans="2:22">
      <c r="B479" s="17"/>
      <c r="E479" s="21"/>
      <c r="F479" s="1"/>
      <c r="G479" s="10"/>
      <c r="H479" s="10"/>
      <c r="I479" s="10"/>
      <c r="J479" s="10"/>
      <c r="K479" s="10"/>
      <c r="L479" s="10"/>
      <c r="M479" s="10"/>
      <c r="N479" s="10"/>
      <c r="O479" s="10"/>
      <c r="P479" s="10"/>
      <c r="Q479" s="10"/>
      <c r="R479" s="10"/>
      <c r="S479" s="10"/>
      <c r="T479" s="10"/>
      <c r="U479" s="10"/>
      <c r="V479" s="10"/>
    </row>
    <row r="480" spans="2:22">
      <c r="B480" s="17"/>
      <c r="E480" s="21"/>
      <c r="F480" s="1"/>
      <c r="G480" s="10"/>
      <c r="H480" s="10"/>
      <c r="I480" s="10"/>
      <c r="J480" s="10"/>
      <c r="K480" s="10"/>
      <c r="L480" s="10"/>
      <c r="M480" s="10"/>
      <c r="N480" s="10"/>
      <c r="O480" s="10"/>
      <c r="P480" s="10"/>
      <c r="Q480" s="10"/>
      <c r="R480" s="10"/>
      <c r="S480" s="10"/>
      <c r="T480" s="10"/>
      <c r="U480" s="10"/>
      <c r="V480" s="10"/>
    </row>
    <row r="481" spans="2:22">
      <c r="B481" s="17"/>
      <c r="E481" s="21"/>
      <c r="F481" s="1"/>
      <c r="G481" s="10"/>
      <c r="H481" s="10"/>
      <c r="I481" s="10"/>
      <c r="J481" s="10"/>
      <c r="K481" s="10"/>
      <c r="L481" s="10"/>
      <c r="M481" s="10"/>
      <c r="N481" s="10"/>
      <c r="O481" s="10"/>
      <c r="P481" s="10"/>
      <c r="Q481" s="10"/>
      <c r="R481" s="10"/>
      <c r="S481" s="10"/>
      <c r="T481" s="10"/>
      <c r="U481" s="10"/>
      <c r="V481" s="10"/>
    </row>
    <row r="482" spans="2:22">
      <c r="B482" s="17"/>
      <c r="E482" s="21"/>
      <c r="F482" s="1"/>
      <c r="G482" s="10"/>
      <c r="H482" s="10"/>
      <c r="I482" s="10"/>
      <c r="J482" s="10"/>
      <c r="K482" s="10"/>
      <c r="L482" s="10"/>
      <c r="M482" s="10"/>
      <c r="N482" s="10"/>
      <c r="O482" s="10"/>
      <c r="P482" s="10"/>
      <c r="Q482" s="10"/>
      <c r="R482" s="10"/>
      <c r="S482" s="10"/>
      <c r="T482" s="10"/>
      <c r="U482" s="10"/>
      <c r="V482" s="10"/>
    </row>
    <row r="483" spans="2:22">
      <c r="B483" s="17"/>
      <c r="E483" s="21"/>
      <c r="F483" s="1"/>
      <c r="G483" s="10"/>
      <c r="H483" s="10"/>
      <c r="I483" s="10"/>
      <c r="J483" s="10"/>
      <c r="K483" s="10"/>
      <c r="L483" s="10"/>
      <c r="M483" s="10"/>
      <c r="N483" s="10"/>
      <c r="O483" s="10"/>
      <c r="P483" s="10"/>
      <c r="Q483" s="10"/>
      <c r="R483" s="10"/>
      <c r="S483" s="10"/>
      <c r="T483" s="10"/>
      <c r="U483" s="10"/>
      <c r="V483" s="10"/>
    </row>
    <row r="484" spans="2:22">
      <c r="B484" s="17"/>
      <c r="E484" s="21"/>
      <c r="F484" s="1"/>
      <c r="G484" s="10"/>
      <c r="H484" s="10"/>
      <c r="I484" s="10"/>
      <c r="J484" s="10"/>
      <c r="K484" s="10"/>
      <c r="L484" s="10"/>
      <c r="M484" s="10"/>
      <c r="N484" s="10"/>
      <c r="O484" s="10"/>
      <c r="P484" s="10"/>
      <c r="Q484" s="10"/>
      <c r="R484" s="10"/>
      <c r="S484" s="10"/>
      <c r="T484" s="10"/>
      <c r="U484" s="10"/>
      <c r="V484" s="10"/>
    </row>
    <row r="485" spans="2:22">
      <c r="B485" s="17"/>
      <c r="E485" s="21"/>
      <c r="F485" s="1"/>
      <c r="G485" s="10"/>
      <c r="H485" s="10"/>
      <c r="I485" s="10"/>
      <c r="J485" s="10"/>
      <c r="K485" s="10"/>
      <c r="L485" s="10"/>
      <c r="M485" s="10"/>
      <c r="N485" s="10"/>
      <c r="O485" s="10"/>
      <c r="P485" s="10"/>
      <c r="Q485" s="10"/>
      <c r="R485" s="10"/>
      <c r="S485" s="10"/>
      <c r="T485" s="10"/>
      <c r="U485" s="10"/>
      <c r="V485" s="10"/>
    </row>
    <row r="486" spans="2:22">
      <c r="B486" s="17"/>
      <c r="E486" s="21"/>
      <c r="F486" s="1"/>
      <c r="G486" s="10"/>
      <c r="H486" s="10"/>
      <c r="I486" s="10"/>
      <c r="J486" s="10"/>
      <c r="K486" s="10"/>
      <c r="L486" s="10"/>
      <c r="M486" s="10"/>
      <c r="N486" s="10"/>
      <c r="O486" s="10"/>
      <c r="P486" s="10"/>
      <c r="Q486" s="10"/>
      <c r="R486" s="10"/>
      <c r="S486" s="10"/>
      <c r="T486" s="10"/>
      <c r="U486" s="10"/>
      <c r="V486" s="10"/>
    </row>
    <row r="487" spans="2:22">
      <c r="B487" s="17"/>
      <c r="E487" s="21"/>
      <c r="F487" s="1"/>
      <c r="G487" s="10"/>
      <c r="H487" s="10"/>
      <c r="I487" s="10"/>
      <c r="J487" s="10"/>
      <c r="K487" s="10"/>
      <c r="L487" s="10"/>
      <c r="M487" s="10"/>
      <c r="N487" s="10"/>
      <c r="O487" s="10"/>
      <c r="P487" s="10"/>
      <c r="Q487" s="10"/>
      <c r="R487" s="10"/>
      <c r="S487" s="10"/>
      <c r="T487" s="10"/>
      <c r="U487" s="10"/>
      <c r="V487" s="10"/>
    </row>
    <row r="488" spans="2:22">
      <c r="B488" s="17"/>
      <c r="E488" s="21"/>
      <c r="F488" s="1"/>
      <c r="G488" s="10"/>
      <c r="H488" s="10"/>
      <c r="I488" s="10"/>
      <c r="J488" s="10"/>
      <c r="K488" s="10"/>
      <c r="L488" s="10"/>
      <c r="M488" s="10"/>
      <c r="N488" s="10"/>
      <c r="O488" s="10"/>
      <c r="P488" s="10"/>
      <c r="Q488" s="10"/>
      <c r="R488" s="10"/>
      <c r="S488" s="10"/>
      <c r="T488" s="10"/>
      <c r="U488" s="10"/>
      <c r="V488" s="10"/>
    </row>
    <row r="489" spans="2:22">
      <c r="B489" s="17"/>
      <c r="E489" s="21"/>
      <c r="F489" s="1"/>
      <c r="G489" s="10"/>
      <c r="H489" s="10"/>
      <c r="I489" s="10"/>
      <c r="J489" s="10"/>
      <c r="K489" s="10"/>
      <c r="L489" s="10"/>
      <c r="M489" s="10"/>
      <c r="N489" s="10"/>
      <c r="O489" s="10"/>
      <c r="P489" s="10"/>
      <c r="Q489" s="10"/>
      <c r="R489" s="10"/>
      <c r="S489" s="10"/>
      <c r="T489" s="10"/>
      <c r="U489" s="10"/>
      <c r="V489" s="10"/>
    </row>
    <row r="490" spans="2:22">
      <c r="B490" s="17"/>
      <c r="E490" s="21"/>
      <c r="F490" s="1"/>
      <c r="G490" s="10"/>
      <c r="H490" s="10"/>
      <c r="I490" s="10"/>
      <c r="J490" s="10"/>
      <c r="K490" s="10"/>
      <c r="L490" s="10"/>
      <c r="M490" s="10"/>
      <c r="N490" s="10"/>
      <c r="O490" s="10"/>
      <c r="P490" s="10"/>
      <c r="Q490" s="10"/>
      <c r="R490" s="10"/>
      <c r="S490" s="10"/>
      <c r="T490" s="10"/>
      <c r="U490" s="10"/>
      <c r="V490" s="10"/>
    </row>
    <row r="491" spans="2:22">
      <c r="B491" s="17"/>
      <c r="E491" s="21"/>
      <c r="F491" s="1"/>
      <c r="G491" s="10"/>
      <c r="H491" s="10"/>
      <c r="I491" s="10"/>
      <c r="J491" s="10"/>
      <c r="K491" s="10"/>
      <c r="L491" s="10"/>
      <c r="M491" s="10"/>
      <c r="N491" s="10"/>
      <c r="O491" s="10"/>
      <c r="P491" s="10"/>
      <c r="Q491" s="10"/>
      <c r="R491" s="10"/>
      <c r="S491" s="10"/>
      <c r="T491" s="10"/>
      <c r="U491" s="10"/>
      <c r="V491" s="10"/>
    </row>
    <row r="492" spans="2:22">
      <c r="B492" s="17"/>
      <c r="E492" s="21"/>
      <c r="F492" s="1"/>
      <c r="G492" s="10"/>
      <c r="H492" s="10"/>
      <c r="I492" s="10"/>
      <c r="J492" s="10"/>
      <c r="K492" s="10"/>
      <c r="L492" s="10"/>
      <c r="M492" s="10"/>
      <c r="N492" s="10"/>
      <c r="O492" s="10"/>
      <c r="P492" s="10"/>
      <c r="Q492" s="10"/>
      <c r="R492" s="10"/>
      <c r="S492" s="10"/>
      <c r="T492" s="10"/>
      <c r="U492" s="10"/>
      <c r="V492" s="10"/>
    </row>
    <row r="493" spans="2:22">
      <c r="B493" s="17"/>
      <c r="E493" s="21"/>
      <c r="F493" s="1"/>
      <c r="G493" s="10"/>
      <c r="H493" s="10"/>
      <c r="I493" s="10"/>
      <c r="J493" s="10"/>
      <c r="K493" s="10"/>
      <c r="L493" s="10"/>
      <c r="M493" s="10"/>
      <c r="N493" s="10"/>
      <c r="O493" s="10"/>
      <c r="P493" s="10"/>
      <c r="Q493" s="10"/>
      <c r="R493" s="10"/>
      <c r="S493" s="10"/>
      <c r="T493" s="10"/>
      <c r="U493" s="10"/>
      <c r="V493" s="10"/>
    </row>
    <row r="494" spans="2:22">
      <c r="B494" s="17"/>
      <c r="E494" s="21"/>
      <c r="F494" s="1"/>
      <c r="G494" s="10"/>
      <c r="H494" s="10"/>
      <c r="I494" s="10"/>
      <c r="J494" s="10"/>
      <c r="K494" s="10"/>
      <c r="L494" s="10"/>
      <c r="M494" s="10"/>
      <c r="N494" s="10"/>
      <c r="O494" s="10"/>
      <c r="P494" s="10"/>
      <c r="Q494" s="10"/>
      <c r="R494" s="10"/>
      <c r="S494" s="10"/>
      <c r="T494" s="10"/>
      <c r="U494" s="10"/>
      <c r="V494" s="10"/>
    </row>
    <row r="495" spans="2:22">
      <c r="B495" s="17"/>
      <c r="E495" s="21"/>
      <c r="F495" s="1"/>
      <c r="G495" s="10"/>
      <c r="H495" s="10"/>
      <c r="I495" s="10"/>
      <c r="J495" s="10"/>
      <c r="K495" s="10"/>
      <c r="L495" s="10"/>
      <c r="M495" s="10"/>
      <c r="N495" s="10"/>
      <c r="O495" s="10"/>
      <c r="P495" s="10"/>
      <c r="Q495" s="10"/>
      <c r="R495" s="10"/>
      <c r="S495" s="10"/>
      <c r="T495" s="10"/>
      <c r="U495" s="10"/>
      <c r="V495" s="10"/>
    </row>
    <row r="496" spans="2:22">
      <c r="B496" s="17"/>
      <c r="E496" s="21"/>
      <c r="F496" s="1"/>
      <c r="G496" s="10"/>
      <c r="H496" s="10"/>
      <c r="I496" s="10"/>
      <c r="J496" s="10"/>
      <c r="K496" s="10"/>
      <c r="L496" s="10"/>
      <c r="M496" s="10"/>
      <c r="N496" s="10"/>
      <c r="O496" s="10"/>
      <c r="P496" s="10"/>
      <c r="Q496" s="10"/>
      <c r="R496" s="10"/>
      <c r="S496" s="10"/>
      <c r="T496" s="10"/>
      <c r="U496" s="10"/>
      <c r="V496" s="10"/>
    </row>
    <row r="497" spans="2:22">
      <c r="B497" s="17"/>
      <c r="E497" s="21"/>
      <c r="F497" s="1"/>
      <c r="G497" s="10"/>
      <c r="H497" s="10"/>
      <c r="I497" s="10"/>
      <c r="J497" s="10"/>
      <c r="K497" s="10"/>
      <c r="L497" s="10"/>
      <c r="M497" s="10"/>
      <c r="N497" s="10"/>
      <c r="O497" s="10"/>
      <c r="P497" s="10"/>
      <c r="Q497" s="10"/>
      <c r="R497" s="10"/>
      <c r="S497" s="10"/>
      <c r="T497" s="10"/>
      <c r="U497" s="10"/>
      <c r="V497" s="10"/>
    </row>
    <row r="498" spans="2:22">
      <c r="B498" s="17"/>
      <c r="E498" s="21"/>
      <c r="F498" s="1"/>
      <c r="G498" s="10"/>
      <c r="H498" s="10"/>
      <c r="I498" s="10"/>
      <c r="J498" s="10"/>
      <c r="K498" s="10"/>
      <c r="L498" s="10"/>
      <c r="M498" s="10"/>
      <c r="N498" s="10"/>
      <c r="O498" s="10"/>
      <c r="P498" s="10"/>
      <c r="Q498" s="10"/>
      <c r="R498" s="10"/>
      <c r="S498" s="10"/>
      <c r="T498" s="10"/>
      <c r="U498" s="10"/>
      <c r="V498" s="10"/>
    </row>
    <row r="499" spans="2:22">
      <c r="B499" s="17"/>
      <c r="E499" s="21"/>
      <c r="F499" s="1"/>
      <c r="G499" s="10"/>
      <c r="H499" s="10"/>
      <c r="I499" s="10"/>
      <c r="J499" s="10"/>
      <c r="K499" s="10"/>
      <c r="L499" s="10"/>
      <c r="M499" s="10"/>
      <c r="N499" s="10"/>
      <c r="O499" s="10"/>
      <c r="P499" s="10"/>
      <c r="Q499" s="10"/>
      <c r="R499" s="10"/>
      <c r="S499" s="10"/>
      <c r="T499" s="10"/>
      <c r="U499" s="10"/>
      <c r="V499" s="10"/>
    </row>
    <row r="500" spans="2:22">
      <c r="B500" s="17"/>
      <c r="E500" s="21"/>
      <c r="F500" s="1"/>
      <c r="G500" s="10"/>
      <c r="H500" s="10"/>
      <c r="I500" s="10"/>
      <c r="J500" s="10"/>
      <c r="K500" s="10"/>
      <c r="L500" s="10"/>
      <c r="M500" s="10"/>
      <c r="N500" s="10"/>
      <c r="O500" s="10"/>
      <c r="P500" s="10"/>
      <c r="Q500" s="10"/>
      <c r="R500" s="10"/>
      <c r="S500" s="10"/>
      <c r="T500" s="10"/>
      <c r="U500" s="10"/>
      <c r="V500" s="10"/>
    </row>
    <row r="501" spans="2:22">
      <c r="B501" s="17"/>
      <c r="E501" s="21"/>
      <c r="F501" s="1"/>
      <c r="G501" s="10"/>
      <c r="H501" s="10"/>
      <c r="I501" s="10"/>
      <c r="J501" s="10"/>
      <c r="K501" s="10"/>
      <c r="L501" s="10"/>
      <c r="M501" s="10"/>
      <c r="N501" s="10"/>
      <c r="O501" s="10"/>
      <c r="P501" s="10"/>
      <c r="Q501" s="10"/>
      <c r="R501" s="10"/>
      <c r="S501" s="10"/>
      <c r="T501" s="10"/>
      <c r="U501" s="10"/>
      <c r="V501" s="10"/>
    </row>
    <row r="502" spans="2:22">
      <c r="B502" s="17"/>
      <c r="E502" s="21"/>
      <c r="F502" s="1"/>
      <c r="G502" s="10"/>
      <c r="H502" s="10"/>
      <c r="I502" s="10"/>
      <c r="J502" s="10"/>
      <c r="K502" s="10"/>
      <c r="L502" s="10"/>
      <c r="M502" s="10"/>
      <c r="N502" s="10"/>
      <c r="O502" s="10"/>
      <c r="P502" s="10"/>
      <c r="Q502" s="10"/>
      <c r="R502" s="10"/>
      <c r="S502" s="10"/>
      <c r="T502" s="10"/>
      <c r="U502" s="10"/>
      <c r="V502" s="10"/>
    </row>
    <row r="503" spans="2:22">
      <c r="B503" s="17"/>
      <c r="E503" s="21"/>
      <c r="F503" s="1"/>
      <c r="G503" s="10"/>
      <c r="H503" s="10"/>
      <c r="I503" s="10"/>
      <c r="J503" s="10"/>
      <c r="K503" s="10"/>
      <c r="L503" s="10"/>
      <c r="M503" s="10"/>
      <c r="N503" s="10"/>
      <c r="O503" s="10"/>
      <c r="P503" s="10"/>
      <c r="Q503" s="10"/>
      <c r="R503" s="10"/>
      <c r="S503" s="10"/>
      <c r="T503" s="10"/>
      <c r="U503" s="10"/>
      <c r="V503" s="10"/>
    </row>
    <row r="504" spans="2:22">
      <c r="B504" s="17"/>
      <c r="E504" s="21"/>
      <c r="F504" s="1"/>
      <c r="G504" s="10"/>
      <c r="H504" s="10"/>
      <c r="I504" s="10"/>
      <c r="J504" s="10"/>
      <c r="K504" s="10"/>
      <c r="L504" s="10"/>
      <c r="M504" s="10"/>
      <c r="N504" s="10"/>
      <c r="O504" s="10"/>
      <c r="P504" s="10"/>
      <c r="Q504" s="10"/>
      <c r="R504" s="10"/>
      <c r="S504" s="10"/>
      <c r="T504" s="10"/>
      <c r="U504" s="10"/>
      <c r="V504" s="10"/>
    </row>
    <row r="505" spans="2:22">
      <c r="B505" s="17"/>
      <c r="E505" s="21"/>
      <c r="F505" s="1"/>
      <c r="G505" s="10"/>
      <c r="H505" s="10"/>
      <c r="I505" s="10"/>
      <c r="J505" s="10"/>
      <c r="K505" s="10"/>
      <c r="L505" s="10"/>
      <c r="M505" s="10"/>
      <c r="N505" s="10"/>
      <c r="O505" s="10"/>
      <c r="P505" s="10"/>
      <c r="Q505" s="10"/>
      <c r="R505" s="10"/>
      <c r="S505" s="10"/>
      <c r="T505" s="10"/>
      <c r="U505" s="10"/>
      <c r="V505" s="10"/>
    </row>
    <row r="506" spans="2:22">
      <c r="B506" s="17"/>
      <c r="E506" s="21"/>
      <c r="F506" s="1"/>
      <c r="G506" s="10"/>
      <c r="H506" s="10"/>
      <c r="I506" s="10"/>
      <c r="J506" s="10"/>
      <c r="K506" s="10"/>
      <c r="L506" s="10"/>
      <c r="M506" s="10"/>
      <c r="N506" s="10"/>
      <c r="O506" s="10"/>
      <c r="P506" s="10"/>
      <c r="Q506" s="10"/>
      <c r="R506" s="10"/>
      <c r="S506" s="10"/>
      <c r="T506" s="10"/>
      <c r="U506" s="10"/>
      <c r="V506" s="10"/>
    </row>
    <row r="507" spans="2:22">
      <c r="B507" s="17"/>
      <c r="E507" s="21"/>
      <c r="F507" s="1"/>
      <c r="G507" s="10"/>
      <c r="H507" s="10"/>
      <c r="I507" s="10"/>
      <c r="J507" s="10"/>
      <c r="K507" s="10"/>
      <c r="L507" s="10"/>
      <c r="M507" s="10"/>
      <c r="N507" s="10"/>
      <c r="O507" s="10"/>
      <c r="P507" s="10"/>
      <c r="Q507" s="10"/>
      <c r="R507" s="10"/>
      <c r="S507" s="10"/>
      <c r="T507" s="10"/>
      <c r="U507" s="10"/>
      <c r="V507" s="10"/>
    </row>
    <row r="508" spans="2:22">
      <c r="B508" s="17"/>
      <c r="E508" s="21"/>
      <c r="F508" s="1"/>
      <c r="G508" s="10"/>
      <c r="H508" s="10"/>
      <c r="I508" s="10"/>
      <c r="J508" s="10"/>
      <c r="K508" s="10"/>
      <c r="L508" s="10"/>
      <c r="M508" s="10"/>
      <c r="N508" s="10"/>
      <c r="O508" s="10"/>
      <c r="P508" s="10"/>
      <c r="Q508" s="10"/>
      <c r="R508" s="10"/>
      <c r="S508" s="10"/>
      <c r="T508" s="10"/>
      <c r="U508" s="10"/>
      <c r="V508" s="10"/>
    </row>
    <row r="509" spans="2:22">
      <c r="B509" s="17"/>
      <c r="E509" s="21"/>
      <c r="F509" s="1"/>
      <c r="G509" s="10"/>
      <c r="H509" s="10"/>
      <c r="I509" s="10"/>
      <c r="J509" s="10"/>
      <c r="K509" s="10"/>
      <c r="L509" s="10"/>
      <c r="M509" s="10"/>
      <c r="N509" s="10"/>
      <c r="O509" s="10"/>
      <c r="P509" s="10"/>
      <c r="Q509" s="10"/>
      <c r="R509" s="10"/>
      <c r="S509" s="10"/>
      <c r="T509" s="10"/>
      <c r="U509" s="10"/>
      <c r="V509" s="10"/>
    </row>
    <row r="510" spans="2:22">
      <c r="B510" s="17"/>
      <c r="E510" s="21"/>
      <c r="F510" s="1"/>
      <c r="G510" s="10"/>
      <c r="H510" s="10"/>
      <c r="I510" s="10"/>
      <c r="J510" s="10"/>
      <c r="K510" s="10"/>
      <c r="L510" s="10"/>
      <c r="M510" s="10"/>
      <c r="N510" s="10"/>
      <c r="O510" s="10"/>
      <c r="P510" s="10"/>
      <c r="Q510" s="10"/>
      <c r="R510" s="10"/>
      <c r="S510" s="10"/>
      <c r="T510" s="10"/>
      <c r="U510" s="10"/>
      <c r="V510" s="10"/>
    </row>
    <row r="511" spans="2:22">
      <c r="B511" s="17"/>
      <c r="E511" s="21"/>
      <c r="F511" s="1"/>
      <c r="G511" s="10"/>
      <c r="H511" s="10"/>
      <c r="I511" s="10"/>
      <c r="J511" s="10"/>
      <c r="K511" s="10"/>
      <c r="L511" s="10"/>
      <c r="M511" s="10"/>
      <c r="N511" s="10"/>
      <c r="O511" s="10"/>
      <c r="P511" s="10"/>
      <c r="Q511" s="10"/>
      <c r="R511" s="10"/>
      <c r="S511" s="10"/>
      <c r="T511" s="10"/>
      <c r="U511" s="10"/>
      <c r="V511" s="10"/>
    </row>
    <row r="512" spans="2:22">
      <c r="B512" s="17"/>
      <c r="E512" s="21"/>
      <c r="F512" s="1"/>
      <c r="G512" s="10"/>
      <c r="H512" s="10"/>
      <c r="I512" s="10"/>
      <c r="J512" s="10"/>
      <c r="K512" s="10"/>
      <c r="L512" s="10"/>
      <c r="M512" s="10"/>
      <c r="N512" s="10"/>
      <c r="O512" s="10"/>
      <c r="P512" s="10"/>
      <c r="Q512" s="10"/>
      <c r="R512" s="10"/>
      <c r="S512" s="10"/>
      <c r="T512" s="10"/>
      <c r="U512" s="10"/>
      <c r="V512" s="10"/>
    </row>
    <row r="513" spans="2:22">
      <c r="B513" s="17"/>
      <c r="E513" s="21"/>
      <c r="F513" s="1"/>
      <c r="G513" s="10"/>
      <c r="H513" s="10"/>
      <c r="I513" s="10"/>
      <c r="J513" s="10"/>
      <c r="K513" s="10"/>
      <c r="L513" s="10"/>
      <c r="M513" s="10"/>
      <c r="N513" s="10"/>
      <c r="O513" s="10"/>
      <c r="P513" s="10"/>
      <c r="Q513" s="10"/>
      <c r="R513" s="10"/>
      <c r="S513" s="10"/>
      <c r="T513" s="10"/>
      <c r="U513" s="10"/>
      <c r="V513" s="10"/>
    </row>
    <row r="514" spans="2:22">
      <c r="B514" s="17"/>
      <c r="E514" s="21"/>
      <c r="F514" s="1"/>
      <c r="G514" s="10"/>
      <c r="H514" s="10"/>
      <c r="I514" s="10"/>
      <c r="J514" s="10"/>
      <c r="K514" s="10"/>
      <c r="L514" s="10"/>
      <c r="M514" s="10"/>
      <c r="N514" s="10"/>
      <c r="O514" s="10"/>
      <c r="P514" s="10"/>
      <c r="Q514" s="10"/>
      <c r="R514" s="10"/>
      <c r="S514" s="10"/>
      <c r="T514" s="10"/>
      <c r="U514" s="10"/>
      <c r="V514" s="10"/>
    </row>
    <row r="515" spans="2:22">
      <c r="B515" s="17"/>
      <c r="E515" s="21"/>
      <c r="F515" s="1"/>
      <c r="G515" s="10"/>
      <c r="H515" s="10"/>
      <c r="I515" s="10"/>
      <c r="J515" s="10"/>
      <c r="K515" s="10"/>
      <c r="L515" s="10"/>
      <c r="M515" s="10"/>
      <c r="N515" s="10"/>
      <c r="O515" s="10"/>
      <c r="P515" s="10"/>
      <c r="Q515" s="10"/>
      <c r="R515" s="10"/>
      <c r="S515" s="10"/>
      <c r="T515" s="10"/>
      <c r="U515" s="10"/>
      <c r="V515" s="10"/>
    </row>
    <row r="516" spans="2:22">
      <c r="B516" s="17"/>
      <c r="E516" s="21"/>
      <c r="F516" s="1"/>
      <c r="G516" s="10"/>
      <c r="H516" s="10"/>
      <c r="I516" s="10"/>
      <c r="J516" s="10"/>
      <c r="K516" s="10"/>
      <c r="L516" s="10"/>
      <c r="M516" s="10"/>
      <c r="N516" s="10"/>
      <c r="O516" s="10"/>
      <c r="P516" s="10"/>
      <c r="Q516" s="10"/>
      <c r="R516" s="10"/>
      <c r="S516" s="10"/>
      <c r="T516" s="10"/>
      <c r="U516" s="10"/>
      <c r="V516" s="10"/>
    </row>
    <row r="517" spans="2:22">
      <c r="B517" s="17"/>
      <c r="E517" s="21"/>
      <c r="F517" s="1"/>
      <c r="G517" s="10"/>
      <c r="H517" s="10"/>
      <c r="I517" s="10"/>
      <c r="J517" s="10"/>
      <c r="K517" s="10"/>
      <c r="L517" s="10"/>
      <c r="M517" s="10"/>
      <c r="N517" s="10"/>
      <c r="O517" s="10"/>
      <c r="P517" s="10"/>
      <c r="Q517" s="10"/>
      <c r="R517" s="10"/>
      <c r="S517" s="10"/>
      <c r="T517" s="10"/>
      <c r="U517" s="10"/>
      <c r="V517" s="10"/>
    </row>
    <row r="518" spans="2:22">
      <c r="B518" s="17"/>
      <c r="E518" s="21"/>
      <c r="F518" s="1"/>
      <c r="G518" s="10"/>
      <c r="H518" s="10"/>
      <c r="I518" s="10"/>
      <c r="J518" s="10"/>
      <c r="K518" s="10"/>
      <c r="L518" s="10"/>
      <c r="M518" s="10"/>
      <c r="N518" s="10"/>
      <c r="O518" s="10"/>
      <c r="P518" s="10"/>
      <c r="Q518" s="10"/>
      <c r="R518" s="10"/>
      <c r="S518" s="10"/>
      <c r="T518" s="10"/>
      <c r="U518" s="10"/>
      <c r="V518" s="10"/>
    </row>
    <row r="519" spans="2:22">
      <c r="B519" s="17"/>
      <c r="E519" s="21"/>
      <c r="F519" s="1"/>
      <c r="G519" s="10"/>
      <c r="H519" s="10"/>
      <c r="I519" s="10"/>
      <c r="J519" s="10"/>
      <c r="K519" s="10"/>
      <c r="L519" s="10"/>
      <c r="M519" s="10"/>
      <c r="N519" s="10"/>
      <c r="O519" s="10"/>
      <c r="P519" s="10"/>
      <c r="Q519" s="10"/>
      <c r="R519" s="10"/>
      <c r="S519" s="10"/>
      <c r="T519" s="10"/>
      <c r="U519" s="10"/>
      <c r="V519" s="10"/>
    </row>
    <row r="520" spans="2:22">
      <c r="B520" s="17"/>
      <c r="E520" s="21"/>
      <c r="F520" s="1"/>
      <c r="G520" s="10"/>
      <c r="H520" s="10"/>
      <c r="I520" s="10"/>
      <c r="J520" s="10"/>
      <c r="K520" s="10"/>
      <c r="L520" s="10"/>
      <c r="M520" s="10"/>
      <c r="N520" s="10"/>
      <c r="O520" s="10"/>
      <c r="P520" s="10"/>
      <c r="Q520" s="10"/>
      <c r="R520" s="10"/>
      <c r="S520" s="10"/>
      <c r="T520" s="10"/>
      <c r="U520" s="10"/>
      <c r="V520" s="10"/>
    </row>
    <row r="521" spans="2:22">
      <c r="B521" s="17"/>
      <c r="E521" s="21"/>
      <c r="F521" s="1"/>
      <c r="G521" s="10"/>
      <c r="H521" s="10"/>
      <c r="I521" s="10"/>
      <c r="J521" s="10"/>
      <c r="K521" s="10"/>
      <c r="L521" s="10"/>
      <c r="M521" s="10"/>
      <c r="N521" s="10"/>
      <c r="O521" s="10"/>
      <c r="P521" s="10"/>
      <c r="Q521" s="10"/>
      <c r="R521" s="10"/>
      <c r="S521" s="10"/>
      <c r="T521" s="10"/>
      <c r="U521" s="10"/>
      <c r="V521" s="10"/>
    </row>
    <row r="522" spans="2:22">
      <c r="B522" s="17"/>
      <c r="E522" s="21"/>
      <c r="F522" s="1"/>
      <c r="G522" s="10"/>
      <c r="H522" s="10"/>
      <c r="I522" s="10"/>
      <c r="J522" s="10"/>
      <c r="K522" s="10"/>
      <c r="L522" s="10"/>
      <c r="M522" s="10"/>
      <c r="N522" s="10"/>
      <c r="O522" s="10"/>
      <c r="P522" s="10"/>
      <c r="Q522" s="10"/>
      <c r="R522" s="10"/>
      <c r="S522" s="10"/>
      <c r="T522" s="10"/>
      <c r="U522" s="10"/>
      <c r="V522" s="10"/>
    </row>
    <row r="523" spans="2:22">
      <c r="B523" s="17"/>
      <c r="E523" s="21"/>
      <c r="F523" s="1"/>
      <c r="G523" s="10"/>
      <c r="H523" s="10"/>
      <c r="I523" s="10"/>
      <c r="J523" s="10"/>
      <c r="K523" s="10"/>
      <c r="L523" s="10"/>
      <c r="M523" s="10"/>
      <c r="N523" s="10"/>
      <c r="O523" s="10"/>
      <c r="P523" s="10"/>
      <c r="Q523" s="10"/>
      <c r="R523" s="10"/>
      <c r="S523" s="10"/>
      <c r="T523" s="10"/>
      <c r="U523" s="10"/>
      <c r="V523" s="10"/>
    </row>
    <row r="524" spans="2:22">
      <c r="B524" s="17"/>
      <c r="E524" s="21"/>
      <c r="F524" s="1"/>
      <c r="G524" s="10"/>
      <c r="H524" s="10"/>
      <c r="I524" s="10"/>
      <c r="J524" s="10"/>
      <c r="K524" s="10"/>
      <c r="L524" s="10"/>
      <c r="M524" s="10"/>
      <c r="N524" s="10"/>
      <c r="O524" s="10"/>
      <c r="P524" s="10"/>
      <c r="Q524" s="10"/>
      <c r="R524" s="10"/>
      <c r="S524" s="10"/>
      <c r="T524" s="10"/>
      <c r="U524" s="10"/>
      <c r="V524" s="10"/>
    </row>
    <row r="525" spans="2:22">
      <c r="B525" s="17"/>
      <c r="E525" s="21"/>
      <c r="F525" s="1"/>
      <c r="G525" s="10"/>
      <c r="H525" s="10"/>
      <c r="I525" s="10"/>
      <c r="J525" s="10"/>
      <c r="K525" s="10"/>
      <c r="L525" s="10"/>
      <c r="M525" s="10"/>
      <c r="N525" s="10"/>
      <c r="O525" s="10"/>
      <c r="P525" s="10"/>
      <c r="Q525" s="10"/>
      <c r="R525" s="10"/>
      <c r="S525" s="10"/>
      <c r="T525" s="10"/>
      <c r="U525" s="10"/>
      <c r="V525" s="10"/>
    </row>
    <row r="526" spans="2:22">
      <c r="B526" s="17"/>
      <c r="E526" s="21"/>
      <c r="F526" s="1"/>
      <c r="G526" s="10"/>
      <c r="H526" s="10"/>
      <c r="I526" s="10"/>
      <c r="J526" s="10"/>
      <c r="K526" s="10"/>
      <c r="L526" s="10"/>
      <c r="M526" s="10"/>
      <c r="N526" s="10"/>
      <c r="O526" s="10"/>
      <c r="P526" s="10"/>
      <c r="Q526" s="10"/>
      <c r="R526" s="10"/>
      <c r="S526" s="10"/>
      <c r="T526" s="10"/>
      <c r="U526" s="10"/>
      <c r="V526" s="10"/>
    </row>
    <row r="527" spans="2:22">
      <c r="B527" s="17"/>
      <c r="E527" s="21"/>
      <c r="F527" s="1"/>
      <c r="G527" s="10"/>
      <c r="H527" s="10"/>
      <c r="I527" s="10"/>
      <c r="J527" s="10"/>
      <c r="K527" s="10"/>
      <c r="L527" s="10"/>
      <c r="M527" s="10"/>
      <c r="N527" s="10"/>
      <c r="O527" s="10"/>
      <c r="P527" s="10"/>
      <c r="Q527" s="10"/>
      <c r="R527" s="10"/>
      <c r="S527" s="10"/>
      <c r="T527" s="10"/>
      <c r="U527" s="10"/>
      <c r="V527" s="10"/>
    </row>
    <row r="528" spans="2:22">
      <c r="B528" s="17"/>
      <c r="E528" s="21"/>
      <c r="F528" s="1"/>
      <c r="G528" s="10"/>
      <c r="H528" s="10"/>
      <c r="I528" s="10"/>
      <c r="J528" s="10"/>
      <c r="K528" s="10"/>
      <c r="L528" s="10"/>
      <c r="M528" s="10"/>
      <c r="N528" s="10"/>
      <c r="O528" s="10"/>
      <c r="P528" s="10"/>
      <c r="Q528" s="10"/>
      <c r="R528" s="10"/>
      <c r="S528" s="10"/>
      <c r="T528" s="10"/>
      <c r="U528" s="10"/>
      <c r="V528" s="10"/>
    </row>
    <row r="529" spans="2:22">
      <c r="B529" s="17"/>
      <c r="E529" s="21"/>
      <c r="F529" s="1"/>
      <c r="G529" s="10"/>
      <c r="H529" s="10"/>
      <c r="I529" s="10"/>
      <c r="J529" s="10"/>
      <c r="K529" s="10"/>
      <c r="L529" s="10"/>
      <c r="M529" s="10"/>
      <c r="N529" s="10"/>
      <c r="O529" s="10"/>
      <c r="P529" s="10"/>
      <c r="Q529" s="10"/>
      <c r="R529" s="10"/>
      <c r="S529" s="10"/>
      <c r="T529" s="10"/>
      <c r="U529" s="10"/>
      <c r="V529" s="10"/>
    </row>
    <row r="530" spans="2:22">
      <c r="B530" s="17"/>
      <c r="E530" s="21"/>
      <c r="F530" s="1"/>
      <c r="G530" s="10"/>
      <c r="H530" s="10"/>
      <c r="I530" s="10"/>
      <c r="J530" s="10"/>
      <c r="K530" s="10"/>
      <c r="L530" s="10"/>
      <c r="M530" s="10"/>
      <c r="N530" s="10"/>
      <c r="O530" s="10"/>
      <c r="P530" s="10"/>
      <c r="Q530" s="10"/>
      <c r="R530" s="10"/>
      <c r="S530" s="10"/>
      <c r="T530" s="10"/>
      <c r="U530" s="10"/>
      <c r="V530" s="10"/>
    </row>
    <row r="531" spans="2:22">
      <c r="B531" s="17"/>
      <c r="E531" s="21"/>
      <c r="F531" s="1"/>
      <c r="G531" s="10"/>
      <c r="H531" s="10"/>
      <c r="I531" s="10"/>
      <c r="J531" s="10"/>
      <c r="K531" s="10"/>
      <c r="L531" s="10"/>
      <c r="M531" s="10"/>
      <c r="N531" s="10"/>
      <c r="O531" s="10"/>
      <c r="P531" s="10"/>
      <c r="Q531" s="10"/>
      <c r="R531" s="10"/>
      <c r="S531" s="10"/>
      <c r="T531" s="10"/>
      <c r="U531" s="10"/>
      <c r="V531" s="10"/>
    </row>
    <row r="532" spans="2:22">
      <c r="B532" s="17"/>
      <c r="E532" s="21"/>
      <c r="F532" s="1"/>
      <c r="G532" s="10"/>
      <c r="H532" s="10"/>
      <c r="I532" s="10"/>
      <c r="J532" s="10"/>
      <c r="K532" s="10"/>
      <c r="L532" s="10"/>
      <c r="M532" s="10"/>
      <c r="N532" s="10"/>
      <c r="O532" s="10"/>
      <c r="P532" s="10"/>
      <c r="Q532" s="10"/>
      <c r="R532" s="10"/>
      <c r="S532" s="10"/>
      <c r="T532" s="10"/>
      <c r="U532" s="10"/>
      <c r="V532" s="10"/>
    </row>
    <row r="533" spans="2:22">
      <c r="B533" s="17"/>
      <c r="E533" s="21"/>
      <c r="F533" s="1"/>
      <c r="G533" s="10"/>
      <c r="H533" s="10"/>
      <c r="I533" s="10"/>
      <c r="J533" s="10"/>
      <c r="K533" s="10"/>
      <c r="L533" s="10"/>
      <c r="M533" s="10"/>
      <c r="N533" s="10"/>
      <c r="O533" s="10"/>
      <c r="P533" s="10"/>
      <c r="Q533" s="10"/>
      <c r="R533" s="10"/>
      <c r="S533" s="10"/>
      <c r="T533" s="10"/>
      <c r="U533" s="10"/>
      <c r="V533" s="10"/>
    </row>
    <row r="534" spans="2:22">
      <c r="B534" s="17"/>
      <c r="E534" s="21"/>
      <c r="F534" s="1"/>
      <c r="G534" s="10"/>
      <c r="H534" s="10"/>
      <c r="I534" s="10"/>
      <c r="J534" s="10"/>
      <c r="K534" s="10"/>
      <c r="L534" s="10"/>
      <c r="M534" s="10"/>
      <c r="N534" s="10"/>
      <c r="O534" s="10"/>
      <c r="P534" s="10"/>
      <c r="Q534" s="10"/>
      <c r="R534" s="10"/>
      <c r="S534" s="10"/>
      <c r="T534" s="10"/>
      <c r="U534" s="10"/>
      <c r="V534" s="10"/>
    </row>
    <row r="535" spans="2:22">
      <c r="B535" s="17"/>
      <c r="E535" s="21"/>
      <c r="F535" s="1"/>
      <c r="G535" s="10"/>
      <c r="H535" s="10"/>
      <c r="I535" s="10"/>
      <c r="J535" s="10"/>
      <c r="K535" s="10"/>
      <c r="L535" s="10"/>
      <c r="M535" s="10"/>
      <c r="N535" s="10"/>
      <c r="O535" s="10"/>
      <c r="P535" s="10"/>
      <c r="Q535" s="10"/>
      <c r="R535" s="10"/>
      <c r="S535" s="10"/>
      <c r="T535" s="10"/>
      <c r="U535" s="10"/>
      <c r="V535" s="10"/>
    </row>
    <row r="536" spans="2:22">
      <c r="B536" s="17"/>
      <c r="E536" s="21"/>
      <c r="F536" s="1"/>
      <c r="G536" s="10"/>
      <c r="H536" s="10"/>
      <c r="I536" s="10"/>
      <c r="J536" s="10"/>
      <c r="K536" s="10"/>
      <c r="L536" s="10"/>
      <c r="M536" s="10"/>
      <c r="N536" s="10"/>
      <c r="O536" s="10"/>
      <c r="P536" s="10"/>
      <c r="Q536" s="10"/>
      <c r="R536" s="10"/>
      <c r="S536" s="10"/>
      <c r="T536" s="10"/>
      <c r="U536" s="10"/>
      <c r="V536" s="10"/>
    </row>
    <row r="537" spans="2:22">
      <c r="B537" s="17"/>
      <c r="E537" s="21"/>
      <c r="F537" s="1"/>
      <c r="G537" s="10"/>
      <c r="H537" s="10"/>
      <c r="I537" s="10"/>
      <c r="J537" s="10"/>
      <c r="K537" s="10"/>
      <c r="L537" s="10"/>
      <c r="M537" s="10"/>
      <c r="N537" s="10"/>
      <c r="O537" s="10"/>
      <c r="P537" s="10"/>
      <c r="Q537" s="10"/>
      <c r="R537" s="10"/>
      <c r="S537" s="10"/>
      <c r="T537" s="10"/>
      <c r="U537" s="10"/>
      <c r="V537" s="10"/>
    </row>
    <row r="538" spans="2:22">
      <c r="B538" s="17"/>
      <c r="E538" s="21"/>
      <c r="F538" s="1"/>
      <c r="G538" s="10"/>
      <c r="H538" s="10"/>
      <c r="I538" s="10"/>
      <c r="J538" s="10"/>
      <c r="K538" s="10"/>
      <c r="L538" s="10"/>
      <c r="M538" s="10"/>
      <c r="N538" s="10"/>
      <c r="O538" s="10"/>
      <c r="P538" s="10"/>
      <c r="Q538" s="10"/>
      <c r="R538" s="10"/>
      <c r="S538" s="10"/>
      <c r="T538" s="10"/>
      <c r="U538" s="10"/>
      <c r="V538" s="10"/>
    </row>
    <row r="539" spans="2:22">
      <c r="B539" s="17"/>
      <c r="E539" s="21"/>
      <c r="F539" s="1"/>
      <c r="G539" s="10"/>
      <c r="H539" s="10"/>
      <c r="I539" s="10"/>
      <c r="J539" s="10"/>
      <c r="K539" s="10"/>
      <c r="L539" s="10"/>
      <c r="M539" s="10"/>
      <c r="N539" s="10"/>
      <c r="O539" s="10"/>
      <c r="P539" s="10"/>
      <c r="Q539" s="10"/>
      <c r="R539" s="10"/>
      <c r="S539" s="10"/>
      <c r="T539" s="10"/>
      <c r="U539" s="10"/>
      <c r="V539" s="10"/>
    </row>
    <row r="540" spans="2:22">
      <c r="B540" s="17"/>
      <c r="E540" s="21"/>
      <c r="F540" s="1"/>
      <c r="G540" s="10"/>
      <c r="H540" s="10"/>
      <c r="I540" s="10"/>
      <c r="J540" s="10"/>
      <c r="K540" s="10"/>
      <c r="L540" s="10"/>
      <c r="M540" s="10"/>
      <c r="N540" s="10"/>
      <c r="O540" s="10"/>
      <c r="P540" s="10"/>
      <c r="Q540" s="10"/>
      <c r="R540" s="10"/>
      <c r="S540" s="10"/>
      <c r="T540" s="10"/>
      <c r="U540" s="10"/>
      <c r="V540" s="10"/>
    </row>
    <row r="541" spans="2:22">
      <c r="B541" s="17"/>
      <c r="E541" s="21"/>
      <c r="F541" s="1"/>
      <c r="G541" s="10"/>
      <c r="H541" s="10"/>
      <c r="I541" s="10"/>
      <c r="J541" s="10"/>
      <c r="K541" s="10"/>
      <c r="L541" s="10"/>
      <c r="M541" s="10"/>
      <c r="N541" s="10"/>
      <c r="O541" s="10"/>
      <c r="P541" s="10"/>
      <c r="Q541" s="10"/>
      <c r="R541" s="10"/>
      <c r="S541" s="10"/>
      <c r="T541" s="10"/>
      <c r="U541" s="10"/>
      <c r="V541" s="10"/>
    </row>
    <row r="542" spans="2:22">
      <c r="B542" s="17"/>
      <c r="E542" s="21"/>
      <c r="F542" s="1"/>
      <c r="G542" s="10"/>
      <c r="H542" s="10"/>
      <c r="I542" s="10"/>
      <c r="J542" s="10"/>
      <c r="K542" s="10"/>
      <c r="L542" s="10"/>
      <c r="M542" s="10"/>
      <c r="N542" s="10"/>
      <c r="O542" s="10"/>
      <c r="P542" s="10"/>
      <c r="Q542" s="10"/>
      <c r="R542" s="10"/>
      <c r="S542" s="10"/>
      <c r="T542" s="10"/>
      <c r="U542" s="10"/>
      <c r="V542" s="10"/>
    </row>
    <row r="543" spans="2:22">
      <c r="B543" s="17"/>
      <c r="E543" s="21"/>
      <c r="F543" s="1"/>
      <c r="G543" s="10"/>
      <c r="H543" s="10"/>
      <c r="I543" s="10"/>
      <c r="J543" s="10"/>
      <c r="K543" s="10"/>
      <c r="L543" s="10"/>
      <c r="M543" s="10"/>
      <c r="N543" s="10"/>
      <c r="O543" s="10"/>
      <c r="P543" s="10"/>
      <c r="Q543" s="10"/>
      <c r="R543" s="10"/>
      <c r="S543" s="10"/>
      <c r="T543" s="10"/>
      <c r="U543" s="10"/>
      <c r="V543" s="10"/>
    </row>
    <row r="544" spans="2:22">
      <c r="B544" s="17"/>
      <c r="E544" s="21"/>
      <c r="F544" s="1"/>
      <c r="G544" s="10"/>
      <c r="H544" s="10"/>
      <c r="I544" s="10"/>
      <c r="J544" s="10"/>
      <c r="K544" s="10"/>
      <c r="L544" s="10"/>
      <c r="M544" s="10"/>
      <c r="N544" s="10"/>
      <c r="O544" s="10"/>
      <c r="P544" s="10"/>
      <c r="Q544" s="10"/>
      <c r="R544" s="10"/>
      <c r="S544" s="10"/>
      <c r="T544" s="10"/>
      <c r="U544" s="10"/>
      <c r="V544" s="10"/>
    </row>
    <row r="545" spans="2:22">
      <c r="B545" s="17"/>
      <c r="E545" s="21"/>
      <c r="F545" s="1"/>
      <c r="G545" s="10"/>
      <c r="H545" s="10"/>
      <c r="I545" s="10"/>
      <c r="J545" s="10"/>
      <c r="K545" s="10"/>
      <c r="L545" s="10"/>
      <c r="M545" s="10"/>
      <c r="N545" s="10"/>
      <c r="O545" s="10"/>
      <c r="P545" s="10"/>
      <c r="Q545" s="10"/>
      <c r="R545" s="10"/>
      <c r="S545" s="10"/>
      <c r="T545" s="10"/>
      <c r="U545" s="10"/>
      <c r="V545" s="10"/>
    </row>
    <row r="546" spans="2:22">
      <c r="B546" s="17"/>
      <c r="E546" s="21"/>
      <c r="F546" s="1"/>
      <c r="G546" s="10"/>
      <c r="H546" s="10"/>
      <c r="I546" s="10"/>
      <c r="J546" s="10"/>
      <c r="K546" s="10"/>
      <c r="L546" s="10"/>
      <c r="M546" s="10"/>
      <c r="N546" s="10"/>
      <c r="O546" s="10"/>
      <c r="P546" s="10"/>
      <c r="Q546" s="10"/>
      <c r="R546" s="10"/>
      <c r="S546" s="10"/>
      <c r="T546" s="10"/>
      <c r="U546" s="10"/>
      <c r="V546" s="10"/>
    </row>
    <row r="547" spans="2:22">
      <c r="B547" s="17"/>
      <c r="E547" s="21"/>
      <c r="F547" s="1"/>
      <c r="G547" s="10"/>
      <c r="H547" s="10"/>
      <c r="I547" s="10"/>
      <c r="J547" s="10"/>
      <c r="K547" s="10"/>
      <c r="L547" s="10"/>
      <c r="M547" s="10"/>
      <c r="N547" s="10"/>
      <c r="O547" s="10"/>
      <c r="P547" s="10"/>
      <c r="Q547" s="10"/>
      <c r="R547" s="10"/>
      <c r="S547" s="10"/>
      <c r="T547" s="10"/>
      <c r="U547" s="10"/>
      <c r="V547" s="10"/>
    </row>
    <row r="548" spans="2:22">
      <c r="B548" s="17"/>
      <c r="E548" s="21"/>
      <c r="F548" s="1"/>
      <c r="G548" s="10"/>
      <c r="H548" s="10"/>
      <c r="I548" s="10"/>
      <c r="J548" s="10"/>
      <c r="K548" s="10"/>
      <c r="L548" s="10"/>
      <c r="M548" s="10"/>
      <c r="N548" s="10"/>
      <c r="O548" s="10"/>
      <c r="P548" s="10"/>
      <c r="Q548" s="10"/>
      <c r="R548" s="10"/>
      <c r="S548" s="10"/>
      <c r="T548" s="10"/>
      <c r="U548" s="10"/>
      <c r="V548" s="10"/>
    </row>
    <row r="549" spans="2:22">
      <c r="B549" s="17"/>
      <c r="E549" s="21"/>
      <c r="F549" s="1"/>
      <c r="G549" s="10"/>
      <c r="H549" s="10"/>
      <c r="I549" s="10"/>
      <c r="J549" s="10"/>
      <c r="K549" s="10"/>
      <c r="L549" s="10"/>
      <c r="M549" s="10"/>
      <c r="N549" s="10"/>
      <c r="O549" s="10"/>
      <c r="P549" s="10"/>
      <c r="Q549" s="10"/>
      <c r="R549" s="10"/>
      <c r="S549" s="10"/>
      <c r="T549" s="10"/>
      <c r="U549" s="10"/>
      <c r="V549" s="10"/>
    </row>
    <row r="550" spans="2:22">
      <c r="B550" s="17"/>
      <c r="E550" s="21"/>
      <c r="F550" s="1"/>
      <c r="G550" s="10"/>
      <c r="H550" s="10"/>
      <c r="I550" s="10"/>
      <c r="J550" s="10"/>
      <c r="K550" s="10"/>
      <c r="L550" s="10"/>
      <c r="M550" s="10"/>
      <c r="N550" s="10"/>
      <c r="O550" s="10"/>
      <c r="P550" s="10"/>
      <c r="Q550" s="10"/>
      <c r="R550" s="10"/>
      <c r="S550" s="10"/>
      <c r="T550" s="10"/>
      <c r="U550" s="10"/>
      <c r="V550" s="10"/>
    </row>
    <row r="551" spans="2:22">
      <c r="B551" s="17"/>
      <c r="E551" s="21"/>
      <c r="F551" s="1"/>
      <c r="G551" s="10"/>
      <c r="H551" s="10"/>
      <c r="I551" s="10"/>
      <c r="J551" s="10"/>
      <c r="K551" s="10"/>
      <c r="L551" s="10"/>
      <c r="M551" s="10"/>
      <c r="N551" s="10"/>
      <c r="O551" s="10"/>
      <c r="P551" s="10"/>
      <c r="Q551" s="10"/>
      <c r="R551" s="10"/>
      <c r="S551" s="10"/>
      <c r="T551" s="10"/>
      <c r="U551" s="10"/>
      <c r="V551" s="10"/>
    </row>
    <row r="552" spans="2:22">
      <c r="B552" s="17"/>
      <c r="E552" s="21"/>
      <c r="F552" s="1"/>
      <c r="G552" s="10"/>
      <c r="H552" s="10"/>
      <c r="I552" s="10"/>
      <c r="J552" s="10"/>
      <c r="K552" s="10"/>
      <c r="L552" s="10"/>
      <c r="M552" s="10"/>
      <c r="N552" s="10"/>
      <c r="O552" s="10"/>
      <c r="P552" s="10"/>
      <c r="Q552" s="10"/>
      <c r="R552" s="10"/>
      <c r="S552" s="10"/>
      <c r="T552" s="10"/>
      <c r="U552" s="10"/>
      <c r="V552" s="10"/>
    </row>
    <row r="553" spans="2:22">
      <c r="B553" s="17"/>
      <c r="E553" s="21"/>
      <c r="F553" s="1"/>
      <c r="G553" s="10"/>
      <c r="H553" s="10"/>
      <c r="I553" s="10"/>
      <c r="J553" s="10"/>
      <c r="K553" s="10"/>
      <c r="L553" s="10"/>
      <c r="M553" s="10"/>
      <c r="N553" s="10"/>
      <c r="O553" s="10"/>
      <c r="P553" s="10"/>
      <c r="Q553" s="10"/>
      <c r="R553" s="10"/>
      <c r="S553" s="10"/>
      <c r="T553" s="10"/>
      <c r="U553" s="10"/>
      <c r="V553" s="10"/>
    </row>
    <row r="554" spans="2:22">
      <c r="B554" s="17"/>
      <c r="E554" s="21"/>
      <c r="F554" s="1"/>
      <c r="G554" s="10"/>
      <c r="H554" s="10"/>
      <c r="I554" s="10"/>
      <c r="J554" s="10"/>
      <c r="K554" s="10"/>
      <c r="L554" s="10"/>
      <c r="M554" s="10"/>
      <c r="N554" s="10"/>
      <c r="O554" s="10"/>
      <c r="P554" s="10"/>
      <c r="Q554" s="10"/>
      <c r="R554" s="10"/>
      <c r="S554" s="10"/>
      <c r="T554" s="10"/>
      <c r="U554" s="10"/>
      <c r="V554" s="10"/>
    </row>
    <row r="555" spans="2:22">
      <c r="B555" s="17"/>
      <c r="E555" s="21"/>
      <c r="F555" s="1"/>
      <c r="G555" s="10"/>
      <c r="H555" s="10"/>
      <c r="I555" s="10"/>
      <c r="J555" s="10"/>
      <c r="K555" s="10"/>
      <c r="L555" s="10"/>
      <c r="M555" s="10"/>
      <c r="N555" s="10"/>
      <c r="O555" s="10"/>
      <c r="P555" s="10"/>
      <c r="Q555" s="10"/>
      <c r="R555" s="10"/>
      <c r="S555" s="10"/>
      <c r="T555" s="10"/>
      <c r="U555" s="10"/>
      <c r="V555" s="10"/>
    </row>
    <row r="556" spans="2:22">
      <c r="B556" s="17"/>
      <c r="E556" s="21"/>
      <c r="F556" s="1"/>
      <c r="G556" s="10"/>
      <c r="H556" s="10"/>
      <c r="I556" s="10"/>
      <c r="J556" s="10"/>
      <c r="K556" s="10"/>
      <c r="L556" s="10"/>
      <c r="M556" s="10"/>
      <c r="N556" s="10"/>
      <c r="O556" s="10"/>
      <c r="P556" s="10"/>
      <c r="Q556" s="10"/>
      <c r="R556" s="10"/>
      <c r="S556" s="10"/>
      <c r="T556" s="10"/>
      <c r="U556" s="10"/>
      <c r="V556" s="10"/>
    </row>
    <row r="557" spans="2:22">
      <c r="B557" s="17"/>
      <c r="E557" s="21"/>
      <c r="F557" s="1"/>
      <c r="G557" s="10"/>
      <c r="H557" s="10"/>
      <c r="I557" s="10"/>
      <c r="J557" s="10"/>
      <c r="K557" s="10"/>
      <c r="L557" s="10"/>
      <c r="M557" s="10"/>
      <c r="N557" s="10"/>
      <c r="O557" s="10"/>
      <c r="P557" s="10"/>
      <c r="Q557" s="10"/>
      <c r="R557" s="10"/>
      <c r="S557" s="10"/>
      <c r="T557" s="10"/>
      <c r="U557" s="10"/>
      <c r="V557" s="10"/>
    </row>
    <row r="558" spans="2:22">
      <c r="B558" s="17"/>
      <c r="E558" s="21"/>
      <c r="F558" s="1"/>
      <c r="G558" s="10"/>
      <c r="H558" s="10"/>
      <c r="I558" s="10"/>
      <c r="J558" s="10"/>
      <c r="K558" s="10"/>
      <c r="L558" s="10"/>
      <c r="M558" s="10"/>
      <c r="N558" s="10"/>
      <c r="O558" s="10"/>
      <c r="P558" s="10"/>
      <c r="Q558" s="10"/>
      <c r="R558" s="10"/>
      <c r="S558" s="10"/>
      <c r="T558" s="10"/>
      <c r="U558" s="10"/>
      <c r="V558" s="10"/>
    </row>
    <row r="559" spans="2:22">
      <c r="B559" s="17"/>
      <c r="E559" s="21"/>
      <c r="F559" s="1"/>
      <c r="G559" s="10"/>
      <c r="H559" s="10"/>
      <c r="I559" s="10"/>
      <c r="J559" s="10"/>
      <c r="K559" s="10"/>
      <c r="L559" s="10"/>
      <c r="M559" s="10"/>
      <c r="N559" s="10"/>
      <c r="O559" s="10"/>
      <c r="P559" s="10"/>
      <c r="Q559" s="10"/>
      <c r="R559" s="10"/>
      <c r="S559" s="10"/>
      <c r="T559" s="10"/>
      <c r="U559" s="10"/>
      <c r="V559" s="10"/>
    </row>
    <row r="560" spans="2:22">
      <c r="B560" s="17"/>
      <c r="E560" s="21"/>
      <c r="F560" s="1"/>
      <c r="G560" s="10"/>
      <c r="H560" s="10"/>
      <c r="I560" s="10"/>
      <c r="J560" s="10"/>
      <c r="K560" s="10"/>
      <c r="L560" s="10"/>
      <c r="M560" s="10"/>
      <c r="N560" s="10"/>
      <c r="O560" s="10"/>
      <c r="P560" s="10"/>
      <c r="Q560" s="10"/>
      <c r="R560" s="10"/>
      <c r="S560" s="10"/>
      <c r="T560" s="10"/>
      <c r="U560" s="10"/>
      <c r="V560" s="10"/>
    </row>
    <row r="561" spans="2:22">
      <c r="B561" s="17"/>
      <c r="E561" s="21"/>
      <c r="F561" s="1"/>
      <c r="G561" s="10"/>
      <c r="H561" s="10"/>
      <c r="I561" s="10"/>
      <c r="J561" s="10"/>
      <c r="K561" s="10"/>
      <c r="L561" s="10"/>
      <c r="M561" s="10"/>
      <c r="N561" s="10"/>
      <c r="O561" s="10"/>
      <c r="P561" s="10"/>
      <c r="Q561" s="10"/>
      <c r="R561" s="10"/>
      <c r="S561" s="10"/>
      <c r="T561" s="10"/>
      <c r="U561" s="10"/>
      <c r="V561" s="10"/>
    </row>
    <row r="562" spans="2:22">
      <c r="B562" s="17"/>
      <c r="E562" s="21"/>
      <c r="F562" s="1"/>
      <c r="G562" s="10"/>
      <c r="H562" s="10"/>
      <c r="I562" s="10"/>
      <c r="J562" s="10"/>
      <c r="K562" s="10"/>
      <c r="L562" s="10"/>
      <c r="M562" s="10"/>
      <c r="N562" s="10"/>
      <c r="O562" s="10"/>
      <c r="P562" s="10"/>
      <c r="Q562" s="10"/>
      <c r="R562" s="10"/>
      <c r="S562" s="10"/>
      <c r="T562" s="10"/>
      <c r="U562" s="10"/>
      <c r="V562" s="10"/>
    </row>
    <row r="563" spans="2:22">
      <c r="B563" s="17"/>
      <c r="E563" s="21"/>
      <c r="F563" s="1"/>
      <c r="G563" s="10"/>
      <c r="H563" s="10"/>
      <c r="I563" s="10"/>
      <c r="J563" s="10"/>
      <c r="K563" s="10"/>
      <c r="L563" s="10"/>
      <c r="M563" s="10"/>
      <c r="N563" s="10"/>
      <c r="O563" s="10"/>
      <c r="P563" s="10"/>
      <c r="Q563" s="10"/>
      <c r="R563" s="10"/>
      <c r="S563" s="10"/>
      <c r="T563" s="10"/>
      <c r="U563" s="10"/>
      <c r="V563" s="10"/>
    </row>
    <row r="564" spans="2:22">
      <c r="B564" s="17"/>
      <c r="E564" s="21"/>
      <c r="F564" s="1"/>
      <c r="G564" s="10"/>
      <c r="H564" s="10"/>
      <c r="I564" s="10"/>
      <c r="J564" s="10"/>
      <c r="K564" s="10"/>
      <c r="L564" s="10"/>
      <c r="M564" s="10"/>
      <c r="N564" s="10"/>
      <c r="O564" s="10"/>
      <c r="P564" s="10"/>
      <c r="Q564" s="10"/>
      <c r="R564" s="10"/>
      <c r="S564" s="10"/>
      <c r="T564" s="10"/>
      <c r="U564" s="10"/>
      <c r="V564" s="10"/>
    </row>
    <row r="565" spans="2:22">
      <c r="B565" s="17"/>
      <c r="E565" s="21"/>
      <c r="F565" s="1"/>
      <c r="G565" s="10"/>
      <c r="H565" s="10"/>
      <c r="I565" s="10"/>
      <c r="J565" s="10"/>
      <c r="K565" s="10"/>
      <c r="L565" s="10"/>
      <c r="M565" s="10"/>
      <c r="N565" s="10"/>
      <c r="O565" s="10"/>
      <c r="P565" s="10"/>
      <c r="Q565" s="10"/>
      <c r="R565" s="10"/>
      <c r="S565" s="10"/>
      <c r="T565" s="10"/>
      <c r="U565" s="10"/>
      <c r="V565" s="10"/>
    </row>
    <row r="566" spans="2:22">
      <c r="B566" s="17"/>
      <c r="E566" s="21"/>
      <c r="F566" s="1"/>
      <c r="G566" s="10"/>
      <c r="H566" s="10"/>
      <c r="I566" s="10"/>
      <c r="J566" s="10"/>
      <c r="K566" s="10"/>
      <c r="L566" s="10"/>
      <c r="M566" s="10"/>
      <c r="N566" s="10"/>
      <c r="O566" s="10"/>
      <c r="P566" s="10"/>
      <c r="Q566" s="10"/>
      <c r="R566" s="10"/>
      <c r="S566" s="10"/>
      <c r="T566" s="10"/>
      <c r="U566" s="10"/>
      <c r="V566" s="10"/>
    </row>
    <row r="567" spans="2:22">
      <c r="B567" s="17"/>
      <c r="E567" s="21"/>
      <c r="F567" s="1"/>
      <c r="G567" s="10"/>
      <c r="H567" s="10"/>
      <c r="I567" s="10"/>
      <c r="J567" s="10"/>
      <c r="K567" s="10"/>
      <c r="L567" s="10"/>
      <c r="M567" s="10"/>
      <c r="N567" s="10"/>
      <c r="O567" s="10"/>
      <c r="P567" s="10"/>
      <c r="Q567" s="10"/>
      <c r="R567" s="10"/>
      <c r="S567" s="10"/>
      <c r="T567" s="10"/>
      <c r="U567" s="10"/>
      <c r="V567" s="10"/>
    </row>
    <row r="568" spans="2:22">
      <c r="B568" s="17"/>
      <c r="E568" s="21"/>
      <c r="F568" s="1"/>
      <c r="G568" s="10"/>
      <c r="H568" s="10"/>
      <c r="I568" s="10"/>
      <c r="J568" s="10"/>
      <c r="K568" s="10"/>
      <c r="L568" s="10"/>
      <c r="M568" s="10"/>
      <c r="N568" s="10"/>
      <c r="O568" s="10"/>
      <c r="P568" s="10"/>
      <c r="Q568" s="10"/>
      <c r="R568" s="10"/>
      <c r="S568" s="10"/>
      <c r="T568" s="10"/>
      <c r="U568" s="10"/>
      <c r="V568" s="10"/>
    </row>
    <row r="569" spans="2:22">
      <c r="B569" s="17"/>
      <c r="E569" s="21"/>
      <c r="F569" s="1"/>
      <c r="G569" s="10"/>
      <c r="H569" s="10"/>
      <c r="I569" s="10"/>
      <c r="J569" s="10"/>
      <c r="K569" s="10"/>
      <c r="L569" s="10"/>
      <c r="M569" s="10"/>
      <c r="N569" s="10"/>
      <c r="O569" s="10"/>
      <c r="P569" s="10"/>
      <c r="Q569" s="10"/>
      <c r="R569" s="10"/>
      <c r="S569" s="10"/>
      <c r="T569" s="10"/>
      <c r="U569" s="10"/>
      <c r="V569" s="10"/>
    </row>
    <row r="570" spans="2:22">
      <c r="B570" s="17"/>
      <c r="E570" s="21"/>
      <c r="F570" s="1"/>
      <c r="G570" s="10"/>
      <c r="H570" s="10"/>
      <c r="I570" s="10"/>
      <c r="J570" s="10"/>
      <c r="K570" s="10"/>
      <c r="L570" s="10"/>
      <c r="M570" s="10"/>
      <c r="N570" s="10"/>
      <c r="O570" s="10"/>
      <c r="P570" s="10"/>
      <c r="Q570" s="10"/>
      <c r="R570" s="10"/>
      <c r="S570" s="10"/>
      <c r="T570" s="10"/>
      <c r="U570" s="10"/>
      <c r="V570" s="10"/>
    </row>
    <row r="571" spans="2:22">
      <c r="B571" s="17"/>
      <c r="E571" s="21"/>
      <c r="F571" s="1"/>
      <c r="G571" s="10"/>
      <c r="H571" s="10"/>
      <c r="I571" s="10"/>
      <c r="J571" s="10"/>
      <c r="K571" s="10"/>
      <c r="L571" s="10"/>
      <c r="M571" s="10"/>
      <c r="N571" s="10"/>
      <c r="O571" s="10"/>
      <c r="P571" s="10"/>
      <c r="Q571" s="10"/>
      <c r="R571" s="10"/>
      <c r="S571" s="10"/>
      <c r="T571" s="10"/>
      <c r="U571" s="10"/>
      <c r="V571" s="10"/>
    </row>
    <row r="572" spans="2:22">
      <c r="B572" s="17"/>
      <c r="E572" s="21"/>
      <c r="F572" s="1"/>
      <c r="G572" s="10"/>
      <c r="H572" s="10"/>
      <c r="I572" s="10"/>
      <c r="J572" s="10"/>
      <c r="K572" s="10"/>
      <c r="L572" s="10"/>
      <c r="M572" s="10"/>
      <c r="N572" s="10"/>
      <c r="O572" s="10"/>
      <c r="P572" s="10"/>
      <c r="Q572" s="10"/>
      <c r="R572" s="10"/>
      <c r="S572" s="10"/>
      <c r="T572" s="10"/>
      <c r="U572" s="10"/>
      <c r="V572" s="10"/>
    </row>
    <row r="573" spans="2:22">
      <c r="B573" s="17"/>
      <c r="E573" s="21"/>
      <c r="F573" s="1"/>
      <c r="G573" s="10"/>
      <c r="H573" s="10"/>
      <c r="I573" s="10"/>
      <c r="J573" s="10"/>
      <c r="K573" s="10"/>
      <c r="L573" s="10"/>
      <c r="M573" s="10"/>
      <c r="N573" s="10"/>
      <c r="O573" s="10"/>
      <c r="P573" s="10"/>
      <c r="Q573" s="10"/>
      <c r="R573" s="10"/>
      <c r="S573" s="10"/>
      <c r="T573" s="10"/>
      <c r="U573" s="10"/>
      <c r="V573" s="10"/>
    </row>
    <row r="574" spans="2:22">
      <c r="B574" s="17"/>
      <c r="E574" s="21"/>
      <c r="F574" s="1"/>
      <c r="G574" s="10"/>
      <c r="H574" s="10"/>
      <c r="I574" s="10"/>
      <c r="J574" s="10"/>
      <c r="K574" s="10"/>
      <c r="L574" s="10"/>
      <c r="M574" s="10"/>
      <c r="N574" s="10"/>
      <c r="O574" s="10"/>
      <c r="P574" s="10"/>
      <c r="Q574" s="10"/>
      <c r="R574" s="10"/>
      <c r="S574" s="10"/>
      <c r="T574" s="10"/>
      <c r="U574" s="10"/>
      <c r="V574" s="10"/>
    </row>
    <row r="575" spans="2:22">
      <c r="B575" s="17"/>
      <c r="E575" s="21"/>
      <c r="F575" s="1"/>
      <c r="G575" s="10"/>
      <c r="H575" s="10"/>
      <c r="I575" s="10"/>
      <c r="J575" s="10"/>
      <c r="K575" s="10"/>
      <c r="L575" s="10"/>
      <c r="M575" s="10"/>
      <c r="N575" s="10"/>
      <c r="O575" s="10"/>
      <c r="P575" s="10"/>
      <c r="Q575" s="10"/>
      <c r="R575" s="10"/>
      <c r="S575" s="10"/>
      <c r="T575" s="10"/>
      <c r="U575" s="10"/>
      <c r="V575" s="10"/>
    </row>
    <row r="576" spans="2:22">
      <c r="B576" s="17"/>
      <c r="E576" s="21"/>
      <c r="F576" s="1"/>
      <c r="G576" s="10"/>
      <c r="H576" s="10"/>
      <c r="I576" s="10"/>
      <c r="J576" s="10"/>
      <c r="K576" s="10"/>
      <c r="L576" s="10"/>
      <c r="M576" s="10"/>
      <c r="N576" s="10"/>
      <c r="O576" s="10"/>
      <c r="P576" s="10"/>
      <c r="Q576" s="10"/>
      <c r="R576" s="10"/>
      <c r="S576" s="10"/>
      <c r="T576" s="10"/>
      <c r="U576" s="10"/>
      <c r="V576" s="10"/>
    </row>
    <row r="577" spans="2:22">
      <c r="B577" s="17"/>
      <c r="E577" s="21"/>
      <c r="F577" s="1"/>
      <c r="G577" s="10"/>
      <c r="H577" s="10"/>
      <c r="I577" s="10"/>
      <c r="J577" s="10"/>
      <c r="K577" s="10"/>
      <c r="L577" s="10"/>
      <c r="M577" s="10"/>
      <c r="N577" s="10"/>
      <c r="O577" s="10"/>
      <c r="P577" s="10"/>
      <c r="Q577" s="10"/>
      <c r="R577" s="10"/>
      <c r="S577" s="10"/>
      <c r="T577" s="10"/>
      <c r="U577" s="10"/>
      <c r="V577" s="10"/>
    </row>
    <row r="578" spans="2:22">
      <c r="B578" s="17"/>
      <c r="E578" s="21"/>
      <c r="F578" s="1"/>
      <c r="G578" s="10"/>
      <c r="H578" s="10"/>
      <c r="I578" s="10"/>
      <c r="J578" s="10"/>
      <c r="K578" s="10"/>
      <c r="L578" s="10"/>
      <c r="M578" s="10"/>
      <c r="N578" s="10"/>
      <c r="O578" s="10"/>
      <c r="P578" s="10"/>
      <c r="Q578" s="10"/>
      <c r="R578" s="10"/>
      <c r="S578" s="10"/>
      <c r="T578" s="10"/>
      <c r="U578" s="10"/>
      <c r="V578" s="10"/>
    </row>
    <row r="579" spans="2:22">
      <c r="B579" s="17"/>
      <c r="E579" s="21"/>
      <c r="F579" s="1"/>
      <c r="G579" s="10"/>
      <c r="H579" s="10"/>
      <c r="I579" s="10"/>
      <c r="J579" s="10"/>
      <c r="K579" s="10"/>
      <c r="L579" s="10"/>
      <c r="M579" s="10"/>
      <c r="N579" s="10"/>
      <c r="O579" s="10"/>
      <c r="P579" s="10"/>
      <c r="Q579" s="10"/>
      <c r="R579" s="10"/>
      <c r="S579" s="10"/>
      <c r="T579" s="10"/>
      <c r="U579" s="10"/>
      <c r="V579" s="10"/>
    </row>
    <row r="580" spans="2:22">
      <c r="B580" s="17"/>
      <c r="E580" s="21"/>
      <c r="F580" s="1"/>
      <c r="G580" s="10"/>
      <c r="H580" s="10"/>
      <c r="I580" s="10"/>
      <c r="J580" s="10"/>
      <c r="K580" s="10"/>
      <c r="L580" s="10"/>
      <c r="M580" s="10"/>
      <c r="N580" s="10"/>
      <c r="O580" s="10"/>
      <c r="P580" s="10"/>
      <c r="Q580" s="10"/>
      <c r="R580" s="10"/>
      <c r="S580" s="10"/>
      <c r="T580" s="10"/>
      <c r="U580" s="10"/>
      <c r="V580" s="10"/>
    </row>
    <row r="581" spans="2:22">
      <c r="B581" s="17"/>
      <c r="E581" s="21"/>
      <c r="F581" s="1"/>
      <c r="G581" s="10"/>
      <c r="H581" s="10"/>
      <c r="I581" s="10"/>
      <c r="J581" s="10"/>
      <c r="K581" s="10"/>
      <c r="L581" s="10"/>
      <c r="M581" s="10"/>
      <c r="N581" s="10"/>
      <c r="O581" s="10"/>
      <c r="P581" s="10"/>
      <c r="Q581" s="10"/>
      <c r="R581" s="10"/>
      <c r="S581" s="10"/>
      <c r="T581" s="10"/>
      <c r="U581" s="10"/>
      <c r="V581" s="10"/>
    </row>
    <row r="582" spans="2:22">
      <c r="B582" s="17"/>
      <c r="E582" s="21"/>
      <c r="F582" s="1"/>
      <c r="G582" s="10"/>
      <c r="H582" s="10"/>
      <c r="I582" s="10"/>
      <c r="J582" s="10"/>
      <c r="K582" s="10"/>
      <c r="L582" s="10"/>
      <c r="M582" s="10"/>
      <c r="N582" s="10"/>
      <c r="O582" s="10"/>
      <c r="P582" s="10"/>
      <c r="Q582" s="10"/>
      <c r="R582" s="10"/>
      <c r="S582" s="10"/>
      <c r="T582" s="10"/>
      <c r="U582" s="10"/>
      <c r="V582" s="10"/>
    </row>
    <row r="583" spans="2:22">
      <c r="B583" s="17"/>
      <c r="E583" s="21"/>
      <c r="F583" s="1"/>
      <c r="G583" s="10"/>
      <c r="H583" s="10"/>
      <c r="I583" s="10"/>
      <c r="J583" s="10"/>
      <c r="K583" s="10"/>
      <c r="L583" s="10"/>
      <c r="M583" s="10"/>
      <c r="N583" s="10"/>
      <c r="O583" s="10"/>
      <c r="P583" s="10"/>
      <c r="Q583" s="10"/>
      <c r="R583" s="10"/>
      <c r="S583" s="10"/>
      <c r="T583" s="10"/>
      <c r="U583" s="10"/>
      <c r="V583" s="10"/>
    </row>
    <row r="584" spans="2:22">
      <c r="B584" s="17"/>
      <c r="E584" s="21"/>
      <c r="F584" s="1"/>
      <c r="G584" s="10"/>
      <c r="H584" s="10"/>
      <c r="I584" s="10"/>
      <c r="J584" s="10"/>
      <c r="K584" s="10"/>
      <c r="L584" s="10"/>
      <c r="M584" s="10"/>
      <c r="N584" s="10"/>
      <c r="O584" s="10"/>
      <c r="P584" s="10"/>
      <c r="Q584" s="10"/>
      <c r="R584" s="10"/>
      <c r="S584" s="10"/>
      <c r="T584" s="10"/>
      <c r="U584" s="10"/>
      <c r="V584" s="10"/>
    </row>
    <row r="585" spans="2:22">
      <c r="B585" s="17"/>
      <c r="E585" s="21"/>
      <c r="F585" s="1"/>
      <c r="G585" s="10"/>
      <c r="H585" s="10"/>
      <c r="I585" s="10"/>
      <c r="J585" s="10"/>
      <c r="K585" s="10"/>
      <c r="L585" s="10"/>
      <c r="M585" s="10"/>
      <c r="N585" s="10"/>
      <c r="O585" s="10"/>
      <c r="P585" s="10"/>
      <c r="Q585" s="10"/>
      <c r="R585" s="10"/>
      <c r="S585" s="10"/>
      <c r="T585" s="10"/>
      <c r="U585" s="10"/>
      <c r="V585" s="10"/>
    </row>
    <row r="586" spans="2:22">
      <c r="B586" s="17"/>
      <c r="E586" s="21"/>
      <c r="F586" s="1"/>
      <c r="G586" s="10"/>
      <c r="H586" s="10"/>
      <c r="I586" s="10"/>
      <c r="J586" s="10"/>
      <c r="K586" s="10"/>
      <c r="L586" s="10"/>
      <c r="M586" s="10"/>
      <c r="N586" s="10"/>
      <c r="O586" s="10"/>
      <c r="P586" s="10"/>
      <c r="Q586" s="10"/>
      <c r="R586" s="10"/>
      <c r="S586" s="10"/>
      <c r="T586" s="10"/>
      <c r="U586" s="10"/>
      <c r="V586" s="10"/>
    </row>
    <row r="587" spans="2:22">
      <c r="B587" s="17"/>
      <c r="E587" s="21"/>
      <c r="F587" s="1"/>
      <c r="G587" s="10"/>
      <c r="H587" s="10"/>
      <c r="I587" s="10"/>
      <c r="J587" s="10"/>
      <c r="K587" s="10"/>
      <c r="L587" s="10"/>
      <c r="M587" s="10"/>
      <c r="N587" s="10"/>
      <c r="O587" s="10"/>
      <c r="P587" s="10"/>
      <c r="Q587" s="10"/>
      <c r="R587" s="10"/>
      <c r="S587" s="10"/>
      <c r="T587" s="10"/>
      <c r="U587" s="10"/>
      <c r="V587" s="10"/>
    </row>
    <row r="588" spans="2:22">
      <c r="B588" s="17"/>
      <c r="E588" s="21"/>
      <c r="F588" s="1"/>
      <c r="G588" s="10"/>
      <c r="H588" s="10"/>
      <c r="I588" s="10"/>
      <c r="J588" s="10"/>
      <c r="K588" s="10"/>
      <c r="L588" s="10"/>
      <c r="M588" s="10"/>
      <c r="N588" s="10"/>
      <c r="O588" s="10"/>
      <c r="P588" s="10"/>
      <c r="Q588" s="10"/>
      <c r="R588" s="10"/>
      <c r="S588" s="10"/>
      <c r="T588" s="10"/>
      <c r="U588" s="10"/>
      <c r="V588" s="10"/>
    </row>
    <row r="589" spans="2:22">
      <c r="B589" s="17"/>
      <c r="E589" s="21"/>
      <c r="F589" s="1"/>
      <c r="G589" s="10"/>
      <c r="H589" s="10"/>
      <c r="I589" s="10"/>
      <c r="J589" s="10"/>
      <c r="K589" s="10"/>
      <c r="L589" s="10"/>
      <c r="M589" s="10"/>
      <c r="N589" s="10"/>
      <c r="O589" s="10"/>
      <c r="P589" s="10"/>
      <c r="Q589" s="10"/>
      <c r="R589" s="10"/>
      <c r="S589" s="10"/>
      <c r="T589" s="10"/>
      <c r="U589" s="10"/>
      <c r="V589" s="10"/>
    </row>
    <row r="590" spans="2:22">
      <c r="B590" s="17"/>
      <c r="E590" s="21"/>
      <c r="F590" s="1"/>
      <c r="G590" s="10"/>
      <c r="H590" s="10"/>
      <c r="I590" s="10"/>
      <c r="J590" s="10"/>
      <c r="K590" s="10"/>
      <c r="L590" s="10"/>
      <c r="M590" s="10"/>
      <c r="N590" s="10"/>
      <c r="O590" s="10"/>
      <c r="P590" s="10"/>
      <c r="Q590" s="10"/>
      <c r="R590" s="10"/>
      <c r="S590" s="10"/>
      <c r="T590" s="10"/>
      <c r="U590" s="10"/>
      <c r="V590" s="10"/>
    </row>
    <row r="591" spans="2:22">
      <c r="B591" s="17"/>
      <c r="E591" s="21"/>
      <c r="F591" s="1"/>
      <c r="G591" s="10"/>
      <c r="H591" s="10"/>
      <c r="I591" s="10"/>
      <c r="J591" s="10"/>
      <c r="K591" s="10"/>
      <c r="L591" s="10"/>
      <c r="M591" s="10"/>
      <c r="N591" s="10"/>
      <c r="O591" s="10"/>
      <c r="P591" s="10"/>
      <c r="Q591" s="10"/>
      <c r="R591" s="10"/>
      <c r="S591" s="10"/>
      <c r="T591" s="10"/>
      <c r="U591" s="10"/>
      <c r="V591" s="10"/>
    </row>
    <row r="592" spans="2:22">
      <c r="B592" s="17"/>
      <c r="E592" s="21"/>
      <c r="F592" s="1"/>
      <c r="G592" s="10"/>
      <c r="H592" s="10"/>
      <c r="I592" s="10"/>
      <c r="J592" s="10"/>
      <c r="K592" s="10"/>
      <c r="L592" s="10"/>
      <c r="M592" s="10"/>
      <c r="N592" s="10"/>
      <c r="O592" s="10"/>
      <c r="P592" s="10"/>
      <c r="Q592" s="10"/>
      <c r="R592" s="10"/>
      <c r="S592" s="10"/>
      <c r="T592" s="10"/>
      <c r="U592" s="10"/>
      <c r="V592" s="10"/>
    </row>
    <row r="593" spans="2:22">
      <c r="B593" s="17"/>
      <c r="E593" s="21"/>
      <c r="F593" s="1"/>
      <c r="G593" s="10"/>
      <c r="H593" s="10"/>
      <c r="I593" s="10"/>
      <c r="J593" s="10"/>
      <c r="K593" s="10"/>
      <c r="L593" s="10"/>
      <c r="M593" s="10"/>
      <c r="N593" s="10"/>
      <c r="O593" s="10"/>
      <c r="P593" s="10"/>
      <c r="Q593" s="10"/>
      <c r="R593" s="10"/>
      <c r="S593" s="10"/>
      <c r="T593" s="10"/>
      <c r="U593" s="10"/>
      <c r="V593" s="10"/>
    </row>
    <row r="594" spans="2:22">
      <c r="B594" s="17"/>
      <c r="E594" s="21"/>
      <c r="F594" s="1"/>
      <c r="G594" s="10"/>
      <c r="H594" s="10"/>
      <c r="I594" s="10"/>
      <c r="J594" s="10"/>
      <c r="K594" s="10"/>
      <c r="L594" s="10"/>
      <c r="M594" s="10"/>
      <c r="N594" s="10"/>
      <c r="O594" s="10"/>
      <c r="P594" s="10"/>
      <c r="Q594" s="10"/>
      <c r="R594" s="10"/>
      <c r="S594" s="10"/>
      <c r="T594" s="10"/>
      <c r="U594" s="10"/>
      <c r="V594" s="10"/>
    </row>
    <row r="595" spans="2:22">
      <c r="B595" s="17"/>
      <c r="E595" s="21"/>
      <c r="F595" s="1"/>
      <c r="G595" s="10"/>
      <c r="H595" s="10"/>
      <c r="I595" s="10"/>
      <c r="J595" s="10"/>
      <c r="K595" s="10"/>
      <c r="L595" s="10"/>
      <c r="M595" s="10"/>
      <c r="N595" s="10"/>
      <c r="O595" s="10"/>
      <c r="P595" s="10"/>
      <c r="Q595" s="10"/>
      <c r="R595" s="10"/>
      <c r="S595" s="10"/>
      <c r="T595" s="10"/>
      <c r="U595" s="10"/>
      <c r="V595" s="10"/>
    </row>
    <row r="596" spans="2:22">
      <c r="B596" s="17"/>
      <c r="E596" s="21"/>
      <c r="F596" s="1"/>
      <c r="G596" s="10"/>
      <c r="H596" s="10"/>
      <c r="I596" s="10"/>
      <c r="J596" s="10"/>
      <c r="K596" s="10"/>
      <c r="L596" s="10"/>
      <c r="M596" s="10"/>
      <c r="N596" s="10"/>
      <c r="O596" s="10"/>
      <c r="P596" s="10"/>
      <c r="Q596" s="10"/>
      <c r="R596" s="10"/>
      <c r="S596" s="10"/>
      <c r="T596" s="10"/>
      <c r="U596" s="10"/>
      <c r="V596" s="10"/>
    </row>
    <row r="597" spans="2:22">
      <c r="B597" s="17"/>
      <c r="E597" s="21"/>
      <c r="F597" s="1"/>
      <c r="G597" s="10"/>
      <c r="H597" s="10"/>
      <c r="I597" s="10"/>
      <c r="J597" s="10"/>
      <c r="K597" s="10"/>
      <c r="L597" s="10"/>
      <c r="M597" s="10"/>
      <c r="N597" s="10"/>
      <c r="O597" s="10"/>
      <c r="P597" s="10"/>
      <c r="Q597" s="10"/>
      <c r="R597" s="10"/>
      <c r="S597" s="10"/>
      <c r="T597" s="10"/>
      <c r="U597" s="10"/>
      <c r="V597" s="10"/>
    </row>
    <row r="598" spans="2:22">
      <c r="B598" s="17"/>
      <c r="E598" s="21"/>
      <c r="F598" s="1"/>
      <c r="G598" s="10"/>
      <c r="H598" s="10"/>
      <c r="I598" s="10"/>
      <c r="J598" s="10"/>
      <c r="K598" s="10"/>
      <c r="L598" s="10"/>
      <c r="M598" s="10"/>
      <c r="N598" s="10"/>
      <c r="O598" s="10"/>
      <c r="P598" s="10"/>
      <c r="Q598" s="10"/>
      <c r="R598" s="10"/>
      <c r="S598" s="10"/>
      <c r="T598" s="10"/>
      <c r="U598" s="10"/>
      <c r="V598" s="10"/>
    </row>
    <row r="599" spans="2:22">
      <c r="B599" s="17"/>
      <c r="E599" s="21"/>
      <c r="F599" s="1"/>
      <c r="G599" s="10"/>
      <c r="H599" s="10"/>
      <c r="I599" s="10"/>
      <c r="J599" s="10"/>
      <c r="K599" s="10"/>
      <c r="L599" s="10"/>
      <c r="M599" s="10"/>
      <c r="N599" s="10"/>
      <c r="O599" s="10"/>
      <c r="P599" s="10"/>
      <c r="Q599" s="10"/>
      <c r="R599" s="10"/>
      <c r="S599" s="10"/>
      <c r="T599" s="10"/>
      <c r="U599" s="10"/>
      <c r="V599" s="10"/>
    </row>
    <row r="600" spans="2:22">
      <c r="B600" s="17"/>
      <c r="E600" s="21"/>
      <c r="F600" s="1"/>
      <c r="G600" s="10"/>
      <c r="H600" s="10"/>
      <c r="I600" s="10"/>
      <c r="J600" s="10"/>
      <c r="K600" s="10"/>
      <c r="L600" s="10"/>
      <c r="M600" s="10"/>
      <c r="N600" s="10"/>
      <c r="O600" s="10"/>
      <c r="P600" s="10"/>
      <c r="Q600" s="10"/>
      <c r="R600" s="10"/>
      <c r="S600" s="10"/>
      <c r="T600" s="10"/>
      <c r="U600" s="10"/>
      <c r="V600" s="10"/>
    </row>
    <row r="601" spans="2:22">
      <c r="B601" s="17"/>
      <c r="E601" s="21"/>
      <c r="F601" s="1"/>
      <c r="G601" s="10"/>
      <c r="H601" s="10"/>
      <c r="I601" s="10"/>
      <c r="J601" s="10"/>
      <c r="K601" s="10"/>
      <c r="L601" s="10"/>
      <c r="M601" s="10"/>
      <c r="N601" s="10"/>
      <c r="O601" s="10"/>
      <c r="P601" s="10"/>
      <c r="Q601" s="10"/>
      <c r="R601" s="10"/>
      <c r="S601" s="10"/>
      <c r="T601" s="10"/>
      <c r="U601" s="10"/>
      <c r="V601" s="10"/>
    </row>
    <row r="602" spans="2:22">
      <c r="B602" s="17"/>
      <c r="E602" s="21"/>
      <c r="F602" s="1"/>
      <c r="G602" s="10"/>
      <c r="H602" s="10"/>
      <c r="I602" s="10"/>
      <c r="J602" s="10"/>
      <c r="K602" s="10"/>
      <c r="L602" s="10"/>
      <c r="M602" s="10"/>
      <c r="N602" s="10"/>
      <c r="O602" s="10"/>
      <c r="P602" s="10"/>
      <c r="Q602" s="10"/>
      <c r="R602" s="10"/>
      <c r="S602" s="10"/>
      <c r="T602" s="10"/>
      <c r="U602" s="10"/>
      <c r="V602" s="10"/>
    </row>
    <row r="603" spans="2:22">
      <c r="B603" s="17"/>
      <c r="E603" s="21"/>
      <c r="F603" s="1"/>
      <c r="G603" s="10"/>
      <c r="H603" s="10"/>
      <c r="I603" s="10"/>
      <c r="J603" s="10"/>
      <c r="K603" s="10"/>
      <c r="L603" s="10"/>
      <c r="M603" s="10"/>
      <c r="N603" s="10"/>
      <c r="O603" s="10"/>
      <c r="P603" s="10"/>
      <c r="Q603" s="10"/>
      <c r="R603" s="10"/>
      <c r="S603" s="10"/>
      <c r="T603" s="10"/>
      <c r="U603" s="10"/>
      <c r="V603" s="10"/>
    </row>
    <row r="604" spans="2:22">
      <c r="B604" s="17"/>
      <c r="E604" s="21"/>
      <c r="F604" s="1"/>
      <c r="G604" s="10"/>
      <c r="H604" s="10"/>
      <c r="I604" s="10"/>
      <c r="J604" s="10"/>
      <c r="K604" s="10"/>
      <c r="L604" s="10"/>
      <c r="M604" s="10"/>
      <c r="N604" s="10"/>
      <c r="O604" s="10"/>
      <c r="P604" s="10"/>
      <c r="Q604" s="10"/>
      <c r="R604" s="10"/>
      <c r="S604" s="10"/>
      <c r="T604" s="10"/>
      <c r="U604" s="10"/>
      <c r="V604" s="10"/>
    </row>
    <row r="605" spans="2:22">
      <c r="B605" s="17"/>
      <c r="E605" s="21"/>
      <c r="F605" s="1"/>
      <c r="G605" s="10"/>
      <c r="H605" s="10"/>
      <c r="I605" s="10"/>
      <c r="J605" s="10"/>
      <c r="K605" s="10"/>
      <c r="L605" s="10"/>
      <c r="M605" s="10"/>
      <c r="N605" s="10"/>
      <c r="O605" s="10"/>
      <c r="P605" s="10"/>
      <c r="Q605" s="10"/>
      <c r="R605" s="10"/>
      <c r="S605" s="10"/>
      <c r="T605" s="10"/>
      <c r="U605" s="10"/>
      <c r="V605" s="10"/>
    </row>
    <row r="606" spans="2:22">
      <c r="B606" s="17"/>
      <c r="E606" s="21"/>
      <c r="F606" s="1"/>
      <c r="G606" s="10"/>
      <c r="H606" s="10"/>
      <c r="I606" s="10"/>
      <c r="J606" s="10"/>
      <c r="K606" s="10"/>
      <c r="L606" s="10"/>
      <c r="M606" s="10"/>
      <c r="N606" s="10"/>
      <c r="O606" s="10"/>
      <c r="P606" s="10"/>
      <c r="Q606" s="10"/>
      <c r="R606" s="10"/>
      <c r="S606" s="10"/>
      <c r="T606" s="10"/>
      <c r="U606" s="10"/>
      <c r="V606" s="10"/>
    </row>
    <row r="607" spans="2:22">
      <c r="B607" s="17"/>
      <c r="E607" s="21"/>
      <c r="F607" s="1"/>
      <c r="G607" s="10"/>
      <c r="H607" s="10"/>
      <c r="I607" s="10"/>
      <c r="J607" s="10"/>
      <c r="K607" s="10"/>
      <c r="L607" s="10"/>
      <c r="M607" s="10"/>
      <c r="N607" s="10"/>
      <c r="O607" s="10"/>
      <c r="P607" s="10"/>
      <c r="Q607" s="10"/>
      <c r="R607" s="10"/>
      <c r="S607" s="10"/>
      <c r="T607" s="10"/>
      <c r="U607" s="10"/>
      <c r="V607" s="10"/>
    </row>
    <row r="608" spans="2:22">
      <c r="B608" s="17"/>
      <c r="E608" s="21"/>
      <c r="F608" s="1"/>
      <c r="G608" s="10"/>
      <c r="H608" s="10"/>
      <c r="I608" s="10"/>
      <c r="J608" s="10"/>
      <c r="K608" s="10"/>
      <c r="L608" s="10"/>
      <c r="M608" s="10"/>
      <c r="N608" s="10"/>
      <c r="O608" s="10"/>
      <c r="P608" s="10"/>
      <c r="Q608" s="10"/>
      <c r="R608" s="10"/>
      <c r="S608" s="10"/>
      <c r="T608" s="10"/>
      <c r="U608" s="10"/>
      <c r="V608" s="10"/>
    </row>
    <row r="609" spans="2:22">
      <c r="B609" s="17"/>
      <c r="E609" s="21"/>
      <c r="F609" s="1"/>
      <c r="G609" s="10"/>
      <c r="H609" s="10"/>
      <c r="I609" s="10"/>
      <c r="J609" s="10"/>
      <c r="K609" s="10"/>
      <c r="L609" s="10"/>
      <c r="M609" s="10"/>
      <c r="N609" s="10"/>
      <c r="O609" s="10"/>
      <c r="P609" s="10"/>
      <c r="Q609" s="10"/>
      <c r="R609" s="10"/>
      <c r="S609" s="10"/>
      <c r="T609" s="10"/>
      <c r="U609" s="10"/>
      <c r="V609" s="10"/>
    </row>
    <row r="610" spans="2:22">
      <c r="B610" s="17"/>
      <c r="E610" s="21"/>
      <c r="F610" s="1"/>
      <c r="G610" s="10"/>
      <c r="H610" s="10"/>
      <c r="I610" s="10"/>
      <c r="J610" s="10"/>
      <c r="K610" s="10"/>
      <c r="L610" s="10"/>
      <c r="M610" s="10"/>
      <c r="N610" s="10"/>
      <c r="O610" s="10"/>
      <c r="P610" s="10"/>
      <c r="Q610" s="10"/>
      <c r="R610" s="10"/>
      <c r="S610" s="10"/>
      <c r="T610" s="10"/>
      <c r="U610" s="10"/>
      <c r="V610" s="10"/>
    </row>
    <row r="611" spans="2:22">
      <c r="B611" s="17"/>
      <c r="E611" s="21"/>
      <c r="F611" s="1"/>
      <c r="G611" s="10"/>
      <c r="H611" s="10"/>
      <c r="I611" s="10"/>
      <c r="J611" s="10"/>
      <c r="K611" s="10"/>
      <c r="L611" s="10"/>
      <c r="M611" s="10"/>
      <c r="N611" s="10"/>
      <c r="O611" s="10"/>
      <c r="P611" s="10"/>
      <c r="Q611" s="10"/>
      <c r="R611" s="10"/>
      <c r="S611" s="10"/>
      <c r="T611" s="10"/>
      <c r="U611" s="10"/>
      <c r="V611" s="10"/>
    </row>
    <row r="612" spans="2:22">
      <c r="B612" s="17"/>
      <c r="E612" s="21"/>
      <c r="F612" s="1"/>
      <c r="G612" s="10"/>
      <c r="H612" s="10"/>
      <c r="I612" s="10"/>
      <c r="J612" s="10"/>
      <c r="K612" s="10"/>
      <c r="L612" s="10"/>
      <c r="M612" s="10"/>
      <c r="N612" s="10"/>
      <c r="O612" s="10"/>
      <c r="P612" s="10"/>
      <c r="Q612" s="10"/>
      <c r="R612" s="10"/>
      <c r="S612" s="10"/>
      <c r="T612" s="10"/>
      <c r="U612" s="10"/>
      <c r="V612" s="10"/>
    </row>
    <row r="613" spans="2:22">
      <c r="B613" s="17"/>
      <c r="E613" s="21"/>
      <c r="F613" s="1"/>
      <c r="G613" s="10"/>
      <c r="H613" s="10"/>
      <c r="I613" s="10"/>
      <c r="J613" s="10"/>
      <c r="K613" s="10"/>
      <c r="L613" s="10"/>
      <c r="M613" s="10"/>
      <c r="N613" s="10"/>
      <c r="O613" s="10"/>
      <c r="P613" s="10"/>
      <c r="Q613" s="10"/>
      <c r="R613" s="10"/>
      <c r="S613" s="10"/>
      <c r="T613" s="10"/>
      <c r="U613" s="10"/>
      <c r="V613" s="10"/>
    </row>
    <row r="614" spans="2:22">
      <c r="B614" s="17"/>
      <c r="E614" s="21"/>
      <c r="F614" s="1"/>
      <c r="G614" s="10"/>
      <c r="H614" s="10"/>
      <c r="I614" s="10"/>
      <c r="J614" s="10"/>
      <c r="K614" s="10"/>
      <c r="L614" s="10"/>
      <c r="M614" s="10"/>
      <c r="N614" s="10"/>
      <c r="O614" s="10"/>
      <c r="P614" s="10"/>
      <c r="Q614" s="10"/>
      <c r="R614" s="10"/>
      <c r="S614" s="10"/>
      <c r="T614" s="10"/>
      <c r="U614" s="10"/>
      <c r="V614" s="10"/>
    </row>
    <row r="615" spans="2:22">
      <c r="B615" s="17"/>
      <c r="E615" s="21"/>
      <c r="F615" s="1"/>
      <c r="G615" s="10"/>
      <c r="H615" s="10"/>
      <c r="I615" s="10"/>
      <c r="J615" s="10"/>
      <c r="K615" s="10"/>
      <c r="L615" s="10"/>
      <c r="M615" s="10"/>
      <c r="N615" s="10"/>
      <c r="O615" s="10"/>
      <c r="P615" s="10"/>
      <c r="Q615" s="10"/>
      <c r="R615" s="10"/>
      <c r="S615" s="10"/>
      <c r="T615" s="10"/>
      <c r="U615" s="10"/>
      <c r="V615" s="10"/>
    </row>
    <row r="616" spans="2:22">
      <c r="B616" s="17"/>
      <c r="E616" s="21"/>
      <c r="F616" s="1"/>
      <c r="G616" s="10"/>
      <c r="H616" s="10"/>
      <c r="I616" s="10"/>
      <c r="J616" s="10"/>
      <c r="K616" s="10"/>
      <c r="L616" s="10"/>
      <c r="M616" s="10"/>
      <c r="N616" s="10"/>
      <c r="O616" s="10"/>
      <c r="P616" s="10"/>
      <c r="Q616" s="10"/>
      <c r="R616" s="10"/>
      <c r="S616" s="10"/>
      <c r="T616" s="10"/>
      <c r="U616" s="10"/>
      <c r="V616" s="10"/>
    </row>
    <row r="617" spans="2:22">
      <c r="B617" s="17"/>
      <c r="E617" s="21"/>
      <c r="F617" s="1"/>
      <c r="G617" s="10"/>
      <c r="H617" s="10"/>
      <c r="I617" s="10"/>
      <c r="J617" s="10"/>
      <c r="K617" s="10"/>
      <c r="L617" s="10"/>
      <c r="M617" s="10"/>
      <c r="N617" s="10"/>
      <c r="O617" s="10"/>
      <c r="P617" s="10"/>
      <c r="Q617" s="10"/>
      <c r="R617" s="10"/>
      <c r="S617" s="10"/>
      <c r="T617" s="10"/>
      <c r="U617" s="10"/>
      <c r="V617" s="10"/>
    </row>
    <row r="618" spans="2:22">
      <c r="B618" s="17"/>
      <c r="E618" s="21"/>
      <c r="F618" s="1"/>
      <c r="G618" s="10"/>
      <c r="H618" s="10"/>
      <c r="I618" s="10"/>
      <c r="J618" s="10"/>
      <c r="K618" s="10"/>
      <c r="L618" s="10"/>
      <c r="M618" s="10"/>
      <c r="N618" s="10"/>
      <c r="O618" s="10"/>
      <c r="P618" s="10"/>
      <c r="Q618" s="10"/>
      <c r="R618" s="10"/>
      <c r="S618" s="10"/>
      <c r="T618" s="10"/>
      <c r="U618" s="10"/>
      <c r="V618" s="10"/>
    </row>
    <row r="619" spans="2:22">
      <c r="B619" s="17"/>
      <c r="E619" s="21"/>
      <c r="F619" s="1"/>
      <c r="G619" s="10"/>
      <c r="H619" s="10"/>
      <c r="I619" s="10"/>
      <c r="J619" s="10"/>
      <c r="K619" s="10"/>
      <c r="L619" s="10"/>
      <c r="M619" s="10"/>
      <c r="N619" s="10"/>
      <c r="O619" s="10"/>
      <c r="P619" s="10"/>
      <c r="Q619" s="10"/>
      <c r="R619" s="10"/>
      <c r="S619" s="10"/>
      <c r="T619" s="10"/>
      <c r="U619" s="10"/>
      <c r="V619" s="10"/>
    </row>
    <row r="620" spans="2:22">
      <c r="B620" s="17"/>
      <c r="E620" s="21"/>
      <c r="F620" s="1"/>
      <c r="G620" s="10"/>
      <c r="H620" s="10"/>
      <c r="I620" s="10"/>
      <c r="J620" s="10"/>
      <c r="K620" s="10"/>
      <c r="L620" s="10"/>
      <c r="M620" s="10"/>
      <c r="N620" s="10"/>
      <c r="O620" s="10"/>
      <c r="P620" s="10"/>
      <c r="Q620" s="10"/>
      <c r="R620" s="10"/>
      <c r="S620" s="10"/>
      <c r="T620" s="10"/>
      <c r="U620" s="10"/>
      <c r="V620" s="10"/>
    </row>
    <row r="621" spans="2:22">
      <c r="B621" s="17"/>
      <c r="E621" s="21"/>
      <c r="F621" s="1"/>
      <c r="G621" s="10"/>
      <c r="H621" s="10"/>
      <c r="I621" s="10"/>
      <c r="J621" s="10"/>
      <c r="K621" s="10"/>
      <c r="L621" s="10"/>
      <c r="M621" s="10"/>
      <c r="N621" s="10"/>
      <c r="O621" s="10"/>
      <c r="P621" s="10"/>
      <c r="Q621" s="10"/>
      <c r="R621" s="10"/>
      <c r="S621" s="10"/>
      <c r="T621" s="10"/>
      <c r="U621" s="10"/>
      <c r="V621" s="10"/>
    </row>
    <row r="622" spans="2:22">
      <c r="B622" s="17"/>
      <c r="E622" s="21"/>
      <c r="F622" s="1"/>
      <c r="G622" s="10"/>
      <c r="H622" s="10"/>
      <c r="I622" s="10"/>
      <c r="J622" s="10"/>
      <c r="K622" s="10"/>
      <c r="L622" s="10"/>
      <c r="M622" s="10"/>
      <c r="N622" s="10"/>
      <c r="O622" s="10"/>
      <c r="P622" s="10"/>
      <c r="Q622" s="10"/>
      <c r="R622" s="10"/>
      <c r="S622" s="10"/>
      <c r="T622" s="10"/>
      <c r="U622" s="10"/>
      <c r="V622" s="10"/>
    </row>
    <row r="623" spans="2:22">
      <c r="B623" s="17"/>
      <c r="E623" s="21"/>
      <c r="F623" s="1"/>
      <c r="G623" s="10"/>
      <c r="H623" s="10"/>
      <c r="I623" s="10"/>
      <c r="J623" s="10"/>
      <c r="K623" s="10"/>
      <c r="L623" s="10"/>
      <c r="M623" s="10"/>
      <c r="N623" s="10"/>
      <c r="O623" s="10"/>
      <c r="P623" s="10"/>
      <c r="Q623" s="10"/>
      <c r="R623" s="10"/>
      <c r="S623" s="10"/>
      <c r="T623" s="10"/>
      <c r="U623" s="10"/>
      <c r="V623" s="10"/>
    </row>
    <row r="624" spans="2:22">
      <c r="B624" s="17"/>
      <c r="E624" s="21"/>
      <c r="F624" s="1"/>
      <c r="G624" s="10"/>
      <c r="H624" s="10"/>
      <c r="I624" s="10"/>
      <c r="J624" s="10"/>
      <c r="K624" s="10"/>
      <c r="L624" s="10"/>
      <c r="M624" s="10"/>
      <c r="N624" s="10"/>
      <c r="O624" s="10"/>
      <c r="P624" s="10"/>
      <c r="Q624" s="10"/>
      <c r="R624" s="10"/>
      <c r="S624" s="10"/>
      <c r="T624" s="10"/>
      <c r="U624" s="10"/>
      <c r="V624" s="10"/>
    </row>
    <row r="625" spans="2:22">
      <c r="B625" s="17"/>
      <c r="E625" s="21"/>
      <c r="F625" s="1"/>
      <c r="G625" s="10"/>
      <c r="H625" s="10"/>
      <c r="I625" s="10"/>
      <c r="J625" s="10"/>
      <c r="K625" s="10"/>
      <c r="L625" s="10"/>
      <c r="M625" s="10"/>
      <c r="N625" s="10"/>
      <c r="O625" s="10"/>
      <c r="P625" s="10"/>
      <c r="Q625" s="10"/>
      <c r="R625" s="10"/>
      <c r="S625" s="10"/>
      <c r="T625" s="10"/>
      <c r="U625" s="10"/>
      <c r="V625" s="10"/>
    </row>
    <row r="626" spans="2:22">
      <c r="B626" s="17"/>
      <c r="E626" s="21"/>
      <c r="F626" s="1"/>
      <c r="G626" s="10"/>
      <c r="H626" s="10"/>
      <c r="I626" s="10"/>
      <c r="J626" s="10"/>
      <c r="K626" s="10"/>
      <c r="L626" s="10"/>
      <c r="M626" s="10"/>
      <c r="N626" s="10"/>
      <c r="O626" s="10"/>
      <c r="P626" s="10"/>
      <c r="Q626" s="10"/>
      <c r="R626" s="10"/>
      <c r="S626" s="10"/>
      <c r="T626" s="10"/>
      <c r="U626" s="10"/>
      <c r="V626" s="10"/>
    </row>
    <row r="627" spans="2:22">
      <c r="B627" s="17"/>
      <c r="E627" s="21"/>
      <c r="F627" s="1"/>
      <c r="G627" s="10"/>
      <c r="H627" s="10"/>
      <c r="I627" s="10"/>
      <c r="J627" s="10"/>
      <c r="K627" s="10"/>
      <c r="L627" s="10"/>
      <c r="M627" s="10"/>
      <c r="N627" s="10"/>
      <c r="O627" s="10"/>
      <c r="P627" s="10"/>
      <c r="Q627" s="10"/>
      <c r="R627" s="10"/>
      <c r="S627" s="10"/>
      <c r="T627" s="10"/>
      <c r="U627" s="10"/>
      <c r="V627" s="10"/>
    </row>
    <row r="628" spans="2:22">
      <c r="B628" s="17"/>
      <c r="E628" s="21"/>
      <c r="F628" s="1"/>
      <c r="G628" s="10"/>
      <c r="H628" s="10"/>
      <c r="I628" s="10"/>
      <c r="J628" s="10"/>
      <c r="K628" s="10"/>
      <c r="L628" s="10"/>
      <c r="M628" s="10"/>
      <c r="N628" s="10"/>
      <c r="O628" s="10"/>
      <c r="P628" s="10"/>
      <c r="Q628" s="10"/>
      <c r="R628" s="10"/>
      <c r="S628" s="10"/>
      <c r="T628" s="10"/>
      <c r="U628" s="10"/>
      <c r="V628" s="10"/>
    </row>
    <row r="629" spans="2:22">
      <c r="B629" s="17"/>
      <c r="E629" s="21"/>
      <c r="F629" s="1"/>
      <c r="G629" s="10"/>
      <c r="H629" s="10"/>
      <c r="I629" s="10"/>
      <c r="J629" s="10"/>
      <c r="K629" s="10"/>
      <c r="L629" s="10"/>
      <c r="M629" s="10"/>
      <c r="N629" s="10"/>
      <c r="O629" s="10"/>
      <c r="P629" s="10"/>
      <c r="Q629" s="10"/>
      <c r="R629" s="10"/>
      <c r="S629" s="10"/>
      <c r="T629" s="10"/>
      <c r="U629" s="10"/>
      <c r="V629" s="10"/>
    </row>
    <row r="630" spans="2:22">
      <c r="B630" s="17"/>
      <c r="E630" s="21"/>
      <c r="F630" s="1"/>
      <c r="G630" s="10"/>
      <c r="H630" s="10"/>
      <c r="I630" s="10"/>
      <c r="J630" s="10"/>
      <c r="K630" s="10"/>
      <c r="L630" s="10"/>
      <c r="M630" s="10"/>
      <c r="N630" s="10"/>
      <c r="O630" s="10"/>
      <c r="P630" s="10"/>
      <c r="Q630" s="10"/>
      <c r="R630" s="10"/>
      <c r="S630" s="10"/>
      <c r="T630" s="10"/>
      <c r="U630" s="10"/>
      <c r="V630" s="10"/>
    </row>
    <row r="631" spans="2:22">
      <c r="B631" s="17"/>
      <c r="E631" s="21"/>
      <c r="F631" s="1"/>
      <c r="G631" s="10"/>
      <c r="H631" s="10"/>
      <c r="I631" s="10"/>
      <c r="J631" s="10"/>
      <c r="K631" s="10"/>
      <c r="L631" s="10"/>
      <c r="M631" s="10"/>
      <c r="N631" s="10"/>
      <c r="O631" s="10"/>
      <c r="P631" s="10"/>
      <c r="Q631" s="10"/>
      <c r="R631" s="10"/>
      <c r="S631" s="10"/>
      <c r="T631" s="10"/>
      <c r="U631" s="10"/>
      <c r="V631" s="10"/>
    </row>
    <row r="632" spans="2:22">
      <c r="B632" s="17"/>
      <c r="E632" s="21"/>
      <c r="F632" s="1"/>
      <c r="G632" s="10"/>
      <c r="H632" s="10"/>
      <c r="I632" s="10"/>
      <c r="J632" s="10"/>
      <c r="K632" s="10"/>
      <c r="L632" s="10"/>
      <c r="M632" s="10"/>
      <c r="N632" s="10"/>
      <c r="O632" s="10"/>
      <c r="P632" s="10"/>
      <c r="Q632" s="10"/>
      <c r="R632" s="10"/>
      <c r="S632" s="10"/>
      <c r="T632" s="10"/>
      <c r="U632" s="10"/>
      <c r="V632" s="10"/>
    </row>
    <row r="633" spans="2:22">
      <c r="B633" s="17"/>
      <c r="E633" s="21"/>
      <c r="F633" s="1"/>
      <c r="G633" s="10"/>
      <c r="H633" s="10"/>
      <c r="I633" s="10"/>
      <c r="J633" s="10"/>
      <c r="K633" s="10"/>
      <c r="L633" s="10"/>
      <c r="M633" s="10"/>
      <c r="N633" s="10"/>
      <c r="O633" s="10"/>
      <c r="P633" s="10"/>
      <c r="Q633" s="10"/>
      <c r="R633" s="10"/>
      <c r="S633" s="10"/>
      <c r="T633" s="10"/>
      <c r="U633" s="10"/>
      <c r="V633" s="10"/>
    </row>
    <row r="634" spans="2:22">
      <c r="B634" s="17"/>
      <c r="E634" s="21"/>
      <c r="F634" s="1"/>
      <c r="G634" s="10"/>
      <c r="H634" s="10"/>
      <c r="I634" s="10"/>
      <c r="J634" s="10"/>
      <c r="K634" s="10"/>
      <c r="L634" s="10"/>
      <c r="M634" s="10"/>
      <c r="N634" s="10"/>
      <c r="O634" s="10"/>
      <c r="P634" s="10"/>
      <c r="Q634" s="10"/>
      <c r="R634" s="10"/>
      <c r="S634" s="10"/>
      <c r="T634" s="10"/>
      <c r="U634" s="10"/>
      <c r="V634" s="10"/>
    </row>
    <row r="635" spans="2:22">
      <c r="B635" s="17"/>
      <c r="E635" s="21"/>
      <c r="F635" s="1"/>
      <c r="G635" s="10"/>
      <c r="H635" s="10"/>
      <c r="I635" s="10"/>
      <c r="J635" s="10"/>
      <c r="K635" s="10"/>
      <c r="L635" s="10"/>
      <c r="M635" s="10"/>
      <c r="N635" s="10"/>
      <c r="O635" s="10"/>
      <c r="P635" s="10"/>
      <c r="Q635" s="10"/>
      <c r="R635" s="10"/>
      <c r="S635" s="10"/>
      <c r="T635" s="10"/>
      <c r="U635" s="10"/>
      <c r="V635" s="10"/>
    </row>
    <row r="636" spans="2:22">
      <c r="B636" s="17"/>
      <c r="E636" s="21"/>
      <c r="F636" s="1"/>
      <c r="G636" s="10"/>
      <c r="H636" s="10"/>
      <c r="I636" s="10"/>
      <c r="J636" s="10"/>
      <c r="K636" s="10"/>
      <c r="L636" s="10"/>
      <c r="M636" s="10"/>
      <c r="N636" s="10"/>
      <c r="O636" s="10"/>
      <c r="P636" s="10"/>
      <c r="Q636" s="10"/>
      <c r="R636" s="10"/>
      <c r="S636" s="10"/>
      <c r="T636" s="10"/>
      <c r="U636" s="10"/>
      <c r="V636" s="10"/>
    </row>
    <row r="637" spans="2:22">
      <c r="B637" s="17"/>
      <c r="E637" s="21"/>
      <c r="F637" s="1"/>
      <c r="G637" s="10"/>
      <c r="H637" s="10"/>
      <c r="I637" s="10"/>
      <c r="J637" s="10"/>
      <c r="K637" s="10"/>
      <c r="L637" s="10"/>
      <c r="M637" s="10"/>
      <c r="N637" s="10"/>
      <c r="O637" s="10"/>
      <c r="P637" s="10"/>
      <c r="Q637" s="10"/>
      <c r="R637" s="10"/>
      <c r="S637" s="10"/>
      <c r="T637" s="10"/>
      <c r="U637" s="10"/>
      <c r="V637" s="10"/>
    </row>
    <row r="638" spans="2:22">
      <c r="B638" s="17"/>
      <c r="E638" s="21"/>
      <c r="F638" s="1"/>
      <c r="G638" s="10"/>
      <c r="H638" s="10"/>
      <c r="I638" s="10"/>
      <c r="J638" s="10"/>
      <c r="K638" s="10"/>
      <c r="L638" s="10"/>
      <c r="M638" s="10"/>
      <c r="N638" s="10"/>
      <c r="O638" s="10"/>
      <c r="P638" s="10"/>
      <c r="Q638" s="10"/>
      <c r="R638" s="10"/>
      <c r="S638" s="10"/>
      <c r="T638" s="10"/>
      <c r="U638" s="10"/>
      <c r="V638" s="10"/>
    </row>
    <row r="639" spans="2:22">
      <c r="B639" s="17"/>
      <c r="E639" s="21"/>
      <c r="F639" s="1"/>
      <c r="G639" s="10"/>
      <c r="H639" s="10"/>
      <c r="I639" s="10"/>
      <c r="J639" s="10"/>
      <c r="K639" s="10"/>
      <c r="L639" s="10"/>
      <c r="M639" s="10"/>
      <c r="N639" s="10"/>
      <c r="O639" s="10"/>
      <c r="P639" s="10"/>
      <c r="Q639" s="10"/>
      <c r="R639" s="10"/>
      <c r="S639" s="10"/>
      <c r="T639" s="10"/>
      <c r="U639" s="10"/>
      <c r="V639" s="10"/>
    </row>
    <row r="640" spans="2:22">
      <c r="B640" s="17"/>
      <c r="E640" s="21"/>
      <c r="F640" s="1"/>
      <c r="G640" s="10"/>
      <c r="H640" s="10"/>
      <c r="I640" s="10"/>
      <c r="J640" s="10"/>
      <c r="K640" s="10"/>
      <c r="L640" s="10"/>
      <c r="M640" s="10"/>
      <c r="N640" s="10"/>
      <c r="O640" s="10"/>
      <c r="P640" s="10"/>
      <c r="Q640" s="10"/>
      <c r="R640" s="10"/>
      <c r="S640" s="10"/>
      <c r="T640" s="10"/>
      <c r="U640" s="10"/>
      <c r="V640" s="10"/>
    </row>
    <row r="641" spans="2:22">
      <c r="B641" s="17"/>
      <c r="E641" s="21"/>
      <c r="F641" s="1"/>
      <c r="G641" s="10"/>
      <c r="H641" s="10"/>
      <c r="I641" s="10"/>
      <c r="J641" s="10"/>
      <c r="K641" s="10"/>
      <c r="L641" s="10"/>
      <c r="M641" s="10"/>
      <c r="N641" s="10"/>
      <c r="O641" s="10"/>
      <c r="P641" s="10"/>
      <c r="Q641" s="10"/>
      <c r="R641" s="10"/>
      <c r="S641" s="10"/>
      <c r="T641" s="10"/>
      <c r="U641" s="10"/>
      <c r="V641" s="10"/>
    </row>
    <row r="642" spans="2:22">
      <c r="B642" s="17"/>
      <c r="E642" s="21"/>
      <c r="F642" s="1"/>
      <c r="G642" s="10"/>
      <c r="H642" s="10"/>
      <c r="I642" s="10"/>
      <c r="J642" s="10"/>
      <c r="K642" s="10"/>
      <c r="L642" s="10"/>
      <c r="M642" s="10"/>
      <c r="N642" s="10"/>
      <c r="O642" s="10"/>
      <c r="P642" s="10"/>
      <c r="Q642" s="10"/>
      <c r="R642" s="10"/>
      <c r="S642" s="10"/>
      <c r="T642" s="10"/>
      <c r="U642" s="10"/>
      <c r="V642" s="10"/>
    </row>
    <row r="643" spans="2:22">
      <c r="B643" s="17"/>
      <c r="E643" s="21"/>
      <c r="F643" s="1"/>
      <c r="G643" s="10"/>
      <c r="H643" s="10"/>
      <c r="I643" s="10"/>
      <c r="J643" s="10"/>
      <c r="K643" s="10"/>
      <c r="L643" s="10"/>
      <c r="M643" s="10"/>
      <c r="N643" s="10"/>
      <c r="O643" s="10"/>
      <c r="P643" s="10"/>
      <c r="Q643" s="10"/>
      <c r="R643" s="10"/>
      <c r="S643" s="10"/>
      <c r="T643" s="10"/>
      <c r="U643" s="10"/>
      <c r="V643" s="10"/>
    </row>
    <row r="644" spans="2:22">
      <c r="B644" s="17"/>
      <c r="E644" s="21"/>
      <c r="F644" s="1"/>
      <c r="G644" s="10"/>
      <c r="H644" s="10"/>
      <c r="I644" s="10"/>
      <c r="J644" s="10"/>
      <c r="K644" s="10"/>
      <c r="L644" s="10"/>
      <c r="M644" s="10"/>
      <c r="N644" s="10"/>
      <c r="O644" s="10"/>
      <c r="P644" s="10"/>
      <c r="Q644" s="10"/>
      <c r="R644" s="10"/>
      <c r="S644" s="10"/>
      <c r="T644" s="10"/>
      <c r="U644" s="10"/>
      <c r="V644" s="10"/>
    </row>
    <row r="645" spans="2:22">
      <c r="B645" s="17"/>
      <c r="E645" s="21"/>
      <c r="F645" s="1"/>
      <c r="G645" s="10"/>
      <c r="H645" s="10"/>
      <c r="I645" s="10"/>
      <c r="J645" s="10"/>
      <c r="K645" s="10"/>
      <c r="L645" s="10"/>
      <c r="M645" s="10"/>
      <c r="N645" s="10"/>
      <c r="O645" s="10"/>
      <c r="P645" s="10"/>
      <c r="Q645" s="10"/>
      <c r="R645" s="10"/>
      <c r="S645" s="10"/>
      <c r="T645" s="10"/>
      <c r="U645" s="10"/>
      <c r="V645" s="10"/>
    </row>
    <row r="646" spans="2:22">
      <c r="B646" s="17"/>
      <c r="E646" s="21"/>
      <c r="F646" s="1"/>
      <c r="G646" s="10"/>
      <c r="H646" s="10"/>
      <c r="I646" s="10"/>
      <c r="J646" s="10"/>
      <c r="K646" s="10"/>
      <c r="L646" s="10"/>
      <c r="M646" s="10"/>
      <c r="N646" s="10"/>
      <c r="O646" s="10"/>
      <c r="P646" s="10"/>
      <c r="Q646" s="10"/>
      <c r="R646" s="10"/>
      <c r="S646" s="10"/>
      <c r="T646" s="10"/>
      <c r="U646" s="10"/>
      <c r="V646" s="10"/>
    </row>
    <row r="647" spans="2:22">
      <c r="B647" s="17"/>
      <c r="E647" s="21"/>
      <c r="F647" s="1"/>
      <c r="G647" s="10"/>
      <c r="H647" s="10"/>
      <c r="I647" s="10"/>
      <c r="J647" s="10"/>
      <c r="K647" s="10"/>
      <c r="L647" s="10"/>
      <c r="M647" s="10"/>
      <c r="N647" s="10"/>
      <c r="O647" s="10"/>
      <c r="P647" s="10"/>
      <c r="Q647" s="10"/>
      <c r="R647" s="10"/>
      <c r="S647" s="10"/>
      <c r="T647" s="10"/>
      <c r="U647" s="10"/>
      <c r="V647" s="10"/>
    </row>
    <row r="648" spans="2:22">
      <c r="B648" s="17"/>
      <c r="E648" s="21"/>
      <c r="F648" s="1"/>
      <c r="G648" s="10"/>
      <c r="H648" s="10"/>
      <c r="I648" s="10"/>
      <c r="J648" s="10"/>
      <c r="K648" s="10"/>
      <c r="L648" s="10"/>
      <c r="M648" s="10"/>
      <c r="N648" s="10"/>
      <c r="O648" s="10"/>
      <c r="P648" s="10"/>
      <c r="Q648" s="10"/>
      <c r="R648" s="10"/>
      <c r="S648" s="10"/>
      <c r="T648" s="10"/>
      <c r="U648" s="10"/>
      <c r="V648" s="10"/>
    </row>
    <row r="649" spans="2:22">
      <c r="B649" s="17"/>
      <c r="E649" s="21"/>
      <c r="F649" s="1"/>
      <c r="G649" s="10"/>
      <c r="H649" s="10"/>
      <c r="I649" s="10"/>
      <c r="J649" s="10"/>
      <c r="K649" s="10"/>
      <c r="L649" s="10"/>
      <c r="M649" s="10"/>
      <c r="N649" s="10"/>
      <c r="O649" s="10"/>
      <c r="P649" s="10"/>
      <c r="Q649" s="10"/>
      <c r="R649" s="10"/>
      <c r="S649" s="10"/>
      <c r="T649" s="10"/>
      <c r="U649" s="10"/>
      <c r="V649" s="10"/>
    </row>
    <row r="650" spans="2:22">
      <c r="B650" s="17"/>
      <c r="E650" s="21"/>
      <c r="F650" s="1"/>
      <c r="G650" s="10"/>
      <c r="H650" s="10"/>
      <c r="I650" s="10"/>
      <c r="J650" s="10"/>
      <c r="K650" s="10"/>
      <c r="L650" s="10"/>
      <c r="M650" s="10"/>
      <c r="N650" s="10"/>
      <c r="O650" s="10"/>
      <c r="P650" s="10"/>
      <c r="Q650" s="10"/>
      <c r="R650" s="10"/>
      <c r="S650" s="10"/>
      <c r="T650" s="10"/>
      <c r="U650" s="10"/>
      <c r="V650" s="10"/>
    </row>
    <row r="651" spans="2:22">
      <c r="B651" s="17"/>
      <c r="E651" s="21"/>
      <c r="F651" s="1"/>
      <c r="G651" s="10"/>
      <c r="H651" s="10"/>
      <c r="I651" s="10"/>
      <c r="J651" s="10"/>
      <c r="K651" s="10"/>
      <c r="L651" s="10"/>
      <c r="M651" s="10"/>
      <c r="N651" s="10"/>
      <c r="O651" s="10"/>
      <c r="P651" s="10"/>
      <c r="Q651" s="10"/>
      <c r="R651" s="10"/>
      <c r="S651" s="10"/>
      <c r="T651" s="10"/>
      <c r="U651" s="10"/>
      <c r="V651" s="10"/>
    </row>
    <row r="652" spans="2:22">
      <c r="B652" s="17"/>
      <c r="E652" s="21"/>
      <c r="F652" s="1"/>
      <c r="G652" s="10"/>
      <c r="H652" s="10"/>
      <c r="I652" s="10"/>
      <c r="J652" s="10"/>
      <c r="K652" s="10"/>
      <c r="L652" s="10"/>
      <c r="M652" s="10"/>
      <c r="N652" s="10"/>
      <c r="O652" s="10"/>
      <c r="P652" s="10"/>
      <c r="Q652" s="10"/>
      <c r="R652" s="10"/>
      <c r="S652" s="10"/>
      <c r="T652" s="10"/>
      <c r="U652" s="10"/>
      <c r="V652" s="10"/>
    </row>
    <row r="653" spans="2:22">
      <c r="B653" s="17"/>
      <c r="E653" s="21"/>
      <c r="F653" s="1"/>
      <c r="G653" s="10"/>
      <c r="H653" s="10"/>
      <c r="I653" s="10"/>
      <c r="J653" s="10"/>
      <c r="K653" s="10"/>
      <c r="L653" s="10"/>
      <c r="M653" s="10"/>
      <c r="N653" s="10"/>
      <c r="O653" s="10"/>
      <c r="P653" s="10"/>
      <c r="Q653" s="10"/>
      <c r="R653" s="10"/>
      <c r="S653" s="10"/>
      <c r="T653" s="10"/>
      <c r="U653" s="10"/>
      <c r="V653" s="10"/>
    </row>
    <row r="654" spans="2:22">
      <c r="B654" s="17"/>
      <c r="E654" s="21"/>
      <c r="F654" s="1"/>
      <c r="G654" s="10"/>
      <c r="H654" s="10"/>
      <c r="I654" s="10"/>
      <c r="J654" s="10"/>
      <c r="K654" s="10"/>
      <c r="L654" s="10"/>
      <c r="M654" s="10"/>
      <c r="N654" s="10"/>
      <c r="O654" s="10"/>
      <c r="P654" s="10"/>
      <c r="Q654" s="10"/>
      <c r="R654" s="10"/>
      <c r="S654" s="10"/>
      <c r="T654" s="10"/>
      <c r="U654" s="10"/>
      <c r="V654" s="10"/>
    </row>
    <row r="655" spans="2:22">
      <c r="B655" s="17"/>
      <c r="E655" s="21"/>
      <c r="F655" s="1"/>
      <c r="G655" s="10"/>
      <c r="H655" s="10"/>
      <c r="I655" s="10"/>
      <c r="J655" s="10"/>
      <c r="K655" s="10"/>
      <c r="L655" s="10"/>
      <c r="M655" s="10"/>
      <c r="N655" s="10"/>
      <c r="O655" s="10"/>
      <c r="P655" s="10"/>
      <c r="Q655" s="10"/>
      <c r="R655" s="10"/>
      <c r="S655" s="10"/>
      <c r="T655" s="10"/>
      <c r="U655" s="10"/>
      <c r="V655" s="10"/>
    </row>
    <row r="656" spans="2:22">
      <c r="B656" s="17"/>
      <c r="E656" s="21"/>
      <c r="F656" s="1"/>
      <c r="G656" s="10"/>
      <c r="H656" s="10"/>
      <c r="I656" s="10"/>
      <c r="J656" s="10"/>
      <c r="K656" s="10"/>
      <c r="L656" s="10"/>
      <c r="M656" s="10"/>
      <c r="N656" s="10"/>
      <c r="O656" s="10"/>
      <c r="P656" s="10"/>
      <c r="Q656" s="10"/>
      <c r="R656" s="10"/>
      <c r="S656" s="10"/>
      <c r="T656" s="10"/>
      <c r="U656" s="10"/>
      <c r="V656" s="10"/>
    </row>
    <row r="657" spans="2:22">
      <c r="B657" s="17"/>
      <c r="E657" s="21"/>
      <c r="F657" s="1"/>
      <c r="G657" s="10"/>
      <c r="H657" s="10"/>
      <c r="I657" s="10"/>
      <c r="J657" s="10"/>
      <c r="K657" s="10"/>
      <c r="L657" s="10"/>
      <c r="M657" s="10"/>
      <c r="N657" s="10"/>
      <c r="O657" s="10"/>
      <c r="P657" s="10"/>
      <c r="Q657" s="10"/>
      <c r="R657" s="10"/>
      <c r="S657" s="10"/>
      <c r="T657" s="10"/>
      <c r="U657" s="10"/>
      <c r="V657" s="10"/>
    </row>
    <row r="658" spans="2:22">
      <c r="B658" s="17"/>
      <c r="E658" s="21"/>
      <c r="F658" s="1"/>
      <c r="G658" s="10"/>
      <c r="H658" s="10"/>
      <c r="I658" s="10"/>
      <c r="J658" s="10"/>
      <c r="K658" s="10"/>
      <c r="L658" s="10"/>
      <c r="M658" s="10"/>
      <c r="N658" s="10"/>
      <c r="O658" s="10"/>
      <c r="P658" s="10"/>
      <c r="Q658" s="10"/>
      <c r="R658" s="10"/>
      <c r="S658" s="10"/>
      <c r="T658" s="10"/>
      <c r="U658" s="10"/>
      <c r="V658" s="10"/>
    </row>
    <row r="659" spans="2:22">
      <c r="B659" s="17"/>
      <c r="E659" s="21"/>
      <c r="F659" s="1"/>
      <c r="G659" s="10"/>
      <c r="H659" s="10"/>
      <c r="I659" s="10"/>
      <c r="J659" s="10"/>
      <c r="K659" s="10"/>
      <c r="L659" s="10"/>
      <c r="M659" s="10"/>
      <c r="N659" s="10"/>
      <c r="O659" s="10"/>
      <c r="P659" s="10"/>
      <c r="Q659" s="10"/>
      <c r="R659" s="10"/>
      <c r="S659" s="10"/>
      <c r="T659" s="10"/>
      <c r="U659" s="10"/>
      <c r="V659" s="10"/>
    </row>
    <row r="660" spans="2:22">
      <c r="B660" s="17"/>
      <c r="E660" s="21"/>
      <c r="F660" s="1"/>
      <c r="G660" s="10"/>
      <c r="H660" s="10"/>
      <c r="I660" s="10"/>
      <c r="J660" s="10"/>
      <c r="K660" s="10"/>
      <c r="L660" s="10"/>
      <c r="M660" s="10"/>
      <c r="N660" s="10"/>
      <c r="O660" s="10"/>
      <c r="P660" s="10"/>
      <c r="Q660" s="10"/>
      <c r="R660" s="10"/>
      <c r="S660" s="10"/>
      <c r="T660" s="10"/>
      <c r="U660" s="10"/>
      <c r="V660" s="10"/>
    </row>
    <row r="661" spans="2:22">
      <c r="B661" s="17"/>
      <c r="E661" s="21"/>
      <c r="F661" s="1"/>
      <c r="G661" s="10"/>
      <c r="H661" s="10"/>
      <c r="I661" s="10"/>
      <c r="J661" s="10"/>
      <c r="K661" s="10"/>
      <c r="L661" s="10"/>
      <c r="M661" s="10"/>
      <c r="N661" s="10"/>
      <c r="O661" s="10"/>
      <c r="P661" s="10"/>
      <c r="Q661" s="10"/>
      <c r="R661" s="10"/>
      <c r="S661" s="10"/>
      <c r="T661" s="10"/>
      <c r="U661" s="10"/>
      <c r="V661" s="10"/>
    </row>
    <row r="662" spans="2:22">
      <c r="B662" s="17"/>
      <c r="E662" s="21"/>
      <c r="F662" s="1"/>
      <c r="G662" s="10"/>
      <c r="H662" s="10"/>
      <c r="I662" s="10"/>
      <c r="J662" s="10"/>
      <c r="K662" s="10"/>
      <c r="L662" s="10"/>
      <c r="M662" s="10"/>
      <c r="N662" s="10"/>
      <c r="O662" s="10"/>
      <c r="P662" s="10"/>
      <c r="Q662" s="10"/>
      <c r="R662" s="10"/>
      <c r="S662" s="10"/>
      <c r="T662" s="10"/>
      <c r="U662" s="10"/>
      <c r="V662" s="10"/>
    </row>
    <row r="663" spans="2:22">
      <c r="B663" s="17"/>
      <c r="E663" s="21"/>
      <c r="F663" s="1"/>
      <c r="G663" s="10"/>
      <c r="H663" s="10"/>
      <c r="I663" s="10"/>
      <c r="J663" s="10"/>
      <c r="K663" s="10"/>
      <c r="L663" s="10"/>
      <c r="M663" s="10"/>
      <c r="N663" s="10"/>
      <c r="O663" s="10"/>
      <c r="P663" s="10"/>
      <c r="Q663" s="10"/>
      <c r="R663" s="10"/>
      <c r="S663" s="10"/>
      <c r="T663" s="10"/>
      <c r="U663" s="10"/>
      <c r="V663" s="10"/>
    </row>
    <row r="664" spans="2:22">
      <c r="B664" s="17"/>
      <c r="E664" s="21"/>
      <c r="F664" s="1"/>
      <c r="G664" s="10"/>
      <c r="H664" s="10"/>
      <c r="I664" s="10"/>
      <c r="J664" s="10"/>
      <c r="K664" s="10"/>
      <c r="L664" s="10"/>
      <c r="M664" s="10"/>
      <c r="N664" s="10"/>
      <c r="O664" s="10"/>
      <c r="P664" s="10"/>
      <c r="Q664" s="10"/>
      <c r="R664" s="10"/>
      <c r="S664" s="10"/>
      <c r="T664" s="10"/>
      <c r="U664" s="10"/>
      <c r="V664" s="10"/>
    </row>
    <row r="665" spans="2:22">
      <c r="B665" s="17"/>
      <c r="E665" s="21"/>
      <c r="F665" s="1"/>
      <c r="G665" s="10"/>
      <c r="H665" s="10"/>
      <c r="I665" s="10"/>
      <c r="J665" s="10"/>
      <c r="K665" s="10"/>
      <c r="L665" s="10"/>
      <c r="M665" s="10"/>
      <c r="N665" s="10"/>
      <c r="O665" s="10"/>
      <c r="P665" s="10"/>
      <c r="Q665" s="10"/>
      <c r="R665" s="10"/>
      <c r="S665" s="10"/>
      <c r="T665" s="10"/>
      <c r="U665" s="10"/>
      <c r="V665" s="10"/>
    </row>
    <row r="666" spans="2:22">
      <c r="B666" s="17"/>
      <c r="E666" s="21"/>
      <c r="F666" s="1"/>
      <c r="G666" s="10"/>
      <c r="H666" s="10"/>
      <c r="I666" s="10"/>
      <c r="J666" s="10"/>
      <c r="K666" s="10"/>
      <c r="L666" s="10"/>
      <c r="M666" s="10"/>
      <c r="N666" s="10"/>
      <c r="O666" s="10"/>
      <c r="P666" s="10"/>
      <c r="Q666" s="10"/>
      <c r="R666" s="10"/>
      <c r="S666" s="10"/>
      <c r="T666" s="10"/>
      <c r="U666" s="10"/>
      <c r="V666" s="10"/>
    </row>
    <row r="667" spans="2:22">
      <c r="B667" s="17"/>
      <c r="E667" s="21"/>
      <c r="F667" s="1"/>
      <c r="G667" s="10"/>
      <c r="H667" s="10"/>
      <c r="I667" s="10"/>
      <c r="J667" s="10"/>
      <c r="K667" s="10"/>
      <c r="L667" s="10"/>
      <c r="M667" s="10"/>
      <c r="N667" s="10"/>
      <c r="O667" s="10"/>
      <c r="P667" s="10"/>
      <c r="Q667" s="10"/>
      <c r="R667" s="10"/>
      <c r="S667" s="10"/>
      <c r="T667" s="10"/>
      <c r="U667" s="10"/>
      <c r="V667" s="10"/>
    </row>
    <row r="668" spans="2:22">
      <c r="B668" s="17"/>
      <c r="E668" s="21"/>
      <c r="F668" s="1"/>
      <c r="G668" s="10"/>
      <c r="H668" s="10"/>
      <c r="I668" s="10"/>
      <c r="J668" s="10"/>
      <c r="K668" s="10"/>
      <c r="L668" s="10"/>
      <c r="M668" s="10"/>
      <c r="N668" s="10"/>
      <c r="O668" s="10"/>
      <c r="P668" s="10"/>
      <c r="Q668" s="10"/>
      <c r="R668" s="10"/>
      <c r="S668" s="10"/>
      <c r="T668" s="10"/>
      <c r="U668" s="10"/>
      <c r="V668" s="10"/>
    </row>
    <row r="669" spans="2:22">
      <c r="B669" s="17"/>
      <c r="E669" s="21"/>
      <c r="F669" s="1"/>
      <c r="G669" s="10"/>
      <c r="H669" s="10"/>
      <c r="I669" s="10"/>
      <c r="J669" s="10"/>
      <c r="K669" s="10"/>
      <c r="L669" s="10"/>
      <c r="M669" s="10"/>
      <c r="N669" s="10"/>
      <c r="O669" s="10"/>
      <c r="P669" s="10"/>
      <c r="Q669" s="10"/>
      <c r="R669" s="10"/>
      <c r="S669" s="10"/>
      <c r="T669" s="10"/>
      <c r="U669" s="10"/>
      <c r="V669" s="10"/>
    </row>
    <row r="670" spans="2:22">
      <c r="B670" s="17"/>
      <c r="E670" s="21"/>
      <c r="F670" s="1"/>
      <c r="G670" s="10"/>
      <c r="H670" s="10"/>
      <c r="I670" s="10"/>
      <c r="J670" s="10"/>
      <c r="K670" s="10"/>
      <c r="L670" s="10"/>
      <c r="M670" s="10"/>
      <c r="N670" s="10"/>
      <c r="O670" s="10"/>
      <c r="P670" s="10"/>
      <c r="Q670" s="10"/>
      <c r="R670" s="10"/>
      <c r="S670" s="10"/>
      <c r="T670" s="10"/>
      <c r="U670" s="10"/>
      <c r="V670" s="10"/>
    </row>
    <row r="671" spans="2:22">
      <c r="B671" s="17"/>
      <c r="E671" s="21"/>
      <c r="F671" s="1"/>
      <c r="G671" s="10"/>
      <c r="H671" s="10"/>
      <c r="I671" s="10"/>
      <c r="J671" s="10"/>
      <c r="K671" s="10"/>
      <c r="L671" s="10"/>
      <c r="M671" s="10"/>
      <c r="N671" s="10"/>
      <c r="O671" s="10"/>
      <c r="P671" s="10"/>
      <c r="Q671" s="10"/>
      <c r="R671" s="10"/>
      <c r="S671" s="10"/>
      <c r="T671" s="10"/>
      <c r="U671" s="10"/>
      <c r="V671" s="10"/>
    </row>
    <row r="672" spans="2:22">
      <c r="B672" s="17"/>
      <c r="E672" s="21"/>
      <c r="F672" s="1"/>
      <c r="G672" s="10"/>
      <c r="H672" s="10"/>
      <c r="I672" s="10"/>
      <c r="J672" s="10"/>
      <c r="K672" s="10"/>
      <c r="L672" s="10"/>
      <c r="M672" s="10"/>
      <c r="N672" s="10"/>
      <c r="O672" s="10"/>
      <c r="P672" s="10"/>
      <c r="Q672" s="10"/>
      <c r="R672" s="10"/>
      <c r="S672" s="10"/>
      <c r="T672" s="10"/>
      <c r="U672" s="10"/>
      <c r="V672" s="10"/>
    </row>
    <row r="673" spans="2:22">
      <c r="B673" s="17"/>
      <c r="E673" s="21"/>
      <c r="F673" s="1"/>
      <c r="G673" s="10"/>
      <c r="H673" s="10"/>
      <c r="I673" s="10"/>
      <c r="J673" s="10"/>
      <c r="K673" s="10"/>
      <c r="L673" s="10"/>
      <c r="M673" s="10"/>
      <c r="N673" s="10"/>
      <c r="O673" s="10"/>
      <c r="P673" s="10"/>
      <c r="Q673" s="10"/>
      <c r="R673" s="10"/>
      <c r="S673" s="10"/>
      <c r="T673" s="10"/>
      <c r="U673" s="10"/>
      <c r="V673" s="10"/>
    </row>
    <row r="674" spans="2:22">
      <c r="B674" s="17"/>
      <c r="E674" s="21"/>
      <c r="F674" s="1"/>
      <c r="G674" s="10"/>
      <c r="H674" s="10"/>
      <c r="I674" s="10"/>
      <c r="J674" s="10"/>
      <c r="K674" s="10"/>
      <c r="L674" s="10"/>
      <c r="M674" s="10"/>
      <c r="N674" s="10"/>
      <c r="O674" s="10"/>
      <c r="P674" s="10"/>
      <c r="Q674" s="10"/>
      <c r="R674" s="10"/>
      <c r="S674" s="10"/>
      <c r="T674" s="10"/>
      <c r="U674" s="10"/>
      <c r="V674" s="10"/>
    </row>
    <row r="675" spans="2:22">
      <c r="B675" s="17"/>
      <c r="E675" s="21"/>
      <c r="F675" s="1"/>
      <c r="G675" s="10"/>
      <c r="H675" s="10"/>
      <c r="I675" s="10"/>
      <c r="J675" s="10"/>
      <c r="K675" s="10"/>
      <c r="L675" s="10"/>
      <c r="M675" s="10"/>
      <c r="N675" s="10"/>
      <c r="O675" s="10"/>
      <c r="P675" s="10"/>
      <c r="Q675" s="10"/>
      <c r="R675" s="10"/>
      <c r="S675" s="10"/>
      <c r="T675" s="10"/>
      <c r="U675" s="10"/>
      <c r="V675" s="10"/>
    </row>
    <row r="676" spans="2:22">
      <c r="B676" s="17"/>
      <c r="E676" s="21"/>
      <c r="F676" s="1"/>
      <c r="G676" s="10"/>
      <c r="H676" s="10"/>
      <c r="I676" s="10"/>
      <c r="J676" s="10"/>
      <c r="K676" s="10"/>
      <c r="L676" s="10"/>
      <c r="M676" s="10"/>
      <c r="N676" s="10"/>
      <c r="O676" s="10"/>
      <c r="P676" s="10"/>
      <c r="Q676" s="10"/>
      <c r="R676" s="10"/>
      <c r="S676" s="10"/>
      <c r="T676" s="10"/>
      <c r="U676" s="10"/>
      <c r="V676" s="10"/>
    </row>
    <row r="677" spans="2:22">
      <c r="B677" s="17"/>
      <c r="E677" s="21"/>
      <c r="F677" s="1"/>
      <c r="G677" s="10"/>
      <c r="H677" s="10"/>
      <c r="I677" s="10"/>
      <c r="J677" s="10"/>
      <c r="K677" s="10"/>
      <c r="L677" s="10"/>
      <c r="M677" s="10"/>
      <c r="N677" s="10"/>
      <c r="O677" s="10"/>
      <c r="P677" s="10"/>
      <c r="Q677" s="10"/>
      <c r="R677" s="10"/>
      <c r="S677" s="10"/>
      <c r="T677" s="10"/>
      <c r="U677" s="10"/>
      <c r="V677" s="10"/>
    </row>
    <row r="678" spans="2:22">
      <c r="B678" s="17"/>
      <c r="E678" s="21"/>
      <c r="F678" s="1"/>
      <c r="G678" s="10"/>
      <c r="H678" s="10"/>
      <c r="I678" s="10"/>
      <c r="J678" s="10"/>
      <c r="K678" s="10"/>
      <c r="L678" s="10"/>
      <c r="M678" s="10"/>
      <c r="N678" s="10"/>
      <c r="O678" s="10"/>
      <c r="P678" s="10"/>
      <c r="Q678" s="10"/>
      <c r="R678" s="10"/>
      <c r="S678" s="10"/>
      <c r="T678" s="10"/>
      <c r="U678" s="10"/>
      <c r="V678" s="10"/>
    </row>
    <row r="679" spans="2:22">
      <c r="B679" s="17"/>
      <c r="E679" s="21"/>
      <c r="F679" s="1"/>
      <c r="G679" s="10"/>
      <c r="H679" s="10"/>
      <c r="I679" s="10"/>
      <c r="J679" s="10"/>
      <c r="K679" s="10"/>
      <c r="L679" s="10"/>
      <c r="M679" s="10"/>
      <c r="N679" s="10"/>
      <c r="O679" s="10"/>
      <c r="P679" s="10"/>
      <c r="Q679" s="10"/>
      <c r="R679" s="10"/>
      <c r="S679" s="10"/>
      <c r="T679" s="10"/>
      <c r="U679" s="10"/>
      <c r="V679" s="10"/>
    </row>
    <row r="680" spans="2:22">
      <c r="B680" s="17"/>
      <c r="E680" s="21"/>
      <c r="F680" s="1"/>
      <c r="G680" s="10"/>
      <c r="H680" s="10"/>
      <c r="I680" s="10"/>
      <c r="J680" s="10"/>
      <c r="K680" s="10"/>
      <c r="L680" s="10"/>
      <c r="M680" s="10"/>
      <c r="N680" s="10"/>
      <c r="O680" s="10"/>
      <c r="P680" s="10"/>
      <c r="Q680" s="10"/>
      <c r="R680" s="10"/>
      <c r="S680" s="10"/>
      <c r="T680" s="10"/>
      <c r="U680" s="10"/>
      <c r="V680" s="10"/>
    </row>
    <row r="681" spans="2:22">
      <c r="B681" s="17"/>
      <c r="E681" s="21"/>
      <c r="F681" s="1"/>
      <c r="G681" s="10"/>
      <c r="H681" s="10"/>
      <c r="I681" s="10"/>
      <c r="J681" s="10"/>
      <c r="K681" s="10"/>
      <c r="L681" s="10"/>
      <c r="M681" s="10"/>
      <c r="N681" s="10"/>
      <c r="O681" s="10"/>
      <c r="P681" s="10"/>
      <c r="Q681" s="10"/>
      <c r="R681" s="10"/>
      <c r="S681" s="10"/>
      <c r="T681" s="10"/>
      <c r="U681" s="10"/>
      <c r="V681" s="10"/>
    </row>
    <row r="682" spans="2:22">
      <c r="B682" s="17"/>
      <c r="E682" s="21"/>
      <c r="F682" s="1"/>
      <c r="G682" s="10"/>
      <c r="H682" s="10"/>
      <c r="I682" s="10"/>
      <c r="J682" s="10"/>
      <c r="K682" s="10"/>
      <c r="L682" s="10"/>
      <c r="M682" s="10"/>
      <c r="N682" s="10"/>
      <c r="O682" s="10"/>
      <c r="P682" s="10"/>
      <c r="Q682" s="10"/>
      <c r="R682" s="10"/>
      <c r="S682" s="10"/>
      <c r="T682" s="10"/>
      <c r="U682" s="10"/>
      <c r="V682" s="10"/>
    </row>
    <row r="683" spans="2:22">
      <c r="B683" s="17"/>
      <c r="E683" s="21"/>
      <c r="F683" s="1"/>
      <c r="G683" s="10"/>
      <c r="H683" s="10"/>
      <c r="I683" s="10"/>
      <c r="J683" s="10"/>
      <c r="K683" s="10"/>
      <c r="L683" s="10"/>
      <c r="M683" s="10"/>
      <c r="N683" s="10"/>
      <c r="O683" s="10"/>
      <c r="P683" s="10"/>
      <c r="Q683" s="10"/>
      <c r="R683" s="10"/>
      <c r="S683" s="10"/>
      <c r="T683" s="10"/>
      <c r="U683" s="10"/>
      <c r="V683" s="10"/>
    </row>
    <row r="684" spans="2:22">
      <c r="B684" s="17"/>
      <c r="E684" s="21"/>
      <c r="F684" s="1"/>
      <c r="G684" s="10"/>
      <c r="H684" s="10"/>
      <c r="I684" s="10"/>
      <c r="J684" s="10"/>
      <c r="K684" s="10"/>
      <c r="L684" s="10"/>
      <c r="M684" s="10"/>
      <c r="N684" s="10"/>
      <c r="O684" s="10"/>
      <c r="P684" s="10"/>
      <c r="Q684" s="10"/>
      <c r="R684" s="10"/>
      <c r="S684" s="10"/>
      <c r="T684" s="10"/>
      <c r="U684" s="10"/>
      <c r="V684" s="10"/>
    </row>
    <row r="685" spans="2:22">
      <c r="B685" s="17"/>
      <c r="E685" s="21"/>
      <c r="F685" s="1"/>
      <c r="G685" s="10"/>
      <c r="H685" s="10"/>
      <c r="I685" s="10"/>
      <c r="J685" s="10"/>
      <c r="K685" s="10"/>
      <c r="L685" s="10"/>
      <c r="M685" s="10"/>
      <c r="N685" s="10"/>
      <c r="O685" s="10"/>
      <c r="P685" s="10"/>
      <c r="Q685" s="10"/>
      <c r="R685" s="10"/>
      <c r="S685" s="10"/>
      <c r="T685" s="10"/>
      <c r="U685" s="10"/>
      <c r="V685" s="10"/>
    </row>
    <row r="686" spans="2:22">
      <c r="B686" s="17"/>
      <c r="E686" s="21"/>
      <c r="F686" s="1"/>
      <c r="G686" s="10"/>
      <c r="H686" s="10"/>
      <c r="I686" s="10"/>
      <c r="J686" s="10"/>
      <c r="K686" s="10"/>
      <c r="L686" s="10"/>
      <c r="M686" s="10"/>
      <c r="N686" s="10"/>
      <c r="O686" s="10"/>
      <c r="P686" s="10"/>
      <c r="Q686" s="10"/>
      <c r="R686" s="10"/>
      <c r="S686" s="10"/>
      <c r="T686" s="10"/>
      <c r="U686" s="10"/>
      <c r="V686" s="10"/>
    </row>
    <row r="687" spans="2:22">
      <c r="B687" s="17"/>
      <c r="E687" s="21"/>
      <c r="F687" s="1"/>
      <c r="G687" s="10"/>
      <c r="H687" s="10"/>
      <c r="I687" s="10"/>
      <c r="J687" s="10"/>
      <c r="K687" s="10"/>
      <c r="L687" s="10"/>
      <c r="M687" s="10"/>
      <c r="N687" s="10"/>
      <c r="O687" s="10"/>
      <c r="P687" s="10"/>
      <c r="Q687" s="10"/>
      <c r="R687" s="10"/>
      <c r="S687" s="10"/>
      <c r="T687" s="10"/>
      <c r="U687" s="10"/>
      <c r="V687" s="10"/>
    </row>
    <row r="688" spans="2:22">
      <c r="B688" s="17"/>
      <c r="E688" s="21"/>
      <c r="F688" s="1"/>
      <c r="G688" s="10"/>
      <c r="H688" s="10"/>
      <c r="I688" s="10"/>
      <c r="J688" s="10"/>
      <c r="K688" s="10"/>
      <c r="L688" s="10"/>
      <c r="M688" s="10"/>
      <c r="N688" s="10"/>
      <c r="O688" s="10"/>
      <c r="P688" s="10"/>
      <c r="Q688" s="10"/>
      <c r="R688" s="10"/>
      <c r="S688" s="10"/>
      <c r="T688" s="10"/>
      <c r="U688" s="10"/>
      <c r="V688" s="10"/>
    </row>
    <row r="689" spans="2:22">
      <c r="B689" s="17"/>
      <c r="E689" s="21"/>
      <c r="F689" s="1"/>
      <c r="G689" s="10"/>
      <c r="H689" s="10"/>
      <c r="I689" s="10"/>
      <c r="J689" s="10"/>
      <c r="K689" s="10"/>
      <c r="L689" s="10"/>
      <c r="M689" s="10"/>
      <c r="N689" s="10"/>
      <c r="O689" s="10"/>
      <c r="P689" s="10"/>
      <c r="Q689" s="10"/>
      <c r="R689" s="10"/>
      <c r="S689" s="10"/>
      <c r="T689" s="10"/>
      <c r="U689" s="10"/>
      <c r="V689" s="10"/>
    </row>
    <row r="690" spans="2:22">
      <c r="B690" s="17"/>
      <c r="E690" s="21"/>
      <c r="F690" s="1"/>
      <c r="G690" s="10"/>
      <c r="H690" s="10"/>
      <c r="I690" s="10"/>
      <c r="J690" s="10"/>
      <c r="K690" s="10"/>
      <c r="L690" s="10"/>
      <c r="M690" s="10"/>
      <c r="N690" s="10"/>
      <c r="O690" s="10"/>
      <c r="P690" s="10"/>
      <c r="Q690" s="10"/>
      <c r="R690" s="10"/>
      <c r="S690" s="10"/>
      <c r="T690" s="10"/>
      <c r="U690" s="10"/>
      <c r="V690" s="10"/>
    </row>
    <row r="691" spans="2:22">
      <c r="B691" s="17"/>
      <c r="E691" s="21"/>
      <c r="F691" s="1"/>
      <c r="G691" s="10"/>
      <c r="H691" s="10"/>
      <c r="I691" s="10"/>
      <c r="J691" s="10"/>
      <c r="K691" s="10"/>
      <c r="L691" s="10"/>
      <c r="M691" s="10"/>
      <c r="N691" s="10"/>
      <c r="O691" s="10"/>
      <c r="P691" s="10"/>
      <c r="Q691" s="10"/>
      <c r="R691" s="10"/>
      <c r="S691" s="10"/>
      <c r="T691" s="10"/>
      <c r="U691" s="10"/>
      <c r="V691" s="10"/>
    </row>
    <row r="692" spans="2:22">
      <c r="B692" s="17"/>
      <c r="E692" s="21"/>
      <c r="F692" s="1"/>
      <c r="G692" s="10"/>
      <c r="H692" s="10"/>
      <c r="I692" s="10"/>
      <c r="J692" s="10"/>
      <c r="K692" s="10"/>
      <c r="L692" s="10"/>
      <c r="M692" s="10"/>
      <c r="N692" s="10"/>
      <c r="O692" s="10"/>
      <c r="P692" s="10"/>
      <c r="Q692" s="10"/>
      <c r="R692" s="10"/>
      <c r="S692" s="10"/>
      <c r="T692" s="10"/>
      <c r="U692" s="10"/>
      <c r="V692" s="10"/>
    </row>
    <row r="693" spans="2:22">
      <c r="B693" s="17"/>
      <c r="E693" s="21"/>
      <c r="F693" s="1"/>
      <c r="G693" s="10"/>
      <c r="H693" s="10"/>
      <c r="I693" s="10"/>
      <c r="J693" s="10"/>
      <c r="K693" s="10"/>
      <c r="L693" s="10"/>
      <c r="M693" s="10"/>
      <c r="N693" s="10"/>
      <c r="O693" s="10"/>
      <c r="P693" s="10"/>
      <c r="Q693" s="10"/>
      <c r="R693" s="10"/>
      <c r="S693" s="10"/>
      <c r="T693" s="10"/>
      <c r="U693" s="10"/>
      <c r="V693" s="10"/>
    </row>
    <row r="694" spans="2:22">
      <c r="B694" s="17"/>
      <c r="E694" s="21"/>
      <c r="F694" s="1"/>
      <c r="G694" s="10"/>
      <c r="H694" s="10"/>
      <c r="I694" s="10"/>
      <c r="J694" s="10"/>
      <c r="K694" s="10"/>
      <c r="L694" s="10"/>
      <c r="M694" s="10"/>
      <c r="N694" s="10"/>
      <c r="O694" s="10"/>
      <c r="P694" s="10"/>
      <c r="Q694" s="10"/>
      <c r="R694" s="10"/>
      <c r="S694" s="10"/>
      <c r="T694" s="10"/>
      <c r="U694" s="10"/>
      <c r="V694" s="10"/>
    </row>
    <row r="695" spans="2:22">
      <c r="B695" s="17"/>
      <c r="E695" s="21"/>
      <c r="F695" s="1"/>
      <c r="G695" s="10"/>
      <c r="H695" s="10"/>
      <c r="I695" s="10"/>
      <c r="J695" s="10"/>
      <c r="K695" s="10"/>
      <c r="L695" s="10"/>
      <c r="M695" s="10"/>
      <c r="N695" s="10"/>
      <c r="O695" s="10"/>
      <c r="P695" s="10"/>
      <c r="Q695" s="10"/>
      <c r="R695" s="10"/>
      <c r="S695" s="10"/>
      <c r="T695" s="10"/>
      <c r="U695" s="10"/>
      <c r="V695" s="10"/>
    </row>
    <row r="696" spans="2:22">
      <c r="B696" s="17"/>
      <c r="E696" s="21"/>
      <c r="F696" s="1"/>
      <c r="G696" s="10"/>
      <c r="H696" s="10"/>
      <c r="I696" s="10"/>
      <c r="J696" s="10"/>
      <c r="K696" s="10"/>
      <c r="L696" s="10"/>
      <c r="M696" s="10"/>
      <c r="N696" s="10"/>
      <c r="O696" s="10"/>
      <c r="P696" s="10"/>
      <c r="Q696" s="10"/>
      <c r="R696" s="10"/>
      <c r="S696" s="10"/>
      <c r="T696" s="10"/>
      <c r="U696" s="10"/>
      <c r="V696" s="10"/>
    </row>
    <row r="697" spans="2:22">
      <c r="B697" s="17"/>
      <c r="E697" s="21"/>
      <c r="F697" s="1"/>
      <c r="G697" s="10"/>
      <c r="H697" s="10"/>
      <c r="I697" s="10"/>
      <c r="J697" s="10"/>
      <c r="K697" s="10"/>
      <c r="L697" s="10"/>
      <c r="M697" s="10"/>
      <c r="N697" s="10"/>
      <c r="O697" s="10"/>
      <c r="P697" s="10"/>
      <c r="Q697" s="10"/>
      <c r="R697" s="10"/>
      <c r="S697" s="10"/>
      <c r="T697" s="10"/>
      <c r="U697" s="10"/>
      <c r="V697" s="10"/>
    </row>
    <row r="698" spans="2:22">
      <c r="B698" s="17"/>
      <c r="E698" s="21"/>
      <c r="F698" s="1"/>
      <c r="G698" s="10"/>
      <c r="H698" s="10"/>
      <c r="I698" s="10"/>
      <c r="J698" s="10"/>
      <c r="K698" s="10"/>
      <c r="L698" s="10"/>
      <c r="M698" s="10"/>
      <c r="N698" s="10"/>
      <c r="O698" s="10"/>
      <c r="P698" s="10"/>
      <c r="Q698" s="10"/>
      <c r="R698" s="10"/>
      <c r="S698" s="10"/>
      <c r="T698" s="10"/>
      <c r="U698" s="10"/>
      <c r="V698" s="10"/>
    </row>
    <row r="699" spans="2:22">
      <c r="B699" s="17"/>
      <c r="E699" s="21"/>
      <c r="F699" s="1"/>
      <c r="G699" s="10"/>
      <c r="H699" s="10"/>
      <c r="I699" s="10"/>
      <c r="J699" s="10"/>
      <c r="K699" s="10"/>
      <c r="L699" s="10"/>
      <c r="M699" s="10"/>
      <c r="N699" s="10"/>
      <c r="O699" s="10"/>
      <c r="P699" s="10"/>
      <c r="Q699" s="10"/>
      <c r="R699" s="10"/>
      <c r="S699" s="10"/>
      <c r="T699" s="10"/>
      <c r="U699" s="10"/>
      <c r="V699" s="10"/>
    </row>
    <row r="700" spans="2:22">
      <c r="B700" s="17"/>
      <c r="E700" s="21"/>
      <c r="F700" s="1"/>
      <c r="G700" s="10"/>
      <c r="H700" s="10"/>
      <c r="I700" s="10"/>
      <c r="J700" s="10"/>
      <c r="K700" s="10"/>
      <c r="L700" s="10"/>
      <c r="M700" s="10"/>
      <c r="N700" s="10"/>
      <c r="O700" s="10"/>
      <c r="P700" s="10"/>
      <c r="Q700" s="10"/>
      <c r="R700" s="10"/>
      <c r="S700" s="10"/>
      <c r="T700" s="10"/>
      <c r="U700" s="10"/>
      <c r="V700" s="10"/>
    </row>
    <row r="701" spans="2:22">
      <c r="B701" s="17"/>
      <c r="E701" s="21"/>
      <c r="F701" s="1"/>
      <c r="G701" s="10"/>
      <c r="H701" s="10"/>
      <c r="I701" s="10"/>
      <c r="J701" s="10"/>
      <c r="K701" s="10"/>
      <c r="L701" s="10"/>
      <c r="M701" s="10"/>
      <c r="N701" s="10"/>
      <c r="O701" s="10"/>
      <c r="P701" s="10"/>
      <c r="Q701" s="10"/>
      <c r="R701" s="10"/>
      <c r="S701" s="10"/>
      <c r="T701" s="10"/>
      <c r="U701" s="10"/>
      <c r="V701" s="10"/>
    </row>
    <row r="702" spans="2:22">
      <c r="B702" s="17"/>
      <c r="E702" s="21"/>
      <c r="F702" s="1"/>
      <c r="G702" s="10"/>
      <c r="H702" s="10"/>
      <c r="I702" s="10"/>
      <c r="J702" s="10"/>
      <c r="K702" s="10"/>
      <c r="L702" s="10"/>
      <c r="M702" s="10"/>
      <c r="N702" s="10"/>
      <c r="O702" s="10"/>
      <c r="P702" s="10"/>
      <c r="Q702" s="10"/>
      <c r="R702" s="10"/>
      <c r="S702" s="10"/>
      <c r="T702" s="10"/>
      <c r="U702" s="10"/>
      <c r="V702" s="10"/>
    </row>
    <row r="703" spans="2:22">
      <c r="B703" s="17"/>
      <c r="E703" s="21"/>
      <c r="F703" s="1"/>
      <c r="G703" s="10"/>
      <c r="H703" s="10"/>
      <c r="I703" s="10"/>
      <c r="J703" s="10"/>
      <c r="K703" s="10"/>
      <c r="L703" s="10"/>
      <c r="M703" s="10"/>
      <c r="N703" s="10"/>
      <c r="O703" s="10"/>
      <c r="P703" s="10"/>
      <c r="Q703" s="10"/>
      <c r="R703" s="10"/>
      <c r="S703" s="10"/>
      <c r="T703" s="10"/>
      <c r="U703" s="10"/>
      <c r="V703" s="10"/>
    </row>
    <row r="704" spans="2:22">
      <c r="B704" s="17"/>
      <c r="E704" s="21"/>
      <c r="F704" s="1"/>
      <c r="G704" s="10"/>
      <c r="H704" s="10"/>
      <c r="I704" s="10"/>
      <c r="J704" s="10"/>
      <c r="K704" s="10"/>
      <c r="L704" s="10"/>
      <c r="M704" s="10"/>
      <c r="N704" s="10"/>
      <c r="O704" s="10"/>
      <c r="P704" s="10"/>
      <c r="Q704" s="10"/>
      <c r="R704" s="10"/>
      <c r="S704" s="10"/>
      <c r="T704" s="10"/>
      <c r="U704" s="10"/>
      <c r="V704" s="10"/>
    </row>
    <row r="705" spans="2:22">
      <c r="B705" s="17"/>
      <c r="E705" s="21"/>
      <c r="F705" s="1"/>
      <c r="G705" s="10"/>
      <c r="H705" s="10"/>
      <c r="I705" s="10"/>
      <c r="J705" s="10"/>
      <c r="K705" s="10"/>
      <c r="L705" s="10"/>
      <c r="M705" s="10"/>
      <c r="N705" s="10"/>
      <c r="O705" s="10"/>
      <c r="P705" s="10"/>
      <c r="Q705" s="10"/>
      <c r="R705" s="10"/>
      <c r="S705" s="10"/>
      <c r="T705" s="10"/>
      <c r="U705" s="10"/>
      <c r="V705" s="10"/>
    </row>
    <row r="706" spans="2:22">
      <c r="B706" s="17"/>
      <c r="E706" s="21"/>
      <c r="F706" s="1"/>
      <c r="G706" s="10"/>
      <c r="H706" s="10"/>
      <c r="I706" s="10"/>
      <c r="J706" s="10"/>
      <c r="K706" s="10"/>
      <c r="L706" s="10"/>
      <c r="M706" s="10"/>
      <c r="N706" s="10"/>
      <c r="O706" s="10"/>
      <c r="P706" s="10"/>
      <c r="Q706" s="10"/>
      <c r="R706" s="10"/>
      <c r="S706" s="10"/>
      <c r="T706" s="10"/>
      <c r="U706" s="10"/>
      <c r="V706" s="10"/>
    </row>
    <row r="707" spans="2:22">
      <c r="B707" s="17"/>
      <c r="E707" s="21"/>
      <c r="F707" s="1"/>
      <c r="G707" s="10"/>
      <c r="H707" s="10"/>
      <c r="I707" s="10"/>
      <c r="J707" s="10"/>
      <c r="K707" s="10"/>
      <c r="L707" s="10"/>
      <c r="M707" s="10"/>
      <c r="N707" s="10"/>
      <c r="O707" s="10"/>
      <c r="P707" s="10"/>
      <c r="Q707" s="10"/>
      <c r="R707" s="10"/>
      <c r="S707" s="10"/>
      <c r="T707" s="10"/>
      <c r="U707" s="10"/>
      <c r="V707" s="10"/>
    </row>
    <row r="708" spans="2:22">
      <c r="B708" s="17"/>
      <c r="E708" s="21"/>
      <c r="F708" s="1"/>
      <c r="G708" s="10"/>
      <c r="H708" s="10"/>
      <c r="I708" s="10"/>
      <c r="J708" s="10"/>
      <c r="K708" s="10"/>
      <c r="L708" s="10"/>
      <c r="M708" s="10"/>
      <c r="N708" s="10"/>
      <c r="O708" s="10"/>
      <c r="P708" s="10"/>
      <c r="Q708" s="10"/>
      <c r="R708" s="10"/>
      <c r="S708" s="10"/>
      <c r="T708" s="10"/>
      <c r="U708" s="10"/>
      <c r="V708" s="10"/>
    </row>
    <row r="709" spans="2:22">
      <c r="B709" s="17"/>
      <c r="E709" s="21"/>
      <c r="F709" s="1"/>
      <c r="G709" s="10"/>
      <c r="H709" s="10"/>
      <c r="I709" s="10"/>
      <c r="J709" s="10"/>
      <c r="K709" s="10"/>
      <c r="L709" s="10"/>
      <c r="M709" s="10"/>
      <c r="N709" s="10"/>
      <c r="O709" s="10"/>
      <c r="P709" s="10"/>
      <c r="Q709" s="10"/>
      <c r="R709" s="10"/>
      <c r="S709" s="10"/>
      <c r="T709" s="10"/>
      <c r="U709" s="10"/>
      <c r="V709" s="10"/>
    </row>
    <row r="710" spans="2:22">
      <c r="B710" s="17"/>
      <c r="E710" s="21"/>
      <c r="F710" s="1"/>
      <c r="G710" s="10"/>
      <c r="H710" s="10"/>
      <c r="I710" s="10"/>
      <c r="J710" s="10"/>
      <c r="K710" s="10"/>
      <c r="L710" s="10"/>
      <c r="M710" s="10"/>
      <c r="N710" s="10"/>
      <c r="O710" s="10"/>
      <c r="P710" s="10"/>
      <c r="Q710" s="10"/>
      <c r="R710" s="10"/>
      <c r="S710" s="10"/>
      <c r="T710" s="10"/>
      <c r="U710" s="10"/>
      <c r="V710" s="10"/>
    </row>
    <row r="711" spans="2:22">
      <c r="B711" s="17"/>
      <c r="E711" s="21"/>
      <c r="F711" s="1"/>
      <c r="G711" s="10"/>
      <c r="H711" s="10"/>
      <c r="I711" s="10"/>
      <c r="J711" s="10"/>
      <c r="K711" s="10"/>
      <c r="L711" s="10"/>
      <c r="M711" s="10"/>
      <c r="N711" s="10"/>
      <c r="O711" s="10"/>
      <c r="P711" s="10"/>
      <c r="Q711" s="10"/>
      <c r="R711" s="10"/>
      <c r="S711" s="10"/>
      <c r="T711" s="10"/>
      <c r="U711" s="10"/>
      <c r="V711" s="10"/>
    </row>
    <row r="712" spans="2:22">
      <c r="B712" s="17"/>
      <c r="E712" s="21"/>
      <c r="F712" s="1"/>
      <c r="G712" s="10"/>
      <c r="H712" s="10"/>
      <c r="I712" s="10"/>
      <c r="J712" s="10"/>
      <c r="K712" s="10"/>
      <c r="L712" s="10"/>
      <c r="M712" s="10"/>
      <c r="N712" s="10"/>
      <c r="O712" s="10"/>
      <c r="P712" s="10"/>
      <c r="Q712" s="10"/>
      <c r="R712" s="10"/>
      <c r="S712" s="10"/>
      <c r="T712" s="10"/>
      <c r="U712" s="10"/>
      <c r="V712" s="10"/>
    </row>
    <row r="713" spans="2:22">
      <c r="B713" s="17"/>
      <c r="E713" s="21"/>
      <c r="F713" s="1"/>
      <c r="G713" s="10"/>
      <c r="H713" s="10"/>
      <c r="I713" s="10"/>
      <c r="J713" s="10"/>
      <c r="K713" s="10"/>
      <c r="L713" s="10"/>
      <c r="M713" s="10"/>
      <c r="N713" s="10"/>
      <c r="O713" s="10"/>
      <c r="P713" s="10"/>
      <c r="Q713" s="10"/>
      <c r="R713" s="10"/>
      <c r="S713" s="10"/>
      <c r="T713" s="10"/>
      <c r="U713" s="10"/>
      <c r="V713" s="10"/>
    </row>
    <row r="714" spans="2:22">
      <c r="B714" s="17"/>
      <c r="E714" s="21"/>
      <c r="F714" s="1"/>
      <c r="G714" s="10"/>
      <c r="H714" s="10"/>
      <c r="I714" s="10"/>
      <c r="J714" s="10"/>
      <c r="K714" s="10"/>
      <c r="L714" s="10"/>
      <c r="M714" s="10"/>
      <c r="N714" s="10"/>
      <c r="O714" s="10"/>
      <c r="P714" s="10"/>
      <c r="Q714" s="10"/>
      <c r="R714" s="10"/>
      <c r="S714" s="10"/>
      <c r="T714" s="10"/>
      <c r="U714" s="10"/>
      <c r="V714" s="10"/>
    </row>
    <row r="715" spans="2:22">
      <c r="B715" s="17"/>
      <c r="E715" s="21"/>
      <c r="F715" s="1"/>
      <c r="G715" s="10"/>
      <c r="H715" s="10"/>
      <c r="I715" s="10"/>
      <c r="J715" s="10"/>
      <c r="K715" s="10"/>
      <c r="L715" s="10"/>
      <c r="M715" s="10"/>
      <c r="N715" s="10"/>
      <c r="O715" s="10"/>
      <c r="P715" s="10"/>
      <c r="Q715" s="10"/>
      <c r="R715" s="10"/>
      <c r="S715" s="10"/>
      <c r="T715" s="10"/>
      <c r="U715" s="10"/>
      <c r="V715" s="10"/>
    </row>
    <row r="716" spans="2:22">
      <c r="B716" s="17"/>
      <c r="E716" s="21"/>
      <c r="F716" s="1"/>
      <c r="G716" s="10"/>
      <c r="H716" s="10"/>
      <c r="I716" s="10"/>
      <c r="J716" s="10"/>
      <c r="K716" s="10"/>
      <c r="L716" s="10"/>
      <c r="M716" s="10"/>
      <c r="N716" s="10"/>
      <c r="O716" s="10"/>
      <c r="P716" s="10"/>
      <c r="Q716" s="10"/>
      <c r="R716" s="10"/>
      <c r="S716" s="10"/>
      <c r="T716" s="10"/>
      <c r="U716" s="10"/>
      <c r="V716" s="10"/>
    </row>
    <row r="717" spans="2:22">
      <c r="B717" s="17"/>
      <c r="E717" s="21"/>
      <c r="F717" s="1"/>
      <c r="G717" s="10"/>
      <c r="H717" s="10"/>
      <c r="I717" s="10"/>
      <c r="J717" s="10"/>
      <c r="K717" s="10"/>
      <c r="L717" s="10"/>
      <c r="M717" s="10"/>
      <c r="N717" s="10"/>
      <c r="O717" s="10"/>
      <c r="P717" s="10"/>
      <c r="Q717" s="10"/>
      <c r="R717" s="10"/>
      <c r="S717" s="10"/>
      <c r="T717" s="10"/>
      <c r="U717" s="10"/>
      <c r="V717" s="10"/>
    </row>
    <row r="718" spans="2:22">
      <c r="B718" s="17"/>
      <c r="E718" s="21"/>
      <c r="F718" s="1"/>
      <c r="G718" s="10"/>
      <c r="H718" s="10"/>
      <c r="I718" s="10"/>
      <c r="J718" s="10"/>
      <c r="K718" s="10"/>
      <c r="L718" s="10"/>
      <c r="M718" s="10"/>
      <c r="N718" s="10"/>
      <c r="O718" s="10"/>
      <c r="P718" s="10"/>
      <c r="Q718" s="10"/>
      <c r="R718" s="10"/>
      <c r="S718" s="10"/>
      <c r="T718" s="10"/>
      <c r="U718" s="10"/>
      <c r="V718" s="10"/>
    </row>
    <row r="719" spans="2:22">
      <c r="B719" s="17"/>
      <c r="E719" s="21"/>
      <c r="F719" s="1"/>
      <c r="G719" s="10"/>
      <c r="H719" s="10"/>
      <c r="I719" s="10"/>
      <c r="J719" s="10"/>
      <c r="K719" s="10"/>
      <c r="L719" s="10"/>
      <c r="M719" s="10"/>
      <c r="N719" s="10"/>
      <c r="O719" s="10"/>
      <c r="P719" s="10"/>
      <c r="Q719" s="10"/>
      <c r="R719" s="10"/>
      <c r="S719" s="10"/>
      <c r="T719" s="10"/>
      <c r="U719" s="10"/>
      <c r="V719" s="10"/>
    </row>
    <row r="720" spans="2:22">
      <c r="B720" s="17"/>
      <c r="E720" s="21"/>
      <c r="F720" s="1"/>
      <c r="G720" s="10"/>
      <c r="H720" s="10"/>
      <c r="I720" s="10"/>
      <c r="J720" s="10"/>
      <c r="K720" s="10"/>
      <c r="L720" s="10"/>
      <c r="M720" s="10"/>
      <c r="N720" s="10"/>
      <c r="O720" s="10"/>
      <c r="P720" s="10"/>
      <c r="Q720" s="10"/>
      <c r="R720" s="10"/>
      <c r="S720" s="10"/>
      <c r="T720" s="10"/>
      <c r="U720" s="10"/>
      <c r="V720" s="10"/>
    </row>
    <row r="721" spans="2:22">
      <c r="B721" s="17"/>
      <c r="E721" s="21"/>
      <c r="F721" s="1"/>
      <c r="G721" s="10"/>
      <c r="H721" s="10"/>
      <c r="I721" s="10"/>
      <c r="J721" s="10"/>
      <c r="K721" s="10"/>
      <c r="L721" s="10"/>
      <c r="M721" s="10"/>
      <c r="N721" s="10"/>
      <c r="O721" s="10"/>
      <c r="P721" s="10"/>
      <c r="Q721" s="10"/>
      <c r="R721" s="10"/>
      <c r="S721" s="10"/>
      <c r="T721" s="10"/>
      <c r="U721" s="10"/>
      <c r="V721" s="10"/>
    </row>
    <row r="722" spans="2:22">
      <c r="B722" s="17"/>
      <c r="E722" s="21"/>
      <c r="F722" s="1"/>
      <c r="G722" s="10"/>
      <c r="H722" s="10"/>
      <c r="I722" s="10"/>
      <c r="J722" s="10"/>
      <c r="K722" s="10"/>
      <c r="L722" s="10"/>
      <c r="M722" s="10"/>
      <c r="N722" s="10"/>
      <c r="O722" s="10"/>
      <c r="P722" s="10"/>
      <c r="Q722" s="10"/>
      <c r="R722" s="10"/>
      <c r="S722" s="10"/>
      <c r="T722" s="10"/>
      <c r="U722" s="10"/>
      <c r="V722" s="10"/>
    </row>
    <row r="723" spans="2:22">
      <c r="B723" s="17"/>
      <c r="E723" s="21"/>
      <c r="F723" s="1"/>
      <c r="G723" s="10"/>
      <c r="H723" s="10"/>
      <c r="I723" s="10"/>
      <c r="J723" s="10"/>
      <c r="K723" s="10"/>
      <c r="L723" s="10"/>
      <c r="M723" s="10"/>
      <c r="N723" s="10"/>
      <c r="O723" s="10"/>
      <c r="P723" s="10"/>
      <c r="Q723" s="10"/>
      <c r="R723" s="10"/>
      <c r="S723" s="10"/>
      <c r="T723" s="10"/>
      <c r="U723" s="10"/>
      <c r="V723" s="10"/>
    </row>
    <row r="724" spans="2:22">
      <c r="B724" s="17"/>
      <c r="E724" s="21"/>
      <c r="F724" s="1"/>
      <c r="G724" s="10"/>
      <c r="H724" s="10"/>
      <c r="I724" s="10"/>
      <c r="J724" s="10"/>
      <c r="K724" s="10"/>
      <c r="L724" s="10"/>
      <c r="M724" s="10"/>
      <c r="N724" s="10"/>
      <c r="O724" s="10"/>
      <c r="P724" s="10"/>
      <c r="Q724" s="10"/>
      <c r="R724" s="10"/>
      <c r="S724" s="10"/>
      <c r="T724" s="10"/>
      <c r="U724" s="10"/>
      <c r="V724" s="10"/>
    </row>
    <row r="725" spans="2:22">
      <c r="B725" s="17"/>
      <c r="E725" s="21"/>
      <c r="F725" s="1"/>
      <c r="G725" s="10"/>
      <c r="H725" s="10"/>
      <c r="I725" s="10"/>
      <c r="J725" s="10"/>
      <c r="K725" s="10"/>
      <c r="L725" s="10"/>
      <c r="M725" s="10"/>
      <c r="N725" s="10"/>
      <c r="O725" s="10"/>
      <c r="P725" s="10"/>
      <c r="Q725" s="10"/>
      <c r="R725" s="10"/>
      <c r="S725" s="10"/>
      <c r="T725" s="10"/>
      <c r="U725" s="10"/>
      <c r="V725" s="10"/>
    </row>
    <row r="726" spans="2:22">
      <c r="B726" s="17"/>
      <c r="E726" s="21"/>
      <c r="F726" s="1"/>
      <c r="G726" s="10"/>
      <c r="H726" s="10"/>
      <c r="I726" s="10"/>
      <c r="J726" s="10"/>
      <c r="K726" s="10"/>
      <c r="L726" s="10"/>
      <c r="M726" s="10"/>
      <c r="N726" s="10"/>
      <c r="O726" s="10"/>
      <c r="P726" s="10"/>
      <c r="Q726" s="10"/>
      <c r="R726" s="10"/>
      <c r="S726" s="10"/>
      <c r="T726" s="10"/>
      <c r="U726" s="10"/>
      <c r="V726" s="10"/>
    </row>
    <row r="727" spans="2:22">
      <c r="B727" s="17"/>
      <c r="E727" s="21"/>
      <c r="F727" s="1"/>
      <c r="G727" s="10"/>
      <c r="H727" s="10"/>
      <c r="I727" s="10"/>
      <c r="J727" s="10"/>
      <c r="K727" s="10"/>
      <c r="L727" s="10"/>
      <c r="M727" s="10"/>
      <c r="N727" s="10"/>
      <c r="O727" s="10"/>
      <c r="P727" s="10"/>
      <c r="Q727" s="10"/>
      <c r="R727" s="10"/>
      <c r="S727" s="10"/>
      <c r="T727" s="10"/>
      <c r="U727" s="10"/>
      <c r="V727" s="10"/>
    </row>
    <row r="728" spans="2:22">
      <c r="B728" s="17"/>
      <c r="E728" s="21"/>
      <c r="F728" s="1"/>
      <c r="G728" s="10"/>
      <c r="H728" s="10"/>
      <c r="I728" s="10"/>
      <c r="J728" s="10"/>
      <c r="K728" s="10"/>
      <c r="L728" s="10"/>
      <c r="M728" s="10"/>
      <c r="N728" s="10"/>
      <c r="O728" s="10"/>
      <c r="P728" s="10"/>
      <c r="Q728" s="10"/>
      <c r="R728" s="10"/>
      <c r="S728" s="10"/>
      <c r="T728" s="10"/>
      <c r="U728" s="10"/>
      <c r="V728" s="10"/>
    </row>
    <row r="729" spans="2:22">
      <c r="B729" s="17"/>
      <c r="E729" s="21"/>
      <c r="F729" s="1"/>
      <c r="G729" s="10"/>
      <c r="H729" s="10"/>
      <c r="I729" s="10"/>
      <c r="J729" s="10"/>
      <c r="K729" s="10"/>
      <c r="L729" s="10"/>
      <c r="M729" s="10"/>
      <c r="N729" s="10"/>
      <c r="O729" s="10"/>
      <c r="P729" s="10"/>
      <c r="Q729" s="10"/>
      <c r="R729" s="10"/>
      <c r="S729" s="10"/>
      <c r="T729" s="10"/>
      <c r="U729" s="10"/>
      <c r="V729" s="10"/>
    </row>
    <row r="730" spans="2:22">
      <c r="B730" s="17"/>
      <c r="E730" s="21"/>
      <c r="F730" s="1"/>
      <c r="G730" s="10"/>
      <c r="H730" s="10"/>
      <c r="I730" s="10"/>
      <c r="J730" s="10"/>
      <c r="K730" s="10"/>
      <c r="L730" s="10"/>
      <c r="M730" s="10"/>
      <c r="N730" s="10"/>
      <c r="O730" s="10"/>
      <c r="P730" s="10"/>
      <c r="Q730" s="10"/>
      <c r="R730" s="10"/>
      <c r="S730" s="10"/>
      <c r="T730" s="10"/>
      <c r="U730" s="10"/>
      <c r="V730" s="10"/>
    </row>
    <row r="731" spans="2:22">
      <c r="B731" s="17"/>
      <c r="E731" s="21"/>
      <c r="F731" s="1"/>
      <c r="G731" s="10"/>
      <c r="H731" s="10"/>
      <c r="I731" s="10"/>
      <c r="J731" s="10"/>
      <c r="K731" s="10"/>
      <c r="L731" s="10"/>
      <c r="M731" s="10"/>
      <c r="N731" s="10"/>
      <c r="O731" s="10"/>
      <c r="P731" s="10"/>
      <c r="Q731" s="10"/>
      <c r="R731" s="10"/>
      <c r="S731" s="10"/>
      <c r="T731" s="10"/>
      <c r="U731" s="10"/>
      <c r="V731" s="10"/>
    </row>
    <row r="732" spans="2:22">
      <c r="B732" s="17"/>
      <c r="E732" s="21"/>
      <c r="F732" s="1"/>
      <c r="G732" s="10"/>
      <c r="H732" s="10"/>
      <c r="I732" s="10"/>
      <c r="J732" s="10"/>
      <c r="K732" s="10"/>
      <c r="L732" s="10"/>
      <c r="M732" s="10"/>
      <c r="N732" s="10"/>
      <c r="O732" s="10"/>
      <c r="P732" s="10"/>
      <c r="Q732" s="10"/>
      <c r="R732" s="10"/>
      <c r="S732" s="10"/>
      <c r="T732" s="10"/>
      <c r="U732" s="10"/>
      <c r="V732" s="10"/>
    </row>
    <row r="733" spans="2:22">
      <c r="B733" s="17"/>
      <c r="E733" s="21"/>
      <c r="F733" s="1"/>
      <c r="G733" s="10"/>
      <c r="H733" s="10"/>
      <c r="I733" s="10"/>
      <c r="J733" s="10"/>
      <c r="K733" s="10"/>
      <c r="L733" s="10"/>
      <c r="M733" s="10"/>
      <c r="N733" s="10"/>
      <c r="O733" s="10"/>
      <c r="P733" s="10"/>
      <c r="Q733" s="10"/>
      <c r="R733" s="10"/>
      <c r="S733" s="10"/>
      <c r="T733" s="10"/>
      <c r="U733" s="10"/>
      <c r="V733" s="10"/>
    </row>
    <row r="734" spans="2:22">
      <c r="B734" s="17"/>
      <c r="E734" s="21"/>
      <c r="F734" s="1"/>
      <c r="G734" s="10"/>
      <c r="H734" s="10"/>
      <c r="I734" s="10"/>
      <c r="J734" s="10"/>
      <c r="K734" s="10"/>
      <c r="L734" s="10"/>
      <c r="M734" s="10"/>
      <c r="N734" s="10"/>
      <c r="O734" s="10"/>
      <c r="P734" s="10"/>
      <c r="Q734" s="10"/>
      <c r="R734" s="10"/>
      <c r="S734" s="10"/>
      <c r="T734" s="10"/>
      <c r="U734" s="10"/>
      <c r="V734" s="10"/>
    </row>
    <row r="735" spans="2:22">
      <c r="B735" s="17"/>
      <c r="E735" s="21"/>
      <c r="F735" s="1"/>
      <c r="G735" s="10"/>
      <c r="H735" s="10"/>
      <c r="I735" s="10"/>
      <c r="J735" s="10"/>
      <c r="K735" s="10"/>
      <c r="L735" s="10"/>
      <c r="M735" s="10"/>
      <c r="N735" s="10"/>
      <c r="O735" s="10"/>
      <c r="P735" s="10"/>
      <c r="Q735" s="10"/>
      <c r="R735" s="10"/>
      <c r="S735" s="10"/>
      <c r="T735" s="10"/>
      <c r="U735" s="10"/>
      <c r="V735" s="10"/>
    </row>
    <row r="736" spans="2:22">
      <c r="B736" s="17"/>
      <c r="E736" s="21"/>
      <c r="F736" s="1"/>
      <c r="G736" s="10"/>
      <c r="H736" s="10"/>
      <c r="I736" s="10"/>
      <c r="J736" s="10"/>
      <c r="K736" s="10"/>
      <c r="L736" s="10"/>
      <c r="M736" s="10"/>
      <c r="N736" s="10"/>
      <c r="O736" s="10"/>
      <c r="P736" s="10"/>
      <c r="Q736" s="10"/>
      <c r="R736" s="10"/>
      <c r="S736" s="10"/>
      <c r="T736" s="10"/>
      <c r="U736" s="10"/>
      <c r="V736" s="10"/>
    </row>
    <row r="737" spans="2:22">
      <c r="B737" s="17"/>
      <c r="E737" s="21"/>
      <c r="F737" s="1"/>
      <c r="G737" s="10"/>
      <c r="H737" s="10"/>
      <c r="I737" s="10"/>
      <c r="J737" s="10"/>
      <c r="K737" s="10"/>
      <c r="L737" s="10"/>
      <c r="M737" s="10"/>
      <c r="N737" s="10"/>
      <c r="O737" s="10"/>
      <c r="P737" s="10"/>
      <c r="Q737" s="10"/>
      <c r="R737" s="10"/>
      <c r="S737" s="10"/>
      <c r="T737" s="10"/>
      <c r="U737" s="10"/>
      <c r="V737" s="10"/>
    </row>
    <row r="738" spans="2:22">
      <c r="B738" s="17"/>
      <c r="E738" s="21"/>
      <c r="F738" s="1"/>
      <c r="G738" s="10"/>
      <c r="H738" s="10"/>
      <c r="I738" s="10"/>
      <c r="J738" s="10"/>
      <c r="K738" s="10"/>
      <c r="L738" s="10"/>
      <c r="M738" s="10"/>
      <c r="N738" s="10"/>
      <c r="O738" s="10"/>
      <c r="P738" s="10"/>
      <c r="Q738" s="10"/>
      <c r="R738" s="10"/>
      <c r="S738" s="10"/>
      <c r="T738" s="10"/>
      <c r="U738" s="10"/>
      <c r="V738" s="10"/>
    </row>
    <row r="739" spans="2:22">
      <c r="B739" s="17"/>
      <c r="E739" s="21"/>
      <c r="F739" s="1"/>
      <c r="G739" s="10"/>
      <c r="H739" s="10"/>
      <c r="I739" s="10"/>
      <c r="J739" s="10"/>
      <c r="K739" s="10"/>
      <c r="L739" s="10"/>
      <c r="M739" s="10"/>
      <c r="N739" s="10"/>
      <c r="O739" s="10"/>
      <c r="P739" s="10"/>
      <c r="Q739" s="10"/>
      <c r="R739" s="10"/>
      <c r="S739" s="10"/>
      <c r="T739" s="10"/>
      <c r="U739" s="10"/>
      <c r="V739" s="10"/>
    </row>
    <row r="740" spans="2:22">
      <c r="B740" s="17"/>
      <c r="E740" s="21"/>
      <c r="F740" s="1"/>
      <c r="G740" s="10"/>
      <c r="H740" s="10"/>
      <c r="I740" s="10"/>
      <c r="J740" s="10"/>
      <c r="K740" s="10"/>
      <c r="L740" s="10"/>
      <c r="M740" s="10"/>
      <c r="N740" s="10"/>
      <c r="O740" s="10"/>
      <c r="P740" s="10"/>
      <c r="Q740" s="10"/>
      <c r="R740" s="10"/>
      <c r="S740" s="10"/>
      <c r="T740" s="10"/>
      <c r="U740" s="10"/>
      <c r="V740" s="10"/>
    </row>
    <row r="741" spans="2:22">
      <c r="B741" s="17"/>
      <c r="E741" s="21"/>
      <c r="F741" s="1"/>
      <c r="G741" s="10"/>
      <c r="H741" s="10"/>
      <c r="I741" s="10"/>
      <c r="J741" s="10"/>
      <c r="K741" s="10"/>
      <c r="L741" s="10"/>
      <c r="M741" s="10"/>
      <c r="N741" s="10"/>
      <c r="O741" s="10"/>
      <c r="P741" s="10"/>
      <c r="Q741" s="10"/>
      <c r="R741" s="10"/>
      <c r="S741" s="10"/>
      <c r="T741" s="10"/>
      <c r="U741" s="10"/>
      <c r="V741" s="10"/>
    </row>
    <row r="742" spans="2:22">
      <c r="B742" s="17"/>
      <c r="E742" s="21"/>
      <c r="F742" s="1"/>
      <c r="G742" s="10"/>
      <c r="H742" s="10"/>
      <c r="I742" s="10"/>
      <c r="J742" s="10"/>
      <c r="K742" s="10"/>
      <c r="L742" s="10"/>
      <c r="M742" s="10"/>
      <c r="N742" s="10"/>
      <c r="O742" s="10"/>
      <c r="P742" s="10"/>
      <c r="Q742" s="10"/>
      <c r="R742" s="10"/>
      <c r="S742" s="10"/>
      <c r="T742" s="10"/>
      <c r="U742" s="10"/>
      <c r="V742" s="10"/>
    </row>
    <row r="743" spans="2:22">
      <c r="B743" s="17"/>
      <c r="E743" s="21"/>
      <c r="F743" s="1"/>
      <c r="G743" s="10"/>
      <c r="H743" s="10"/>
      <c r="I743" s="10"/>
      <c r="J743" s="10"/>
      <c r="K743" s="10"/>
      <c r="L743" s="10"/>
      <c r="M743" s="10"/>
      <c r="N743" s="10"/>
      <c r="O743" s="10"/>
      <c r="P743" s="10"/>
      <c r="Q743" s="10"/>
      <c r="R743" s="10"/>
      <c r="S743" s="10"/>
      <c r="T743" s="10"/>
      <c r="U743" s="10"/>
      <c r="V743" s="10"/>
    </row>
    <row r="744" spans="2:22">
      <c r="B744" s="17"/>
      <c r="E744" s="21"/>
      <c r="F744" s="1"/>
      <c r="G744" s="10"/>
      <c r="H744" s="10"/>
      <c r="I744" s="10"/>
      <c r="J744" s="10"/>
      <c r="K744" s="10"/>
      <c r="L744" s="10"/>
      <c r="M744" s="10"/>
      <c r="N744" s="10"/>
      <c r="O744" s="10"/>
      <c r="P744" s="10"/>
      <c r="Q744" s="10"/>
      <c r="R744" s="10"/>
      <c r="S744" s="10"/>
      <c r="T744" s="10"/>
      <c r="U744" s="10"/>
      <c r="V744" s="10"/>
    </row>
    <row r="745" spans="2:22">
      <c r="B745" s="17"/>
      <c r="E745" s="21"/>
      <c r="F745" s="1"/>
      <c r="G745" s="10"/>
      <c r="H745" s="10"/>
      <c r="I745" s="10"/>
      <c r="J745" s="10"/>
      <c r="K745" s="10"/>
      <c r="L745" s="10"/>
      <c r="M745" s="10"/>
      <c r="N745" s="10"/>
      <c r="O745" s="10"/>
      <c r="P745" s="10"/>
      <c r="Q745" s="10"/>
      <c r="R745" s="10"/>
      <c r="S745" s="10"/>
      <c r="T745" s="10"/>
      <c r="U745" s="10"/>
      <c r="V745" s="10"/>
    </row>
    <row r="746" spans="2:22">
      <c r="B746" s="17"/>
      <c r="E746" s="21"/>
      <c r="F746" s="1"/>
      <c r="G746" s="10"/>
      <c r="H746" s="10"/>
      <c r="I746" s="10"/>
      <c r="J746" s="10"/>
      <c r="K746" s="10"/>
      <c r="L746" s="10"/>
      <c r="M746" s="10"/>
      <c r="N746" s="10"/>
      <c r="O746" s="10"/>
      <c r="P746" s="10"/>
      <c r="Q746" s="10"/>
      <c r="R746" s="10"/>
      <c r="S746" s="10"/>
      <c r="T746" s="10"/>
      <c r="U746" s="10"/>
      <c r="V746" s="10"/>
    </row>
    <row r="747" spans="2:22">
      <c r="B747" s="17"/>
      <c r="E747" s="21"/>
      <c r="F747" s="1"/>
      <c r="G747" s="10"/>
      <c r="H747" s="10"/>
      <c r="I747" s="10"/>
      <c r="J747" s="10"/>
      <c r="K747" s="10"/>
      <c r="L747" s="10"/>
      <c r="M747" s="10"/>
      <c r="N747" s="10"/>
      <c r="O747" s="10"/>
      <c r="P747" s="10"/>
      <c r="Q747" s="10"/>
      <c r="R747" s="10"/>
      <c r="S747" s="10"/>
      <c r="T747" s="10"/>
      <c r="U747" s="10"/>
      <c r="V747" s="10"/>
    </row>
    <row r="748" spans="2:22">
      <c r="B748" s="17"/>
      <c r="E748" s="21"/>
      <c r="F748" s="1"/>
      <c r="G748" s="10"/>
      <c r="H748" s="10"/>
      <c r="I748" s="10"/>
      <c r="J748" s="10"/>
      <c r="K748" s="10"/>
      <c r="L748" s="10"/>
      <c r="M748" s="10"/>
      <c r="N748" s="10"/>
      <c r="O748" s="10"/>
      <c r="P748" s="10"/>
      <c r="Q748" s="10"/>
      <c r="R748" s="10"/>
      <c r="S748" s="10"/>
      <c r="T748" s="10"/>
      <c r="U748" s="10"/>
      <c r="V748" s="10"/>
    </row>
    <row r="749" spans="2:22">
      <c r="B749" s="17"/>
      <c r="E749" s="21"/>
      <c r="F749" s="1"/>
      <c r="G749" s="10"/>
      <c r="H749" s="10"/>
      <c r="I749" s="10"/>
      <c r="J749" s="10"/>
      <c r="K749" s="10"/>
      <c r="L749" s="10"/>
      <c r="M749" s="10"/>
      <c r="N749" s="10"/>
      <c r="O749" s="10"/>
      <c r="P749" s="10"/>
      <c r="Q749" s="10"/>
      <c r="R749" s="10"/>
      <c r="S749" s="10"/>
      <c r="T749" s="10"/>
      <c r="U749" s="10"/>
      <c r="V749" s="10"/>
    </row>
    <row r="750" spans="2:22">
      <c r="B750" s="17"/>
      <c r="E750" s="21"/>
      <c r="F750" s="1"/>
      <c r="G750" s="10"/>
      <c r="H750" s="10"/>
      <c r="I750" s="10"/>
      <c r="J750" s="10"/>
      <c r="K750" s="10"/>
      <c r="L750" s="10"/>
      <c r="M750" s="10"/>
      <c r="N750" s="10"/>
      <c r="O750" s="10"/>
      <c r="P750" s="10"/>
      <c r="Q750" s="10"/>
      <c r="R750" s="10"/>
      <c r="S750" s="10"/>
      <c r="T750" s="10"/>
      <c r="U750" s="10"/>
      <c r="V750" s="10"/>
    </row>
    <row r="751" spans="2:22">
      <c r="B751" s="17"/>
      <c r="E751" s="21"/>
      <c r="F751" s="1"/>
      <c r="G751" s="10"/>
      <c r="H751" s="10"/>
      <c r="I751" s="10"/>
      <c r="J751" s="10"/>
      <c r="K751" s="10"/>
      <c r="L751" s="10"/>
      <c r="M751" s="10"/>
      <c r="N751" s="10"/>
      <c r="O751" s="10"/>
      <c r="P751" s="10"/>
      <c r="Q751" s="10"/>
      <c r="R751" s="10"/>
      <c r="S751" s="10"/>
      <c r="T751" s="10"/>
      <c r="U751" s="10"/>
      <c r="V751" s="10"/>
    </row>
    <row r="752" spans="2:22">
      <c r="B752" s="17"/>
      <c r="E752" s="21"/>
      <c r="F752" s="1"/>
      <c r="G752" s="10"/>
      <c r="H752" s="10"/>
      <c r="I752" s="10"/>
      <c r="J752" s="10"/>
      <c r="K752" s="10"/>
      <c r="L752" s="10"/>
      <c r="M752" s="10"/>
      <c r="N752" s="10"/>
      <c r="O752" s="10"/>
      <c r="P752" s="10"/>
      <c r="Q752" s="10"/>
      <c r="R752" s="10"/>
      <c r="S752" s="10"/>
      <c r="T752" s="10"/>
      <c r="U752" s="10"/>
      <c r="V752" s="10"/>
    </row>
    <row r="753" spans="2:22">
      <c r="B753" s="17"/>
      <c r="E753" s="21"/>
      <c r="F753" s="1"/>
      <c r="G753" s="10"/>
      <c r="H753" s="10"/>
      <c r="I753" s="10"/>
      <c r="J753" s="10"/>
      <c r="K753" s="10"/>
      <c r="L753" s="10"/>
      <c r="M753" s="10"/>
      <c r="N753" s="10"/>
      <c r="O753" s="10"/>
      <c r="P753" s="10"/>
      <c r="Q753" s="10"/>
      <c r="R753" s="10"/>
      <c r="S753" s="10"/>
      <c r="T753" s="10"/>
      <c r="U753" s="10"/>
      <c r="V753" s="10"/>
    </row>
    <row r="754" spans="2:22">
      <c r="B754" s="17"/>
      <c r="E754" s="21"/>
      <c r="F754" s="1"/>
      <c r="G754" s="10"/>
      <c r="H754" s="10"/>
      <c r="I754" s="10"/>
      <c r="J754" s="10"/>
      <c r="K754" s="10"/>
      <c r="L754" s="10"/>
      <c r="M754" s="10"/>
      <c r="N754" s="10"/>
      <c r="O754" s="10"/>
      <c r="P754" s="10"/>
      <c r="Q754" s="10"/>
      <c r="R754" s="10"/>
      <c r="S754" s="10"/>
      <c r="T754" s="10"/>
      <c r="U754" s="10"/>
      <c r="V754" s="10"/>
    </row>
    <row r="755" spans="2:22">
      <c r="B755" s="17"/>
      <c r="E755" s="21"/>
      <c r="F755" s="1"/>
      <c r="G755" s="10"/>
      <c r="H755" s="10"/>
      <c r="I755" s="10"/>
      <c r="J755" s="10"/>
      <c r="K755" s="10"/>
      <c r="L755" s="10"/>
      <c r="M755" s="10"/>
      <c r="N755" s="10"/>
      <c r="O755" s="10"/>
      <c r="P755" s="10"/>
      <c r="Q755" s="10"/>
      <c r="R755" s="10"/>
      <c r="S755" s="10"/>
      <c r="T755" s="10"/>
      <c r="U755" s="10"/>
      <c r="V755" s="10"/>
    </row>
    <row r="756" spans="2:22">
      <c r="B756" s="17"/>
      <c r="E756" s="21"/>
      <c r="F756" s="1"/>
      <c r="G756" s="10"/>
      <c r="H756" s="10"/>
      <c r="I756" s="10"/>
      <c r="J756" s="10"/>
      <c r="K756" s="10"/>
      <c r="L756" s="10"/>
      <c r="M756" s="10"/>
      <c r="N756" s="10"/>
      <c r="O756" s="10"/>
      <c r="P756" s="10"/>
      <c r="Q756" s="10"/>
      <c r="R756" s="10"/>
      <c r="S756" s="10"/>
      <c r="T756" s="10"/>
      <c r="U756" s="10"/>
      <c r="V756" s="10"/>
    </row>
    <row r="757" spans="2:22">
      <c r="B757" s="17"/>
      <c r="E757" s="21"/>
      <c r="F757" s="1"/>
      <c r="G757" s="10"/>
      <c r="H757" s="10"/>
      <c r="I757" s="10"/>
      <c r="J757" s="10"/>
      <c r="K757" s="10"/>
      <c r="L757" s="10"/>
      <c r="M757" s="10"/>
      <c r="N757" s="10"/>
      <c r="O757" s="10"/>
      <c r="P757" s="10"/>
      <c r="Q757" s="10"/>
      <c r="R757" s="10"/>
      <c r="S757" s="10"/>
      <c r="T757" s="10"/>
      <c r="U757" s="10"/>
      <c r="V757" s="10"/>
    </row>
    <row r="758" spans="2:22">
      <c r="B758" s="17"/>
      <c r="E758" s="21"/>
      <c r="F758" s="1"/>
      <c r="G758" s="10"/>
      <c r="H758" s="10"/>
      <c r="I758" s="10"/>
      <c r="J758" s="10"/>
      <c r="K758" s="10"/>
      <c r="L758" s="10"/>
      <c r="M758" s="10"/>
      <c r="N758" s="10"/>
      <c r="O758" s="10"/>
      <c r="P758" s="10"/>
      <c r="Q758" s="10"/>
      <c r="R758" s="10"/>
      <c r="S758" s="10"/>
      <c r="T758" s="10"/>
      <c r="U758" s="10"/>
      <c r="V758" s="10"/>
    </row>
    <row r="759" spans="2:22">
      <c r="B759" s="17"/>
      <c r="E759" s="21"/>
      <c r="F759" s="1"/>
      <c r="G759" s="10"/>
      <c r="H759" s="10"/>
      <c r="I759" s="10"/>
      <c r="J759" s="10"/>
      <c r="K759" s="10"/>
      <c r="L759" s="10"/>
      <c r="M759" s="10"/>
      <c r="N759" s="10"/>
      <c r="O759" s="10"/>
      <c r="P759" s="10"/>
      <c r="Q759" s="10"/>
      <c r="R759" s="10"/>
      <c r="S759" s="10"/>
      <c r="T759" s="10"/>
      <c r="U759" s="10"/>
      <c r="V759" s="10"/>
    </row>
    <row r="760" spans="2:22">
      <c r="B760" s="17"/>
      <c r="E760" s="21"/>
      <c r="F760" s="1"/>
      <c r="G760" s="10"/>
      <c r="H760" s="10"/>
      <c r="I760" s="10"/>
      <c r="J760" s="10"/>
      <c r="K760" s="10"/>
      <c r="L760" s="10"/>
      <c r="M760" s="10"/>
      <c r="N760" s="10"/>
      <c r="O760" s="10"/>
      <c r="P760" s="10"/>
      <c r="Q760" s="10"/>
      <c r="R760" s="10"/>
      <c r="S760" s="10"/>
      <c r="T760" s="10"/>
      <c r="U760" s="10"/>
      <c r="V760" s="10"/>
    </row>
    <row r="761" spans="2:22">
      <c r="B761" s="17"/>
      <c r="E761" s="21"/>
      <c r="F761" s="1"/>
      <c r="G761" s="10"/>
      <c r="H761" s="10"/>
      <c r="I761" s="10"/>
      <c r="J761" s="10"/>
      <c r="K761" s="10"/>
      <c r="L761" s="10"/>
      <c r="M761" s="10"/>
      <c r="N761" s="10"/>
      <c r="O761" s="10"/>
      <c r="P761" s="10"/>
      <c r="Q761" s="10"/>
      <c r="R761" s="10"/>
      <c r="S761" s="10"/>
      <c r="T761" s="10"/>
      <c r="U761" s="10"/>
      <c r="V761" s="10"/>
    </row>
    <row r="762" spans="2:22">
      <c r="B762" s="17"/>
      <c r="E762" s="21"/>
      <c r="F762" s="1"/>
      <c r="G762" s="10"/>
      <c r="H762" s="10"/>
      <c r="I762" s="10"/>
      <c r="J762" s="10"/>
      <c r="K762" s="10"/>
      <c r="L762" s="10"/>
      <c r="M762" s="10"/>
      <c r="N762" s="10"/>
      <c r="O762" s="10"/>
      <c r="P762" s="10"/>
      <c r="Q762" s="10"/>
      <c r="R762" s="10"/>
      <c r="S762" s="10"/>
      <c r="T762" s="10"/>
      <c r="U762" s="10"/>
      <c r="V762" s="10"/>
    </row>
    <row r="763" spans="2:22">
      <c r="B763" s="17"/>
      <c r="E763" s="21"/>
      <c r="F763" s="1"/>
      <c r="G763" s="10"/>
      <c r="H763" s="10"/>
      <c r="I763" s="10"/>
      <c r="J763" s="10"/>
      <c r="K763" s="10"/>
      <c r="L763" s="10"/>
      <c r="M763" s="10"/>
      <c r="N763" s="10"/>
      <c r="O763" s="10"/>
      <c r="P763" s="10"/>
      <c r="Q763" s="10"/>
      <c r="R763" s="10"/>
      <c r="S763" s="10"/>
      <c r="T763" s="10"/>
      <c r="U763" s="10"/>
      <c r="V763" s="10"/>
    </row>
    <row r="764" spans="2:22">
      <c r="B764" s="17"/>
      <c r="E764" s="21"/>
      <c r="F764" s="1"/>
      <c r="G764" s="10"/>
      <c r="H764" s="10"/>
      <c r="I764" s="10"/>
      <c r="J764" s="10"/>
      <c r="K764" s="10"/>
      <c r="L764" s="10"/>
      <c r="M764" s="10"/>
      <c r="N764" s="10"/>
      <c r="O764" s="10"/>
      <c r="P764" s="10"/>
      <c r="Q764" s="10"/>
      <c r="R764" s="10"/>
      <c r="S764" s="10"/>
      <c r="T764" s="10"/>
      <c r="U764" s="10"/>
      <c r="V764" s="10"/>
    </row>
    <row r="765" spans="2:22">
      <c r="B765" s="17"/>
      <c r="E765" s="21"/>
      <c r="F765" s="1"/>
      <c r="G765" s="10"/>
      <c r="H765" s="10"/>
      <c r="I765" s="10"/>
      <c r="J765" s="10"/>
      <c r="K765" s="10"/>
      <c r="L765" s="10"/>
      <c r="M765" s="10"/>
      <c r="N765" s="10"/>
      <c r="O765" s="10"/>
      <c r="P765" s="10"/>
      <c r="Q765" s="10"/>
      <c r="R765" s="10"/>
      <c r="S765" s="10"/>
      <c r="T765" s="10"/>
      <c r="U765" s="10"/>
      <c r="V765" s="10"/>
    </row>
    <row r="766" spans="2:22">
      <c r="B766" s="17"/>
      <c r="E766" s="21"/>
      <c r="F766" s="1"/>
      <c r="G766" s="10"/>
      <c r="H766" s="10"/>
      <c r="I766" s="10"/>
      <c r="J766" s="10"/>
      <c r="K766" s="10"/>
      <c r="L766" s="10"/>
      <c r="M766" s="10"/>
      <c r="N766" s="10"/>
      <c r="O766" s="10"/>
      <c r="P766" s="10"/>
      <c r="Q766" s="10"/>
      <c r="R766" s="10"/>
      <c r="S766" s="10"/>
      <c r="T766" s="10"/>
      <c r="U766" s="10"/>
      <c r="V766" s="10"/>
    </row>
    <row r="767" spans="2:22">
      <c r="B767" s="17"/>
      <c r="E767" s="21"/>
      <c r="F767" s="1"/>
      <c r="G767" s="10"/>
      <c r="H767" s="10"/>
      <c r="I767" s="10"/>
      <c r="J767" s="10"/>
      <c r="K767" s="10"/>
      <c r="L767" s="10"/>
      <c r="M767" s="10"/>
      <c r="N767" s="10"/>
      <c r="O767" s="10"/>
      <c r="P767" s="10"/>
      <c r="Q767" s="10"/>
      <c r="R767" s="10"/>
      <c r="S767" s="10"/>
      <c r="T767" s="10"/>
      <c r="U767" s="10"/>
      <c r="V767" s="10"/>
    </row>
    <row r="768" spans="2:22">
      <c r="B768" s="17"/>
      <c r="E768" s="21"/>
      <c r="F768" s="1"/>
      <c r="G768" s="10"/>
      <c r="H768" s="10"/>
      <c r="I768" s="10"/>
      <c r="J768" s="10"/>
      <c r="K768" s="10"/>
      <c r="L768" s="10"/>
      <c r="M768" s="10"/>
      <c r="N768" s="10"/>
      <c r="O768" s="10"/>
      <c r="P768" s="10"/>
      <c r="Q768" s="10"/>
      <c r="R768" s="10"/>
      <c r="S768" s="10"/>
      <c r="T768" s="10"/>
      <c r="U768" s="10"/>
      <c r="V768" s="10"/>
    </row>
    <row r="769" spans="2:22">
      <c r="B769" s="17"/>
      <c r="E769" s="21"/>
      <c r="F769" s="1"/>
      <c r="G769" s="10"/>
      <c r="H769" s="10"/>
      <c r="I769" s="10"/>
      <c r="J769" s="10"/>
      <c r="K769" s="10"/>
      <c r="L769" s="10"/>
      <c r="M769" s="10"/>
      <c r="N769" s="10"/>
      <c r="O769" s="10"/>
      <c r="P769" s="10"/>
      <c r="Q769" s="10"/>
      <c r="R769" s="10"/>
      <c r="S769" s="10"/>
      <c r="T769" s="10"/>
      <c r="U769" s="10"/>
      <c r="V769" s="10"/>
    </row>
    <row r="770" spans="2:22">
      <c r="B770" s="17"/>
      <c r="E770" s="21"/>
      <c r="F770" s="1"/>
      <c r="G770" s="10"/>
      <c r="H770" s="10"/>
      <c r="I770" s="10"/>
      <c r="J770" s="10"/>
      <c r="K770" s="10"/>
      <c r="L770" s="10"/>
      <c r="M770" s="10"/>
      <c r="N770" s="10"/>
      <c r="O770" s="10"/>
      <c r="P770" s="10"/>
      <c r="Q770" s="10"/>
      <c r="R770" s="10"/>
      <c r="S770" s="10"/>
      <c r="T770" s="10"/>
      <c r="U770" s="10"/>
      <c r="V770" s="10"/>
    </row>
    <row r="771" spans="2:22">
      <c r="B771" s="17"/>
      <c r="E771" s="21"/>
      <c r="F771" s="1"/>
      <c r="G771" s="10"/>
      <c r="H771" s="10"/>
      <c r="I771" s="10"/>
      <c r="J771" s="10"/>
      <c r="K771" s="10"/>
      <c r="L771" s="10"/>
      <c r="M771" s="10"/>
      <c r="N771" s="10"/>
      <c r="O771" s="10"/>
      <c r="P771" s="10"/>
      <c r="Q771" s="10"/>
      <c r="R771" s="10"/>
      <c r="S771" s="10"/>
      <c r="T771" s="10"/>
      <c r="U771" s="10"/>
      <c r="V771" s="10"/>
    </row>
    <row r="772" spans="2:22">
      <c r="B772" s="17"/>
      <c r="E772" s="21"/>
      <c r="F772" s="1"/>
      <c r="G772" s="10"/>
      <c r="H772" s="10"/>
      <c r="I772" s="10"/>
      <c r="J772" s="10"/>
      <c r="K772" s="10"/>
      <c r="L772" s="10"/>
      <c r="M772" s="10"/>
      <c r="N772" s="10"/>
      <c r="O772" s="10"/>
      <c r="P772" s="10"/>
      <c r="Q772" s="10"/>
      <c r="R772" s="10"/>
      <c r="S772" s="10"/>
      <c r="T772" s="10"/>
      <c r="U772" s="10"/>
      <c r="V772" s="10"/>
    </row>
    <row r="773" spans="2:22">
      <c r="B773" s="17"/>
      <c r="E773" s="21"/>
      <c r="F773" s="1"/>
      <c r="G773" s="10"/>
      <c r="H773" s="10"/>
      <c r="I773" s="10"/>
      <c r="J773" s="10"/>
      <c r="K773" s="10"/>
      <c r="L773" s="10"/>
      <c r="M773" s="10"/>
      <c r="N773" s="10"/>
      <c r="O773" s="10"/>
      <c r="P773" s="10"/>
      <c r="Q773" s="10"/>
      <c r="R773" s="10"/>
      <c r="S773" s="10"/>
      <c r="T773" s="10"/>
      <c r="U773" s="10"/>
      <c r="V773" s="10"/>
    </row>
    <row r="774" spans="2:22">
      <c r="B774" s="17"/>
      <c r="E774" s="21"/>
      <c r="F774" s="1"/>
      <c r="G774" s="10"/>
      <c r="H774" s="10"/>
      <c r="I774" s="10"/>
      <c r="J774" s="10"/>
      <c r="K774" s="10"/>
      <c r="L774" s="10"/>
      <c r="M774" s="10"/>
      <c r="N774" s="10"/>
      <c r="O774" s="10"/>
      <c r="P774" s="10"/>
      <c r="Q774" s="10"/>
      <c r="R774" s="10"/>
      <c r="S774" s="10"/>
      <c r="T774" s="10"/>
      <c r="U774" s="10"/>
      <c r="V774" s="10"/>
    </row>
    <row r="775" spans="2:22">
      <c r="B775" s="17"/>
      <c r="E775" s="21"/>
      <c r="F775" s="1"/>
      <c r="G775" s="10"/>
      <c r="H775" s="10"/>
      <c r="I775" s="10"/>
      <c r="J775" s="10"/>
      <c r="K775" s="10"/>
      <c r="L775" s="10"/>
      <c r="M775" s="10"/>
      <c r="N775" s="10"/>
      <c r="O775" s="10"/>
      <c r="P775" s="10"/>
      <c r="Q775" s="10"/>
      <c r="R775" s="10"/>
      <c r="S775" s="10"/>
      <c r="T775" s="10"/>
      <c r="U775" s="10"/>
      <c r="V775" s="10"/>
    </row>
    <row r="776" spans="2:22">
      <c r="B776" s="17"/>
      <c r="E776" s="21"/>
      <c r="F776" s="1"/>
      <c r="G776" s="10"/>
      <c r="H776" s="10"/>
      <c r="I776" s="10"/>
      <c r="J776" s="10"/>
      <c r="K776" s="10"/>
      <c r="L776" s="10"/>
      <c r="M776" s="10"/>
      <c r="N776" s="10"/>
      <c r="O776" s="10"/>
      <c r="P776" s="10"/>
      <c r="Q776" s="10"/>
      <c r="R776" s="10"/>
      <c r="S776" s="10"/>
      <c r="T776" s="10"/>
      <c r="U776" s="10"/>
      <c r="V776" s="10"/>
    </row>
    <row r="777" spans="2:22">
      <c r="B777" s="17"/>
      <c r="E777" s="21"/>
      <c r="F777" s="1"/>
      <c r="G777" s="10"/>
      <c r="H777" s="10"/>
      <c r="I777" s="10"/>
      <c r="J777" s="10"/>
      <c r="K777" s="10"/>
      <c r="L777" s="10"/>
      <c r="M777" s="10"/>
      <c r="N777" s="10"/>
      <c r="O777" s="10"/>
      <c r="P777" s="10"/>
      <c r="Q777" s="10"/>
      <c r="R777" s="10"/>
      <c r="S777" s="10"/>
      <c r="T777" s="10"/>
      <c r="U777" s="10"/>
      <c r="V777" s="10"/>
    </row>
    <row r="778" spans="2:22">
      <c r="B778" s="17"/>
      <c r="E778" s="21"/>
      <c r="F778" s="1"/>
      <c r="G778" s="10"/>
      <c r="H778" s="10"/>
      <c r="I778" s="10"/>
      <c r="J778" s="10"/>
      <c r="K778" s="10"/>
      <c r="L778" s="10"/>
      <c r="M778" s="10"/>
      <c r="N778" s="10"/>
      <c r="O778" s="10"/>
      <c r="P778" s="10"/>
      <c r="Q778" s="10"/>
      <c r="R778" s="10"/>
      <c r="S778" s="10"/>
      <c r="T778" s="10"/>
      <c r="U778" s="10"/>
      <c r="V778" s="10"/>
    </row>
    <row r="779" spans="2:22">
      <c r="B779" s="17"/>
      <c r="E779" s="21"/>
      <c r="F779" s="1"/>
      <c r="G779" s="10"/>
      <c r="H779" s="10"/>
      <c r="I779" s="10"/>
      <c r="J779" s="10"/>
      <c r="K779" s="10"/>
      <c r="L779" s="10"/>
      <c r="M779" s="10"/>
      <c r="N779" s="10"/>
      <c r="O779" s="10"/>
      <c r="P779" s="10"/>
      <c r="Q779" s="10"/>
      <c r="R779" s="10"/>
      <c r="S779" s="10"/>
      <c r="T779" s="10"/>
      <c r="U779" s="10"/>
      <c r="V779" s="10"/>
    </row>
    <row r="780" spans="2:22">
      <c r="B780" s="17"/>
      <c r="E780" s="21"/>
      <c r="F780" s="1"/>
      <c r="G780" s="10"/>
      <c r="H780" s="10"/>
      <c r="I780" s="10"/>
      <c r="J780" s="10"/>
      <c r="K780" s="10"/>
      <c r="L780" s="10"/>
      <c r="M780" s="10"/>
      <c r="N780" s="10"/>
      <c r="O780" s="10"/>
      <c r="P780" s="10"/>
      <c r="Q780" s="10"/>
      <c r="R780" s="10"/>
      <c r="S780" s="10"/>
      <c r="T780" s="10"/>
      <c r="U780" s="10"/>
      <c r="V780" s="10"/>
    </row>
    <row r="781" spans="2:22">
      <c r="B781" s="17"/>
      <c r="E781" s="21"/>
      <c r="F781" s="1"/>
      <c r="G781" s="10"/>
      <c r="H781" s="10"/>
      <c r="I781" s="10"/>
      <c r="J781" s="10"/>
      <c r="K781" s="10"/>
      <c r="L781" s="10"/>
      <c r="M781" s="10"/>
      <c r="N781" s="10"/>
      <c r="O781" s="10"/>
      <c r="P781" s="10"/>
      <c r="Q781" s="10"/>
      <c r="R781" s="10"/>
      <c r="S781" s="10"/>
      <c r="T781" s="10"/>
      <c r="U781" s="10"/>
      <c r="V781" s="10"/>
    </row>
    <row r="782" spans="2:22">
      <c r="B782" s="17"/>
      <c r="E782" s="21"/>
      <c r="F782" s="1"/>
      <c r="G782" s="10"/>
      <c r="H782" s="10"/>
      <c r="I782" s="10"/>
      <c r="J782" s="10"/>
      <c r="K782" s="10"/>
      <c r="L782" s="10"/>
      <c r="M782" s="10"/>
      <c r="N782" s="10"/>
      <c r="O782" s="10"/>
      <c r="P782" s="10"/>
      <c r="Q782" s="10"/>
      <c r="R782" s="10"/>
      <c r="S782" s="10"/>
      <c r="T782" s="10"/>
      <c r="U782" s="10"/>
      <c r="V782" s="10"/>
    </row>
    <row r="783" spans="2:22">
      <c r="B783" s="17"/>
      <c r="E783" s="21"/>
      <c r="F783" s="1"/>
      <c r="G783" s="10"/>
      <c r="H783" s="10"/>
      <c r="I783" s="10"/>
      <c r="J783" s="10"/>
      <c r="K783" s="10"/>
      <c r="L783" s="10"/>
      <c r="M783" s="10"/>
      <c r="N783" s="10"/>
      <c r="O783" s="10"/>
      <c r="P783" s="10"/>
      <c r="Q783" s="10"/>
      <c r="R783" s="10"/>
      <c r="S783" s="10"/>
      <c r="T783" s="10"/>
      <c r="U783" s="10"/>
      <c r="V783" s="10"/>
    </row>
    <row r="784" spans="2:22">
      <c r="B784" s="17"/>
      <c r="E784" s="21"/>
      <c r="F784" s="1"/>
      <c r="G784" s="10"/>
      <c r="H784" s="10"/>
      <c r="I784" s="10"/>
      <c r="J784" s="10"/>
      <c r="K784" s="10"/>
      <c r="L784" s="10"/>
      <c r="M784" s="10"/>
      <c r="N784" s="10"/>
      <c r="O784" s="10"/>
      <c r="P784" s="10"/>
      <c r="Q784" s="10"/>
      <c r="R784" s="10"/>
      <c r="S784" s="10"/>
      <c r="T784" s="10"/>
      <c r="U784" s="10"/>
      <c r="V784" s="10"/>
    </row>
    <row r="785" spans="2:22">
      <c r="B785" s="17"/>
      <c r="E785" s="21"/>
      <c r="F785" s="1"/>
      <c r="G785" s="10"/>
      <c r="H785" s="10"/>
      <c r="I785" s="10"/>
      <c r="J785" s="10"/>
      <c r="K785" s="10"/>
      <c r="L785" s="10"/>
      <c r="M785" s="10"/>
      <c r="N785" s="10"/>
      <c r="O785" s="10"/>
      <c r="P785" s="10"/>
      <c r="Q785" s="10"/>
      <c r="R785" s="10"/>
      <c r="S785" s="10"/>
      <c r="T785" s="10"/>
      <c r="U785" s="10"/>
      <c r="V785" s="10"/>
    </row>
    <row r="786" spans="2:22">
      <c r="B786" s="17"/>
      <c r="E786" s="21"/>
      <c r="F786" s="1"/>
      <c r="G786" s="10"/>
      <c r="H786" s="10"/>
      <c r="I786" s="10"/>
      <c r="J786" s="10"/>
      <c r="K786" s="10"/>
      <c r="L786" s="10"/>
      <c r="M786" s="10"/>
      <c r="N786" s="10"/>
      <c r="O786" s="10"/>
      <c r="P786" s="10"/>
      <c r="Q786" s="10"/>
      <c r="R786" s="10"/>
      <c r="S786" s="10"/>
      <c r="T786" s="10"/>
      <c r="U786" s="10"/>
      <c r="V786" s="10"/>
    </row>
    <row r="787" spans="2:22">
      <c r="B787" s="17"/>
      <c r="E787" s="21"/>
      <c r="F787" s="1"/>
      <c r="G787" s="10"/>
      <c r="H787" s="10"/>
      <c r="I787" s="10"/>
      <c r="J787" s="10"/>
      <c r="K787" s="10"/>
      <c r="L787" s="10"/>
      <c r="M787" s="10"/>
      <c r="N787" s="10"/>
      <c r="O787" s="10"/>
      <c r="P787" s="10"/>
      <c r="Q787" s="10"/>
      <c r="R787" s="10"/>
      <c r="S787" s="10"/>
      <c r="T787" s="10"/>
      <c r="U787" s="10"/>
      <c r="V787" s="10"/>
    </row>
    <row r="788" spans="2:22">
      <c r="B788" s="17"/>
      <c r="E788" s="21"/>
      <c r="F788" s="1"/>
      <c r="G788" s="10"/>
      <c r="H788" s="10"/>
      <c r="I788" s="10"/>
      <c r="J788" s="10"/>
      <c r="K788" s="10"/>
      <c r="L788" s="10"/>
      <c r="M788" s="10"/>
      <c r="N788" s="10"/>
      <c r="O788" s="10"/>
      <c r="P788" s="10"/>
      <c r="Q788" s="10"/>
      <c r="R788" s="10"/>
      <c r="S788" s="10"/>
      <c r="T788" s="10"/>
      <c r="U788" s="10"/>
      <c r="V788" s="10"/>
    </row>
    <row r="789" spans="2:22">
      <c r="B789" s="17"/>
      <c r="E789" s="21"/>
      <c r="F789" s="1"/>
      <c r="G789" s="10"/>
      <c r="H789" s="10"/>
      <c r="I789" s="10"/>
      <c r="J789" s="10"/>
      <c r="K789" s="10"/>
      <c r="L789" s="10"/>
      <c r="M789" s="10"/>
      <c r="N789" s="10"/>
      <c r="O789" s="10"/>
      <c r="P789" s="10"/>
      <c r="Q789" s="10"/>
      <c r="R789" s="10"/>
      <c r="S789" s="10"/>
      <c r="T789" s="10"/>
      <c r="U789" s="10"/>
      <c r="V789" s="10"/>
    </row>
    <row r="790" spans="2:22">
      <c r="B790" s="17"/>
      <c r="E790" s="21"/>
      <c r="F790" s="1"/>
      <c r="G790" s="10"/>
      <c r="H790" s="10"/>
      <c r="I790" s="10"/>
      <c r="J790" s="10"/>
      <c r="K790" s="10"/>
      <c r="L790" s="10"/>
      <c r="M790" s="10"/>
      <c r="N790" s="10"/>
      <c r="O790" s="10"/>
      <c r="P790" s="10"/>
      <c r="Q790" s="10"/>
      <c r="R790" s="10"/>
      <c r="S790" s="10"/>
      <c r="T790" s="10"/>
      <c r="U790" s="10"/>
      <c r="V790" s="10"/>
    </row>
    <row r="791" spans="2:22">
      <c r="B791" s="17"/>
      <c r="E791" s="21"/>
      <c r="F791" s="1"/>
      <c r="G791" s="10"/>
      <c r="H791" s="10"/>
      <c r="I791" s="10"/>
      <c r="J791" s="10"/>
      <c r="K791" s="10"/>
      <c r="L791" s="10"/>
      <c r="M791" s="10"/>
      <c r="N791" s="10"/>
      <c r="O791" s="10"/>
      <c r="P791" s="10"/>
      <c r="Q791" s="10"/>
      <c r="R791" s="10"/>
      <c r="S791" s="10"/>
      <c r="T791" s="10"/>
      <c r="U791" s="10"/>
      <c r="V791" s="10"/>
    </row>
    <row r="792" spans="2:22">
      <c r="B792" s="17"/>
      <c r="E792" s="21"/>
      <c r="F792" s="1"/>
      <c r="G792" s="10"/>
      <c r="H792" s="10"/>
      <c r="I792" s="10"/>
      <c r="J792" s="10"/>
      <c r="K792" s="10"/>
      <c r="L792" s="10"/>
      <c r="M792" s="10"/>
      <c r="N792" s="10"/>
      <c r="O792" s="10"/>
      <c r="P792" s="10"/>
      <c r="Q792" s="10"/>
      <c r="R792" s="10"/>
      <c r="S792" s="10"/>
      <c r="T792" s="10"/>
      <c r="U792" s="10"/>
      <c r="V792" s="10"/>
    </row>
    <row r="793" spans="2:22">
      <c r="B793" s="17"/>
      <c r="E793" s="21"/>
      <c r="F793" s="1"/>
      <c r="G793" s="10"/>
      <c r="H793" s="10"/>
      <c r="I793" s="10"/>
      <c r="J793" s="10"/>
      <c r="K793" s="10"/>
      <c r="L793" s="10"/>
      <c r="M793" s="10"/>
      <c r="N793" s="10"/>
      <c r="O793" s="10"/>
      <c r="P793" s="10"/>
      <c r="Q793" s="10"/>
      <c r="R793" s="10"/>
      <c r="S793" s="10"/>
      <c r="T793" s="10"/>
      <c r="U793" s="10"/>
      <c r="V793" s="10"/>
    </row>
    <row r="794" spans="2:22">
      <c r="B794" s="17"/>
      <c r="E794" s="21"/>
      <c r="F794" s="1"/>
      <c r="G794" s="10"/>
      <c r="H794" s="10"/>
      <c r="I794" s="10"/>
      <c r="J794" s="10"/>
      <c r="K794" s="10"/>
      <c r="L794" s="10"/>
      <c r="M794" s="10"/>
      <c r="N794" s="10"/>
      <c r="O794" s="10"/>
      <c r="P794" s="10"/>
      <c r="Q794" s="10"/>
      <c r="R794" s="10"/>
      <c r="S794" s="10"/>
      <c r="T794" s="10"/>
      <c r="U794" s="10"/>
      <c r="V794" s="10"/>
    </row>
    <row r="795" spans="2:22">
      <c r="B795" s="17"/>
      <c r="E795" s="21"/>
      <c r="F795" s="1"/>
      <c r="G795" s="10"/>
      <c r="H795" s="10"/>
      <c r="I795" s="10"/>
      <c r="J795" s="10"/>
      <c r="K795" s="10"/>
      <c r="L795" s="10"/>
      <c r="M795" s="10"/>
      <c r="N795" s="10"/>
      <c r="O795" s="10"/>
      <c r="P795" s="10"/>
      <c r="Q795" s="10"/>
      <c r="R795" s="10"/>
      <c r="S795" s="10"/>
      <c r="T795" s="10"/>
      <c r="U795" s="10"/>
      <c r="V795" s="10"/>
    </row>
    <row r="796" spans="2:22">
      <c r="B796" s="17"/>
      <c r="E796" s="21"/>
      <c r="F796" s="1"/>
      <c r="G796" s="10"/>
      <c r="H796" s="10"/>
      <c r="I796" s="10"/>
      <c r="J796" s="10"/>
      <c r="K796" s="10"/>
      <c r="L796" s="10"/>
      <c r="M796" s="10"/>
      <c r="N796" s="10"/>
      <c r="O796" s="10"/>
      <c r="P796" s="10"/>
      <c r="Q796" s="10"/>
      <c r="R796" s="10"/>
      <c r="S796" s="10"/>
      <c r="T796" s="10"/>
      <c r="U796" s="10"/>
      <c r="V796" s="10"/>
    </row>
    <row r="797" spans="2:22">
      <c r="B797" s="17"/>
      <c r="E797" s="21"/>
      <c r="F797" s="1"/>
      <c r="G797" s="10"/>
      <c r="H797" s="10"/>
      <c r="I797" s="10"/>
      <c r="J797" s="10"/>
      <c r="K797" s="10"/>
      <c r="L797" s="10"/>
      <c r="M797" s="10"/>
      <c r="N797" s="10"/>
      <c r="O797" s="10"/>
      <c r="P797" s="10"/>
      <c r="Q797" s="10"/>
      <c r="R797" s="10"/>
      <c r="S797" s="10"/>
      <c r="T797" s="10"/>
      <c r="U797" s="10"/>
      <c r="V797" s="10"/>
    </row>
    <row r="798" spans="2:22">
      <c r="B798" s="17"/>
      <c r="E798" s="21"/>
      <c r="F798" s="1"/>
      <c r="G798" s="10"/>
      <c r="H798" s="10"/>
      <c r="I798" s="10"/>
      <c r="J798" s="10"/>
      <c r="K798" s="10"/>
      <c r="L798" s="10"/>
      <c r="M798" s="10"/>
      <c r="N798" s="10"/>
      <c r="O798" s="10"/>
      <c r="P798" s="10"/>
      <c r="Q798" s="10"/>
      <c r="R798" s="10"/>
      <c r="S798" s="10"/>
      <c r="T798" s="10"/>
      <c r="U798" s="10"/>
      <c r="V798" s="10"/>
    </row>
    <row r="799" spans="2:22">
      <c r="B799" s="17"/>
      <c r="E799" s="21"/>
      <c r="F799" s="1"/>
      <c r="G799" s="10"/>
      <c r="H799" s="10"/>
      <c r="I799" s="10"/>
      <c r="J799" s="10"/>
      <c r="K799" s="10"/>
      <c r="L799" s="10"/>
      <c r="M799" s="10"/>
      <c r="N799" s="10"/>
      <c r="O799" s="10"/>
      <c r="P799" s="10"/>
      <c r="Q799" s="10"/>
      <c r="R799" s="10"/>
      <c r="S799" s="10"/>
      <c r="T799" s="10"/>
      <c r="U799" s="10"/>
      <c r="V799" s="10"/>
    </row>
    <row r="800" spans="2:22">
      <c r="B800" s="17"/>
      <c r="E800" s="21"/>
      <c r="F800" s="1"/>
      <c r="G800" s="10"/>
      <c r="H800" s="10"/>
      <c r="I800" s="10"/>
      <c r="J800" s="10"/>
      <c r="K800" s="10"/>
      <c r="L800" s="10"/>
      <c r="M800" s="10"/>
      <c r="N800" s="10"/>
      <c r="O800" s="10"/>
      <c r="P800" s="10"/>
      <c r="Q800" s="10"/>
      <c r="R800" s="10"/>
      <c r="S800" s="10"/>
      <c r="T800" s="10"/>
      <c r="U800" s="10"/>
      <c r="V800" s="10"/>
    </row>
    <row r="801" spans="2:22">
      <c r="B801" s="17"/>
      <c r="E801" s="21"/>
      <c r="F801" s="1"/>
      <c r="G801" s="10"/>
      <c r="H801" s="10"/>
      <c r="I801" s="10"/>
      <c r="J801" s="10"/>
      <c r="K801" s="10"/>
      <c r="L801" s="10"/>
      <c r="M801" s="10"/>
      <c r="N801" s="10"/>
      <c r="O801" s="10"/>
      <c r="P801" s="10"/>
      <c r="Q801" s="10"/>
      <c r="R801" s="10"/>
      <c r="S801" s="10"/>
      <c r="T801" s="10"/>
      <c r="U801" s="10"/>
      <c r="V801" s="10"/>
    </row>
    <row r="802" spans="2:22">
      <c r="B802" s="17"/>
      <c r="E802" s="21"/>
      <c r="F802" s="1"/>
      <c r="G802" s="10"/>
      <c r="H802" s="10"/>
      <c r="I802" s="10"/>
      <c r="J802" s="10"/>
      <c r="K802" s="10"/>
      <c r="L802" s="10"/>
      <c r="M802" s="10"/>
      <c r="N802" s="10"/>
      <c r="O802" s="10"/>
      <c r="P802" s="10"/>
      <c r="Q802" s="10"/>
      <c r="R802" s="10"/>
      <c r="S802" s="10"/>
      <c r="T802" s="10"/>
      <c r="U802" s="10"/>
      <c r="V802" s="10"/>
    </row>
    <row r="803" spans="2:22">
      <c r="B803" s="17"/>
      <c r="E803" s="21"/>
      <c r="F803" s="1"/>
      <c r="G803" s="10"/>
      <c r="H803" s="10"/>
      <c r="I803" s="10"/>
      <c r="J803" s="10"/>
      <c r="K803" s="10"/>
      <c r="L803" s="10"/>
      <c r="M803" s="10"/>
      <c r="N803" s="10"/>
      <c r="O803" s="10"/>
      <c r="P803" s="10"/>
      <c r="Q803" s="10"/>
      <c r="R803" s="10"/>
      <c r="S803" s="10"/>
      <c r="T803" s="10"/>
      <c r="U803" s="10"/>
      <c r="V803" s="10"/>
    </row>
    <row r="804" spans="2:22">
      <c r="B804" s="17"/>
      <c r="E804" s="21"/>
      <c r="F804" s="1"/>
      <c r="G804" s="10"/>
      <c r="H804" s="10"/>
      <c r="I804" s="10"/>
      <c r="J804" s="10"/>
      <c r="K804" s="10"/>
      <c r="L804" s="10"/>
      <c r="M804" s="10"/>
      <c r="N804" s="10"/>
      <c r="O804" s="10"/>
      <c r="P804" s="10"/>
      <c r="Q804" s="10"/>
      <c r="R804" s="10"/>
      <c r="S804" s="10"/>
      <c r="T804" s="10"/>
      <c r="U804" s="10"/>
      <c r="V804" s="10"/>
    </row>
    <row r="805" spans="2:22">
      <c r="B805" s="17"/>
      <c r="E805" s="21"/>
      <c r="F805" s="1"/>
      <c r="G805" s="10"/>
      <c r="H805" s="10"/>
      <c r="I805" s="10"/>
      <c r="J805" s="10"/>
      <c r="K805" s="10"/>
      <c r="L805" s="10"/>
      <c r="M805" s="10"/>
      <c r="N805" s="10"/>
      <c r="O805" s="10"/>
      <c r="P805" s="10"/>
      <c r="Q805" s="10"/>
      <c r="R805" s="10"/>
      <c r="S805" s="10"/>
      <c r="T805" s="10"/>
      <c r="U805" s="10"/>
      <c r="V805" s="10"/>
    </row>
    <row r="806" spans="2:22">
      <c r="B806" s="17"/>
      <c r="E806" s="21"/>
      <c r="F806" s="1"/>
      <c r="G806" s="10"/>
      <c r="H806" s="10"/>
      <c r="I806" s="10"/>
      <c r="J806" s="10"/>
      <c r="K806" s="10"/>
      <c r="L806" s="10"/>
      <c r="M806" s="10"/>
      <c r="N806" s="10"/>
      <c r="O806" s="10"/>
      <c r="P806" s="10"/>
      <c r="Q806" s="10"/>
      <c r="R806" s="10"/>
      <c r="S806" s="10"/>
      <c r="T806" s="10"/>
      <c r="U806" s="10"/>
      <c r="V806" s="10"/>
    </row>
    <row r="807" spans="2:22">
      <c r="B807" s="17"/>
      <c r="E807" s="21"/>
      <c r="F807" s="1"/>
      <c r="G807" s="10"/>
      <c r="H807" s="10"/>
      <c r="I807" s="10"/>
      <c r="J807" s="10"/>
      <c r="K807" s="10"/>
      <c r="L807" s="10"/>
      <c r="M807" s="10"/>
      <c r="N807" s="10"/>
      <c r="O807" s="10"/>
      <c r="P807" s="10"/>
      <c r="Q807" s="10"/>
      <c r="R807" s="10"/>
      <c r="S807" s="10"/>
      <c r="T807" s="10"/>
      <c r="U807" s="10"/>
      <c r="V807" s="10"/>
    </row>
    <row r="808" spans="2:22">
      <c r="B808" s="17"/>
      <c r="E808" s="21"/>
      <c r="F808" s="1"/>
      <c r="G808" s="10"/>
      <c r="H808" s="10"/>
      <c r="I808" s="10"/>
      <c r="J808" s="10"/>
      <c r="K808" s="10"/>
      <c r="L808" s="10"/>
      <c r="M808" s="10"/>
      <c r="N808" s="10"/>
      <c r="O808" s="10"/>
      <c r="P808" s="10"/>
      <c r="Q808" s="10"/>
      <c r="R808" s="10"/>
      <c r="S808" s="10"/>
      <c r="T808" s="10"/>
      <c r="U808" s="10"/>
      <c r="V808" s="10"/>
    </row>
    <row r="809" spans="2:22">
      <c r="B809" s="17"/>
      <c r="E809" s="21"/>
      <c r="F809" s="1"/>
      <c r="G809" s="10"/>
      <c r="H809" s="10"/>
      <c r="I809" s="10"/>
      <c r="J809" s="10"/>
      <c r="K809" s="10"/>
      <c r="L809" s="10"/>
      <c r="M809" s="10"/>
      <c r="N809" s="10"/>
      <c r="O809" s="10"/>
      <c r="P809" s="10"/>
      <c r="Q809" s="10"/>
      <c r="R809" s="10"/>
      <c r="S809" s="10"/>
      <c r="T809" s="10"/>
      <c r="U809" s="10"/>
      <c r="V809" s="10"/>
    </row>
    <row r="810" spans="2:22">
      <c r="B810" s="17"/>
      <c r="E810" s="21"/>
      <c r="F810" s="1"/>
      <c r="G810" s="10"/>
      <c r="H810" s="10"/>
      <c r="I810" s="10"/>
      <c r="J810" s="10"/>
      <c r="K810" s="10"/>
      <c r="L810" s="10"/>
      <c r="M810" s="10"/>
      <c r="N810" s="10"/>
      <c r="O810" s="10"/>
      <c r="P810" s="10"/>
      <c r="Q810" s="10"/>
      <c r="R810" s="10"/>
      <c r="S810" s="10"/>
      <c r="T810" s="10"/>
      <c r="U810" s="10"/>
      <c r="V810" s="10"/>
    </row>
    <row r="811" spans="2:22">
      <c r="B811" s="17"/>
      <c r="E811" s="21"/>
      <c r="F811" s="1"/>
      <c r="G811" s="10"/>
      <c r="H811" s="10"/>
      <c r="I811" s="10"/>
      <c r="J811" s="10"/>
      <c r="K811" s="10"/>
      <c r="L811" s="10"/>
      <c r="M811" s="10"/>
      <c r="N811" s="10"/>
      <c r="O811" s="10"/>
      <c r="P811" s="10"/>
      <c r="Q811" s="10"/>
      <c r="R811" s="10"/>
      <c r="S811" s="10"/>
      <c r="T811" s="10"/>
      <c r="U811" s="10"/>
      <c r="V811" s="10"/>
    </row>
    <row r="812" spans="2:22">
      <c r="B812" s="17"/>
      <c r="E812" s="21"/>
      <c r="F812" s="1"/>
      <c r="G812" s="10"/>
      <c r="H812" s="10"/>
      <c r="I812" s="10"/>
      <c r="J812" s="10"/>
      <c r="K812" s="10"/>
      <c r="L812" s="10"/>
      <c r="M812" s="10"/>
      <c r="N812" s="10"/>
      <c r="O812" s="10"/>
      <c r="P812" s="10"/>
      <c r="Q812" s="10"/>
      <c r="R812" s="10"/>
      <c r="S812" s="10"/>
      <c r="T812" s="10"/>
      <c r="U812" s="10"/>
      <c r="V812" s="10"/>
    </row>
    <row r="813" spans="2:22">
      <c r="B813" s="17"/>
      <c r="E813" s="21"/>
      <c r="F813" s="1"/>
      <c r="G813" s="10"/>
      <c r="H813" s="10"/>
      <c r="I813" s="10"/>
      <c r="J813" s="10"/>
      <c r="K813" s="10"/>
      <c r="L813" s="10"/>
      <c r="M813" s="10"/>
      <c r="N813" s="10"/>
      <c r="O813" s="10"/>
      <c r="P813" s="10"/>
      <c r="Q813" s="10"/>
      <c r="R813" s="10"/>
      <c r="S813" s="10"/>
      <c r="T813" s="10"/>
      <c r="U813" s="10"/>
      <c r="V813" s="10"/>
    </row>
    <row r="814" spans="2:22">
      <c r="B814" s="17"/>
      <c r="E814" s="21"/>
      <c r="F814" s="1"/>
      <c r="G814" s="10"/>
      <c r="H814" s="10"/>
      <c r="I814" s="10"/>
      <c r="J814" s="10"/>
      <c r="K814" s="10"/>
      <c r="L814" s="10"/>
      <c r="M814" s="10"/>
      <c r="N814" s="10"/>
      <c r="O814" s="10"/>
      <c r="P814" s="10"/>
      <c r="Q814" s="10"/>
      <c r="R814" s="10"/>
      <c r="S814" s="10"/>
      <c r="T814" s="10"/>
      <c r="U814" s="10"/>
      <c r="V814" s="10"/>
    </row>
    <row r="815" spans="2:22">
      <c r="B815" s="17"/>
      <c r="E815" s="21"/>
      <c r="F815" s="1"/>
      <c r="G815" s="10"/>
      <c r="H815" s="10"/>
      <c r="I815" s="10"/>
      <c r="J815" s="10"/>
      <c r="K815" s="10"/>
      <c r="L815" s="10"/>
      <c r="M815" s="10"/>
      <c r="N815" s="10"/>
      <c r="O815" s="10"/>
      <c r="P815" s="10"/>
      <c r="Q815" s="10"/>
      <c r="R815" s="10"/>
      <c r="S815" s="10"/>
      <c r="T815" s="10"/>
      <c r="U815" s="10"/>
      <c r="V815" s="10"/>
    </row>
    <row r="816" spans="2:22">
      <c r="B816" s="17"/>
      <c r="E816" s="21"/>
      <c r="F816" s="1"/>
      <c r="G816" s="10"/>
      <c r="H816" s="10"/>
      <c r="I816" s="10"/>
      <c r="J816" s="10"/>
      <c r="K816" s="10"/>
      <c r="L816" s="10"/>
      <c r="M816" s="10"/>
      <c r="N816" s="10"/>
      <c r="O816" s="10"/>
      <c r="P816" s="10"/>
      <c r="Q816" s="10"/>
      <c r="R816" s="10"/>
      <c r="S816" s="10"/>
      <c r="T816" s="10"/>
      <c r="U816" s="10"/>
      <c r="V816" s="10"/>
    </row>
    <row r="817" spans="2:22">
      <c r="B817" s="17"/>
      <c r="E817" s="21"/>
      <c r="F817" s="1"/>
      <c r="G817" s="10"/>
      <c r="H817" s="10"/>
      <c r="I817" s="10"/>
      <c r="J817" s="10"/>
      <c r="K817" s="10"/>
      <c r="L817" s="10"/>
      <c r="M817" s="10"/>
      <c r="N817" s="10"/>
      <c r="O817" s="10"/>
      <c r="P817" s="10"/>
      <c r="Q817" s="10"/>
      <c r="R817" s="10"/>
      <c r="S817" s="10"/>
      <c r="T817" s="10"/>
      <c r="U817" s="10"/>
      <c r="V817" s="10"/>
    </row>
    <row r="818" spans="2:22">
      <c r="B818" s="17"/>
      <c r="E818" s="21"/>
      <c r="F818" s="1"/>
      <c r="G818" s="10"/>
      <c r="H818" s="10"/>
      <c r="I818" s="10"/>
      <c r="J818" s="10"/>
      <c r="K818" s="10"/>
      <c r="L818" s="10"/>
      <c r="M818" s="10"/>
      <c r="N818" s="10"/>
      <c r="O818" s="10"/>
      <c r="P818" s="10"/>
      <c r="Q818" s="10"/>
      <c r="R818" s="10"/>
      <c r="S818" s="10"/>
      <c r="T818" s="10"/>
      <c r="U818" s="10"/>
      <c r="V818" s="10"/>
    </row>
    <row r="819" spans="2:22">
      <c r="B819" s="17"/>
      <c r="E819" s="21"/>
      <c r="F819" s="1"/>
      <c r="G819" s="10"/>
      <c r="H819" s="10"/>
      <c r="I819" s="10"/>
      <c r="J819" s="10"/>
      <c r="K819" s="10"/>
      <c r="L819" s="10"/>
      <c r="M819" s="10"/>
      <c r="N819" s="10"/>
      <c r="O819" s="10"/>
      <c r="P819" s="10"/>
      <c r="Q819" s="10"/>
      <c r="R819" s="10"/>
      <c r="S819" s="10"/>
      <c r="T819" s="10"/>
      <c r="U819" s="10"/>
      <c r="V819" s="10"/>
    </row>
    <row r="820" spans="2:22">
      <c r="B820" s="17"/>
      <c r="E820" s="21"/>
      <c r="F820" s="1"/>
      <c r="G820" s="10"/>
      <c r="H820" s="10"/>
      <c r="I820" s="10"/>
      <c r="J820" s="10"/>
      <c r="K820" s="10"/>
      <c r="L820" s="10"/>
      <c r="M820" s="10"/>
      <c r="N820" s="10"/>
      <c r="O820" s="10"/>
      <c r="P820" s="10"/>
      <c r="Q820" s="10"/>
      <c r="R820" s="10"/>
      <c r="S820" s="10"/>
      <c r="T820" s="10"/>
      <c r="U820" s="10"/>
      <c r="V820" s="10"/>
    </row>
    <row r="821" spans="2:22">
      <c r="B821" s="17"/>
      <c r="E821" s="21"/>
      <c r="F821" s="1"/>
      <c r="G821" s="10"/>
      <c r="H821" s="10"/>
      <c r="I821" s="10"/>
      <c r="J821" s="10"/>
      <c r="K821" s="10"/>
      <c r="L821" s="10"/>
      <c r="M821" s="10"/>
      <c r="N821" s="10"/>
      <c r="O821" s="10"/>
      <c r="P821" s="10"/>
      <c r="Q821" s="10"/>
      <c r="R821" s="10"/>
      <c r="S821" s="10"/>
      <c r="T821" s="10"/>
      <c r="U821" s="10"/>
      <c r="V821" s="10"/>
    </row>
    <row r="822" spans="2:22">
      <c r="B822" s="17"/>
      <c r="E822" s="21"/>
      <c r="F822" s="1"/>
      <c r="G822" s="10"/>
      <c r="H822" s="10"/>
      <c r="I822" s="10"/>
      <c r="J822" s="10"/>
      <c r="K822" s="10"/>
      <c r="L822" s="10"/>
      <c r="M822" s="10"/>
      <c r="N822" s="10"/>
      <c r="O822" s="10"/>
      <c r="P822" s="10"/>
      <c r="Q822" s="10"/>
      <c r="R822" s="10"/>
      <c r="S822" s="10"/>
      <c r="T822" s="10"/>
      <c r="U822" s="10"/>
      <c r="V822" s="10"/>
    </row>
    <row r="823" spans="2:22">
      <c r="B823" s="17"/>
      <c r="E823" s="21"/>
      <c r="F823" s="1"/>
      <c r="G823" s="10"/>
      <c r="H823" s="10"/>
      <c r="I823" s="10"/>
      <c r="J823" s="10"/>
      <c r="K823" s="10"/>
      <c r="L823" s="10"/>
      <c r="M823" s="10"/>
      <c r="N823" s="10"/>
      <c r="O823" s="10"/>
      <c r="P823" s="10"/>
      <c r="Q823" s="10"/>
      <c r="R823" s="10"/>
      <c r="S823" s="10"/>
      <c r="T823" s="10"/>
      <c r="U823" s="10"/>
      <c r="V823" s="10"/>
    </row>
    <row r="824" spans="2:22">
      <c r="B824" s="17"/>
      <c r="E824" s="21"/>
      <c r="F824" s="1"/>
      <c r="G824" s="10"/>
      <c r="H824" s="10"/>
      <c r="I824" s="10"/>
      <c r="J824" s="10"/>
      <c r="K824" s="10"/>
      <c r="L824" s="10"/>
      <c r="M824" s="10"/>
      <c r="N824" s="10"/>
      <c r="O824" s="10"/>
      <c r="P824" s="10"/>
      <c r="Q824" s="10"/>
      <c r="R824" s="10"/>
      <c r="S824" s="10"/>
      <c r="T824" s="10"/>
      <c r="U824" s="10"/>
      <c r="V824" s="10"/>
    </row>
    <row r="825" spans="2:22">
      <c r="B825" s="17"/>
      <c r="E825" s="21"/>
      <c r="F825" s="1"/>
      <c r="G825" s="10"/>
      <c r="H825" s="10"/>
      <c r="I825" s="10"/>
      <c r="J825" s="10"/>
      <c r="K825" s="10"/>
      <c r="L825" s="10"/>
      <c r="M825" s="10"/>
      <c r="N825" s="10"/>
      <c r="O825" s="10"/>
      <c r="P825" s="10"/>
      <c r="Q825" s="10"/>
      <c r="R825" s="10"/>
      <c r="S825" s="10"/>
      <c r="T825" s="10"/>
      <c r="U825" s="10"/>
      <c r="V825" s="10"/>
    </row>
    <row r="826" spans="2:22">
      <c r="B826" s="17"/>
      <c r="E826" s="21"/>
      <c r="F826" s="1"/>
      <c r="G826" s="10"/>
      <c r="H826" s="10"/>
      <c r="I826" s="10"/>
      <c r="J826" s="10"/>
      <c r="K826" s="10"/>
      <c r="L826" s="10"/>
      <c r="M826" s="10"/>
      <c r="N826" s="10"/>
      <c r="O826" s="10"/>
      <c r="P826" s="10"/>
      <c r="Q826" s="10"/>
      <c r="R826" s="10"/>
      <c r="S826" s="10"/>
      <c r="T826" s="10"/>
      <c r="U826" s="10"/>
      <c r="V826" s="10"/>
    </row>
    <row r="827" spans="2:22">
      <c r="B827" s="17"/>
      <c r="E827" s="21"/>
      <c r="F827" s="1"/>
      <c r="G827" s="10"/>
      <c r="H827" s="10"/>
      <c r="I827" s="10"/>
      <c r="J827" s="10"/>
      <c r="K827" s="10"/>
      <c r="L827" s="10"/>
      <c r="M827" s="10"/>
      <c r="N827" s="10"/>
      <c r="O827" s="10"/>
      <c r="P827" s="10"/>
      <c r="Q827" s="10"/>
      <c r="R827" s="10"/>
      <c r="S827" s="10"/>
      <c r="T827" s="10"/>
      <c r="U827" s="10"/>
      <c r="V827" s="10"/>
    </row>
    <row r="828" spans="2:22">
      <c r="B828" s="17"/>
      <c r="E828" s="21"/>
      <c r="F828" s="1"/>
      <c r="G828" s="10"/>
      <c r="H828" s="10"/>
      <c r="I828" s="10"/>
      <c r="J828" s="10"/>
      <c r="K828" s="10"/>
      <c r="L828" s="10"/>
      <c r="M828" s="10"/>
      <c r="N828" s="10"/>
      <c r="O828" s="10"/>
      <c r="P828" s="10"/>
      <c r="Q828" s="10"/>
      <c r="R828" s="10"/>
      <c r="S828" s="10"/>
      <c r="T828" s="10"/>
      <c r="U828" s="10"/>
      <c r="V828" s="10"/>
    </row>
    <row r="829" spans="2:22">
      <c r="B829" s="17"/>
      <c r="E829" s="21"/>
      <c r="F829" s="1"/>
      <c r="G829" s="10"/>
      <c r="H829" s="10"/>
      <c r="I829" s="10"/>
      <c r="J829" s="10"/>
      <c r="K829" s="10"/>
      <c r="L829" s="10"/>
      <c r="M829" s="10"/>
      <c r="N829" s="10"/>
      <c r="O829" s="10"/>
      <c r="P829" s="10"/>
      <c r="Q829" s="10"/>
      <c r="R829" s="10"/>
      <c r="S829" s="10"/>
      <c r="T829" s="10"/>
      <c r="U829" s="10"/>
      <c r="V829" s="10"/>
    </row>
    <row r="830" spans="2:22">
      <c r="B830" s="17"/>
      <c r="E830" s="21"/>
      <c r="F830" s="1"/>
      <c r="G830" s="10"/>
      <c r="H830" s="10"/>
      <c r="I830" s="10"/>
      <c r="J830" s="10"/>
      <c r="K830" s="10"/>
      <c r="L830" s="10"/>
      <c r="M830" s="10"/>
      <c r="N830" s="10"/>
      <c r="O830" s="10"/>
      <c r="P830" s="10"/>
      <c r="Q830" s="10"/>
      <c r="R830" s="10"/>
      <c r="S830" s="10"/>
      <c r="T830" s="10"/>
      <c r="U830" s="10"/>
      <c r="V830" s="10"/>
    </row>
    <row r="831" spans="2:22">
      <c r="B831" s="17"/>
      <c r="E831" s="21"/>
      <c r="F831" s="1"/>
      <c r="G831" s="10"/>
      <c r="H831" s="10"/>
      <c r="I831" s="10"/>
      <c r="J831" s="10"/>
      <c r="K831" s="10"/>
      <c r="L831" s="10"/>
      <c r="M831" s="10"/>
      <c r="N831" s="10"/>
      <c r="O831" s="10"/>
      <c r="P831" s="10"/>
      <c r="Q831" s="10"/>
      <c r="R831" s="10"/>
      <c r="S831" s="10"/>
      <c r="T831" s="10"/>
      <c r="U831" s="10"/>
      <c r="V831" s="10"/>
    </row>
    <row r="832" spans="2:22">
      <c r="B832" s="17"/>
      <c r="E832" s="21"/>
      <c r="F832" s="1"/>
      <c r="G832" s="10"/>
      <c r="H832" s="10"/>
      <c r="I832" s="10"/>
      <c r="J832" s="10"/>
      <c r="K832" s="10"/>
      <c r="L832" s="10"/>
      <c r="M832" s="10"/>
      <c r="N832" s="10"/>
      <c r="O832" s="10"/>
      <c r="P832" s="10"/>
      <c r="Q832" s="10"/>
      <c r="R832" s="10"/>
      <c r="S832" s="10"/>
      <c r="T832" s="10"/>
      <c r="U832" s="10"/>
      <c r="V832" s="10"/>
    </row>
    <row r="833" spans="2:22">
      <c r="B833" s="17"/>
      <c r="E833" s="21"/>
      <c r="F833" s="1"/>
      <c r="G833" s="10"/>
      <c r="H833" s="10"/>
      <c r="I833" s="10"/>
      <c r="J833" s="10"/>
      <c r="K833" s="10"/>
      <c r="L833" s="10"/>
      <c r="M833" s="10"/>
      <c r="N833" s="10"/>
      <c r="O833" s="10"/>
      <c r="P833" s="10"/>
      <c r="Q833" s="10"/>
      <c r="R833" s="10"/>
      <c r="S833" s="10"/>
      <c r="T833" s="10"/>
      <c r="U833" s="10"/>
      <c r="V833" s="10"/>
    </row>
    <row r="834" spans="2:22">
      <c r="B834" s="17"/>
      <c r="E834" s="21"/>
      <c r="F834" s="1"/>
      <c r="G834" s="10"/>
      <c r="H834" s="10"/>
      <c r="I834" s="10"/>
      <c r="J834" s="10"/>
      <c r="K834" s="10"/>
      <c r="L834" s="10"/>
      <c r="M834" s="10"/>
      <c r="N834" s="10"/>
      <c r="O834" s="10"/>
      <c r="P834" s="10"/>
      <c r="Q834" s="10"/>
      <c r="R834" s="10"/>
      <c r="S834" s="10"/>
      <c r="T834" s="10"/>
      <c r="U834" s="10"/>
      <c r="V834" s="10"/>
    </row>
    <row r="835" spans="2:22">
      <c r="B835" s="17"/>
      <c r="E835" s="21"/>
      <c r="F835" s="1"/>
      <c r="G835" s="10"/>
      <c r="H835" s="10"/>
      <c r="I835" s="10"/>
      <c r="J835" s="10"/>
      <c r="K835" s="10"/>
      <c r="L835" s="10"/>
      <c r="M835" s="10"/>
      <c r="N835" s="10"/>
      <c r="O835" s="10"/>
      <c r="P835" s="10"/>
      <c r="Q835" s="10"/>
      <c r="R835" s="10"/>
      <c r="S835" s="10"/>
      <c r="T835" s="10"/>
      <c r="U835" s="10"/>
      <c r="V835" s="10"/>
    </row>
    <row r="836" spans="2:22">
      <c r="B836" s="17"/>
      <c r="E836" s="21"/>
      <c r="F836" s="1"/>
      <c r="G836" s="10"/>
      <c r="H836" s="10"/>
      <c r="I836" s="10"/>
      <c r="J836" s="10"/>
      <c r="K836" s="10"/>
      <c r="L836" s="10"/>
      <c r="M836" s="10"/>
      <c r="N836" s="10"/>
      <c r="O836" s="10"/>
      <c r="P836" s="10"/>
      <c r="Q836" s="10"/>
      <c r="R836" s="10"/>
      <c r="S836" s="10"/>
      <c r="T836" s="10"/>
      <c r="U836" s="10"/>
      <c r="V836" s="10"/>
    </row>
    <row r="837" spans="2:22">
      <c r="B837" s="17"/>
      <c r="E837" s="21"/>
      <c r="F837" s="1"/>
      <c r="G837" s="10"/>
      <c r="H837" s="10"/>
      <c r="I837" s="10"/>
      <c r="J837" s="10"/>
      <c r="K837" s="10"/>
      <c r="L837" s="10"/>
      <c r="M837" s="10"/>
      <c r="N837" s="10"/>
      <c r="O837" s="10"/>
      <c r="P837" s="10"/>
      <c r="Q837" s="10"/>
      <c r="R837" s="10"/>
      <c r="S837" s="10"/>
      <c r="T837" s="10"/>
      <c r="U837" s="10"/>
      <c r="V837" s="10"/>
    </row>
    <row r="838" spans="2:22">
      <c r="B838" s="17"/>
      <c r="E838" s="21"/>
      <c r="F838" s="1"/>
      <c r="G838" s="10"/>
      <c r="H838" s="10"/>
      <c r="I838" s="10"/>
      <c r="J838" s="10"/>
      <c r="K838" s="10"/>
      <c r="L838" s="10"/>
      <c r="M838" s="10"/>
      <c r="N838" s="10"/>
      <c r="O838" s="10"/>
      <c r="P838" s="10"/>
      <c r="Q838" s="10"/>
      <c r="R838" s="10"/>
      <c r="S838" s="10"/>
      <c r="T838" s="10"/>
      <c r="U838" s="10"/>
      <c r="V838" s="10"/>
    </row>
    <row r="839" spans="2:22">
      <c r="B839" s="17"/>
      <c r="E839" s="21"/>
      <c r="F839" s="1"/>
      <c r="G839" s="10"/>
      <c r="H839" s="10"/>
      <c r="I839" s="10"/>
      <c r="J839" s="10"/>
      <c r="K839" s="10"/>
      <c r="L839" s="10"/>
      <c r="M839" s="10"/>
      <c r="N839" s="10"/>
      <c r="O839" s="10"/>
      <c r="P839" s="10"/>
      <c r="Q839" s="10"/>
      <c r="R839" s="10"/>
      <c r="S839" s="10"/>
      <c r="T839" s="10"/>
      <c r="U839" s="10"/>
      <c r="V839" s="10"/>
    </row>
    <row r="840" spans="2:22">
      <c r="B840" s="17"/>
      <c r="E840" s="21"/>
      <c r="F840" s="1"/>
      <c r="G840" s="10"/>
      <c r="H840" s="10"/>
      <c r="I840" s="10"/>
      <c r="J840" s="10"/>
      <c r="K840" s="10"/>
      <c r="L840" s="10"/>
      <c r="M840" s="10"/>
      <c r="N840" s="10"/>
      <c r="O840" s="10"/>
      <c r="P840" s="10"/>
      <c r="Q840" s="10"/>
      <c r="R840" s="10"/>
      <c r="S840" s="10"/>
      <c r="T840" s="10"/>
      <c r="U840" s="10"/>
      <c r="V840" s="10"/>
    </row>
    <row r="841" spans="2:22">
      <c r="B841" s="17"/>
      <c r="E841" s="21"/>
      <c r="F841" s="1"/>
      <c r="G841" s="10"/>
      <c r="H841" s="10"/>
      <c r="I841" s="10"/>
      <c r="J841" s="10"/>
      <c r="K841" s="10"/>
      <c r="L841" s="10"/>
      <c r="M841" s="10"/>
      <c r="N841" s="10"/>
      <c r="O841" s="10"/>
      <c r="P841" s="10"/>
      <c r="Q841" s="10"/>
      <c r="R841" s="10"/>
      <c r="S841" s="10"/>
      <c r="T841" s="10"/>
      <c r="U841" s="10"/>
      <c r="V841" s="10"/>
    </row>
    <row r="842" spans="2:22">
      <c r="B842" s="17"/>
      <c r="E842" s="21"/>
      <c r="F842" s="1"/>
      <c r="G842" s="10"/>
      <c r="H842" s="10"/>
      <c r="I842" s="10"/>
      <c r="J842" s="10"/>
      <c r="K842" s="10"/>
      <c r="L842" s="10"/>
      <c r="M842" s="10"/>
      <c r="N842" s="10"/>
      <c r="O842" s="10"/>
      <c r="P842" s="10"/>
      <c r="Q842" s="10"/>
      <c r="R842" s="10"/>
      <c r="S842" s="10"/>
      <c r="T842" s="10"/>
      <c r="U842" s="10"/>
      <c r="V842" s="10"/>
    </row>
    <row r="843" spans="2:22">
      <c r="B843" s="17"/>
      <c r="E843" s="21"/>
      <c r="F843" s="1"/>
      <c r="G843" s="10"/>
      <c r="H843" s="10"/>
      <c r="I843" s="10"/>
      <c r="J843" s="10"/>
      <c r="K843" s="10"/>
      <c r="L843" s="10"/>
      <c r="M843" s="10"/>
      <c r="N843" s="10"/>
      <c r="O843" s="10"/>
      <c r="P843" s="10"/>
      <c r="Q843" s="10"/>
      <c r="R843" s="10"/>
      <c r="S843" s="10"/>
      <c r="T843" s="10"/>
      <c r="U843" s="10"/>
      <c r="V843" s="10"/>
    </row>
    <row r="844" spans="2:22">
      <c r="B844" s="17"/>
      <c r="E844" s="21"/>
      <c r="F844" s="1"/>
      <c r="G844" s="10"/>
      <c r="H844" s="10"/>
      <c r="I844" s="10"/>
      <c r="J844" s="10"/>
      <c r="K844" s="10"/>
      <c r="L844" s="10"/>
      <c r="M844" s="10"/>
      <c r="N844" s="10"/>
      <c r="O844" s="10"/>
      <c r="P844" s="10"/>
      <c r="Q844" s="10"/>
      <c r="R844" s="10"/>
      <c r="S844" s="10"/>
      <c r="T844" s="10"/>
      <c r="U844" s="10"/>
      <c r="V844" s="10"/>
    </row>
    <row r="845" spans="2:22">
      <c r="B845" s="17"/>
      <c r="E845" s="21"/>
      <c r="F845" s="1"/>
      <c r="G845" s="10"/>
      <c r="H845" s="10"/>
      <c r="I845" s="10"/>
      <c r="J845" s="10"/>
      <c r="K845" s="10"/>
      <c r="L845" s="10"/>
      <c r="M845" s="10"/>
      <c r="N845" s="10"/>
      <c r="O845" s="10"/>
      <c r="P845" s="10"/>
      <c r="Q845" s="10"/>
      <c r="R845" s="10"/>
      <c r="S845" s="10"/>
      <c r="T845" s="10"/>
      <c r="U845" s="10"/>
      <c r="V845" s="10"/>
    </row>
    <row r="846" spans="2:22">
      <c r="B846" s="17"/>
      <c r="E846" s="21"/>
      <c r="F846" s="1"/>
      <c r="G846" s="10"/>
      <c r="H846" s="10"/>
      <c r="I846" s="10"/>
      <c r="J846" s="10"/>
      <c r="K846" s="10"/>
      <c r="L846" s="10"/>
      <c r="M846" s="10"/>
      <c r="N846" s="10"/>
      <c r="O846" s="10"/>
      <c r="P846" s="10"/>
      <c r="Q846" s="10"/>
      <c r="R846" s="10"/>
      <c r="S846" s="10"/>
      <c r="T846" s="10"/>
      <c r="U846" s="10"/>
      <c r="V846" s="10"/>
    </row>
    <row r="847" spans="2:22">
      <c r="B847" s="17"/>
      <c r="E847" s="21"/>
      <c r="F847" s="1"/>
      <c r="G847" s="10"/>
      <c r="H847" s="10"/>
      <c r="I847" s="10"/>
      <c r="J847" s="10"/>
      <c r="K847" s="10"/>
      <c r="L847" s="10"/>
      <c r="M847" s="10"/>
      <c r="N847" s="10"/>
      <c r="O847" s="10"/>
      <c r="P847" s="10"/>
      <c r="Q847" s="10"/>
      <c r="R847" s="10"/>
      <c r="S847" s="10"/>
      <c r="T847" s="10"/>
      <c r="U847" s="10"/>
      <c r="V847" s="10"/>
    </row>
    <row r="848" spans="2:22">
      <c r="B848" s="17"/>
      <c r="E848" s="21"/>
      <c r="F848" s="1"/>
      <c r="G848" s="10"/>
      <c r="H848" s="10"/>
      <c r="I848" s="10"/>
      <c r="J848" s="10"/>
      <c r="K848" s="10"/>
      <c r="L848" s="10"/>
      <c r="M848" s="10"/>
      <c r="N848" s="10"/>
      <c r="O848" s="10"/>
      <c r="P848" s="10"/>
      <c r="Q848" s="10"/>
      <c r="R848" s="10"/>
      <c r="S848" s="10"/>
      <c r="T848" s="10"/>
      <c r="U848" s="10"/>
      <c r="V848" s="10"/>
    </row>
    <row r="849" spans="2:22">
      <c r="B849" s="17"/>
      <c r="E849" s="21"/>
      <c r="F849" s="1"/>
      <c r="G849" s="10"/>
      <c r="H849" s="10"/>
      <c r="I849" s="10"/>
      <c r="J849" s="10"/>
      <c r="K849" s="10"/>
      <c r="L849" s="10"/>
      <c r="M849" s="10"/>
      <c r="N849" s="10"/>
      <c r="O849" s="10"/>
      <c r="P849" s="10"/>
      <c r="Q849" s="10"/>
      <c r="R849" s="10"/>
      <c r="S849" s="10"/>
      <c r="T849" s="10"/>
      <c r="U849" s="10"/>
      <c r="V849" s="10"/>
    </row>
    <row r="850" spans="2:22">
      <c r="B850" s="17"/>
      <c r="E850" s="21"/>
      <c r="F850" s="1"/>
      <c r="G850" s="10"/>
      <c r="H850" s="10"/>
      <c r="I850" s="10"/>
      <c r="J850" s="10"/>
      <c r="K850" s="10"/>
      <c r="L850" s="10"/>
      <c r="M850" s="10"/>
      <c r="N850" s="10"/>
      <c r="O850" s="10"/>
      <c r="P850" s="10"/>
      <c r="Q850" s="10"/>
      <c r="R850" s="10"/>
      <c r="S850" s="10"/>
      <c r="T850" s="10"/>
      <c r="U850" s="10"/>
      <c r="V850" s="10"/>
    </row>
    <row r="851" spans="2:22">
      <c r="B851" s="17"/>
      <c r="E851" s="21"/>
      <c r="F851" s="1"/>
      <c r="G851" s="10"/>
      <c r="H851" s="10"/>
      <c r="I851" s="10"/>
      <c r="J851" s="10"/>
      <c r="K851" s="10"/>
      <c r="L851" s="10"/>
      <c r="M851" s="10"/>
      <c r="N851" s="10"/>
      <c r="O851" s="10"/>
      <c r="P851" s="10"/>
      <c r="Q851" s="10"/>
      <c r="R851" s="10"/>
      <c r="S851" s="10"/>
      <c r="T851" s="10"/>
      <c r="U851" s="10"/>
      <c r="V851" s="10"/>
    </row>
    <row r="852" spans="2:22">
      <c r="B852" s="17"/>
      <c r="E852" s="21"/>
      <c r="F852" s="1"/>
      <c r="G852" s="10"/>
      <c r="H852" s="10"/>
      <c r="I852" s="10"/>
      <c r="J852" s="10"/>
      <c r="K852" s="10"/>
      <c r="L852" s="10"/>
      <c r="M852" s="10"/>
      <c r="N852" s="10"/>
      <c r="O852" s="10"/>
      <c r="P852" s="10"/>
      <c r="Q852" s="10"/>
      <c r="R852" s="10"/>
      <c r="S852" s="10"/>
      <c r="T852" s="10"/>
      <c r="U852" s="10"/>
      <c r="V852" s="10"/>
    </row>
    <row r="853" spans="2:22">
      <c r="B853" s="17"/>
      <c r="E853" s="21"/>
      <c r="F853" s="1"/>
      <c r="G853" s="10"/>
      <c r="H853" s="10"/>
      <c r="I853" s="10"/>
      <c r="J853" s="10"/>
      <c r="K853" s="10"/>
      <c r="L853" s="10"/>
      <c r="M853" s="10"/>
      <c r="N853" s="10"/>
      <c r="O853" s="10"/>
      <c r="P853" s="10"/>
      <c r="Q853" s="10"/>
      <c r="R853" s="10"/>
      <c r="S853" s="10"/>
      <c r="T853" s="10"/>
      <c r="U853" s="10"/>
      <c r="V853" s="10"/>
    </row>
    <row r="854" spans="2:22">
      <c r="B854" s="17"/>
      <c r="E854" s="21"/>
      <c r="F854" s="1"/>
      <c r="G854" s="10"/>
      <c r="H854" s="10"/>
      <c r="I854" s="10"/>
      <c r="J854" s="10"/>
      <c r="K854" s="10"/>
      <c r="L854" s="10"/>
      <c r="M854" s="10"/>
      <c r="N854" s="10"/>
      <c r="O854" s="10"/>
      <c r="P854" s="10"/>
      <c r="Q854" s="10"/>
      <c r="R854" s="10"/>
      <c r="S854" s="10"/>
      <c r="T854" s="10"/>
      <c r="U854" s="10"/>
      <c r="V854" s="10"/>
    </row>
    <row r="855" spans="2:22">
      <c r="B855" s="17"/>
      <c r="E855" s="21"/>
      <c r="F855" s="1"/>
      <c r="G855" s="10"/>
      <c r="H855" s="10"/>
      <c r="I855" s="10"/>
      <c r="J855" s="10"/>
      <c r="K855" s="10"/>
      <c r="L855" s="10"/>
      <c r="M855" s="10"/>
      <c r="N855" s="10"/>
      <c r="O855" s="10"/>
      <c r="P855" s="10"/>
      <c r="Q855" s="10"/>
      <c r="R855" s="10"/>
      <c r="S855" s="10"/>
      <c r="T855" s="10"/>
      <c r="U855" s="10"/>
      <c r="V855" s="10"/>
    </row>
    <row r="856" spans="2:22">
      <c r="B856" s="17"/>
      <c r="E856" s="21"/>
      <c r="F856" s="1"/>
      <c r="G856" s="10"/>
      <c r="H856" s="10"/>
      <c r="I856" s="10"/>
      <c r="J856" s="10"/>
      <c r="K856" s="10"/>
      <c r="L856" s="10"/>
      <c r="M856" s="10"/>
      <c r="N856" s="10"/>
      <c r="O856" s="10"/>
      <c r="P856" s="10"/>
      <c r="Q856" s="10"/>
      <c r="R856" s="10"/>
      <c r="S856" s="10"/>
      <c r="T856" s="10"/>
      <c r="U856" s="10"/>
      <c r="V856" s="10"/>
    </row>
    <row r="857" spans="2:22">
      <c r="B857" s="17"/>
      <c r="E857" s="21"/>
      <c r="F857" s="1"/>
      <c r="G857" s="10"/>
      <c r="H857" s="10"/>
      <c r="I857" s="10"/>
      <c r="J857" s="10"/>
      <c r="K857" s="10"/>
      <c r="L857" s="10"/>
      <c r="M857" s="10"/>
      <c r="N857" s="10"/>
      <c r="O857" s="10"/>
      <c r="P857" s="10"/>
      <c r="Q857" s="10"/>
      <c r="R857" s="10"/>
      <c r="S857" s="10"/>
      <c r="T857" s="10"/>
      <c r="U857" s="10"/>
      <c r="V857" s="10"/>
    </row>
    <row r="858" spans="2:22">
      <c r="B858" s="17"/>
      <c r="E858" s="21"/>
      <c r="F858" s="1"/>
      <c r="G858" s="10"/>
      <c r="H858" s="10"/>
      <c r="I858" s="10"/>
      <c r="J858" s="10"/>
      <c r="K858" s="10"/>
      <c r="L858" s="10"/>
      <c r="M858" s="10"/>
      <c r="N858" s="10"/>
      <c r="O858" s="10"/>
      <c r="P858" s="10"/>
      <c r="Q858" s="10"/>
      <c r="R858" s="10"/>
      <c r="S858" s="10"/>
      <c r="T858" s="10"/>
      <c r="U858" s="10"/>
      <c r="V858" s="10"/>
    </row>
    <row r="859" spans="2:22">
      <c r="B859" s="17"/>
      <c r="E859" s="21"/>
      <c r="F859" s="1"/>
      <c r="G859" s="10"/>
      <c r="H859" s="10"/>
      <c r="I859" s="10"/>
      <c r="J859" s="10"/>
      <c r="K859" s="10"/>
      <c r="L859" s="10"/>
      <c r="M859" s="10"/>
      <c r="N859" s="10"/>
      <c r="O859" s="10"/>
      <c r="P859" s="10"/>
      <c r="Q859" s="10"/>
      <c r="R859" s="10"/>
      <c r="S859" s="10"/>
      <c r="T859" s="10"/>
      <c r="U859" s="10"/>
      <c r="V859" s="10"/>
    </row>
    <row r="860" spans="2:22">
      <c r="B860" s="17"/>
      <c r="E860" s="21"/>
      <c r="F860" s="1"/>
      <c r="G860" s="10"/>
      <c r="H860" s="10"/>
      <c r="I860" s="10"/>
      <c r="J860" s="10"/>
      <c r="K860" s="10"/>
      <c r="L860" s="10"/>
      <c r="M860" s="10"/>
      <c r="N860" s="10"/>
      <c r="O860" s="10"/>
      <c r="P860" s="10"/>
      <c r="Q860" s="10"/>
      <c r="R860" s="10"/>
      <c r="S860" s="10"/>
      <c r="T860" s="10"/>
      <c r="U860" s="10"/>
      <c r="V860" s="10"/>
    </row>
    <row r="861" spans="2:22">
      <c r="B861" s="17"/>
      <c r="E861" s="21"/>
      <c r="F861" s="1"/>
      <c r="G861" s="10"/>
      <c r="H861" s="10"/>
      <c r="I861" s="10"/>
      <c r="J861" s="10"/>
      <c r="K861" s="10"/>
      <c r="L861" s="10"/>
      <c r="M861" s="10"/>
      <c r="N861" s="10"/>
      <c r="O861" s="10"/>
      <c r="P861" s="10"/>
      <c r="Q861" s="10"/>
      <c r="R861" s="10"/>
      <c r="S861" s="10"/>
      <c r="T861" s="10"/>
      <c r="U861" s="10"/>
      <c r="V861" s="10"/>
    </row>
    <row r="862" spans="2:22">
      <c r="B862" s="17"/>
      <c r="E862" s="21"/>
      <c r="F862" s="1"/>
      <c r="G862" s="10"/>
      <c r="H862" s="10"/>
      <c r="I862" s="10"/>
      <c r="J862" s="10"/>
      <c r="K862" s="10"/>
      <c r="L862" s="10"/>
      <c r="M862" s="10"/>
      <c r="N862" s="10"/>
      <c r="O862" s="10"/>
      <c r="P862" s="10"/>
      <c r="Q862" s="10"/>
      <c r="R862" s="10"/>
      <c r="S862" s="10"/>
      <c r="T862" s="10"/>
      <c r="U862" s="10"/>
      <c r="V862" s="10"/>
    </row>
    <row r="863" spans="2:22">
      <c r="B863" s="17"/>
      <c r="E863" s="21"/>
      <c r="F863" s="1"/>
      <c r="G863" s="10"/>
      <c r="H863" s="10"/>
      <c r="I863" s="10"/>
      <c r="J863" s="10"/>
      <c r="K863" s="10"/>
      <c r="L863" s="10"/>
      <c r="M863" s="10"/>
      <c r="N863" s="10"/>
      <c r="O863" s="10"/>
      <c r="P863" s="10"/>
      <c r="Q863" s="10"/>
      <c r="R863" s="10"/>
      <c r="S863" s="10"/>
      <c r="T863" s="10"/>
      <c r="U863" s="10"/>
      <c r="V863" s="10"/>
    </row>
    <row r="864" spans="2:22">
      <c r="B864" s="17"/>
      <c r="E864" s="21"/>
      <c r="F864" s="1"/>
      <c r="G864" s="10"/>
      <c r="H864" s="10"/>
      <c r="I864" s="10"/>
      <c r="J864" s="10"/>
      <c r="K864" s="10"/>
      <c r="L864" s="10"/>
      <c r="M864" s="10"/>
      <c r="N864" s="10"/>
      <c r="O864" s="10"/>
      <c r="P864" s="10"/>
      <c r="Q864" s="10"/>
      <c r="R864" s="10"/>
      <c r="S864" s="10"/>
      <c r="T864" s="10"/>
      <c r="U864" s="10"/>
      <c r="V864" s="10"/>
    </row>
    <row r="865" spans="2:22">
      <c r="B865" s="17"/>
      <c r="E865" s="21"/>
      <c r="F865" s="1"/>
      <c r="G865" s="10"/>
      <c r="H865" s="10"/>
      <c r="I865" s="10"/>
      <c r="J865" s="10"/>
      <c r="K865" s="10"/>
      <c r="L865" s="10"/>
      <c r="M865" s="10"/>
      <c r="N865" s="10"/>
      <c r="O865" s="10"/>
      <c r="P865" s="10"/>
      <c r="Q865" s="10"/>
      <c r="R865" s="10"/>
      <c r="S865" s="10"/>
      <c r="T865" s="10"/>
      <c r="U865" s="10"/>
      <c r="V865" s="10"/>
    </row>
    <row r="866" spans="2:22">
      <c r="B866" s="17"/>
      <c r="E866" s="21"/>
      <c r="F866" s="1"/>
      <c r="G866" s="10"/>
      <c r="H866" s="10"/>
      <c r="I866" s="10"/>
      <c r="J866" s="10"/>
      <c r="K866" s="10"/>
      <c r="L866" s="10"/>
      <c r="M866" s="10"/>
      <c r="N866" s="10"/>
      <c r="O866" s="10"/>
      <c r="P866" s="10"/>
      <c r="Q866" s="10"/>
      <c r="R866" s="10"/>
      <c r="S866" s="10"/>
      <c r="T866" s="10"/>
      <c r="U866" s="10"/>
      <c r="V866" s="10"/>
    </row>
    <row r="867" spans="2:22">
      <c r="B867" s="17"/>
      <c r="E867" s="21"/>
      <c r="F867" s="1"/>
      <c r="G867" s="10"/>
      <c r="H867" s="10"/>
      <c r="I867" s="10"/>
      <c r="J867" s="10"/>
      <c r="K867" s="10"/>
      <c r="L867" s="10"/>
      <c r="M867" s="10"/>
      <c r="N867" s="10"/>
      <c r="O867" s="10"/>
      <c r="P867" s="10"/>
      <c r="Q867" s="10"/>
      <c r="R867" s="10"/>
      <c r="S867" s="10"/>
      <c r="T867" s="10"/>
      <c r="U867" s="10"/>
      <c r="V867" s="10"/>
    </row>
    <row r="868" spans="2:22">
      <c r="B868" s="17"/>
      <c r="E868" s="21"/>
      <c r="F868" s="1"/>
      <c r="G868" s="10"/>
      <c r="H868" s="10"/>
      <c r="I868" s="10"/>
      <c r="J868" s="10"/>
      <c r="K868" s="10"/>
      <c r="L868" s="10"/>
      <c r="M868" s="10"/>
      <c r="N868" s="10"/>
      <c r="O868" s="10"/>
      <c r="P868" s="10"/>
      <c r="Q868" s="10"/>
      <c r="R868" s="10"/>
      <c r="S868" s="10"/>
      <c r="T868" s="10"/>
      <c r="U868" s="10"/>
      <c r="V868" s="10"/>
    </row>
    <row r="869" spans="2:22">
      <c r="B869" s="17"/>
      <c r="E869" s="21"/>
      <c r="F869" s="1"/>
      <c r="G869" s="10"/>
      <c r="H869" s="10"/>
      <c r="I869" s="10"/>
      <c r="J869" s="10"/>
      <c r="K869" s="10"/>
      <c r="L869" s="10"/>
      <c r="M869" s="10"/>
      <c r="N869" s="10"/>
      <c r="O869" s="10"/>
      <c r="P869" s="10"/>
      <c r="Q869" s="10"/>
      <c r="R869" s="10"/>
      <c r="S869" s="10"/>
      <c r="T869" s="10"/>
      <c r="U869" s="10"/>
      <c r="V869" s="10"/>
    </row>
    <row r="870" spans="2:22">
      <c r="B870" s="17"/>
      <c r="E870" s="21"/>
      <c r="F870" s="1"/>
      <c r="G870" s="10"/>
      <c r="H870" s="10"/>
      <c r="I870" s="10"/>
      <c r="J870" s="10"/>
      <c r="K870" s="10"/>
      <c r="L870" s="10"/>
      <c r="M870" s="10"/>
      <c r="N870" s="10"/>
      <c r="O870" s="10"/>
      <c r="P870" s="10"/>
      <c r="Q870" s="10"/>
      <c r="R870" s="10"/>
      <c r="S870" s="10"/>
      <c r="T870" s="10"/>
      <c r="U870" s="10"/>
      <c r="V870" s="10"/>
    </row>
    <row r="871" spans="2:22">
      <c r="B871" s="17"/>
      <c r="E871" s="21"/>
      <c r="F871" s="1"/>
      <c r="G871" s="10"/>
      <c r="H871" s="10"/>
      <c r="I871" s="10"/>
      <c r="J871" s="10"/>
      <c r="K871" s="10"/>
      <c r="L871" s="10"/>
      <c r="M871" s="10"/>
      <c r="N871" s="10"/>
      <c r="O871" s="10"/>
      <c r="P871" s="10"/>
      <c r="Q871" s="10"/>
      <c r="R871" s="10"/>
      <c r="S871" s="10"/>
      <c r="T871" s="10"/>
      <c r="U871" s="10"/>
      <c r="V871" s="10"/>
    </row>
    <row r="872" spans="2:22">
      <c r="B872" s="17"/>
      <c r="E872" s="21"/>
      <c r="F872" s="1"/>
      <c r="G872" s="10"/>
      <c r="H872" s="10"/>
      <c r="I872" s="10"/>
      <c r="J872" s="10"/>
      <c r="K872" s="10"/>
      <c r="L872" s="10"/>
      <c r="M872" s="10"/>
      <c r="N872" s="10"/>
      <c r="O872" s="10"/>
      <c r="P872" s="10"/>
      <c r="Q872" s="10"/>
      <c r="R872" s="10"/>
      <c r="S872" s="10"/>
      <c r="T872" s="10"/>
      <c r="U872" s="10"/>
      <c r="V872" s="10"/>
    </row>
    <row r="873" spans="2:22">
      <c r="B873" s="17"/>
      <c r="E873" s="21"/>
      <c r="F873" s="1"/>
      <c r="G873" s="10"/>
      <c r="H873" s="10"/>
      <c r="I873" s="10"/>
      <c r="J873" s="10"/>
      <c r="K873" s="10"/>
      <c r="L873" s="10"/>
      <c r="M873" s="10"/>
      <c r="N873" s="10"/>
      <c r="O873" s="10"/>
      <c r="P873" s="10"/>
      <c r="Q873" s="10"/>
      <c r="R873" s="10"/>
      <c r="S873" s="10"/>
      <c r="T873" s="10"/>
      <c r="U873" s="10"/>
      <c r="V873" s="10"/>
    </row>
    <row r="874" spans="2:22">
      <c r="B874" s="17"/>
      <c r="E874" s="21"/>
      <c r="F874" s="1"/>
      <c r="G874" s="10"/>
      <c r="H874" s="10"/>
      <c r="I874" s="10"/>
      <c r="J874" s="10"/>
      <c r="K874" s="10"/>
      <c r="L874" s="10"/>
      <c r="M874" s="10"/>
      <c r="N874" s="10"/>
      <c r="O874" s="10"/>
      <c r="P874" s="10"/>
      <c r="Q874" s="10"/>
      <c r="R874" s="10"/>
      <c r="S874" s="10"/>
      <c r="T874" s="10"/>
      <c r="U874" s="10"/>
      <c r="V874" s="10"/>
    </row>
    <row r="875" spans="2:22">
      <c r="B875" s="17"/>
      <c r="E875" s="21"/>
      <c r="F875" s="1"/>
      <c r="G875" s="10"/>
      <c r="H875" s="10"/>
      <c r="I875" s="10"/>
      <c r="J875" s="10"/>
      <c r="K875" s="10"/>
      <c r="L875" s="10"/>
      <c r="M875" s="10"/>
      <c r="N875" s="10"/>
      <c r="O875" s="10"/>
      <c r="P875" s="10"/>
      <c r="Q875" s="10"/>
      <c r="R875" s="10"/>
      <c r="S875" s="10"/>
      <c r="T875" s="10"/>
      <c r="U875" s="10"/>
      <c r="V875" s="10"/>
    </row>
    <row r="876" spans="2:22">
      <c r="B876" s="17"/>
      <c r="E876" s="21"/>
      <c r="F876" s="1"/>
      <c r="G876" s="10"/>
      <c r="H876" s="10"/>
      <c r="I876" s="10"/>
      <c r="J876" s="10"/>
      <c r="K876" s="10"/>
      <c r="L876" s="10"/>
      <c r="M876" s="10"/>
      <c r="N876" s="10"/>
      <c r="O876" s="10"/>
      <c r="P876" s="10"/>
      <c r="Q876" s="10"/>
      <c r="R876" s="10"/>
      <c r="S876" s="10"/>
      <c r="T876" s="10"/>
      <c r="U876" s="10"/>
      <c r="V876" s="10"/>
    </row>
    <row r="877" spans="2:22">
      <c r="B877" s="17"/>
      <c r="E877" s="21"/>
      <c r="F877" s="1"/>
      <c r="G877" s="10"/>
      <c r="H877" s="10"/>
      <c r="I877" s="10"/>
      <c r="J877" s="10"/>
      <c r="K877" s="10"/>
      <c r="L877" s="10"/>
      <c r="M877" s="10"/>
      <c r="N877" s="10"/>
      <c r="O877" s="10"/>
      <c r="P877" s="10"/>
      <c r="Q877" s="10"/>
      <c r="R877" s="10"/>
      <c r="S877" s="10"/>
      <c r="T877" s="10"/>
      <c r="U877" s="10"/>
      <c r="V877" s="10"/>
    </row>
    <row r="878" spans="2:22">
      <c r="B878" s="17"/>
      <c r="E878" s="21"/>
      <c r="F878" s="1"/>
      <c r="G878" s="10"/>
      <c r="H878" s="10"/>
      <c r="I878" s="10"/>
      <c r="J878" s="10"/>
      <c r="K878" s="10"/>
      <c r="L878" s="10"/>
      <c r="M878" s="10"/>
      <c r="N878" s="10"/>
      <c r="O878" s="10"/>
      <c r="P878" s="10"/>
      <c r="Q878" s="10"/>
      <c r="R878" s="10"/>
      <c r="S878" s="10"/>
      <c r="T878" s="10"/>
      <c r="U878" s="10"/>
      <c r="V878" s="10"/>
    </row>
    <row r="879" spans="2:22">
      <c r="B879" s="17"/>
      <c r="E879" s="21"/>
      <c r="F879" s="1"/>
      <c r="G879" s="10"/>
      <c r="H879" s="10"/>
      <c r="I879" s="10"/>
      <c r="J879" s="10"/>
      <c r="K879" s="10"/>
      <c r="L879" s="10"/>
      <c r="M879" s="10"/>
      <c r="N879" s="10"/>
      <c r="O879" s="10"/>
      <c r="P879" s="10"/>
      <c r="Q879" s="10"/>
      <c r="R879" s="10"/>
      <c r="S879" s="10"/>
      <c r="T879" s="10"/>
      <c r="U879" s="10"/>
      <c r="V879" s="10"/>
    </row>
    <row r="880" spans="2:22">
      <c r="B880" s="17"/>
      <c r="E880" s="21"/>
      <c r="F880" s="1"/>
      <c r="G880" s="10"/>
      <c r="H880" s="10"/>
      <c r="I880" s="10"/>
      <c r="J880" s="10"/>
      <c r="K880" s="10"/>
      <c r="L880" s="10"/>
      <c r="M880" s="10"/>
      <c r="N880" s="10"/>
      <c r="O880" s="10"/>
      <c r="P880" s="10"/>
      <c r="Q880" s="10"/>
      <c r="R880" s="10"/>
      <c r="S880" s="10"/>
      <c r="T880" s="10"/>
      <c r="U880" s="10"/>
      <c r="V880" s="10"/>
    </row>
    <row r="881" spans="2:22">
      <c r="B881" s="17"/>
      <c r="E881" s="21"/>
      <c r="F881" s="1"/>
      <c r="G881" s="10"/>
      <c r="H881" s="10"/>
      <c r="I881" s="10"/>
      <c r="J881" s="10"/>
      <c r="K881" s="10"/>
      <c r="L881" s="10"/>
      <c r="M881" s="10"/>
      <c r="N881" s="10"/>
      <c r="O881" s="10"/>
      <c r="P881" s="10"/>
      <c r="Q881" s="10"/>
      <c r="R881" s="10"/>
      <c r="S881" s="10"/>
      <c r="T881" s="10"/>
      <c r="U881" s="10"/>
      <c r="V881" s="10"/>
    </row>
    <row r="882" spans="2:22">
      <c r="B882" s="17"/>
      <c r="E882" s="21"/>
      <c r="F882" s="1"/>
      <c r="G882" s="10"/>
      <c r="H882" s="10"/>
      <c r="I882" s="10"/>
      <c r="J882" s="10"/>
      <c r="K882" s="10"/>
      <c r="L882" s="10"/>
      <c r="M882" s="10"/>
      <c r="N882" s="10"/>
      <c r="O882" s="10"/>
      <c r="P882" s="10"/>
      <c r="Q882" s="10"/>
      <c r="R882" s="10"/>
      <c r="S882" s="10"/>
      <c r="T882" s="10"/>
      <c r="U882" s="10"/>
      <c r="V882" s="10"/>
    </row>
    <row r="883" spans="2:22">
      <c r="B883" s="17"/>
      <c r="E883" s="21"/>
      <c r="F883" s="1"/>
      <c r="G883" s="10"/>
      <c r="H883" s="10"/>
      <c r="I883" s="10"/>
      <c r="J883" s="10"/>
      <c r="K883" s="10"/>
      <c r="L883" s="10"/>
      <c r="M883" s="10"/>
      <c r="N883" s="10"/>
      <c r="O883" s="10"/>
      <c r="P883" s="10"/>
      <c r="Q883" s="10"/>
      <c r="R883" s="10"/>
      <c r="S883" s="10"/>
      <c r="T883" s="10"/>
      <c r="U883" s="10"/>
      <c r="V883" s="10"/>
    </row>
    <row r="884" spans="2:22">
      <c r="B884" s="17"/>
      <c r="E884" s="21"/>
      <c r="F884" s="1"/>
      <c r="G884" s="10"/>
      <c r="H884" s="10"/>
      <c r="I884" s="10"/>
      <c r="J884" s="10"/>
      <c r="K884" s="10"/>
      <c r="L884" s="10"/>
      <c r="M884" s="10"/>
      <c r="N884" s="10"/>
      <c r="O884" s="10"/>
      <c r="P884" s="10"/>
      <c r="Q884" s="10"/>
      <c r="R884" s="10"/>
      <c r="S884" s="10"/>
      <c r="T884" s="10"/>
      <c r="U884" s="10"/>
      <c r="V884" s="10"/>
    </row>
    <row r="885" spans="2:22">
      <c r="B885" s="17"/>
      <c r="E885" s="21"/>
      <c r="F885" s="1"/>
      <c r="G885" s="10"/>
      <c r="H885" s="10"/>
      <c r="I885" s="10"/>
      <c r="J885" s="10"/>
      <c r="K885" s="10"/>
      <c r="L885" s="10"/>
      <c r="M885" s="10"/>
      <c r="N885" s="10"/>
      <c r="O885" s="10"/>
      <c r="P885" s="10"/>
      <c r="Q885" s="10"/>
      <c r="R885" s="10"/>
      <c r="S885" s="10"/>
      <c r="T885" s="10"/>
      <c r="U885" s="10"/>
      <c r="V885" s="10"/>
    </row>
    <row r="886" spans="2:22">
      <c r="B886" s="17"/>
      <c r="E886" s="21"/>
      <c r="F886" s="1"/>
      <c r="G886" s="10"/>
      <c r="H886" s="10"/>
      <c r="I886" s="10"/>
      <c r="J886" s="10"/>
      <c r="K886" s="10"/>
      <c r="L886" s="10"/>
      <c r="M886" s="10"/>
      <c r="N886" s="10"/>
      <c r="O886" s="10"/>
      <c r="P886" s="10"/>
      <c r="Q886" s="10"/>
      <c r="R886" s="10"/>
      <c r="S886" s="10"/>
      <c r="T886" s="10"/>
      <c r="U886" s="10"/>
      <c r="V886" s="10"/>
    </row>
    <row r="887" spans="2:22">
      <c r="B887" s="17"/>
      <c r="E887" s="21"/>
      <c r="F887" s="1"/>
      <c r="G887" s="10"/>
      <c r="H887" s="10"/>
      <c r="I887" s="10"/>
      <c r="J887" s="10"/>
      <c r="K887" s="10"/>
      <c r="L887" s="10"/>
      <c r="M887" s="10"/>
      <c r="N887" s="10"/>
      <c r="O887" s="10"/>
      <c r="P887" s="10"/>
      <c r="Q887" s="10"/>
      <c r="R887" s="10"/>
      <c r="S887" s="10"/>
      <c r="T887" s="10"/>
      <c r="U887" s="10"/>
      <c r="V887" s="10"/>
    </row>
    <row r="888" spans="2:22">
      <c r="B888" s="17"/>
      <c r="E888" s="21"/>
      <c r="F888" s="1"/>
      <c r="G888" s="10"/>
      <c r="H888" s="10"/>
      <c r="I888" s="10"/>
      <c r="J888" s="10"/>
      <c r="K888" s="10"/>
      <c r="L888" s="10"/>
      <c r="M888" s="10"/>
      <c r="N888" s="10"/>
      <c r="O888" s="10"/>
      <c r="P888" s="10"/>
      <c r="Q888" s="10"/>
      <c r="R888" s="10"/>
      <c r="S888" s="10"/>
      <c r="T888" s="10"/>
      <c r="U888" s="10"/>
      <c r="V888" s="10"/>
    </row>
    <row r="889" spans="2:22">
      <c r="B889" s="17"/>
      <c r="E889" s="21"/>
      <c r="F889" s="1"/>
      <c r="G889" s="10"/>
      <c r="H889" s="10"/>
      <c r="I889" s="10"/>
      <c r="J889" s="10"/>
      <c r="K889" s="10"/>
      <c r="L889" s="10"/>
      <c r="M889" s="10"/>
      <c r="N889" s="10"/>
      <c r="O889" s="10"/>
      <c r="P889" s="10"/>
      <c r="Q889" s="10"/>
      <c r="R889" s="10"/>
      <c r="S889" s="10"/>
      <c r="T889" s="10"/>
      <c r="U889" s="10"/>
      <c r="V889" s="10"/>
    </row>
    <row r="890" spans="2:22">
      <c r="B890" s="17"/>
      <c r="E890" s="21"/>
      <c r="F890" s="1"/>
      <c r="G890" s="10"/>
      <c r="H890" s="10"/>
      <c r="I890" s="10"/>
      <c r="J890" s="10"/>
      <c r="K890" s="10"/>
      <c r="L890" s="10"/>
      <c r="M890" s="10"/>
      <c r="N890" s="10"/>
      <c r="O890" s="10"/>
      <c r="P890" s="10"/>
      <c r="Q890" s="10"/>
      <c r="R890" s="10"/>
      <c r="S890" s="10"/>
      <c r="T890" s="10"/>
      <c r="U890" s="10"/>
      <c r="V890" s="10"/>
    </row>
    <row r="891" spans="2:22">
      <c r="B891" s="17"/>
      <c r="E891" s="21"/>
      <c r="F891" s="1"/>
      <c r="G891" s="10"/>
      <c r="H891" s="10"/>
      <c r="I891" s="10"/>
      <c r="J891" s="10"/>
      <c r="K891" s="10"/>
      <c r="L891" s="10"/>
      <c r="M891" s="10"/>
      <c r="N891" s="10"/>
      <c r="O891" s="10"/>
      <c r="P891" s="10"/>
      <c r="Q891" s="10"/>
      <c r="R891" s="10"/>
      <c r="S891" s="10"/>
      <c r="T891" s="10"/>
      <c r="U891" s="10"/>
      <c r="V891" s="10"/>
    </row>
    <row r="892" spans="2:22">
      <c r="B892" s="17"/>
      <c r="E892" s="21"/>
      <c r="F892" s="1"/>
      <c r="G892" s="10"/>
      <c r="H892" s="10"/>
      <c r="I892" s="10"/>
      <c r="J892" s="10"/>
      <c r="K892" s="10"/>
      <c r="L892" s="10"/>
      <c r="M892" s="10"/>
      <c r="N892" s="10"/>
      <c r="O892" s="10"/>
      <c r="P892" s="10"/>
      <c r="Q892" s="10"/>
      <c r="R892" s="10"/>
      <c r="S892" s="10"/>
      <c r="T892" s="10"/>
      <c r="U892" s="10"/>
      <c r="V892" s="10"/>
    </row>
    <row r="893" spans="2:22">
      <c r="B893" s="17"/>
      <c r="E893" s="21"/>
      <c r="F893" s="1"/>
      <c r="G893" s="10"/>
      <c r="H893" s="10"/>
      <c r="I893" s="10"/>
      <c r="J893" s="10"/>
      <c r="K893" s="10"/>
      <c r="L893" s="10"/>
      <c r="M893" s="10"/>
      <c r="N893" s="10"/>
      <c r="O893" s="10"/>
      <c r="P893" s="10"/>
      <c r="Q893" s="10"/>
      <c r="R893" s="10"/>
      <c r="S893" s="10"/>
      <c r="T893" s="10"/>
      <c r="U893" s="10"/>
      <c r="V893" s="10"/>
    </row>
    <row r="894" spans="2:22">
      <c r="B894" s="17"/>
      <c r="E894" s="21"/>
      <c r="F894" s="1"/>
      <c r="G894" s="10"/>
      <c r="H894" s="10"/>
      <c r="I894" s="10"/>
      <c r="J894" s="10"/>
      <c r="K894" s="10"/>
      <c r="L894" s="10"/>
      <c r="M894" s="10"/>
      <c r="N894" s="10"/>
      <c r="O894" s="10"/>
      <c r="P894" s="10"/>
      <c r="Q894" s="10"/>
      <c r="R894" s="10"/>
      <c r="S894" s="10"/>
      <c r="T894" s="10"/>
      <c r="U894" s="10"/>
      <c r="V894" s="10"/>
    </row>
    <row r="895" spans="2:22">
      <c r="B895" s="17"/>
      <c r="E895" s="21"/>
      <c r="F895" s="1"/>
      <c r="G895" s="10"/>
      <c r="H895" s="10"/>
      <c r="I895" s="10"/>
      <c r="J895" s="10"/>
      <c r="K895" s="10"/>
      <c r="L895" s="10"/>
      <c r="M895" s="10"/>
      <c r="N895" s="10"/>
      <c r="O895" s="10"/>
      <c r="P895" s="10"/>
      <c r="Q895" s="10"/>
      <c r="R895" s="10"/>
      <c r="S895" s="10"/>
      <c r="T895" s="10"/>
      <c r="U895" s="10"/>
      <c r="V895" s="10"/>
    </row>
    <row r="896" spans="2:22">
      <c r="B896" s="17"/>
      <c r="E896" s="21"/>
      <c r="F896" s="1"/>
      <c r="G896" s="10"/>
      <c r="H896" s="10"/>
      <c r="I896" s="10"/>
      <c r="J896" s="10"/>
      <c r="K896" s="10"/>
      <c r="L896" s="10"/>
      <c r="M896" s="10"/>
      <c r="N896" s="10"/>
      <c r="O896" s="10"/>
      <c r="P896" s="10"/>
      <c r="Q896" s="10"/>
      <c r="R896" s="10"/>
      <c r="S896" s="10"/>
      <c r="T896" s="10"/>
      <c r="U896" s="10"/>
      <c r="V896" s="10"/>
    </row>
    <row r="897" spans="2:22">
      <c r="B897" s="17"/>
      <c r="E897" s="21"/>
      <c r="F897" s="1"/>
      <c r="G897" s="10"/>
      <c r="H897" s="10"/>
      <c r="I897" s="10"/>
      <c r="J897" s="10"/>
      <c r="K897" s="10"/>
      <c r="L897" s="10"/>
      <c r="M897" s="10"/>
      <c r="N897" s="10"/>
      <c r="O897" s="10"/>
      <c r="P897" s="10"/>
      <c r="Q897" s="10"/>
      <c r="R897" s="10"/>
      <c r="S897" s="10"/>
      <c r="T897" s="10"/>
      <c r="U897" s="10"/>
      <c r="V897" s="10"/>
    </row>
    <row r="898" spans="2:22">
      <c r="B898" s="17"/>
      <c r="E898" s="21"/>
      <c r="F898" s="1"/>
      <c r="G898" s="10"/>
      <c r="H898" s="10"/>
      <c r="I898" s="10"/>
      <c r="J898" s="10"/>
      <c r="K898" s="10"/>
      <c r="L898" s="10"/>
      <c r="M898" s="10"/>
      <c r="N898" s="10"/>
      <c r="O898" s="10"/>
      <c r="P898" s="10"/>
      <c r="Q898" s="10"/>
      <c r="R898" s="10"/>
      <c r="S898" s="10"/>
      <c r="T898" s="10"/>
      <c r="U898" s="10"/>
      <c r="V898" s="10"/>
    </row>
    <row r="899" spans="2:22">
      <c r="B899" s="17"/>
      <c r="E899" s="21"/>
      <c r="F899" s="1"/>
      <c r="G899" s="10"/>
      <c r="H899" s="10"/>
      <c r="I899" s="10"/>
      <c r="J899" s="10"/>
      <c r="K899" s="10"/>
      <c r="L899" s="10"/>
      <c r="M899" s="10"/>
      <c r="N899" s="10"/>
      <c r="O899" s="10"/>
      <c r="P899" s="10"/>
      <c r="Q899" s="10"/>
      <c r="R899" s="10"/>
      <c r="S899" s="10"/>
      <c r="T899" s="10"/>
      <c r="U899" s="10"/>
      <c r="V899" s="10"/>
    </row>
    <row r="900" spans="2:22">
      <c r="B900" s="17"/>
      <c r="E900" s="21"/>
      <c r="F900" s="1"/>
      <c r="G900" s="10"/>
      <c r="H900" s="10"/>
      <c r="I900" s="10"/>
      <c r="J900" s="10"/>
      <c r="K900" s="10"/>
      <c r="L900" s="10"/>
      <c r="M900" s="10"/>
      <c r="N900" s="10"/>
      <c r="O900" s="10"/>
      <c r="P900" s="10"/>
      <c r="Q900" s="10"/>
      <c r="R900" s="10"/>
      <c r="S900" s="10"/>
      <c r="T900" s="10"/>
      <c r="U900" s="10"/>
      <c r="V900" s="10"/>
    </row>
    <row r="901" spans="2:22">
      <c r="B901" s="17"/>
      <c r="E901" s="21"/>
      <c r="F901" s="1"/>
      <c r="G901" s="10"/>
      <c r="H901" s="10"/>
      <c r="I901" s="10"/>
      <c r="J901" s="10"/>
      <c r="K901" s="10"/>
      <c r="L901" s="10"/>
      <c r="M901" s="10"/>
      <c r="N901" s="10"/>
      <c r="O901" s="10"/>
      <c r="P901" s="10"/>
      <c r="Q901" s="10"/>
      <c r="R901" s="10"/>
      <c r="S901" s="10"/>
      <c r="T901" s="10"/>
      <c r="U901" s="10"/>
      <c r="V901" s="10"/>
    </row>
    <row r="902" spans="2:22">
      <c r="B902" s="17"/>
      <c r="E902" s="21"/>
      <c r="F902" s="1"/>
      <c r="G902" s="10"/>
      <c r="H902" s="10"/>
      <c r="I902" s="10"/>
      <c r="J902" s="10"/>
      <c r="K902" s="10"/>
      <c r="L902" s="10"/>
      <c r="M902" s="10"/>
      <c r="N902" s="10"/>
      <c r="O902" s="10"/>
      <c r="P902" s="10"/>
      <c r="Q902" s="10"/>
      <c r="R902" s="10"/>
      <c r="S902" s="10"/>
      <c r="T902" s="10"/>
      <c r="U902" s="10"/>
      <c r="V902" s="10"/>
    </row>
    <row r="903" spans="2:22">
      <c r="B903" s="17"/>
      <c r="E903" s="21"/>
      <c r="F903" s="1"/>
      <c r="G903" s="10"/>
      <c r="H903" s="10"/>
      <c r="I903" s="10"/>
      <c r="J903" s="10"/>
      <c r="K903" s="10"/>
      <c r="L903" s="10"/>
      <c r="M903" s="10"/>
      <c r="N903" s="10"/>
      <c r="O903" s="10"/>
      <c r="P903" s="10"/>
      <c r="Q903" s="10"/>
      <c r="R903" s="10"/>
      <c r="S903" s="10"/>
      <c r="T903" s="10"/>
      <c r="U903" s="10"/>
      <c r="V903" s="10"/>
    </row>
    <row r="904" spans="2:22">
      <c r="B904" s="17"/>
      <c r="E904" s="21"/>
      <c r="F904" s="1"/>
      <c r="G904" s="10"/>
      <c r="H904" s="10"/>
      <c r="I904" s="10"/>
      <c r="J904" s="10"/>
      <c r="K904" s="10"/>
      <c r="L904" s="10"/>
      <c r="M904" s="10"/>
      <c r="N904" s="10"/>
      <c r="O904" s="10"/>
      <c r="P904" s="10"/>
      <c r="Q904" s="10"/>
      <c r="R904" s="10"/>
      <c r="S904" s="10"/>
      <c r="T904" s="10"/>
      <c r="U904" s="10"/>
      <c r="V904" s="10"/>
    </row>
    <row r="905" spans="2:22">
      <c r="B905" s="17"/>
      <c r="E905" s="21"/>
      <c r="F905" s="1"/>
      <c r="G905" s="10"/>
      <c r="H905" s="10"/>
      <c r="I905" s="10"/>
      <c r="J905" s="10"/>
      <c r="K905" s="10"/>
      <c r="L905" s="10"/>
      <c r="M905" s="10"/>
      <c r="N905" s="10"/>
      <c r="O905" s="10"/>
      <c r="P905" s="10"/>
      <c r="Q905" s="10"/>
      <c r="R905" s="10"/>
      <c r="S905" s="10"/>
      <c r="T905" s="10"/>
      <c r="U905" s="10"/>
      <c r="V905" s="10"/>
    </row>
    <row r="906" spans="2:22">
      <c r="B906" s="17"/>
      <c r="E906" s="21"/>
      <c r="F906" s="1"/>
      <c r="G906" s="10"/>
      <c r="H906" s="10"/>
      <c r="I906" s="10"/>
      <c r="J906" s="10"/>
      <c r="K906" s="10"/>
      <c r="L906" s="10"/>
      <c r="M906" s="10"/>
      <c r="N906" s="10"/>
      <c r="O906" s="10"/>
      <c r="P906" s="10"/>
      <c r="Q906" s="10"/>
      <c r="R906" s="10"/>
      <c r="S906" s="10"/>
      <c r="T906" s="10"/>
      <c r="U906" s="10"/>
      <c r="V906" s="10"/>
    </row>
    <row r="907" spans="2:22">
      <c r="B907" s="17"/>
      <c r="E907" s="21"/>
      <c r="F907" s="1"/>
      <c r="G907" s="10"/>
      <c r="H907" s="10"/>
      <c r="I907" s="10"/>
      <c r="J907" s="10"/>
      <c r="K907" s="10"/>
      <c r="L907" s="10"/>
      <c r="M907" s="10"/>
      <c r="N907" s="10"/>
      <c r="O907" s="10"/>
      <c r="P907" s="10"/>
      <c r="Q907" s="10"/>
      <c r="R907" s="10"/>
      <c r="S907" s="10"/>
      <c r="T907" s="10"/>
      <c r="U907" s="10"/>
      <c r="V907" s="10"/>
    </row>
    <row r="908" spans="2:22">
      <c r="B908" s="17"/>
      <c r="E908" s="21"/>
      <c r="F908" s="1"/>
      <c r="G908" s="10"/>
      <c r="H908" s="10"/>
      <c r="I908" s="10"/>
      <c r="J908" s="10"/>
      <c r="K908" s="10"/>
      <c r="L908" s="10"/>
      <c r="M908" s="10"/>
      <c r="N908" s="10"/>
      <c r="O908" s="10"/>
      <c r="P908" s="10"/>
      <c r="Q908" s="10"/>
      <c r="R908" s="10"/>
      <c r="S908" s="10"/>
      <c r="T908" s="10"/>
      <c r="U908" s="10"/>
      <c r="V908" s="10"/>
    </row>
    <row r="909" spans="2:22">
      <c r="B909" s="17"/>
      <c r="E909" s="21"/>
      <c r="F909" s="1"/>
      <c r="G909" s="10"/>
      <c r="H909" s="10"/>
      <c r="I909" s="10"/>
      <c r="J909" s="10"/>
      <c r="K909" s="10"/>
      <c r="L909" s="10"/>
      <c r="M909" s="10"/>
      <c r="N909" s="10"/>
      <c r="O909" s="10"/>
      <c r="P909" s="10"/>
      <c r="Q909" s="10"/>
      <c r="R909" s="10"/>
      <c r="S909" s="10"/>
      <c r="T909" s="10"/>
      <c r="U909" s="10"/>
      <c r="V909" s="10"/>
    </row>
    <row r="910" spans="2:22">
      <c r="B910" s="17"/>
      <c r="E910" s="21"/>
      <c r="F910" s="1"/>
      <c r="G910" s="10"/>
      <c r="H910" s="10"/>
      <c r="I910" s="10"/>
      <c r="J910" s="10"/>
      <c r="K910" s="10"/>
      <c r="L910" s="10"/>
      <c r="M910" s="10"/>
      <c r="N910" s="10"/>
      <c r="O910" s="10"/>
      <c r="P910" s="10"/>
      <c r="Q910" s="10"/>
      <c r="R910" s="10"/>
      <c r="S910" s="10"/>
      <c r="T910" s="10"/>
      <c r="U910" s="10"/>
      <c r="V910" s="10"/>
    </row>
    <row r="911" spans="2:22">
      <c r="B911" s="17"/>
      <c r="E911" s="21"/>
      <c r="F911" s="1"/>
      <c r="G911" s="10"/>
      <c r="H911" s="10"/>
      <c r="I911" s="10"/>
      <c r="J911" s="10"/>
      <c r="K911" s="10"/>
      <c r="L911" s="10"/>
      <c r="M911" s="10"/>
      <c r="N911" s="10"/>
      <c r="O911" s="10"/>
      <c r="P911" s="10"/>
      <c r="Q911" s="10"/>
      <c r="R911" s="10"/>
      <c r="S911" s="10"/>
      <c r="T911" s="10"/>
      <c r="U911" s="10"/>
      <c r="V911" s="10"/>
    </row>
    <row r="912" spans="2:22">
      <c r="B912" s="17"/>
      <c r="E912" s="21"/>
      <c r="F912" s="1"/>
      <c r="G912" s="10"/>
      <c r="H912" s="10"/>
      <c r="I912" s="10"/>
      <c r="J912" s="10"/>
      <c r="K912" s="10"/>
      <c r="L912" s="10"/>
      <c r="M912" s="10"/>
      <c r="N912" s="10"/>
      <c r="O912" s="10"/>
      <c r="P912" s="10"/>
      <c r="Q912" s="10"/>
      <c r="R912" s="10"/>
      <c r="S912" s="10"/>
      <c r="T912" s="10"/>
      <c r="U912" s="10"/>
      <c r="V912" s="10"/>
    </row>
    <row r="913" spans="2:22">
      <c r="B913" s="17"/>
      <c r="E913" s="21"/>
      <c r="F913" s="1"/>
      <c r="G913" s="10"/>
      <c r="H913" s="10"/>
      <c r="I913" s="10"/>
      <c r="J913" s="10"/>
      <c r="K913" s="10"/>
      <c r="L913" s="10"/>
      <c r="M913" s="10"/>
      <c r="N913" s="10"/>
      <c r="O913" s="10"/>
      <c r="P913" s="10"/>
      <c r="Q913" s="10"/>
      <c r="R913" s="10"/>
      <c r="S913" s="10"/>
      <c r="T913" s="10"/>
      <c r="U913" s="10"/>
      <c r="V913" s="10"/>
    </row>
    <row r="914" spans="2:22">
      <c r="B914" s="17"/>
      <c r="E914" s="21"/>
      <c r="F914" s="1"/>
      <c r="G914" s="10"/>
      <c r="H914" s="10"/>
      <c r="I914" s="10"/>
      <c r="J914" s="10"/>
      <c r="K914" s="10"/>
      <c r="L914" s="10"/>
      <c r="M914" s="10"/>
      <c r="N914" s="10"/>
      <c r="O914" s="10"/>
      <c r="P914" s="10"/>
      <c r="Q914" s="10"/>
      <c r="R914" s="10"/>
      <c r="S914" s="10"/>
      <c r="T914" s="10"/>
      <c r="U914" s="10"/>
      <c r="V914" s="10"/>
    </row>
    <row r="915" spans="2:22">
      <c r="B915" s="17"/>
      <c r="E915" s="21"/>
      <c r="F915" s="1"/>
      <c r="G915" s="10"/>
      <c r="H915" s="10"/>
      <c r="I915" s="10"/>
      <c r="J915" s="10"/>
      <c r="K915" s="10"/>
      <c r="L915" s="10"/>
      <c r="M915" s="10"/>
      <c r="N915" s="10"/>
      <c r="O915" s="10"/>
      <c r="P915" s="10"/>
      <c r="Q915" s="10"/>
      <c r="R915" s="10"/>
      <c r="S915" s="10"/>
      <c r="T915" s="10"/>
      <c r="U915" s="10"/>
      <c r="V915" s="10"/>
    </row>
    <row r="916" spans="2:22">
      <c r="B916" s="17"/>
      <c r="E916" s="21"/>
      <c r="F916" s="1"/>
      <c r="G916" s="10"/>
      <c r="H916" s="10"/>
      <c r="I916" s="10"/>
      <c r="J916" s="10"/>
      <c r="K916" s="10"/>
      <c r="L916" s="10"/>
      <c r="M916" s="10"/>
      <c r="N916" s="10"/>
      <c r="O916" s="10"/>
      <c r="P916" s="10"/>
      <c r="Q916" s="10"/>
      <c r="R916" s="10"/>
      <c r="S916" s="10"/>
      <c r="T916" s="10"/>
      <c r="U916" s="10"/>
      <c r="V916" s="10"/>
    </row>
    <row r="917" spans="2:22">
      <c r="B917" s="17"/>
      <c r="E917" s="21"/>
      <c r="F917" s="1"/>
      <c r="G917" s="10"/>
      <c r="H917" s="10"/>
      <c r="I917" s="10"/>
      <c r="J917" s="10"/>
      <c r="K917" s="10"/>
      <c r="L917" s="10"/>
      <c r="M917" s="10"/>
      <c r="N917" s="10"/>
      <c r="O917" s="10"/>
      <c r="P917" s="10"/>
      <c r="Q917" s="10"/>
      <c r="R917" s="10"/>
      <c r="S917" s="10"/>
      <c r="T917" s="10"/>
      <c r="U917" s="10"/>
      <c r="V917" s="10"/>
    </row>
    <row r="918" spans="2:22">
      <c r="B918" s="17"/>
      <c r="E918" s="21"/>
      <c r="F918" s="1"/>
      <c r="G918" s="10"/>
      <c r="H918" s="10"/>
      <c r="I918" s="10"/>
      <c r="J918" s="10"/>
      <c r="K918" s="10"/>
      <c r="L918" s="10"/>
      <c r="M918" s="10"/>
      <c r="N918" s="10"/>
      <c r="O918" s="10"/>
      <c r="P918" s="10"/>
      <c r="Q918" s="10"/>
      <c r="R918" s="10"/>
      <c r="S918" s="10"/>
      <c r="T918" s="10"/>
      <c r="U918" s="10"/>
      <c r="V918" s="10"/>
    </row>
    <row r="919" spans="2:22">
      <c r="B919" s="17"/>
      <c r="E919" s="21"/>
      <c r="F919" s="1"/>
      <c r="G919" s="10"/>
      <c r="H919" s="10"/>
      <c r="I919" s="10"/>
      <c r="J919" s="10"/>
      <c r="K919" s="10"/>
      <c r="L919" s="10"/>
      <c r="M919" s="10"/>
      <c r="N919" s="10"/>
      <c r="O919" s="10"/>
      <c r="P919" s="10"/>
      <c r="Q919" s="10"/>
      <c r="R919" s="10"/>
      <c r="S919" s="10"/>
      <c r="T919" s="10"/>
      <c r="U919" s="10"/>
      <c r="V919" s="10"/>
    </row>
    <row r="920" spans="2:22">
      <c r="B920" s="17"/>
      <c r="E920" s="21"/>
      <c r="F920" s="1"/>
      <c r="G920" s="10"/>
      <c r="H920" s="10"/>
      <c r="I920" s="10"/>
      <c r="J920" s="10"/>
      <c r="K920" s="10"/>
      <c r="L920" s="10"/>
      <c r="M920" s="10"/>
      <c r="N920" s="10"/>
      <c r="O920" s="10"/>
      <c r="P920" s="10"/>
      <c r="Q920" s="10"/>
      <c r="R920" s="10"/>
      <c r="S920" s="10"/>
      <c r="T920" s="10"/>
      <c r="U920" s="10"/>
      <c r="V920" s="10"/>
    </row>
    <row r="921" spans="2:22">
      <c r="B921" s="17"/>
      <c r="E921" s="21"/>
      <c r="F921" s="1"/>
      <c r="G921" s="10"/>
      <c r="H921" s="10"/>
      <c r="I921" s="10"/>
      <c r="J921" s="10"/>
      <c r="K921" s="10"/>
      <c r="L921" s="10"/>
      <c r="M921" s="10"/>
      <c r="N921" s="10"/>
      <c r="O921" s="10"/>
      <c r="P921" s="10"/>
      <c r="Q921" s="10"/>
      <c r="R921" s="10"/>
      <c r="S921" s="10"/>
      <c r="T921" s="10"/>
      <c r="U921" s="10"/>
      <c r="V921" s="10"/>
    </row>
    <row r="922" spans="2:22">
      <c r="B922" s="17"/>
      <c r="E922" s="21"/>
      <c r="F922" s="1"/>
      <c r="G922" s="10"/>
      <c r="H922" s="10"/>
      <c r="I922" s="10"/>
      <c r="J922" s="10"/>
      <c r="K922" s="10"/>
      <c r="L922" s="10"/>
      <c r="M922" s="10"/>
      <c r="N922" s="10"/>
      <c r="O922" s="10"/>
      <c r="P922" s="10"/>
      <c r="Q922" s="10"/>
      <c r="R922" s="10"/>
      <c r="S922" s="10"/>
      <c r="T922" s="10"/>
      <c r="U922" s="10"/>
      <c r="V922" s="10"/>
    </row>
    <row r="923" spans="2:22">
      <c r="B923" s="17"/>
      <c r="E923" s="21"/>
      <c r="F923" s="1"/>
      <c r="G923" s="10"/>
      <c r="H923" s="10"/>
      <c r="I923" s="10"/>
      <c r="J923" s="10"/>
      <c r="K923" s="10"/>
      <c r="L923" s="10"/>
      <c r="M923" s="10"/>
      <c r="N923" s="10"/>
      <c r="O923" s="10"/>
      <c r="P923" s="10"/>
      <c r="Q923" s="10"/>
      <c r="R923" s="10"/>
      <c r="S923" s="10"/>
      <c r="T923" s="10"/>
      <c r="U923" s="10"/>
      <c r="V923" s="10"/>
    </row>
    <row r="924" spans="2:22">
      <c r="B924" s="17"/>
      <c r="E924" s="21"/>
      <c r="F924" s="1"/>
      <c r="G924" s="10"/>
      <c r="H924" s="10"/>
      <c r="I924" s="10"/>
      <c r="J924" s="10"/>
      <c r="K924" s="10"/>
      <c r="L924" s="10"/>
      <c r="M924" s="10"/>
      <c r="N924" s="10"/>
      <c r="O924" s="10"/>
      <c r="P924" s="10"/>
      <c r="Q924" s="10"/>
      <c r="R924" s="10"/>
      <c r="S924" s="10"/>
      <c r="T924" s="10"/>
      <c r="U924" s="10"/>
      <c r="V924" s="10"/>
    </row>
    <row r="925" spans="2:22">
      <c r="B925" s="17"/>
      <c r="E925" s="21"/>
      <c r="F925" s="1"/>
      <c r="G925" s="10"/>
      <c r="H925" s="10"/>
      <c r="I925" s="10"/>
      <c r="J925" s="10"/>
      <c r="K925" s="10"/>
      <c r="L925" s="10"/>
      <c r="M925" s="10"/>
      <c r="N925" s="10"/>
      <c r="O925" s="10"/>
      <c r="P925" s="10"/>
      <c r="Q925" s="10"/>
      <c r="R925" s="10"/>
      <c r="S925" s="10"/>
      <c r="T925" s="10"/>
      <c r="U925" s="10"/>
      <c r="V925" s="10"/>
    </row>
    <row r="926" spans="2:22">
      <c r="B926" s="17"/>
      <c r="E926" s="21"/>
      <c r="F926" s="1"/>
      <c r="G926" s="10"/>
      <c r="H926" s="10"/>
      <c r="I926" s="10"/>
      <c r="J926" s="10"/>
      <c r="K926" s="10"/>
      <c r="L926" s="10"/>
      <c r="M926" s="10"/>
      <c r="N926" s="10"/>
      <c r="O926" s="10"/>
      <c r="P926" s="10"/>
      <c r="Q926" s="10"/>
      <c r="R926" s="10"/>
      <c r="S926" s="10"/>
      <c r="T926" s="10"/>
      <c r="U926" s="10"/>
      <c r="V926" s="10"/>
    </row>
    <row r="927" spans="2:22">
      <c r="B927" s="17"/>
      <c r="E927" s="21"/>
      <c r="F927" s="1"/>
      <c r="G927" s="10"/>
      <c r="H927" s="10"/>
      <c r="I927" s="10"/>
      <c r="J927" s="10"/>
      <c r="K927" s="10"/>
      <c r="L927" s="10"/>
      <c r="M927" s="10"/>
      <c r="N927" s="10"/>
      <c r="O927" s="10"/>
      <c r="P927" s="10"/>
      <c r="Q927" s="10"/>
      <c r="R927" s="10"/>
      <c r="S927" s="10"/>
      <c r="T927" s="10"/>
      <c r="U927" s="10"/>
      <c r="V927" s="10"/>
    </row>
    <row r="928" spans="2:22">
      <c r="B928" s="17"/>
      <c r="E928" s="21"/>
      <c r="F928" s="1"/>
      <c r="G928" s="10"/>
      <c r="H928" s="10"/>
      <c r="I928" s="10"/>
      <c r="J928" s="10"/>
      <c r="K928" s="10"/>
      <c r="L928" s="10"/>
      <c r="M928" s="10"/>
      <c r="N928" s="10"/>
      <c r="O928" s="10"/>
      <c r="P928" s="10"/>
      <c r="Q928" s="10"/>
      <c r="R928" s="10"/>
      <c r="S928" s="10"/>
      <c r="T928" s="10"/>
      <c r="U928" s="10"/>
      <c r="V928" s="10"/>
    </row>
    <row r="929" spans="2:22">
      <c r="B929" s="17"/>
      <c r="E929" s="21"/>
      <c r="F929" s="1"/>
      <c r="G929" s="10"/>
      <c r="H929" s="10"/>
      <c r="I929" s="10"/>
      <c r="J929" s="10"/>
      <c r="K929" s="10"/>
      <c r="L929" s="10"/>
      <c r="M929" s="10"/>
      <c r="N929" s="10"/>
      <c r="O929" s="10"/>
      <c r="P929" s="10"/>
      <c r="Q929" s="10"/>
      <c r="R929" s="10"/>
      <c r="S929" s="10"/>
      <c r="T929" s="10"/>
      <c r="U929" s="10"/>
      <c r="V929" s="10"/>
    </row>
    <row r="930" spans="2:22">
      <c r="E930" s="21"/>
      <c r="F930" s="1"/>
      <c r="G930" s="10"/>
      <c r="H930" s="10"/>
      <c r="I930" s="10"/>
      <c r="J930" s="10"/>
      <c r="K930" s="10"/>
      <c r="L930" s="10"/>
      <c r="M930" s="10"/>
      <c r="N930" s="10"/>
      <c r="O930" s="10"/>
      <c r="P930" s="10"/>
      <c r="Q930" s="10"/>
      <c r="R930" s="10"/>
      <c r="S930" s="10"/>
      <c r="T930" s="10"/>
      <c r="U930" s="10"/>
      <c r="V930" s="10"/>
    </row>
    <row r="931" spans="2:22">
      <c r="E931" s="21"/>
      <c r="F931" s="1"/>
      <c r="G931" s="10"/>
      <c r="H931" s="10"/>
      <c r="I931" s="10"/>
      <c r="J931" s="10"/>
      <c r="K931" s="10"/>
      <c r="L931" s="10"/>
      <c r="M931" s="10"/>
      <c r="N931" s="10"/>
      <c r="O931" s="10"/>
      <c r="P931" s="10"/>
      <c r="Q931" s="10"/>
      <c r="R931" s="10"/>
      <c r="S931" s="10"/>
      <c r="T931" s="10"/>
      <c r="U931" s="10"/>
      <c r="V931" s="10"/>
    </row>
    <row r="932" spans="2:22">
      <c r="E932" s="21"/>
      <c r="F932" s="1"/>
      <c r="G932" s="10"/>
      <c r="H932" s="10"/>
      <c r="I932" s="10"/>
      <c r="J932" s="10"/>
      <c r="K932" s="10"/>
      <c r="L932" s="10"/>
      <c r="M932" s="10"/>
      <c r="N932" s="10"/>
      <c r="O932" s="10"/>
      <c r="P932" s="10"/>
      <c r="Q932" s="10"/>
      <c r="R932" s="10"/>
      <c r="S932" s="10"/>
      <c r="T932" s="10"/>
      <c r="U932" s="10"/>
      <c r="V932" s="10"/>
    </row>
    <row r="933" spans="2:22">
      <c r="E933" s="21"/>
      <c r="F933" s="1"/>
      <c r="G933" s="10"/>
      <c r="H933" s="10"/>
      <c r="I933" s="10"/>
      <c r="J933" s="10"/>
      <c r="K933" s="10"/>
      <c r="L933" s="10"/>
      <c r="M933" s="10"/>
      <c r="N933" s="10"/>
      <c r="O933" s="10"/>
      <c r="P933" s="10"/>
      <c r="Q933" s="10"/>
      <c r="R933" s="10"/>
      <c r="S933" s="10"/>
      <c r="T933" s="10"/>
      <c r="U933" s="10"/>
      <c r="V933" s="10"/>
    </row>
    <row r="934" spans="2:22">
      <c r="E934" s="21"/>
      <c r="F934" s="1"/>
      <c r="G934" s="10"/>
      <c r="H934" s="10"/>
      <c r="I934" s="10"/>
      <c r="J934" s="10"/>
      <c r="K934" s="10"/>
      <c r="L934" s="10"/>
      <c r="M934" s="10"/>
      <c r="N934" s="10"/>
      <c r="O934" s="10"/>
      <c r="P934" s="10"/>
      <c r="Q934" s="10"/>
      <c r="R934" s="10"/>
      <c r="S934" s="10"/>
      <c r="T934" s="10"/>
      <c r="U934" s="10"/>
      <c r="V934" s="10"/>
    </row>
    <row r="935" spans="2:22">
      <c r="E935" s="21"/>
      <c r="F935" s="1"/>
      <c r="G935" s="10"/>
      <c r="H935" s="10"/>
      <c r="I935" s="10"/>
      <c r="J935" s="10"/>
      <c r="K935" s="10"/>
      <c r="L935" s="10"/>
      <c r="M935" s="10"/>
      <c r="N935" s="10"/>
      <c r="O935" s="10"/>
      <c r="P935" s="10"/>
      <c r="Q935" s="10"/>
      <c r="R935" s="10"/>
      <c r="S935" s="10"/>
      <c r="T935" s="10"/>
      <c r="U935" s="10"/>
      <c r="V935" s="10"/>
    </row>
    <row r="936" spans="2:22">
      <c r="E936" s="21"/>
      <c r="F936" s="1"/>
      <c r="G936" s="10"/>
      <c r="H936" s="10"/>
      <c r="I936" s="10"/>
      <c r="J936" s="10"/>
      <c r="K936" s="10"/>
      <c r="L936" s="10"/>
      <c r="M936" s="10"/>
      <c r="N936" s="10"/>
      <c r="O936" s="10"/>
      <c r="P936" s="10"/>
      <c r="Q936" s="10"/>
      <c r="R936" s="10"/>
      <c r="S936" s="10"/>
      <c r="T936" s="10"/>
      <c r="U936" s="10"/>
      <c r="V936" s="10"/>
    </row>
    <row r="937" spans="2:22">
      <c r="E937" s="21"/>
      <c r="F937" s="1"/>
      <c r="G937" s="10"/>
      <c r="H937" s="10"/>
      <c r="I937" s="10"/>
      <c r="J937" s="10"/>
      <c r="K937" s="10"/>
      <c r="L937" s="10"/>
      <c r="M937" s="10"/>
      <c r="N937" s="10"/>
      <c r="O937" s="10"/>
      <c r="P937" s="10"/>
      <c r="Q937" s="10"/>
      <c r="R937" s="10"/>
      <c r="S937" s="10"/>
      <c r="T937" s="10"/>
      <c r="U937" s="10"/>
      <c r="V937" s="10"/>
    </row>
    <row r="938" spans="2:22">
      <c r="E938" s="21"/>
      <c r="F938" s="1"/>
      <c r="G938" s="10"/>
      <c r="H938" s="10"/>
      <c r="I938" s="10"/>
      <c r="J938" s="10"/>
      <c r="K938" s="10"/>
      <c r="L938" s="10"/>
      <c r="M938" s="10"/>
      <c r="N938" s="10"/>
      <c r="O938" s="10"/>
      <c r="P938" s="10"/>
      <c r="Q938" s="10"/>
      <c r="R938" s="10"/>
      <c r="S938" s="10"/>
      <c r="T938" s="10"/>
      <c r="U938" s="10"/>
      <c r="V938" s="10"/>
    </row>
    <row r="939" spans="2:22">
      <c r="E939" s="21"/>
      <c r="F939" s="1"/>
      <c r="G939" s="10"/>
      <c r="H939" s="10"/>
      <c r="I939" s="10"/>
      <c r="J939" s="10"/>
      <c r="K939" s="10"/>
      <c r="L939" s="10"/>
      <c r="M939" s="10"/>
      <c r="N939" s="10"/>
      <c r="O939" s="10"/>
      <c r="P939" s="10"/>
      <c r="Q939" s="10"/>
      <c r="R939" s="10"/>
      <c r="S939" s="10"/>
      <c r="T939" s="10"/>
      <c r="U939" s="10"/>
      <c r="V939" s="10"/>
    </row>
    <row r="940" spans="2:22">
      <c r="E940" s="21"/>
      <c r="F940" s="1"/>
      <c r="G940" s="10"/>
      <c r="H940" s="10"/>
      <c r="I940" s="10"/>
      <c r="J940" s="10"/>
      <c r="K940" s="10"/>
      <c r="L940" s="10"/>
      <c r="M940" s="10"/>
      <c r="N940" s="10"/>
      <c r="O940" s="10"/>
      <c r="P940" s="10"/>
      <c r="Q940" s="10"/>
      <c r="R940" s="10"/>
      <c r="S940" s="10"/>
      <c r="T940" s="10"/>
      <c r="U940" s="10"/>
      <c r="V940" s="10"/>
    </row>
    <row r="941" spans="2:22">
      <c r="E941" s="21"/>
      <c r="F941" s="1"/>
      <c r="G941" s="10"/>
      <c r="H941" s="10"/>
      <c r="I941" s="10"/>
      <c r="J941" s="10"/>
      <c r="K941" s="10"/>
      <c r="L941" s="10"/>
      <c r="M941" s="10"/>
      <c r="N941" s="10"/>
      <c r="O941" s="10"/>
      <c r="P941" s="10"/>
      <c r="Q941" s="10"/>
      <c r="R941" s="10"/>
      <c r="S941" s="10"/>
      <c r="T941" s="10"/>
      <c r="U941" s="10"/>
      <c r="V941" s="10"/>
    </row>
    <row r="942" spans="2:22">
      <c r="B942" s="17"/>
      <c r="E942" s="21"/>
      <c r="F942" s="1"/>
      <c r="G942" s="10"/>
      <c r="H942" s="10"/>
      <c r="I942" s="10"/>
      <c r="J942" s="10"/>
      <c r="K942" s="10"/>
      <c r="L942" s="10"/>
      <c r="M942" s="10"/>
      <c r="N942" s="10"/>
      <c r="O942" s="10"/>
      <c r="P942" s="10"/>
      <c r="Q942" s="10"/>
      <c r="R942" s="10"/>
      <c r="S942" s="10"/>
      <c r="T942" s="10"/>
      <c r="U942" s="10"/>
      <c r="V942" s="10"/>
    </row>
    <row r="943" spans="2:22">
      <c r="B943" s="17"/>
      <c r="E943" s="21"/>
      <c r="F943" s="1"/>
      <c r="G943" s="10"/>
      <c r="H943" s="10"/>
      <c r="I943" s="10"/>
      <c r="J943" s="10"/>
      <c r="K943" s="10"/>
      <c r="L943" s="10"/>
      <c r="M943" s="10"/>
      <c r="N943" s="10"/>
      <c r="O943" s="10"/>
      <c r="P943" s="10"/>
      <c r="Q943" s="10"/>
      <c r="R943" s="10"/>
      <c r="S943" s="10"/>
      <c r="T943" s="10"/>
      <c r="U943" s="10"/>
      <c r="V943" s="10"/>
    </row>
    <row r="944" spans="2:22">
      <c r="B944" s="17"/>
      <c r="E944" s="21"/>
      <c r="F944" s="1"/>
      <c r="G944" s="10"/>
      <c r="H944" s="10"/>
      <c r="I944" s="10"/>
      <c r="J944" s="10"/>
      <c r="K944" s="10"/>
      <c r="L944" s="10"/>
      <c r="M944" s="10"/>
      <c r="N944" s="10"/>
      <c r="O944" s="10"/>
      <c r="P944" s="10"/>
      <c r="Q944" s="10"/>
      <c r="R944" s="10"/>
      <c r="S944" s="10"/>
      <c r="T944" s="10"/>
      <c r="U944" s="10"/>
      <c r="V944" s="10"/>
    </row>
    <row r="945" spans="2:22">
      <c r="B945" s="17"/>
      <c r="E945" s="21"/>
      <c r="F945" s="1"/>
      <c r="G945" s="10"/>
      <c r="H945" s="10"/>
      <c r="I945" s="10"/>
      <c r="J945" s="10"/>
      <c r="K945" s="10"/>
      <c r="L945" s="10"/>
      <c r="M945" s="10"/>
      <c r="N945" s="10"/>
      <c r="O945" s="10"/>
      <c r="P945" s="10"/>
      <c r="Q945" s="10"/>
      <c r="R945" s="10"/>
      <c r="S945" s="10"/>
      <c r="T945" s="10"/>
      <c r="U945" s="10"/>
      <c r="V945" s="10"/>
    </row>
    <row r="946" spans="2:22">
      <c r="B946" s="17"/>
      <c r="E946" s="21"/>
      <c r="F946" s="1"/>
      <c r="G946" s="10"/>
      <c r="H946" s="10"/>
      <c r="I946" s="10"/>
      <c r="J946" s="10"/>
      <c r="K946" s="10"/>
      <c r="L946" s="10"/>
      <c r="M946" s="10"/>
      <c r="N946" s="10"/>
      <c r="O946" s="10"/>
      <c r="P946" s="10"/>
      <c r="Q946" s="10"/>
      <c r="R946" s="10"/>
      <c r="S946" s="10"/>
      <c r="T946" s="10"/>
      <c r="U946" s="10"/>
      <c r="V946" s="10"/>
    </row>
    <row r="947" spans="2:22">
      <c r="B947" s="17"/>
      <c r="E947" s="21"/>
      <c r="F947" s="1"/>
      <c r="G947" s="10"/>
      <c r="H947" s="10"/>
      <c r="I947" s="10"/>
      <c r="J947" s="10"/>
      <c r="K947" s="10"/>
      <c r="L947" s="10"/>
      <c r="M947" s="10"/>
      <c r="N947" s="10"/>
      <c r="O947" s="10"/>
      <c r="P947" s="10"/>
      <c r="Q947" s="10"/>
      <c r="R947" s="10"/>
      <c r="S947" s="10"/>
      <c r="T947" s="10"/>
      <c r="U947" s="10"/>
      <c r="V947" s="10"/>
    </row>
    <row r="948" spans="2:22">
      <c r="B948" s="17"/>
      <c r="E948" s="21"/>
      <c r="F948" s="1"/>
      <c r="G948" s="10"/>
      <c r="H948" s="10"/>
      <c r="I948" s="10"/>
      <c r="J948" s="10"/>
      <c r="K948" s="10"/>
      <c r="L948" s="10"/>
      <c r="M948" s="10"/>
      <c r="N948" s="10"/>
      <c r="O948" s="10"/>
      <c r="P948" s="10"/>
      <c r="Q948" s="10"/>
      <c r="R948" s="10"/>
      <c r="S948" s="10"/>
      <c r="T948" s="10"/>
      <c r="U948" s="10"/>
      <c r="V948" s="10"/>
    </row>
    <row r="949" spans="2:22">
      <c r="B949" s="17"/>
      <c r="E949" s="21"/>
      <c r="F949" s="1"/>
      <c r="G949" s="10"/>
      <c r="H949" s="10"/>
      <c r="I949" s="10"/>
      <c r="J949" s="10"/>
      <c r="K949" s="10"/>
      <c r="L949" s="10"/>
      <c r="M949" s="10"/>
      <c r="N949" s="10"/>
      <c r="O949" s="10"/>
      <c r="P949" s="10"/>
      <c r="Q949" s="10"/>
      <c r="R949" s="10"/>
      <c r="S949" s="10"/>
      <c r="T949" s="10"/>
      <c r="U949" s="10"/>
      <c r="V949" s="10"/>
    </row>
    <row r="950" spans="2:22">
      <c r="B950" s="17"/>
      <c r="E950" s="21"/>
      <c r="F950" s="1"/>
      <c r="G950" s="10"/>
      <c r="H950" s="10"/>
      <c r="I950" s="10"/>
      <c r="J950" s="10"/>
      <c r="K950" s="10"/>
      <c r="L950" s="10"/>
      <c r="M950" s="10"/>
      <c r="N950" s="10"/>
      <c r="O950" s="10"/>
      <c r="P950" s="10"/>
      <c r="Q950" s="10"/>
      <c r="R950" s="10"/>
      <c r="S950" s="10"/>
      <c r="T950" s="10"/>
      <c r="U950" s="10"/>
      <c r="V950" s="10"/>
    </row>
    <row r="951" spans="2:22">
      <c r="B951" s="17"/>
      <c r="E951" s="21"/>
      <c r="F951" s="1"/>
      <c r="G951" s="10"/>
      <c r="H951" s="10"/>
      <c r="I951" s="10"/>
      <c r="J951" s="10"/>
      <c r="K951" s="10"/>
      <c r="L951" s="10"/>
      <c r="M951" s="10"/>
      <c r="N951" s="10"/>
      <c r="O951" s="10"/>
      <c r="P951" s="10"/>
      <c r="Q951" s="10"/>
      <c r="R951" s="10"/>
      <c r="S951" s="10"/>
      <c r="T951" s="10"/>
      <c r="U951" s="10"/>
      <c r="V951" s="10"/>
    </row>
    <row r="952" spans="2:22">
      <c r="B952" s="17"/>
      <c r="E952" s="21"/>
      <c r="F952" s="1"/>
      <c r="G952" s="10"/>
      <c r="H952" s="10"/>
      <c r="I952" s="10"/>
      <c r="J952" s="10"/>
      <c r="K952" s="10"/>
      <c r="L952" s="10"/>
      <c r="M952" s="10"/>
      <c r="N952" s="10"/>
      <c r="O952" s="10"/>
      <c r="P952" s="10"/>
      <c r="Q952" s="10"/>
      <c r="R952" s="10"/>
      <c r="S952" s="10"/>
      <c r="T952" s="10"/>
      <c r="U952" s="10"/>
      <c r="V952" s="10"/>
    </row>
    <row r="953" spans="2:22">
      <c r="B953" s="17"/>
      <c r="E953" s="21"/>
      <c r="F953" s="1"/>
      <c r="G953" s="10"/>
      <c r="H953" s="10"/>
      <c r="I953" s="10"/>
      <c r="J953" s="10"/>
      <c r="K953" s="10"/>
      <c r="L953" s="10"/>
      <c r="M953" s="10"/>
      <c r="N953" s="10"/>
      <c r="O953" s="10"/>
      <c r="P953" s="10"/>
      <c r="Q953" s="10"/>
      <c r="R953" s="10"/>
      <c r="S953" s="10"/>
      <c r="T953" s="10"/>
      <c r="U953" s="10"/>
      <c r="V953" s="10"/>
    </row>
    <row r="954" spans="2:22">
      <c r="B954" s="17"/>
      <c r="E954" s="21"/>
      <c r="F954" s="1"/>
      <c r="G954" s="10"/>
      <c r="H954" s="10"/>
      <c r="I954" s="10"/>
      <c r="J954" s="10"/>
      <c r="K954" s="10"/>
      <c r="L954" s="10"/>
      <c r="M954" s="10"/>
      <c r="N954" s="10"/>
      <c r="O954" s="10"/>
      <c r="P954" s="10"/>
      <c r="Q954" s="10"/>
      <c r="R954" s="10"/>
      <c r="S954" s="10"/>
      <c r="T954" s="10"/>
      <c r="U954" s="10"/>
      <c r="V954" s="10"/>
    </row>
    <row r="955" spans="2:22">
      <c r="B955" s="17"/>
      <c r="E955" s="21"/>
      <c r="F955" s="1"/>
      <c r="G955" s="10"/>
      <c r="H955" s="10"/>
      <c r="I955" s="10"/>
      <c r="J955" s="10"/>
      <c r="K955" s="10"/>
      <c r="L955" s="10"/>
      <c r="M955" s="10"/>
      <c r="N955" s="10"/>
      <c r="O955" s="10"/>
      <c r="P955" s="10"/>
      <c r="Q955" s="10"/>
      <c r="R955" s="10"/>
      <c r="S955" s="10"/>
      <c r="T955" s="10"/>
      <c r="U955" s="10"/>
      <c r="V955" s="10"/>
    </row>
    <row r="956" spans="2:22">
      <c r="B956" s="17"/>
      <c r="E956" s="21"/>
      <c r="F956" s="1"/>
      <c r="G956" s="10"/>
      <c r="H956" s="10"/>
      <c r="I956" s="10"/>
      <c r="J956" s="10"/>
      <c r="K956" s="10"/>
      <c r="L956" s="10"/>
      <c r="M956" s="10"/>
      <c r="N956" s="10"/>
      <c r="O956" s="10"/>
      <c r="P956" s="10"/>
      <c r="Q956" s="10"/>
      <c r="R956" s="10"/>
      <c r="S956" s="10"/>
      <c r="T956" s="10"/>
      <c r="U956" s="10"/>
      <c r="V956" s="10"/>
    </row>
    <row r="957" spans="2:22">
      <c r="B957" s="17"/>
      <c r="E957" s="21"/>
      <c r="F957" s="1"/>
      <c r="G957" s="10"/>
      <c r="H957" s="10"/>
      <c r="I957" s="10"/>
      <c r="J957" s="10"/>
      <c r="K957" s="10"/>
      <c r="L957" s="10"/>
      <c r="M957" s="10"/>
      <c r="N957" s="10"/>
      <c r="O957" s="10"/>
      <c r="P957" s="10"/>
      <c r="Q957" s="10"/>
      <c r="R957" s="10"/>
      <c r="S957" s="10"/>
      <c r="T957" s="10"/>
      <c r="U957" s="10"/>
      <c r="V957" s="10"/>
    </row>
    <row r="958" spans="2:22">
      <c r="B958" s="17"/>
      <c r="E958" s="21"/>
      <c r="F958" s="1"/>
      <c r="G958" s="10"/>
      <c r="H958" s="10"/>
      <c r="I958" s="10"/>
      <c r="J958" s="10"/>
      <c r="K958" s="10"/>
      <c r="L958" s="10"/>
      <c r="M958" s="10"/>
      <c r="N958" s="10"/>
      <c r="O958" s="10"/>
      <c r="P958" s="10"/>
      <c r="Q958" s="10"/>
      <c r="R958" s="10"/>
      <c r="S958" s="10"/>
      <c r="T958" s="10"/>
      <c r="U958" s="10"/>
      <c r="V958" s="10"/>
    </row>
    <row r="959" spans="2:22">
      <c r="B959" s="17"/>
      <c r="E959" s="21"/>
      <c r="F959" s="1"/>
      <c r="G959" s="10"/>
      <c r="H959" s="10"/>
      <c r="I959" s="10"/>
      <c r="J959" s="10"/>
      <c r="K959" s="10"/>
      <c r="L959" s="10"/>
      <c r="M959" s="10"/>
      <c r="N959" s="10"/>
      <c r="O959" s="10"/>
      <c r="P959" s="10"/>
      <c r="Q959" s="10"/>
      <c r="R959" s="10"/>
      <c r="S959" s="10"/>
      <c r="T959" s="10"/>
      <c r="U959" s="10"/>
      <c r="V959" s="10"/>
    </row>
    <row r="960" spans="2:22">
      <c r="B960" s="17"/>
      <c r="E960" s="21"/>
      <c r="F960" s="1"/>
      <c r="G960" s="10"/>
      <c r="H960" s="10"/>
      <c r="I960" s="10"/>
      <c r="J960" s="10"/>
      <c r="K960" s="10"/>
      <c r="L960" s="10"/>
      <c r="M960" s="10"/>
      <c r="N960" s="10"/>
      <c r="O960" s="10"/>
      <c r="P960" s="10"/>
      <c r="Q960" s="10"/>
      <c r="R960" s="10"/>
      <c r="S960" s="10"/>
      <c r="T960" s="10"/>
      <c r="U960" s="10"/>
      <c r="V960" s="10"/>
    </row>
    <row r="961" spans="2:22">
      <c r="B961" s="17"/>
      <c r="E961" s="21"/>
      <c r="F961" s="1"/>
      <c r="G961" s="10"/>
      <c r="H961" s="10"/>
      <c r="I961" s="10"/>
      <c r="J961" s="10"/>
      <c r="K961" s="10"/>
      <c r="L961" s="10"/>
      <c r="M961" s="10"/>
      <c r="N961" s="10"/>
      <c r="O961" s="10"/>
      <c r="P961" s="10"/>
      <c r="Q961" s="10"/>
      <c r="R961" s="10"/>
      <c r="S961" s="10"/>
      <c r="T961" s="10"/>
      <c r="U961" s="10"/>
      <c r="V961" s="10"/>
    </row>
    <row r="962" spans="2:22">
      <c r="B962" s="17"/>
      <c r="E962" s="21"/>
      <c r="F962" s="1"/>
      <c r="G962" s="10"/>
      <c r="H962" s="10"/>
      <c r="I962" s="10"/>
      <c r="J962" s="10"/>
      <c r="K962" s="10"/>
      <c r="L962" s="10"/>
      <c r="M962" s="10"/>
      <c r="N962" s="10"/>
      <c r="O962" s="10"/>
      <c r="P962" s="10"/>
      <c r="Q962" s="10"/>
      <c r="R962" s="10"/>
      <c r="S962" s="10"/>
      <c r="T962" s="10"/>
      <c r="U962" s="10"/>
      <c r="V962" s="10"/>
    </row>
    <row r="963" spans="2:22">
      <c r="B963" s="17"/>
      <c r="E963" s="21"/>
      <c r="F963" s="1"/>
      <c r="G963" s="10"/>
      <c r="H963" s="10"/>
      <c r="I963" s="10"/>
      <c r="J963" s="10"/>
      <c r="K963" s="10"/>
      <c r="L963" s="10"/>
      <c r="M963" s="10"/>
      <c r="N963" s="10"/>
      <c r="O963" s="10"/>
      <c r="P963" s="10"/>
      <c r="Q963" s="10"/>
      <c r="R963" s="10"/>
      <c r="S963" s="10"/>
      <c r="T963" s="10"/>
      <c r="U963" s="10"/>
      <c r="V963" s="10"/>
    </row>
    <row r="964" spans="2:22">
      <c r="B964" s="17"/>
      <c r="E964" s="21"/>
      <c r="F964" s="1"/>
      <c r="G964" s="10"/>
      <c r="H964" s="10"/>
      <c r="I964" s="10"/>
      <c r="J964" s="10"/>
      <c r="K964" s="10"/>
      <c r="L964" s="10"/>
      <c r="M964" s="10"/>
      <c r="N964" s="10"/>
      <c r="O964" s="10"/>
      <c r="P964" s="10"/>
      <c r="Q964" s="10"/>
      <c r="R964" s="10"/>
      <c r="S964" s="10"/>
      <c r="T964" s="10"/>
      <c r="U964" s="10"/>
      <c r="V964" s="10"/>
    </row>
    <row r="965" spans="2:22">
      <c r="B965" s="17"/>
      <c r="E965" s="21"/>
      <c r="F965" s="1"/>
      <c r="G965" s="10"/>
      <c r="H965" s="10"/>
      <c r="I965" s="10"/>
      <c r="J965" s="10"/>
      <c r="K965" s="10"/>
      <c r="L965" s="10"/>
      <c r="M965" s="10"/>
      <c r="N965" s="10"/>
      <c r="O965" s="10"/>
      <c r="P965" s="10"/>
      <c r="Q965" s="10"/>
      <c r="R965" s="10"/>
      <c r="S965" s="10"/>
      <c r="T965" s="10"/>
      <c r="U965" s="10"/>
      <c r="V965" s="10"/>
    </row>
    <row r="966" spans="2:22">
      <c r="B966" s="17"/>
      <c r="E966" s="21"/>
      <c r="F966" s="1"/>
      <c r="G966" s="10"/>
      <c r="H966" s="10"/>
      <c r="I966" s="10"/>
      <c r="J966" s="10"/>
      <c r="K966" s="10"/>
      <c r="L966" s="10"/>
      <c r="M966" s="10"/>
      <c r="N966" s="10"/>
      <c r="O966" s="10"/>
      <c r="P966" s="10"/>
      <c r="Q966" s="10"/>
      <c r="R966" s="10"/>
      <c r="S966" s="10"/>
      <c r="T966" s="10"/>
      <c r="U966" s="10"/>
      <c r="V966" s="10"/>
    </row>
    <row r="967" spans="2:22">
      <c r="B967" s="17"/>
      <c r="E967" s="21"/>
      <c r="F967" s="1"/>
      <c r="G967" s="10"/>
      <c r="H967" s="10"/>
      <c r="I967" s="10"/>
      <c r="J967" s="10"/>
      <c r="K967" s="10"/>
      <c r="L967" s="10"/>
      <c r="M967" s="10"/>
      <c r="N967" s="10"/>
      <c r="O967" s="10"/>
      <c r="P967" s="10"/>
      <c r="Q967" s="10"/>
      <c r="R967" s="10"/>
      <c r="S967" s="10"/>
      <c r="T967" s="10"/>
      <c r="U967" s="10"/>
      <c r="V967" s="10"/>
    </row>
    <row r="968" spans="2:22">
      <c r="B968" s="17"/>
      <c r="E968" s="21"/>
      <c r="F968" s="1"/>
      <c r="G968" s="10"/>
      <c r="H968" s="10"/>
      <c r="I968" s="10"/>
      <c r="J968" s="10"/>
      <c r="K968" s="10"/>
      <c r="L968" s="10"/>
      <c r="M968" s="10"/>
      <c r="N968" s="10"/>
      <c r="O968" s="10"/>
      <c r="P968" s="10"/>
      <c r="Q968" s="10"/>
      <c r="R968" s="10"/>
      <c r="S968" s="10"/>
      <c r="T968" s="10"/>
      <c r="U968" s="10"/>
      <c r="V968" s="10"/>
    </row>
    <row r="969" spans="2:22">
      <c r="B969" s="17"/>
      <c r="E969" s="21"/>
      <c r="F969" s="1"/>
      <c r="G969" s="10"/>
      <c r="H969" s="10"/>
      <c r="I969" s="10"/>
      <c r="J969" s="10"/>
      <c r="K969" s="10"/>
      <c r="L969" s="10"/>
      <c r="M969" s="10"/>
      <c r="N969" s="10"/>
      <c r="O969" s="10"/>
      <c r="P969" s="10"/>
      <c r="Q969" s="10"/>
      <c r="R969" s="10"/>
      <c r="S969" s="10"/>
      <c r="T969" s="10"/>
      <c r="U969" s="10"/>
      <c r="V969" s="10"/>
    </row>
    <row r="970" spans="2:22">
      <c r="B970" s="17"/>
      <c r="E970" s="21"/>
      <c r="F970" s="1"/>
      <c r="G970" s="10"/>
      <c r="H970" s="10"/>
      <c r="I970" s="10"/>
      <c r="J970" s="10"/>
      <c r="K970" s="10"/>
      <c r="L970" s="10"/>
      <c r="M970" s="10"/>
      <c r="N970" s="10"/>
      <c r="O970" s="10"/>
      <c r="P970" s="10"/>
      <c r="Q970" s="10"/>
      <c r="R970" s="10"/>
      <c r="S970" s="10"/>
      <c r="T970" s="10"/>
      <c r="U970" s="10"/>
      <c r="V970" s="10"/>
    </row>
    <row r="971" spans="2:22">
      <c r="B971" s="17"/>
      <c r="E971" s="21"/>
      <c r="F971" s="1"/>
      <c r="G971" s="10"/>
      <c r="H971" s="10"/>
      <c r="I971" s="10"/>
      <c r="J971" s="10"/>
      <c r="K971" s="10"/>
      <c r="L971" s="10"/>
      <c r="M971" s="10"/>
      <c r="N971" s="10"/>
      <c r="O971" s="10"/>
      <c r="P971" s="10"/>
      <c r="Q971" s="10"/>
      <c r="R971" s="10"/>
      <c r="S971" s="10"/>
      <c r="T971" s="10"/>
      <c r="U971" s="10"/>
      <c r="V971" s="10"/>
    </row>
    <row r="972" spans="2:22">
      <c r="B972" s="17"/>
      <c r="E972" s="21"/>
      <c r="F972" s="1"/>
      <c r="G972" s="10"/>
      <c r="H972" s="10"/>
      <c r="I972" s="10"/>
      <c r="J972" s="10"/>
      <c r="K972" s="10"/>
      <c r="L972" s="10"/>
      <c r="M972" s="10"/>
      <c r="N972" s="10"/>
      <c r="O972" s="10"/>
      <c r="P972" s="10"/>
      <c r="Q972" s="10"/>
      <c r="R972" s="10"/>
      <c r="S972" s="10"/>
      <c r="T972" s="10"/>
      <c r="U972" s="10"/>
      <c r="V972" s="10"/>
    </row>
    <row r="973" spans="2:22">
      <c r="B973" s="17"/>
      <c r="E973" s="21"/>
      <c r="F973" s="1"/>
      <c r="G973" s="10"/>
      <c r="H973" s="10"/>
      <c r="I973" s="10"/>
      <c r="J973" s="10"/>
      <c r="K973" s="10"/>
      <c r="L973" s="10"/>
      <c r="M973" s="10"/>
      <c r="N973" s="10"/>
      <c r="O973" s="10"/>
      <c r="P973" s="10"/>
      <c r="Q973" s="10"/>
      <c r="R973" s="10"/>
      <c r="S973" s="10"/>
      <c r="T973" s="10"/>
      <c r="U973" s="10"/>
      <c r="V973" s="10"/>
    </row>
    <row r="974" spans="2:22">
      <c r="B974" s="17"/>
      <c r="E974" s="21"/>
      <c r="F974" s="1"/>
      <c r="G974" s="10"/>
      <c r="H974" s="10"/>
      <c r="I974" s="10"/>
      <c r="J974" s="10"/>
      <c r="K974" s="10"/>
      <c r="L974" s="10"/>
      <c r="M974" s="10"/>
      <c r="N974" s="10"/>
      <c r="O974" s="10"/>
      <c r="P974" s="10"/>
      <c r="Q974" s="10"/>
      <c r="R974" s="10"/>
      <c r="S974" s="10"/>
      <c r="T974" s="10"/>
      <c r="U974" s="10"/>
      <c r="V974" s="10"/>
    </row>
    <row r="975" spans="2:22">
      <c r="B975" s="17"/>
      <c r="E975" s="21"/>
      <c r="F975" s="1"/>
      <c r="G975" s="10"/>
      <c r="H975" s="10"/>
      <c r="I975" s="10"/>
      <c r="J975" s="10"/>
      <c r="K975" s="10"/>
      <c r="L975" s="10"/>
      <c r="M975" s="10"/>
      <c r="N975" s="10"/>
      <c r="O975" s="10"/>
      <c r="P975" s="10"/>
      <c r="Q975" s="10"/>
      <c r="R975" s="10"/>
      <c r="S975" s="10"/>
      <c r="T975" s="10"/>
      <c r="U975" s="10"/>
      <c r="V975" s="10"/>
    </row>
    <row r="976" spans="2:22">
      <c r="B976" s="17"/>
      <c r="E976" s="21"/>
      <c r="F976" s="1"/>
      <c r="G976" s="10"/>
      <c r="H976" s="10"/>
      <c r="I976" s="10"/>
      <c r="J976" s="10"/>
      <c r="K976" s="10"/>
      <c r="L976" s="10"/>
      <c r="M976" s="10"/>
      <c r="N976" s="10"/>
      <c r="O976" s="10"/>
      <c r="P976" s="10"/>
      <c r="Q976" s="10"/>
      <c r="R976" s="10"/>
      <c r="S976" s="10"/>
      <c r="T976" s="10"/>
      <c r="U976" s="10"/>
      <c r="V976" s="10"/>
    </row>
    <row r="977" spans="2:22">
      <c r="B977" s="17"/>
      <c r="E977" s="21"/>
      <c r="F977" s="1"/>
      <c r="G977" s="10"/>
      <c r="H977" s="10"/>
      <c r="I977" s="10"/>
      <c r="J977" s="10"/>
      <c r="K977" s="10"/>
      <c r="L977" s="10"/>
      <c r="M977" s="10"/>
      <c r="N977" s="10"/>
      <c r="O977" s="10"/>
      <c r="P977" s="10"/>
      <c r="Q977" s="10"/>
      <c r="R977" s="10"/>
      <c r="S977" s="10"/>
      <c r="T977" s="10"/>
      <c r="U977" s="10"/>
      <c r="V977" s="10"/>
    </row>
    <row r="978" spans="2:22">
      <c r="B978" s="17"/>
      <c r="E978" s="21"/>
      <c r="F978" s="1"/>
      <c r="G978" s="10"/>
      <c r="H978" s="10"/>
      <c r="I978" s="10"/>
      <c r="J978" s="10"/>
      <c r="K978" s="10"/>
      <c r="L978" s="10"/>
      <c r="M978" s="10"/>
      <c r="N978" s="10"/>
      <c r="O978" s="10"/>
      <c r="P978" s="10"/>
      <c r="Q978" s="10"/>
      <c r="R978" s="10"/>
      <c r="S978" s="10"/>
      <c r="T978" s="10"/>
      <c r="U978" s="10"/>
      <c r="V978" s="10"/>
    </row>
    <row r="979" spans="2:22">
      <c r="B979" s="17"/>
      <c r="E979" s="21"/>
      <c r="F979" s="1"/>
      <c r="G979" s="10"/>
      <c r="H979" s="10"/>
      <c r="I979" s="10"/>
      <c r="J979" s="10"/>
      <c r="K979" s="10"/>
      <c r="L979" s="10"/>
      <c r="M979" s="10"/>
      <c r="N979" s="10"/>
      <c r="O979" s="10"/>
      <c r="P979" s="10"/>
      <c r="Q979" s="10"/>
      <c r="R979" s="10"/>
      <c r="S979" s="10"/>
      <c r="T979" s="10"/>
      <c r="U979" s="10"/>
      <c r="V979" s="10"/>
    </row>
    <row r="980" spans="2:22">
      <c r="B980" s="17"/>
      <c r="E980" s="21"/>
      <c r="F980" s="1"/>
      <c r="G980" s="10"/>
      <c r="H980" s="10"/>
      <c r="I980" s="10"/>
      <c r="J980" s="10"/>
      <c r="K980" s="10"/>
      <c r="L980" s="10"/>
      <c r="M980" s="10"/>
      <c r="N980" s="10"/>
      <c r="O980" s="10"/>
      <c r="P980" s="10"/>
      <c r="Q980" s="10"/>
      <c r="R980" s="10"/>
      <c r="S980" s="10"/>
      <c r="T980" s="10"/>
      <c r="U980" s="10"/>
      <c r="V980" s="10"/>
    </row>
    <row r="981" spans="2:22">
      <c r="B981" s="17"/>
      <c r="E981" s="21"/>
      <c r="F981" s="1"/>
      <c r="G981" s="10"/>
      <c r="H981" s="10"/>
      <c r="I981" s="10"/>
      <c r="J981" s="10"/>
      <c r="K981" s="10"/>
      <c r="L981" s="10"/>
      <c r="M981" s="10"/>
      <c r="N981" s="10"/>
      <c r="O981" s="10"/>
      <c r="P981" s="10"/>
      <c r="Q981" s="10"/>
      <c r="R981" s="10"/>
      <c r="S981" s="10"/>
      <c r="T981" s="10"/>
      <c r="U981" s="10"/>
      <c r="V981" s="10"/>
    </row>
    <row r="982" spans="2:22">
      <c r="B982" s="17"/>
      <c r="E982" s="21"/>
      <c r="F982" s="1"/>
      <c r="G982" s="10"/>
      <c r="H982" s="10"/>
      <c r="I982" s="10"/>
      <c r="J982" s="10"/>
      <c r="K982" s="10"/>
      <c r="L982" s="10"/>
      <c r="M982" s="10"/>
      <c r="N982" s="10"/>
      <c r="O982" s="10"/>
      <c r="P982" s="10"/>
      <c r="Q982" s="10"/>
      <c r="R982" s="10"/>
      <c r="S982" s="10"/>
      <c r="T982" s="10"/>
      <c r="U982" s="10"/>
      <c r="V982" s="10"/>
    </row>
    <row r="983" spans="2:22">
      <c r="B983" s="17"/>
      <c r="E983" s="21"/>
      <c r="F983" s="1"/>
      <c r="G983" s="10"/>
      <c r="H983" s="10"/>
      <c r="I983" s="10"/>
      <c r="J983" s="10"/>
      <c r="K983" s="10"/>
      <c r="L983" s="10"/>
      <c r="M983" s="10"/>
      <c r="N983" s="10"/>
      <c r="O983" s="10"/>
      <c r="P983" s="10"/>
      <c r="Q983" s="10"/>
      <c r="R983" s="10"/>
      <c r="S983" s="10"/>
      <c r="T983" s="10"/>
      <c r="U983" s="10"/>
      <c r="V983" s="10"/>
    </row>
    <row r="984" spans="2:22">
      <c r="B984" s="17"/>
      <c r="E984" s="21"/>
      <c r="F984" s="1"/>
      <c r="G984" s="10"/>
      <c r="H984" s="10"/>
      <c r="I984" s="10"/>
      <c r="J984" s="10"/>
      <c r="K984" s="10"/>
      <c r="L984" s="10"/>
      <c r="M984" s="10"/>
      <c r="N984" s="10"/>
      <c r="O984" s="10"/>
      <c r="P984" s="10"/>
      <c r="Q984" s="10"/>
      <c r="R984" s="10"/>
      <c r="S984" s="10"/>
      <c r="T984" s="10"/>
      <c r="U984" s="10"/>
      <c r="V984" s="10"/>
    </row>
    <row r="985" spans="2:22">
      <c r="B985" s="17"/>
      <c r="E985" s="21"/>
      <c r="F985" s="1"/>
      <c r="G985" s="10"/>
      <c r="H985" s="10"/>
      <c r="I985" s="10"/>
      <c r="J985" s="10"/>
      <c r="K985" s="10"/>
      <c r="L985" s="10"/>
      <c r="M985" s="10"/>
      <c r="N985" s="10"/>
      <c r="O985" s="10"/>
      <c r="P985" s="10"/>
      <c r="Q985" s="10"/>
      <c r="R985" s="10"/>
      <c r="S985" s="10"/>
      <c r="T985" s="10"/>
      <c r="U985" s="10"/>
      <c r="V985" s="10"/>
    </row>
    <row r="986" spans="2:22">
      <c r="B986" s="17"/>
      <c r="E986" s="21"/>
      <c r="F986" s="1"/>
      <c r="G986" s="10"/>
      <c r="H986" s="10"/>
      <c r="I986" s="10"/>
      <c r="J986" s="10"/>
      <c r="K986" s="10"/>
      <c r="L986" s="10"/>
      <c r="M986" s="10"/>
      <c r="N986" s="10"/>
      <c r="O986" s="10"/>
      <c r="P986" s="10"/>
      <c r="Q986" s="10"/>
      <c r="R986" s="10"/>
      <c r="S986" s="10"/>
      <c r="T986" s="10"/>
      <c r="U986" s="10"/>
      <c r="V986" s="10"/>
    </row>
    <row r="987" spans="2:22">
      <c r="B987" s="17"/>
      <c r="E987" s="21"/>
      <c r="F987" s="1"/>
      <c r="G987" s="10"/>
      <c r="H987" s="10"/>
      <c r="I987" s="10"/>
      <c r="J987" s="10"/>
      <c r="K987" s="10"/>
      <c r="L987" s="10"/>
      <c r="M987" s="10"/>
      <c r="N987" s="10"/>
      <c r="O987" s="10"/>
      <c r="P987" s="10"/>
      <c r="Q987" s="10"/>
      <c r="R987" s="10"/>
      <c r="S987" s="10"/>
      <c r="T987" s="10"/>
      <c r="U987" s="10"/>
      <c r="V987" s="10"/>
    </row>
    <row r="988" spans="2:22">
      <c r="B988" s="17"/>
      <c r="E988" s="21"/>
      <c r="F988" s="1"/>
      <c r="G988" s="10"/>
      <c r="H988" s="10"/>
      <c r="I988" s="10"/>
      <c r="J988" s="10"/>
      <c r="K988" s="10"/>
      <c r="L988" s="10"/>
      <c r="M988" s="10"/>
      <c r="N988" s="10"/>
      <c r="O988" s="10"/>
      <c r="P988" s="10"/>
      <c r="Q988" s="10"/>
      <c r="R988" s="10"/>
      <c r="S988" s="10"/>
      <c r="T988" s="10"/>
      <c r="U988" s="10"/>
      <c r="V988" s="10"/>
    </row>
    <row r="989" spans="2:22">
      <c r="B989" s="17"/>
      <c r="E989" s="21"/>
      <c r="F989" s="1"/>
      <c r="G989" s="10"/>
      <c r="H989" s="10"/>
      <c r="I989" s="10"/>
      <c r="J989" s="10"/>
      <c r="K989" s="10"/>
      <c r="L989" s="10"/>
      <c r="M989" s="10"/>
      <c r="N989" s="10"/>
      <c r="O989" s="10"/>
      <c r="P989" s="10"/>
      <c r="Q989" s="10"/>
      <c r="R989" s="10"/>
      <c r="S989" s="10"/>
      <c r="T989" s="10"/>
      <c r="U989" s="10"/>
      <c r="V989" s="10"/>
    </row>
    <row r="990" spans="2:22">
      <c r="B990" s="17"/>
      <c r="E990" s="21"/>
      <c r="F990" s="1"/>
      <c r="G990" s="10"/>
      <c r="H990" s="10"/>
      <c r="I990" s="10"/>
      <c r="J990" s="10"/>
      <c r="K990" s="10"/>
      <c r="L990" s="10"/>
      <c r="M990" s="10"/>
      <c r="N990" s="10"/>
      <c r="O990" s="10"/>
      <c r="P990" s="10"/>
      <c r="Q990" s="10"/>
      <c r="R990" s="10"/>
      <c r="S990" s="10"/>
      <c r="T990" s="10"/>
      <c r="U990" s="10"/>
      <c r="V990" s="10"/>
    </row>
    <row r="991" spans="2:22">
      <c r="B991" s="17"/>
      <c r="E991" s="21"/>
      <c r="F991" s="1"/>
      <c r="G991" s="10"/>
      <c r="H991" s="10"/>
      <c r="I991" s="10"/>
      <c r="J991" s="10"/>
      <c r="K991" s="10"/>
      <c r="L991" s="10"/>
      <c r="M991" s="10"/>
      <c r="N991" s="10"/>
      <c r="O991" s="10"/>
      <c r="P991" s="10"/>
      <c r="Q991" s="10"/>
      <c r="R991" s="10"/>
      <c r="S991" s="10"/>
      <c r="T991" s="10"/>
      <c r="U991" s="10"/>
      <c r="V991" s="10"/>
    </row>
    <row r="992" spans="2:22">
      <c r="B992" s="17"/>
      <c r="E992" s="21"/>
      <c r="F992" s="1"/>
      <c r="G992" s="10"/>
      <c r="H992" s="10"/>
      <c r="I992" s="10"/>
      <c r="J992" s="10"/>
      <c r="K992" s="10"/>
      <c r="L992" s="10"/>
      <c r="M992" s="10"/>
      <c r="N992" s="10"/>
      <c r="O992" s="10"/>
      <c r="P992" s="10"/>
      <c r="Q992" s="10"/>
      <c r="R992" s="10"/>
      <c r="S992" s="10"/>
      <c r="T992" s="10"/>
      <c r="U992" s="10"/>
      <c r="V992" s="10"/>
    </row>
    <row r="993" spans="2:22">
      <c r="B993" s="17"/>
      <c r="E993" s="21"/>
      <c r="F993" s="1"/>
      <c r="G993" s="10"/>
      <c r="H993" s="10"/>
      <c r="I993" s="10"/>
      <c r="J993" s="10"/>
      <c r="K993" s="10"/>
      <c r="L993" s="10"/>
      <c r="M993" s="10"/>
      <c r="N993" s="10"/>
      <c r="O993" s="10"/>
      <c r="P993" s="10"/>
      <c r="Q993" s="10"/>
      <c r="R993" s="10"/>
      <c r="S993" s="10"/>
      <c r="T993" s="10"/>
      <c r="U993" s="10"/>
      <c r="V993" s="10"/>
    </row>
    <row r="994" spans="2:22">
      <c r="B994" s="17"/>
      <c r="E994" s="21"/>
      <c r="F994" s="1"/>
      <c r="G994" s="10"/>
      <c r="H994" s="10"/>
      <c r="I994" s="10"/>
      <c r="J994" s="10"/>
      <c r="K994" s="10"/>
      <c r="L994" s="10"/>
      <c r="M994" s="10"/>
      <c r="N994" s="10"/>
      <c r="O994" s="10"/>
      <c r="P994" s="10"/>
      <c r="Q994" s="10"/>
      <c r="R994" s="10"/>
      <c r="S994" s="10"/>
      <c r="T994" s="10"/>
      <c r="U994" s="10"/>
      <c r="V994" s="10"/>
    </row>
    <row r="995" spans="2:22">
      <c r="B995" s="17"/>
      <c r="E995" s="21"/>
      <c r="F995" s="1"/>
      <c r="G995" s="10"/>
      <c r="H995" s="10"/>
      <c r="I995" s="10"/>
      <c r="J995" s="10"/>
      <c r="K995" s="10"/>
      <c r="L995" s="10"/>
      <c r="M995" s="10"/>
      <c r="N995" s="10"/>
      <c r="O995" s="10"/>
      <c r="P995" s="10"/>
      <c r="Q995" s="10"/>
      <c r="R995" s="10"/>
      <c r="S995" s="10"/>
      <c r="T995" s="10"/>
      <c r="U995" s="10"/>
      <c r="V995" s="10"/>
    </row>
    <row r="996" spans="2:22">
      <c r="B996" s="17"/>
      <c r="E996" s="21"/>
      <c r="F996" s="1"/>
      <c r="G996" s="10"/>
      <c r="H996" s="10"/>
      <c r="I996" s="10"/>
      <c r="J996" s="10"/>
      <c r="K996" s="10"/>
      <c r="L996" s="10"/>
      <c r="M996" s="10"/>
      <c r="N996" s="10"/>
      <c r="O996" s="10"/>
      <c r="P996" s="10"/>
      <c r="Q996" s="10"/>
      <c r="R996" s="10"/>
      <c r="S996" s="10"/>
      <c r="T996" s="10"/>
      <c r="U996" s="10"/>
      <c r="V996" s="10"/>
    </row>
    <row r="997" spans="2:22">
      <c r="B997" s="17"/>
      <c r="E997" s="21"/>
      <c r="F997" s="1"/>
      <c r="G997" s="10"/>
      <c r="H997" s="10"/>
      <c r="I997" s="10"/>
      <c r="J997" s="10"/>
      <c r="K997" s="10"/>
      <c r="L997" s="10"/>
      <c r="M997" s="10"/>
      <c r="N997" s="10"/>
      <c r="O997" s="10"/>
      <c r="P997" s="10"/>
      <c r="Q997" s="10"/>
      <c r="R997" s="10"/>
      <c r="S997" s="10"/>
      <c r="T997" s="10"/>
      <c r="U997" s="10"/>
      <c r="V997" s="10"/>
    </row>
    <row r="998" spans="2:22">
      <c r="B998" s="17"/>
      <c r="E998" s="21"/>
      <c r="F998" s="1"/>
      <c r="G998" s="10"/>
      <c r="H998" s="10"/>
      <c r="I998" s="10"/>
      <c r="J998" s="10"/>
      <c r="K998" s="10"/>
      <c r="L998" s="10"/>
      <c r="M998" s="10"/>
      <c r="N998" s="10"/>
      <c r="O998" s="10"/>
      <c r="P998" s="10"/>
      <c r="Q998" s="10"/>
      <c r="R998" s="10"/>
      <c r="S998" s="10"/>
      <c r="T998" s="10"/>
      <c r="U998" s="10"/>
      <c r="V998" s="10"/>
    </row>
    <row r="999" spans="2:22">
      <c r="B999" s="17"/>
      <c r="E999" s="21"/>
      <c r="F999" s="1"/>
      <c r="G999" s="10"/>
      <c r="H999" s="10"/>
      <c r="I999" s="10"/>
      <c r="J999" s="10"/>
      <c r="K999" s="10"/>
      <c r="L999" s="10"/>
      <c r="M999" s="10"/>
      <c r="N999" s="10"/>
      <c r="O999" s="10"/>
      <c r="P999" s="10"/>
      <c r="Q999" s="10"/>
      <c r="R999" s="10"/>
      <c r="S999" s="10"/>
      <c r="T999" s="10"/>
      <c r="U999" s="10"/>
      <c r="V999" s="10"/>
    </row>
    <row r="1000" spans="2:22">
      <c r="B1000" s="17"/>
      <c r="E1000" s="21"/>
      <c r="F1000" s="1"/>
      <c r="G1000" s="10"/>
      <c r="H1000" s="10"/>
      <c r="I1000" s="10"/>
      <c r="J1000" s="10"/>
      <c r="K1000" s="10"/>
      <c r="L1000" s="10"/>
      <c r="M1000" s="10"/>
      <c r="N1000" s="10"/>
      <c r="O1000" s="10"/>
      <c r="P1000" s="10"/>
      <c r="Q1000" s="10"/>
      <c r="R1000" s="10"/>
      <c r="S1000" s="10"/>
      <c r="T1000" s="10"/>
      <c r="U1000" s="10"/>
      <c r="V1000" s="10"/>
    </row>
    <row r="1001" spans="2:22">
      <c r="B1001" s="17"/>
      <c r="E1001" s="21"/>
      <c r="F1001" s="1"/>
      <c r="G1001" s="10"/>
      <c r="H1001" s="10"/>
      <c r="I1001" s="10"/>
      <c r="J1001" s="10"/>
      <c r="K1001" s="10"/>
      <c r="L1001" s="10"/>
      <c r="M1001" s="10"/>
      <c r="N1001" s="10"/>
      <c r="O1001" s="10"/>
      <c r="P1001" s="10"/>
      <c r="Q1001" s="10"/>
      <c r="R1001" s="10"/>
      <c r="S1001" s="10"/>
      <c r="T1001" s="10"/>
      <c r="U1001" s="10"/>
      <c r="V1001" s="10"/>
    </row>
    <row r="1002" spans="2:22">
      <c r="B1002" s="17"/>
      <c r="E1002" s="21"/>
      <c r="F1002" s="1"/>
      <c r="G1002" s="10"/>
      <c r="H1002" s="10"/>
      <c r="I1002" s="10"/>
      <c r="J1002" s="10"/>
      <c r="K1002" s="10"/>
      <c r="L1002" s="10"/>
      <c r="M1002" s="10"/>
      <c r="N1002" s="10"/>
      <c r="O1002" s="10"/>
      <c r="P1002" s="10"/>
      <c r="Q1002" s="10"/>
      <c r="R1002" s="10"/>
      <c r="S1002" s="10"/>
      <c r="T1002" s="10"/>
      <c r="U1002" s="10"/>
      <c r="V1002" s="10"/>
    </row>
    <row r="1003" spans="2:22">
      <c r="B1003" s="17"/>
      <c r="E1003" s="21"/>
      <c r="F1003" s="1"/>
      <c r="G1003" s="10"/>
      <c r="H1003" s="10"/>
      <c r="I1003" s="10"/>
      <c r="J1003" s="10"/>
      <c r="K1003" s="10"/>
      <c r="L1003" s="10"/>
      <c r="M1003" s="10"/>
      <c r="N1003" s="10"/>
      <c r="O1003" s="10"/>
      <c r="P1003" s="10"/>
      <c r="Q1003" s="10"/>
      <c r="R1003" s="10"/>
      <c r="S1003" s="10"/>
      <c r="T1003" s="10"/>
      <c r="U1003" s="10"/>
      <c r="V1003" s="10"/>
    </row>
    <row r="1004" spans="2:22">
      <c r="B1004" s="17"/>
      <c r="E1004" s="21"/>
      <c r="F1004" s="1"/>
      <c r="G1004" s="10"/>
      <c r="H1004" s="10"/>
      <c r="I1004" s="10"/>
      <c r="J1004" s="10"/>
      <c r="K1004" s="10"/>
      <c r="L1004" s="10"/>
      <c r="M1004" s="10"/>
      <c r="N1004" s="10"/>
      <c r="O1004" s="10"/>
      <c r="P1004" s="10"/>
      <c r="Q1004" s="10"/>
      <c r="R1004" s="10"/>
      <c r="S1004" s="10"/>
      <c r="T1004" s="10"/>
      <c r="U1004" s="10"/>
      <c r="V1004" s="10"/>
    </row>
    <row r="1005" spans="2:22">
      <c r="B1005" s="17"/>
      <c r="E1005" s="21"/>
      <c r="F1005" s="1"/>
      <c r="G1005" s="10"/>
      <c r="H1005" s="10"/>
      <c r="I1005" s="10"/>
      <c r="J1005" s="10"/>
      <c r="K1005" s="10"/>
      <c r="L1005" s="10"/>
      <c r="M1005" s="10"/>
      <c r="N1005" s="10"/>
      <c r="O1005" s="10"/>
      <c r="P1005" s="10"/>
      <c r="Q1005" s="10"/>
      <c r="R1005" s="10"/>
      <c r="S1005" s="10"/>
      <c r="T1005" s="10"/>
      <c r="U1005" s="10"/>
      <c r="V1005" s="10"/>
    </row>
    <row r="1006" spans="2:22">
      <c r="B1006" s="17"/>
      <c r="E1006" s="21"/>
      <c r="F1006" s="1"/>
      <c r="G1006" s="10"/>
      <c r="H1006" s="10"/>
      <c r="I1006" s="10"/>
      <c r="J1006" s="10"/>
      <c r="K1006" s="10"/>
      <c r="L1006" s="10"/>
      <c r="M1006" s="10"/>
      <c r="N1006" s="10"/>
      <c r="O1006" s="10"/>
      <c r="P1006" s="10"/>
      <c r="Q1006" s="10"/>
      <c r="R1006" s="10"/>
      <c r="S1006" s="10"/>
      <c r="T1006" s="10"/>
      <c r="U1006" s="10"/>
      <c r="V1006" s="10"/>
    </row>
    <row r="1007" spans="2:22">
      <c r="B1007" s="17"/>
      <c r="E1007" s="21"/>
      <c r="F1007" s="1"/>
      <c r="G1007" s="10"/>
      <c r="H1007" s="10"/>
      <c r="I1007" s="10"/>
      <c r="J1007" s="10"/>
      <c r="K1007" s="10"/>
      <c r="L1007" s="10"/>
      <c r="M1007" s="10"/>
      <c r="N1007" s="10"/>
      <c r="O1007" s="10"/>
      <c r="P1007" s="10"/>
      <c r="Q1007" s="10"/>
      <c r="R1007" s="10"/>
      <c r="S1007" s="10"/>
      <c r="T1007" s="10"/>
      <c r="U1007" s="10"/>
      <c r="V1007" s="10"/>
    </row>
    <row r="1008" spans="2:22">
      <c r="B1008" s="17"/>
      <c r="E1008" s="21"/>
      <c r="F1008" s="1"/>
      <c r="G1008" s="10"/>
      <c r="H1008" s="10"/>
      <c r="I1008" s="10"/>
      <c r="J1008" s="10"/>
      <c r="K1008" s="10"/>
      <c r="L1008" s="10"/>
      <c r="M1008" s="10"/>
      <c r="N1008" s="10"/>
      <c r="O1008" s="10"/>
      <c r="P1008" s="10"/>
      <c r="Q1008" s="10"/>
      <c r="R1008" s="10"/>
      <c r="S1008" s="10"/>
      <c r="T1008" s="10"/>
      <c r="U1008" s="10"/>
      <c r="V1008" s="10"/>
    </row>
    <row r="1009" spans="2:22">
      <c r="B1009" s="17"/>
      <c r="E1009" s="21"/>
      <c r="F1009" s="1"/>
      <c r="G1009" s="10"/>
      <c r="H1009" s="10"/>
      <c r="I1009" s="10"/>
      <c r="J1009" s="10"/>
      <c r="K1009" s="10"/>
      <c r="L1009" s="10"/>
      <c r="M1009" s="10"/>
      <c r="N1009" s="10"/>
      <c r="O1009" s="10"/>
      <c r="P1009" s="10"/>
      <c r="Q1009" s="10"/>
      <c r="R1009" s="10"/>
      <c r="S1009" s="10"/>
      <c r="T1009" s="10"/>
      <c r="U1009" s="10"/>
      <c r="V1009" s="10"/>
    </row>
    <row r="1010" spans="2:22">
      <c r="B1010" s="17"/>
      <c r="E1010" s="21"/>
      <c r="F1010" s="1"/>
      <c r="G1010" s="10"/>
      <c r="H1010" s="10"/>
      <c r="I1010" s="10"/>
      <c r="J1010" s="10"/>
      <c r="K1010" s="10"/>
      <c r="L1010" s="10"/>
      <c r="M1010" s="10"/>
      <c r="N1010" s="10"/>
      <c r="O1010" s="10"/>
      <c r="P1010" s="10"/>
      <c r="Q1010" s="10"/>
      <c r="R1010" s="10"/>
      <c r="S1010" s="10"/>
      <c r="T1010" s="10"/>
      <c r="U1010" s="10"/>
      <c r="V1010" s="10"/>
    </row>
    <row r="1011" spans="2:22">
      <c r="B1011" s="17"/>
      <c r="E1011" s="21"/>
      <c r="F1011" s="1"/>
      <c r="G1011" s="10"/>
      <c r="H1011" s="10"/>
      <c r="I1011" s="10"/>
      <c r="J1011" s="10"/>
      <c r="K1011" s="10"/>
      <c r="L1011" s="10"/>
      <c r="M1011" s="10"/>
      <c r="N1011" s="10"/>
      <c r="O1011" s="10"/>
      <c r="P1011" s="10"/>
      <c r="Q1011" s="10"/>
      <c r="R1011" s="10"/>
      <c r="S1011" s="10"/>
      <c r="T1011" s="10"/>
      <c r="U1011" s="10"/>
      <c r="V1011" s="10"/>
    </row>
    <row r="1012" spans="2:22">
      <c r="B1012" s="17"/>
      <c r="E1012" s="21"/>
      <c r="F1012" s="1"/>
      <c r="G1012" s="10"/>
      <c r="H1012" s="10"/>
      <c r="I1012" s="10"/>
      <c r="J1012" s="10"/>
      <c r="K1012" s="10"/>
      <c r="L1012" s="10"/>
      <c r="M1012" s="10"/>
      <c r="N1012" s="10"/>
      <c r="O1012" s="10"/>
      <c r="P1012" s="10"/>
      <c r="Q1012" s="10"/>
      <c r="R1012" s="10"/>
      <c r="S1012" s="10"/>
      <c r="T1012" s="10"/>
      <c r="U1012" s="10"/>
      <c r="V1012" s="10"/>
    </row>
    <row r="1013" spans="2:22">
      <c r="B1013" s="17"/>
      <c r="E1013" s="21"/>
      <c r="F1013" s="1"/>
      <c r="G1013" s="10"/>
      <c r="H1013" s="10"/>
      <c r="I1013" s="10"/>
      <c r="J1013" s="10"/>
      <c r="K1013" s="10"/>
      <c r="L1013" s="10"/>
      <c r="M1013" s="10"/>
      <c r="N1013" s="10"/>
      <c r="O1013" s="10"/>
      <c r="P1013" s="10"/>
      <c r="Q1013" s="10"/>
      <c r="R1013" s="10"/>
      <c r="S1013" s="10"/>
      <c r="T1013" s="10"/>
      <c r="U1013" s="10"/>
      <c r="V1013" s="10"/>
    </row>
    <row r="1014" spans="2:22">
      <c r="B1014" s="17"/>
      <c r="E1014" s="21"/>
      <c r="F1014" s="1"/>
      <c r="G1014" s="10"/>
      <c r="H1014" s="10"/>
      <c r="I1014" s="10"/>
      <c r="J1014" s="10"/>
      <c r="K1014" s="10"/>
      <c r="L1014" s="10"/>
      <c r="M1014" s="10"/>
      <c r="N1014" s="10"/>
      <c r="O1014" s="10"/>
      <c r="P1014" s="10"/>
      <c r="Q1014" s="10"/>
      <c r="R1014" s="10"/>
      <c r="S1014" s="10"/>
      <c r="T1014" s="10"/>
      <c r="U1014" s="10"/>
      <c r="V1014" s="10"/>
    </row>
    <row r="1015" spans="2:22">
      <c r="B1015" s="17"/>
      <c r="E1015" s="21"/>
      <c r="F1015" s="1"/>
      <c r="G1015" s="10"/>
      <c r="H1015" s="10"/>
      <c r="I1015" s="10"/>
      <c r="J1015" s="10"/>
      <c r="K1015" s="10"/>
      <c r="L1015" s="10"/>
      <c r="M1015" s="10"/>
      <c r="N1015" s="10"/>
      <c r="O1015" s="10"/>
      <c r="P1015" s="10"/>
      <c r="Q1015" s="10"/>
      <c r="R1015" s="10"/>
      <c r="S1015" s="10"/>
      <c r="T1015" s="10"/>
      <c r="U1015" s="10"/>
      <c r="V1015" s="10"/>
    </row>
    <row r="1016" spans="2:22">
      <c r="B1016" s="17"/>
      <c r="E1016" s="21"/>
      <c r="F1016" s="1"/>
      <c r="G1016" s="10"/>
      <c r="H1016" s="10"/>
      <c r="I1016" s="10"/>
      <c r="J1016" s="10"/>
      <c r="K1016" s="10"/>
      <c r="L1016" s="10"/>
      <c r="M1016" s="10"/>
      <c r="N1016" s="10"/>
      <c r="O1016" s="10"/>
      <c r="P1016" s="10"/>
      <c r="Q1016" s="10"/>
      <c r="R1016" s="10"/>
      <c r="S1016" s="10"/>
      <c r="T1016" s="10"/>
      <c r="U1016" s="10"/>
      <c r="V1016" s="10"/>
    </row>
    <row r="1017" spans="2:22">
      <c r="B1017" s="17"/>
      <c r="E1017" s="21"/>
      <c r="F1017" s="1"/>
      <c r="G1017" s="10"/>
      <c r="H1017" s="10"/>
      <c r="I1017" s="10"/>
      <c r="J1017" s="10"/>
      <c r="K1017" s="10"/>
      <c r="L1017" s="10"/>
      <c r="M1017" s="10"/>
      <c r="N1017" s="10"/>
      <c r="O1017" s="10"/>
      <c r="P1017" s="10"/>
      <c r="Q1017" s="10"/>
      <c r="R1017" s="10"/>
      <c r="S1017" s="10"/>
      <c r="T1017" s="10"/>
      <c r="U1017" s="10"/>
      <c r="V1017" s="10"/>
    </row>
    <row r="1018" spans="2:22">
      <c r="B1018" s="17"/>
      <c r="E1018" s="21"/>
      <c r="F1018" s="1"/>
      <c r="G1018" s="10"/>
      <c r="H1018" s="10"/>
      <c r="I1018" s="10"/>
      <c r="J1018" s="10"/>
      <c r="K1018" s="10"/>
      <c r="L1018" s="10"/>
      <c r="M1018" s="10"/>
      <c r="N1018" s="10"/>
      <c r="O1018" s="10"/>
      <c r="P1018" s="10"/>
      <c r="Q1018" s="10"/>
      <c r="R1018" s="10"/>
      <c r="S1018" s="10"/>
      <c r="T1018" s="10"/>
      <c r="U1018" s="10"/>
      <c r="V1018" s="10"/>
    </row>
    <row r="1019" spans="2:22">
      <c r="B1019" s="17"/>
      <c r="E1019" s="21"/>
      <c r="F1019" s="1"/>
      <c r="G1019" s="10"/>
      <c r="H1019" s="10"/>
      <c r="I1019" s="10"/>
      <c r="J1019" s="10"/>
      <c r="K1019" s="10"/>
      <c r="L1019" s="10"/>
      <c r="M1019" s="10"/>
      <c r="N1019" s="10"/>
      <c r="O1019" s="10"/>
      <c r="P1019" s="10"/>
      <c r="Q1019" s="10"/>
      <c r="R1019" s="10"/>
      <c r="S1019" s="10"/>
      <c r="T1019" s="10"/>
      <c r="U1019" s="10"/>
      <c r="V1019" s="10"/>
    </row>
    <row r="1020" spans="2:22">
      <c r="B1020" s="17"/>
      <c r="E1020" s="21"/>
      <c r="F1020" s="1"/>
      <c r="G1020" s="10"/>
      <c r="H1020" s="10"/>
      <c r="I1020" s="10"/>
      <c r="J1020" s="10"/>
      <c r="K1020" s="10"/>
      <c r="L1020" s="10"/>
      <c r="M1020" s="10"/>
      <c r="N1020" s="10"/>
      <c r="O1020" s="10"/>
      <c r="P1020" s="10"/>
      <c r="Q1020" s="10"/>
      <c r="R1020" s="10"/>
      <c r="S1020" s="10"/>
      <c r="T1020" s="10"/>
      <c r="U1020" s="10"/>
      <c r="V1020" s="10"/>
    </row>
    <row r="1021" spans="2:22">
      <c r="B1021" s="17"/>
      <c r="E1021" s="21"/>
      <c r="F1021" s="1"/>
      <c r="G1021" s="10"/>
      <c r="H1021" s="10"/>
      <c r="I1021" s="10"/>
      <c r="J1021" s="10"/>
      <c r="K1021" s="10"/>
      <c r="L1021" s="10"/>
      <c r="M1021" s="10"/>
      <c r="N1021" s="10"/>
      <c r="O1021" s="10"/>
      <c r="P1021" s="10"/>
      <c r="Q1021" s="10"/>
      <c r="R1021" s="10"/>
      <c r="S1021" s="10"/>
      <c r="T1021" s="10"/>
      <c r="U1021" s="10"/>
      <c r="V1021" s="10"/>
    </row>
    <row r="1022" spans="2:22">
      <c r="B1022" s="17"/>
      <c r="E1022" s="21"/>
      <c r="F1022" s="1"/>
      <c r="G1022" s="10"/>
      <c r="H1022" s="10"/>
      <c r="I1022" s="10"/>
      <c r="J1022" s="10"/>
      <c r="K1022" s="10"/>
      <c r="L1022" s="10"/>
      <c r="M1022" s="10"/>
      <c r="N1022" s="10"/>
      <c r="O1022" s="10"/>
      <c r="P1022" s="10"/>
      <c r="Q1022" s="10"/>
      <c r="R1022" s="10"/>
      <c r="S1022" s="10"/>
      <c r="T1022" s="10"/>
      <c r="U1022" s="10"/>
      <c r="V1022" s="10"/>
    </row>
    <row r="1023" spans="2:22">
      <c r="B1023" s="17"/>
      <c r="E1023" s="21"/>
      <c r="F1023" s="1"/>
      <c r="G1023" s="10"/>
      <c r="H1023" s="10"/>
      <c r="I1023" s="10"/>
      <c r="J1023" s="10"/>
      <c r="K1023" s="10"/>
      <c r="L1023" s="10"/>
      <c r="M1023" s="10"/>
      <c r="N1023" s="10"/>
      <c r="O1023" s="10"/>
      <c r="P1023" s="10"/>
      <c r="Q1023" s="10"/>
      <c r="R1023" s="10"/>
      <c r="S1023" s="10"/>
      <c r="T1023" s="10"/>
      <c r="U1023" s="10"/>
      <c r="V1023" s="10"/>
    </row>
    <row r="1024" spans="2:22">
      <c r="B1024" s="17"/>
      <c r="E1024" s="21"/>
      <c r="F1024" s="1"/>
      <c r="G1024" s="10"/>
      <c r="H1024" s="10"/>
      <c r="I1024" s="10"/>
      <c r="J1024" s="10"/>
      <c r="K1024" s="10"/>
      <c r="L1024" s="10"/>
      <c r="M1024" s="10"/>
      <c r="N1024" s="10"/>
      <c r="O1024" s="10"/>
      <c r="P1024" s="10"/>
      <c r="Q1024" s="10"/>
      <c r="R1024" s="10"/>
      <c r="S1024" s="10"/>
      <c r="T1024" s="10"/>
      <c r="U1024" s="10"/>
      <c r="V1024" s="10"/>
    </row>
    <row r="1025" spans="2:22">
      <c r="B1025" s="17"/>
      <c r="E1025" s="21"/>
      <c r="F1025" s="1"/>
      <c r="G1025" s="10"/>
      <c r="H1025" s="10"/>
      <c r="I1025" s="10"/>
      <c r="J1025" s="10"/>
      <c r="K1025" s="10"/>
      <c r="L1025" s="10"/>
      <c r="M1025" s="10"/>
      <c r="N1025" s="10"/>
      <c r="O1025" s="10"/>
      <c r="P1025" s="10"/>
      <c r="Q1025" s="10"/>
      <c r="R1025" s="10"/>
      <c r="S1025" s="10"/>
      <c r="T1025" s="10"/>
      <c r="U1025" s="10"/>
      <c r="V1025" s="10"/>
    </row>
    <row r="1026" spans="2:22">
      <c r="B1026" s="17"/>
      <c r="E1026" s="21"/>
      <c r="F1026" s="1"/>
      <c r="G1026" s="10"/>
      <c r="H1026" s="10"/>
      <c r="I1026" s="10"/>
      <c r="J1026" s="10"/>
      <c r="K1026" s="10"/>
      <c r="L1026" s="10"/>
      <c r="M1026" s="10"/>
      <c r="N1026" s="10"/>
      <c r="O1026" s="10"/>
      <c r="P1026" s="10"/>
      <c r="Q1026" s="10"/>
      <c r="R1026" s="10"/>
      <c r="S1026" s="10"/>
      <c r="T1026" s="10"/>
      <c r="U1026" s="10"/>
      <c r="V1026" s="10"/>
    </row>
    <row r="1027" spans="2:22">
      <c r="B1027" s="17"/>
      <c r="E1027" s="21"/>
      <c r="F1027" s="1"/>
      <c r="G1027" s="10"/>
      <c r="H1027" s="10"/>
      <c r="I1027" s="10"/>
      <c r="J1027" s="10"/>
      <c r="K1027" s="10"/>
      <c r="L1027" s="10"/>
      <c r="M1027" s="10"/>
      <c r="N1027" s="10"/>
      <c r="O1027" s="10"/>
      <c r="P1027" s="10"/>
      <c r="Q1027" s="10"/>
      <c r="R1027" s="10"/>
      <c r="S1027" s="10"/>
      <c r="T1027" s="10"/>
      <c r="U1027" s="10"/>
      <c r="V1027" s="10"/>
    </row>
    <row r="1028" spans="2:22">
      <c r="B1028" s="17"/>
      <c r="E1028" s="21"/>
      <c r="F1028" s="1"/>
      <c r="G1028" s="10"/>
      <c r="H1028" s="10"/>
      <c r="I1028" s="10"/>
      <c r="J1028" s="10"/>
      <c r="K1028" s="10"/>
      <c r="L1028" s="10"/>
      <c r="M1028" s="10"/>
      <c r="N1028" s="10"/>
      <c r="O1028" s="10"/>
      <c r="P1028" s="10"/>
      <c r="Q1028" s="10"/>
      <c r="R1028" s="10"/>
      <c r="S1028" s="10"/>
      <c r="T1028" s="10"/>
      <c r="U1028" s="10"/>
      <c r="V1028" s="10"/>
    </row>
    <row r="1029" spans="2:22">
      <c r="B1029" s="17"/>
      <c r="E1029" s="21"/>
      <c r="F1029" s="1"/>
      <c r="G1029" s="10"/>
      <c r="H1029" s="10"/>
      <c r="I1029" s="10"/>
      <c r="J1029" s="10"/>
      <c r="K1029" s="10"/>
      <c r="L1029" s="10"/>
      <c r="M1029" s="10"/>
      <c r="N1029" s="10"/>
      <c r="O1029" s="10"/>
      <c r="P1029" s="10"/>
      <c r="Q1029" s="10"/>
      <c r="R1029" s="10"/>
      <c r="S1029" s="10"/>
      <c r="T1029" s="10"/>
      <c r="U1029" s="10"/>
      <c r="V1029" s="10"/>
    </row>
    <row r="1030" spans="2:22">
      <c r="B1030" s="17"/>
      <c r="E1030" s="21"/>
      <c r="F1030" s="1"/>
      <c r="G1030" s="10"/>
      <c r="H1030" s="10"/>
      <c r="I1030" s="10"/>
      <c r="J1030" s="10"/>
      <c r="K1030" s="10"/>
      <c r="L1030" s="10"/>
      <c r="M1030" s="10"/>
      <c r="N1030" s="10"/>
      <c r="O1030" s="10"/>
      <c r="P1030" s="10"/>
      <c r="Q1030" s="10"/>
      <c r="R1030" s="10"/>
      <c r="S1030" s="10"/>
      <c r="T1030" s="10"/>
      <c r="U1030" s="10"/>
      <c r="V1030" s="10"/>
    </row>
    <row r="1031" spans="2:22">
      <c r="B1031" s="17"/>
      <c r="E1031" s="21"/>
      <c r="F1031" s="1"/>
      <c r="G1031" s="10"/>
      <c r="H1031" s="10"/>
      <c r="I1031" s="10"/>
      <c r="J1031" s="10"/>
      <c r="K1031" s="10"/>
      <c r="L1031" s="10"/>
      <c r="M1031" s="10"/>
      <c r="N1031" s="10"/>
      <c r="O1031" s="10"/>
      <c r="P1031" s="10"/>
      <c r="Q1031" s="10"/>
      <c r="R1031" s="10"/>
      <c r="S1031" s="10"/>
      <c r="T1031" s="10"/>
      <c r="U1031" s="10"/>
      <c r="V1031" s="10"/>
    </row>
    <row r="1032" spans="2:22">
      <c r="B1032" s="17"/>
      <c r="E1032" s="21"/>
      <c r="F1032" s="1"/>
      <c r="G1032" s="10"/>
      <c r="H1032" s="10"/>
      <c r="I1032" s="10"/>
      <c r="J1032" s="10"/>
      <c r="K1032" s="10"/>
      <c r="L1032" s="10"/>
      <c r="M1032" s="10"/>
      <c r="N1032" s="10"/>
      <c r="O1032" s="10"/>
      <c r="P1032" s="10"/>
      <c r="Q1032" s="10"/>
      <c r="R1032" s="10"/>
      <c r="S1032" s="10"/>
      <c r="T1032" s="10"/>
      <c r="U1032" s="10"/>
      <c r="V1032" s="10"/>
    </row>
    <row r="1033" spans="2:22">
      <c r="B1033" s="17"/>
      <c r="E1033" s="21"/>
      <c r="F1033" s="1"/>
      <c r="G1033" s="10"/>
      <c r="H1033" s="10"/>
      <c r="I1033" s="10"/>
      <c r="J1033" s="10"/>
      <c r="K1033" s="10"/>
      <c r="L1033" s="10"/>
      <c r="M1033" s="10"/>
      <c r="N1033" s="10"/>
      <c r="O1033" s="10"/>
      <c r="P1033" s="10"/>
      <c r="Q1033" s="10"/>
      <c r="R1033" s="10"/>
      <c r="S1033" s="10"/>
      <c r="T1033" s="10"/>
      <c r="U1033" s="10"/>
      <c r="V1033" s="10"/>
    </row>
    <row r="1034" spans="2:22">
      <c r="B1034" s="17"/>
      <c r="E1034" s="21"/>
      <c r="F1034" s="1"/>
      <c r="G1034" s="10"/>
      <c r="H1034" s="10"/>
      <c r="I1034" s="10"/>
      <c r="J1034" s="10"/>
      <c r="K1034" s="10"/>
      <c r="L1034" s="10"/>
      <c r="M1034" s="10"/>
      <c r="N1034" s="10"/>
      <c r="O1034" s="10"/>
      <c r="P1034" s="10"/>
      <c r="Q1034" s="10"/>
      <c r="R1034" s="10"/>
      <c r="S1034" s="10"/>
      <c r="T1034" s="10"/>
      <c r="U1034" s="10"/>
      <c r="V1034" s="10"/>
    </row>
    <row r="1035" spans="2:22">
      <c r="B1035" s="17"/>
      <c r="E1035" s="21"/>
      <c r="F1035" s="1"/>
      <c r="G1035" s="10"/>
      <c r="H1035" s="10"/>
      <c r="I1035" s="10"/>
      <c r="J1035" s="10"/>
      <c r="K1035" s="10"/>
      <c r="L1035" s="10"/>
      <c r="M1035" s="10"/>
      <c r="N1035" s="10"/>
      <c r="O1035" s="10"/>
      <c r="P1035" s="10"/>
      <c r="Q1035" s="10"/>
      <c r="R1035" s="10"/>
      <c r="S1035" s="10"/>
      <c r="T1035" s="10"/>
      <c r="U1035" s="10"/>
      <c r="V1035" s="10"/>
    </row>
    <row r="1036" spans="2:22">
      <c r="B1036" s="17"/>
      <c r="E1036" s="21"/>
      <c r="F1036" s="1"/>
      <c r="G1036" s="10"/>
      <c r="H1036" s="10"/>
      <c r="I1036" s="10"/>
      <c r="J1036" s="10"/>
      <c r="K1036" s="10"/>
      <c r="L1036" s="10"/>
      <c r="M1036" s="10"/>
      <c r="N1036" s="10"/>
      <c r="O1036" s="10"/>
      <c r="P1036" s="10"/>
      <c r="Q1036" s="10"/>
      <c r="R1036" s="10"/>
      <c r="S1036" s="10"/>
      <c r="T1036" s="10"/>
      <c r="U1036" s="10"/>
      <c r="V1036" s="10"/>
    </row>
    <row r="1037" spans="2:22">
      <c r="B1037" s="17"/>
      <c r="E1037" s="21"/>
      <c r="F1037" s="1"/>
      <c r="G1037" s="10"/>
      <c r="H1037" s="10"/>
      <c r="I1037" s="10"/>
      <c r="J1037" s="10"/>
      <c r="K1037" s="10"/>
      <c r="L1037" s="10"/>
      <c r="M1037" s="10"/>
      <c r="N1037" s="10"/>
      <c r="O1037" s="10"/>
      <c r="P1037" s="10"/>
      <c r="Q1037" s="10"/>
      <c r="R1037" s="10"/>
      <c r="S1037" s="10"/>
      <c r="T1037" s="10"/>
      <c r="U1037" s="10"/>
      <c r="V1037" s="10"/>
    </row>
    <row r="1038" spans="2:22">
      <c r="B1038" s="17"/>
      <c r="E1038" s="21"/>
      <c r="F1038" s="1"/>
      <c r="G1038" s="10"/>
      <c r="H1038" s="10"/>
      <c r="I1038" s="10"/>
      <c r="J1038" s="10"/>
      <c r="K1038" s="10"/>
      <c r="L1038" s="10"/>
      <c r="M1038" s="10"/>
      <c r="N1038" s="10"/>
      <c r="O1038" s="10"/>
      <c r="P1038" s="10"/>
      <c r="Q1038" s="10"/>
      <c r="R1038" s="10"/>
      <c r="S1038" s="10"/>
      <c r="T1038" s="10"/>
      <c r="U1038" s="10"/>
      <c r="V1038" s="10"/>
    </row>
    <row r="1039" spans="2:22">
      <c r="B1039" s="17"/>
      <c r="E1039" s="21"/>
      <c r="F1039" s="1"/>
      <c r="G1039" s="10"/>
      <c r="H1039" s="10"/>
      <c r="I1039" s="10"/>
      <c r="J1039" s="10"/>
      <c r="K1039" s="10"/>
      <c r="L1039" s="10"/>
      <c r="M1039" s="10"/>
      <c r="N1039" s="10"/>
      <c r="O1039" s="10"/>
      <c r="P1039" s="10"/>
      <c r="Q1039" s="10"/>
      <c r="R1039" s="10"/>
      <c r="S1039" s="10"/>
      <c r="T1039" s="10"/>
      <c r="U1039" s="10"/>
      <c r="V1039" s="10"/>
    </row>
    <row r="1040" spans="2:22">
      <c r="B1040" s="17"/>
      <c r="E1040" s="21"/>
      <c r="F1040" s="1"/>
      <c r="G1040" s="10"/>
      <c r="H1040" s="10"/>
      <c r="I1040" s="10"/>
      <c r="J1040" s="10"/>
      <c r="K1040" s="10"/>
      <c r="L1040" s="10"/>
      <c r="M1040" s="10"/>
      <c r="N1040" s="10"/>
      <c r="O1040" s="10"/>
      <c r="P1040" s="10"/>
      <c r="Q1040" s="10"/>
      <c r="R1040" s="10"/>
      <c r="S1040" s="10"/>
      <c r="T1040" s="10"/>
      <c r="U1040" s="10"/>
      <c r="V1040" s="10"/>
    </row>
    <row r="1041" spans="2:22">
      <c r="B1041" s="17"/>
      <c r="E1041" s="21"/>
      <c r="F1041" s="1"/>
      <c r="G1041" s="10"/>
      <c r="H1041" s="10"/>
      <c r="I1041" s="10"/>
      <c r="J1041" s="10"/>
      <c r="K1041" s="10"/>
      <c r="L1041" s="10"/>
      <c r="M1041" s="10"/>
      <c r="N1041" s="10"/>
      <c r="O1041" s="10"/>
      <c r="P1041" s="10"/>
      <c r="Q1041" s="10"/>
      <c r="R1041" s="10"/>
      <c r="S1041" s="10"/>
      <c r="T1041" s="10"/>
      <c r="U1041" s="10"/>
      <c r="V1041" s="10"/>
    </row>
    <row r="1042" spans="2:22">
      <c r="B1042" s="17"/>
      <c r="E1042" s="21"/>
      <c r="F1042" s="1"/>
      <c r="G1042" s="10"/>
      <c r="H1042" s="10"/>
      <c r="I1042" s="10"/>
      <c r="J1042" s="10"/>
      <c r="K1042" s="10"/>
      <c r="L1042" s="10"/>
      <c r="M1042" s="10"/>
      <c r="N1042" s="10"/>
      <c r="O1042" s="10"/>
      <c r="P1042" s="10"/>
      <c r="Q1042" s="10"/>
      <c r="R1042" s="10"/>
      <c r="S1042" s="10"/>
      <c r="T1042" s="10"/>
      <c r="U1042" s="10"/>
      <c r="V1042" s="10"/>
    </row>
    <row r="1043" spans="2:22">
      <c r="B1043" s="17"/>
      <c r="E1043" s="21"/>
      <c r="F1043" s="1"/>
      <c r="G1043" s="10"/>
      <c r="H1043" s="10"/>
      <c r="I1043" s="10"/>
      <c r="J1043" s="10"/>
      <c r="K1043" s="10"/>
      <c r="L1043" s="10"/>
      <c r="M1043" s="10"/>
      <c r="N1043" s="10"/>
      <c r="O1043" s="10"/>
      <c r="P1043" s="10"/>
      <c r="Q1043" s="10"/>
      <c r="R1043" s="10"/>
      <c r="S1043" s="10"/>
      <c r="T1043" s="10"/>
      <c r="U1043" s="10"/>
      <c r="V1043" s="10"/>
    </row>
    <row r="1044" spans="2:22">
      <c r="B1044" s="17"/>
      <c r="E1044" s="21"/>
      <c r="F1044" s="1"/>
      <c r="G1044" s="10"/>
      <c r="H1044" s="10"/>
      <c r="I1044" s="10"/>
      <c r="J1044" s="10"/>
      <c r="K1044" s="10"/>
      <c r="L1044" s="10"/>
      <c r="M1044" s="10"/>
      <c r="N1044" s="10"/>
      <c r="O1044" s="10"/>
      <c r="P1044" s="10"/>
      <c r="Q1044" s="10"/>
      <c r="R1044" s="10"/>
      <c r="S1044" s="10"/>
      <c r="T1044" s="10"/>
      <c r="U1044" s="10"/>
      <c r="V1044" s="10"/>
    </row>
    <row r="1045" spans="2:22">
      <c r="B1045" s="17"/>
      <c r="E1045" s="21"/>
      <c r="F1045" s="1"/>
      <c r="G1045" s="10"/>
      <c r="H1045" s="10"/>
      <c r="I1045" s="10"/>
      <c r="J1045" s="10"/>
      <c r="K1045" s="10"/>
      <c r="L1045" s="10"/>
      <c r="M1045" s="10"/>
      <c r="N1045" s="10"/>
      <c r="O1045" s="10"/>
      <c r="P1045" s="10"/>
      <c r="Q1045" s="10"/>
      <c r="R1045" s="10"/>
      <c r="S1045" s="10"/>
      <c r="T1045" s="10"/>
      <c r="U1045" s="10"/>
      <c r="V1045" s="10"/>
    </row>
    <row r="1046" spans="2:22">
      <c r="B1046" s="17"/>
      <c r="E1046" s="21"/>
      <c r="F1046" s="1"/>
      <c r="G1046" s="10"/>
      <c r="H1046" s="10"/>
      <c r="I1046" s="10"/>
      <c r="J1046" s="10"/>
      <c r="K1046" s="10"/>
      <c r="L1046" s="10"/>
      <c r="M1046" s="10"/>
      <c r="N1046" s="10"/>
      <c r="O1046" s="10"/>
      <c r="P1046" s="10"/>
      <c r="Q1046" s="10"/>
      <c r="R1046" s="10"/>
      <c r="S1046" s="10"/>
      <c r="T1046" s="10"/>
      <c r="U1046" s="10"/>
      <c r="V1046" s="10"/>
    </row>
    <row r="1047" spans="2:22">
      <c r="B1047" s="17"/>
      <c r="E1047" s="21"/>
      <c r="F1047" s="1"/>
      <c r="G1047" s="10"/>
      <c r="H1047" s="10"/>
      <c r="I1047" s="10"/>
      <c r="J1047" s="10"/>
      <c r="K1047" s="10"/>
      <c r="L1047" s="10"/>
      <c r="M1047" s="10"/>
      <c r="N1047" s="10"/>
      <c r="O1047" s="10"/>
      <c r="P1047" s="10"/>
      <c r="Q1047" s="10"/>
      <c r="R1047" s="10"/>
      <c r="S1047" s="10"/>
      <c r="T1047" s="10"/>
      <c r="U1047" s="10"/>
      <c r="V1047" s="10"/>
    </row>
    <row r="1048" spans="2:22">
      <c r="B1048" s="17"/>
      <c r="E1048" s="21"/>
      <c r="F1048" s="1"/>
      <c r="G1048" s="10"/>
      <c r="H1048" s="10"/>
      <c r="I1048" s="10"/>
      <c r="J1048" s="10"/>
      <c r="K1048" s="10"/>
      <c r="L1048" s="10"/>
      <c r="M1048" s="10"/>
      <c r="N1048" s="10"/>
      <c r="O1048" s="10"/>
      <c r="P1048" s="10"/>
      <c r="Q1048" s="10"/>
      <c r="R1048" s="10"/>
      <c r="S1048" s="10"/>
      <c r="T1048" s="10"/>
      <c r="U1048" s="10"/>
      <c r="V1048" s="10"/>
    </row>
    <row r="1049" spans="2:22">
      <c r="B1049" s="17"/>
      <c r="E1049" s="21"/>
      <c r="F1049" s="1"/>
      <c r="G1049" s="10"/>
      <c r="H1049" s="10"/>
      <c r="I1049" s="10"/>
      <c r="J1049" s="10"/>
      <c r="K1049" s="10"/>
      <c r="L1049" s="10"/>
      <c r="M1049" s="10"/>
      <c r="N1049" s="10"/>
      <c r="O1049" s="10"/>
      <c r="P1049" s="10"/>
      <c r="Q1049" s="10"/>
      <c r="R1049" s="10"/>
      <c r="S1049" s="10"/>
      <c r="T1049" s="10"/>
      <c r="U1049" s="10"/>
      <c r="V1049" s="10"/>
    </row>
    <row r="1050" spans="2:22">
      <c r="B1050" s="17"/>
      <c r="E1050" s="21"/>
      <c r="F1050" s="1"/>
      <c r="G1050" s="10"/>
      <c r="H1050" s="10"/>
      <c r="I1050" s="10"/>
      <c r="J1050" s="10"/>
      <c r="K1050" s="10"/>
      <c r="L1050" s="10"/>
      <c r="M1050" s="10"/>
      <c r="N1050" s="10"/>
      <c r="O1050" s="10"/>
      <c r="P1050" s="10"/>
      <c r="Q1050" s="10"/>
      <c r="R1050" s="10"/>
      <c r="S1050" s="10"/>
      <c r="T1050" s="10"/>
      <c r="U1050" s="10"/>
      <c r="V1050" s="10"/>
    </row>
    <row r="1051" spans="2:22">
      <c r="B1051" s="17"/>
      <c r="E1051" s="21"/>
      <c r="F1051" s="1"/>
      <c r="G1051" s="10"/>
      <c r="H1051" s="10"/>
      <c r="I1051" s="10"/>
      <c r="J1051" s="10"/>
      <c r="K1051" s="10"/>
      <c r="L1051" s="10"/>
      <c r="M1051" s="10"/>
      <c r="N1051" s="10"/>
      <c r="O1051" s="10"/>
      <c r="P1051" s="10"/>
      <c r="Q1051" s="10"/>
      <c r="R1051" s="10"/>
      <c r="S1051" s="10"/>
      <c r="T1051" s="10"/>
      <c r="U1051" s="10"/>
      <c r="V1051" s="10"/>
    </row>
    <row r="1052" spans="2:22">
      <c r="B1052" s="17"/>
      <c r="E1052" s="21"/>
      <c r="F1052" s="1"/>
      <c r="G1052" s="10"/>
      <c r="H1052" s="10"/>
      <c r="I1052" s="10"/>
      <c r="J1052" s="10"/>
      <c r="K1052" s="10"/>
      <c r="L1052" s="10"/>
      <c r="M1052" s="10"/>
      <c r="N1052" s="10"/>
      <c r="O1052" s="10"/>
      <c r="P1052" s="10"/>
      <c r="Q1052" s="10"/>
      <c r="R1052" s="10"/>
      <c r="S1052" s="10"/>
      <c r="T1052" s="10"/>
      <c r="U1052" s="10"/>
      <c r="V1052" s="10"/>
    </row>
    <row r="1053" spans="2:22">
      <c r="B1053" s="17"/>
      <c r="E1053" s="21"/>
      <c r="F1053" s="1"/>
      <c r="G1053" s="10"/>
      <c r="H1053" s="10"/>
      <c r="I1053" s="10"/>
      <c r="J1053" s="10"/>
      <c r="K1053" s="10"/>
      <c r="L1053" s="10"/>
      <c r="M1053" s="10"/>
      <c r="N1053" s="10"/>
      <c r="O1053" s="10"/>
      <c r="P1053" s="10"/>
      <c r="Q1053" s="10"/>
      <c r="R1053" s="10"/>
      <c r="S1053" s="10"/>
      <c r="T1053" s="10"/>
      <c r="U1053" s="10"/>
      <c r="V1053" s="10"/>
    </row>
    <row r="1054" spans="2:22">
      <c r="B1054" s="17"/>
      <c r="E1054" s="21"/>
      <c r="F1054" s="1"/>
      <c r="G1054" s="10"/>
      <c r="H1054" s="10"/>
      <c r="I1054" s="10"/>
      <c r="J1054" s="10"/>
      <c r="K1054" s="10"/>
      <c r="L1054" s="10"/>
      <c r="M1054" s="10"/>
      <c r="N1054" s="10"/>
      <c r="O1054" s="10"/>
      <c r="P1054" s="10"/>
      <c r="Q1054" s="10"/>
      <c r="R1054" s="10"/>
      <c r="S1054" s="10"/>
      <c r="T1054" s="10"/>
      <c r="U1054" s="10"/>
      <c r="V1054" s="10"/>
    </row>
    <row r="1055" spans="2:22">
      <c r="B1055" s="17"/>
      <c r="E1055" s="21"/>
      <c r="F1055" s="1"/>
      <c r="G1055" s="10"/>
      <c r="H1055" s="10"/>
      <c r="I1055" s="10"/>
      <c r="J1055" s="10"/>
      <c r="K1055" s="10"/>
      <c r="L1055" s="10"/>
      <c r="M1055" s="10"/>
      <c r="N1055" s="10"/>
      <c r="O1055" s="10"/>
      <c r="P1055" s="10"/>
      <c r="Q1055" s="10"/>
      <c r="R1055" s="10"/>
      <c r="S1055" s="10"/>
      <c r="T1055" s="10"/>
      <c r="U1055" s="10"/>
      <c r="V1055" s="10"/>
    </row>
    <row r="1056" spans="2:22">
      <c r="B1056" s="17"/>
      <c r="E1056" s="21"/>
      <c r="F1056" s="1"/>
      <c r="G1056" s="10"/>
      <c r="H1056" s="10"/>
      <c r="I1056" s="10"/>
      <c r="J1056" s="10"/>
      <c r="K1056" s="10"/>
      <c r="L1056" s="10"/>
      <c r="M1056" s="10"/>
      <c r="N1056" s="10"/>
      <c r="O1056" s="10"/>
      <c r="P1056" s="10"/>
      <c r="Q1056" s="10"/>
      <c r="R1056" s="10"/>
      <c r="S1056" s="10"/>
      <c r="T1056" s="10"/>
      <c r="U1056" s="10"/>
      <c r="V1056" s="10"/>
    </row>
    <row r="1057" spans="2:22">
      <c r="B1057" s="17"/>
      <c r="E1057" s="21"/>
      <c r="F1057" s="1"/>
      <c r="G1057" s="10"/>
      <c r="H1057" s="10"/>
      <c r="I1057" s="10"/>
      <c r="J1057" s="10"/>
      <c r="K1057" s="10"/>
      <c r="L1057" s="10"/>
      <c r="M1057" s="10"/>
      <c r="N1057" s="10"/>
      <c r="O1057" s="10"/>
      <c r="P1057" s="10"/>
      <c r="Q1057" s="10"/>
      <c r="R1057" s="10"/>
      <c r="S1057" s="10"/>
      <c r="T1057" s="10"/>
      <c r="U1057" s="10"/>
      <c r="V1057" s="10"/>
    </row>
    <row r="1058" spans="2:22">
      <c r="B1058" s="17"/>
      <c r="E1058" s="21"/>
      <c r="F1058" s="1"/>
      <c r="G1058" s="10"/>
      <c r="H1058" s="10"/>
      <c r="I1058" s="10"/>
      <c r="J1058" s="10"/>
      <c r="K1058" s="10"/>
      <c r="L1058" s="10"/>
      <c r="M1058" s="10"/>
      <c r="N1058" s="10"/>
      <c r="O1058" s="10"/>
      <c r="P1058" s="10"/>
      <c r="Q1058" s="10"/>
      <c r="R1058" s="10"/>
      <c r="S1058" s="10"/>
      <c r="T1058" s="10"/>
      <c r="U1058" s="10"/>
      <c r="V1058" s="10"/>
    </row>
    <row r="1059" spans="2:22">
      <c r="B1059" s="17"/>
      <c r="E1059" s="21"/>
      <c r="F1059" s="1"/>
      <c r="G1059" s="10"/>
      <c r="H1059" s="10"/>
      <c r="I1059" s="10"/>
      <c r="J1059" s="10"/>
      <c r="K1059" s="10"/>
      <c r="L1059" s="10"/>
      <c r="M1059" s="10"/>
      <c r="N1059" s="10"/>
      <c r="O1059" s="10"/>
      <c r="P1059" s="10"/>
      <c r="Q1059" s="10"/>
      <c r="R1059" s="10"/>
      <c r="S1059" s="10"/>
      <c r="T1059" s="10"/>
      <c r="U1059" s="10"/>
      <c r="V1059" s="10"/>
    </row>
    <row r="1060" spans="2:22">
      <c r="B1060" s="17"/>
      <c r="E1060" s="21"/>
      <c r="F1060" s="1"/>
      <c r="G1060" s="10"/>
      <c r="H1060" s="10"/>
      <c r="I1060" s="10"/>
      <c r="J1060" s="10"/>
      <c r="K1060" s="10"/>
      <c r="L1060" s="10"/>
      <c r="M1060" s="10"/>
      <c r="N1060" s="10"/>
      <c r="O1060" s="10"/>
      <c r="P1060" s="10"/>
      <c r="Q1060" s="10"/>
      <c r="R1060" s="10"/>
      <c r="S1060" s="10"/>
      <c r="T1060" s="10"/>
      <c r="U1060" s="10"/>
      <c r="V1060" s="10"/>
    </row>
    <row r="1061" spans="2:22">
      <c r="B1061" s="17"/>
      <c r="E1061" s="21"/>
      <c r="F1061" s="1"/>
      <c r="G1061" s="10"/>
      <c r="H1061" s="10"/>
      <c r="I1061" s="10"/>
      <c r="J1061" s="10"/>
      <c r="K1061" s="10"/>
      <c r="L1061" s="10"/>
      <c r="M1061" s="10"/>
      <c r="N1061" s="10"/>
      <c r="O1061" s="10"/>
      <c r="P1061" s="10"/>
      <c r="Q1061" s="10"/>
      <c r="R1061" s="10"/>
      <c r="S1061" s="10"/>
      <c r="T1061" s="10"/>
      <c r="U1061" s="10"/>
      <c r="V1061" s="10"/>
    </row>
    <row r="1062" spans="2:22">
      <c r="B1062" s="17"/>
      <c r="E1062" s="21"/>
      <c r="F1062" s="1"/>
      <c r="G1062" s="10"/>
      <c r="H1062" s="10"/>
      <c r="I1062" s="10"/>
      <c r="J1062" s="10"/>
      <c r="K1062" s="10"/>
      <c r="L1062" s="10"/>
      <c r="M1062" s="10"/>
      <c r="N1062" s="10"/>
      <c r="O1062" s="10"/>
      <c r="P1062" s="10"/>
      <c r="Q1062" s="10"/>
      <c r="R1062" s="10"/>
      <c r="S1062" s="10"/>
      <c r="T1062" s="10"/>
      <c r="U1062" s="10"/>
      <c r="V1062" s="10"/>
    </row>
    <row r="1063" spans="2:22">
      <c r="B1063" s="17"/>
      <c r="E1063" s="21"/>
      <c r="F1063" s="1"/>
      <c r="G1063" s="10"/>
      <c r="H1063" s="10"/>
      <c r="I1063" s="10"/>
      <c r="J1063" s="10"/>
      <c r="K1063" s="10"/>
      <c r="L1063" s="10"/>
      <c r="M1063" s="10"/>
      <c r="N1063" s="10"/>
      <c r="O1063" s="10"/>
      <c r="P1063" s="10"/>
      <c r="Q1063" s="10"/>
      <c r="R1063" s="10"/>
      <c r="S1063" s="10"/>
      <c r="T1063" s="10"/>
      <c r="U1063" s="10"/>
      <c r="V1063" s="10"/>
    </row>
    <row r="1064" spans="2:22">
      <c r="B1064" s="17"/>
      <c r="E1064" s="21"/>
      <c r="F1064" s="1"/>
      <c r="G1064" s="10"/>
      <c r="H1064" s="10"/>
      <c r="I1064" s="10"/>
      <c r="J1064" s="10"/>
      <c r="K1064" s="10"/>
      <c r="L1064" s="10"/>
      <c r="M1064" s="10"/>
      <c r="N1064" s="10"/>
      <c r="O1064" s="10"/>
      <c r="P1064" s="10"/>
      <c r="Q1064" s="10"/>
      <c r="R1064" s="10"/>
      <c r="S1064" s="10"/>
      <c r="T1064" s="10"/>
      <c r="U1064" s="10"/>
      <c r="V1064" s="10"/>
    </row>
    <row r="1065" spans="2:22">
      <c r="B1065" s="17"/>
      <c r="E1065" s="21"/>
      <c r="F1065" s="1"/>
      <c r="G1065" s="10"/>
      <c r="H1065" s="10"/>
      <c r="I1065" s="10"/>
      <c r="J1065" s="10"/>
      <c r="K1065" s="10"/>
      <c r="L1065" s="10"/>
      <c r="M1065" s="10"/>
      <c r="N1065" s="10"/>
      <c r="O1065" s="10"/>
      <c r="P1065" s="10"/>
      <c r="Q1065" s="10"/>
      <c r="R1065" s="10"/>
      <c r="S1065" s="10"/>
      <c r="T1065" s="10"/>
      <c r="U1065" s="10"/>
      <c r="V1065" s="10"/>
    </row>
    <row r="1066" spans="2:22">
      <c r="B1066" s="17"/>
      <c r="E1066" s="21"/>
      <c r="F1066" s="1"/>
      <c r="G1066" s="10"/>
      <c r="H1066" s="10"/>
      <c r="I1066" s="10"/>
      <c r="J1066" s="10"/>
      <c r="K1066" s="10"/>
      <c r="L1066" s="10"/>
      <c r="M1066" s="10"/>
      <c r="N1066" s="10"/>
      <c r="O1066" s="10"/>
      <c r="P1066" s="10"/>
      <c r="Q1066" s="10"/>
      <c r="R1066" s="10"/>
      <c r="S1066" s="10"/>
      <c r="T1066" s="10"/>
      <c r="U1066" s="10"/>
      <c r="V1066" s="10"/>
    </row>
    <row r="1067" spans="2:22">
      <c r="B1067" s="17"/>
      <c r="E1067" s="21"/>
      <c r="F1067" s="1"/>
      <c r="G1067" s="10"/>
      <c r="H1067" s="10"/>
      <c r="I1067" s="10"/>
      <c r="J1067" s="10"/>
      <c r="K1067" s="10"/>
      <c r="L1067" s="10"/>
      <c r="M1067" s="10"/>
      <c r="N1067" s="10"/>
      <c r="O1067" s="10"/>
      <c r="P1067" s="10"/>
      <c r="Q1067" s="10"/>
      <c r="R1067" s="10"/>
      <c r="S1067" s="10"/>
      <c r="T1067" s="10"/>
      <c r="U1067" s="10"/>
      <c r="V1067" s="10"/>
    </row>
    <row r="1068" spans="2:22">
      <c r="B1068" s="17"/>
      <c r="E1068" s="21"/>
      <c r="F1068" s="1"/>
      <c r="G1068" s="10"/>
      <c r="H1068" s="10"/>
      <c r="I1068" s="10"/>
      <c r="J1068" s="10"/>
      <c r="K1068" s="10"/>
      <c r="L1068" s="10"/>
      <c r="M1068" s="10"/>
      <c r="N1068" s="10"/>
      <c r="O1068" s="10"/>
      <c r="P1068" s="10"/>
      <c r="Q1068" s="10"/>
      <c r="R1068" s="10"/>
      <c r="S1068" s="10"/>
      <c r="T1068" s="10"/>
      <c r="U1068" s="10"/>
      <c r="V1068" s="10"/>
    </row>
    <row r="1069" spans="2:22">
      <c r="B1069" s="17"/>
      <c r="E1069" s="21"/>
      <c r="F1069" s="1"/>
      <c r="G1069" s="10"/>
      <c r="H1069" s="10"/>
      <c r="I1069" s="10"/>
      <c r="J1069" s="10"/>
      <c r="K1069" s="10"/>
      <c r="L1069" s="10"/>
      <c r="M1069" s="10"/>
      <c r="N1069" s="10"/>
      <c r="O1069" s="10"/>
      <c r="P1069" s="10"/>
      <c r="Q1069" s="10"/>
      <c r="R1069" s="10"/>
      <c r="S1069" s="10"/>
      <c r="T1069" s="10"/>
      <c r="U1069" s="10"/>
      <c r="V1069" s="10"/>
    </row>
    <row r="1070" spans="2:22">
      <c r="B1070" s="17"/>
      <c r="E1070" s="21"/>
      <c r="F1070" s="1"/>
      <c r="G1070" s="10"/>
      <c r="H1070" s="10"/>
      <c r="I1070" s="10"/>
      <c r="J1070" s="10"/>
      <c r="K1070" s="10"/>
      <c r="L1070" s="10"/>
      <c r="M1070" s="10"/>
      <c r="N1070" s="10"/>
      <c r="O1070" s="10"/>
      <c r="P1070" s="10"/>
      <c r="Q1070" s="10"/>
      <c r="R1070" s="10"/>
      <c r="S1070" s="10"/>
      <c r="T1070" s="10"/>
      <c r="U1070" s="10"/>
      <c r="V1070" s="10"/>
    </row>
    <row r="1071" spans="2:22">
      <c r="B1071" s="17"/>
      <c r="E1071" s="21"/>
      <c r="F1071" s="1"/>
      <c r="G1071" s="10"/>
      <c r="H1071" s="10"/>
      <c r="I1071" s="10"/>
      <c r="J1071" s="10"/>
      <c r="K1071" s="10"/>
      <c r="L1071" s="10"/>
      <c r="M1071" s="10"/>
      <c r="N1071" s="10"/>
      <c r="O1071" s="10"/>
      <c r="P1071" s="10"/>
      <c r="Q1071" s="10"/>
      <c r="R1071" s="10"/>
      <c r="S1071" s="10"/>
      <c r="T1071" s="10"/>
      <c r="U1071" s="10"/>
      <c r="V1071" s="10"/>
    </row>
    <row r="1072" spans="2:22">
      <c r="B1072" s="17"/>
      <c r="E1072" s="21"/>
      <c r="F1072" s="1"/>
      <c r="G1072" s="10"/>
      <c r="H1072" s="10"/>
      <c r="I1072" s="10"/>
      <c r="J1072" s="10"/>
      <c r="K1072" s="10"/>
      <c r="L1072" s="10"/>
      <c r="M1072" s="10"/>
      <c r="N1072" s="10"/>
      <c r="O1072" s="10"/>
      <c r="P1072" s="10"/>
      <c r="Q1072" s="10"/>
      <c r="R1072" s="10"/>
      <c r="S1072" s="10"/>
      <c r="T1072" s="10"/>
      <c r="U1072" s="10"/>
      <c r="V1072" s="10"/>
    </row>
    <row r="1073" spans="2:22">
      <c r="B1073" s="17"/>
      <c r="E1073" s="21"/>
      <c r="F1073" s="1"/>
      <c r="G1073" s="10"/>
      <c r="H1073" s="10"/>
      <c r="I1073" s="10"/>
      <c r="J1073" s="10"/>
      <c r="K1073" s="10"/>
      <c r="L1073" s="10"/>
      <c r="M1073" s="10"/>
      <c r="N1073" s="10"/>
      <c r="O1073" s="10"/>
      <c r="P1073" s="10"/>
      <c r="Q1073" s="10"/>
      <c r="R1073" s="10"/>
      <c r="S1073" s="10"/>
      <c r="T1073" s="10"/>
      <c r="U1073" s="10"/>
      <c r="V1073" s="10"/>
    </row>
    <row r="1074" spans="2:22">
      <c r="B1074" s="17"/>
      <c r="E1074" s="21"/>
      <c r="F1074" s="1"/>
      <c r="G1074" s="10"/>
      <c r="H1074" s="10"/>
      <c r="I1074" s="10"/>
      <c r="J1074" s="10"/>
      <c r="K1074" s="10"/>
      <c r="L1074" s="10"/>
      <c r="M1074" s="10"/>
      <c r="N1074" s="10"/>
      <c r="O1074" s="10"/>
      <c r="P1074" s="10"/>
      <c r="Q1074" s="10"/>
      <c r="R1074" s="10"/>
      <c r="S1074" s="10"/>
      <c r="T1074" s="10"/>
      <c r="U1074" s="10"/>
      <c r="V1074" s="10"/>
    </row>
    <row r="1075" spans="2:22">
      <c r="B1075" s="17"/>
      <c r="E1075" s="21"/>
      <c r="F1075" s="1"/>
      <c r="G1075" s="10"/>
      <c r="H1075" s="10"/>
      <c r="I1075" s="10"/>
      <c r="J1075" s="10"/>
      <c r="K1075" s="10"/>
      <c r="L1075" s="10"/>
      <c r="M1075" s="10"/>
      <c r="N1075" s="10"/>
      <c r="O1075" s="10"/>
      <c r="P1075" s="10"/>
      <c r="Q1075" s="10"/>
      <c r="R1075" s="10"/>
      <c r="S1075" s="10"/>
      <c r="T1075" s="10"/>
      <c r="U1075" s="10"/>
      <c r="V1075" s="10"/>
    </row>
    <row r="1076" spans="2:22">
      <c r="B1076" s="17"/>
      <c r="E1076" s="21"/>
      <c r="F1076" s="1"/>
      <c r="G1076" s="10"/>
      <c r="H1076" s="10"/>
      <c r="I1076" s="10"/>
      <c r="J1076" s="10"/>
      <c r="K1076" s="10"/>
      <c r="L1076" s="10"/>
      <c r="M1076" s="10"/>
      <c r="N1076" s="10"/>
      <c r="O1076" s="10"/>
      <c r="P1076" s="10"/>
      <c r="Q1076" s="10"/>
      <c r="R1076" s="10"/>
      <c r="S1076" s="10"/>
      <c r="T1076" s="10"/>
      <c r="U1076" s="10"/>
      <c r="V1076" s="10"/>
    </row>
    <row r="1077" spans="2:22">
      <c r="B1077" s="17"/>
      <c r="E1077" s="21"/>
      <c r="F1077" s="1"/>
      <c r="G1077" s="10"/>
      <c r="H1077" s="10"/>
      <c r="I1077" s="10"/>
      <c r="J1077" s="10"/>
      <c r="K1077" s="10"/>
      <c r="L1077" s="10"/>
      <c r="M1077" s="10"/>
      <c r="N1077" s="10"/>
      <c r="O1077" s="10"/>
      <c r="P1077" s="10"/>
      <c r="Q1077" s="10"/>
      <c r="R1077" s="10"/>
      <c r="S1077" s="10"/>
      <c r="T1077" s="10"/>
      <c r="U1077" s="10"/>
      <c r="V1077" s="10"/>
    </row>
    <row r="1078" spans="2:22">
      <c r="B1078" s="17"/>
      <c r="E1078" s="21"/>
      <c r="F1078" s="1"/>
      <c r="G1078" s="10"/>
      <c r="H1078" s="10"/>
      <c r="I1078" s="10"/>
      <c r="J1078" s="10"/>
      <c r="K1078" s="10"/>
      <c r="L1078" s="10"/>
      <c r="M1078" s="10"/>
      <c r="N1078" s="10"/>
      <c r="O1078" s="10"/>
      <c r="P1078" s="10"/>
      <c r="Q1078" s="10"/>
      <c r="R1078" s="10"/>
      <c r="S1078" s="10"/>
      <c r="T1078" s="10"/>
      <c r="U1078" s="10"/>
      <c r="V1078" s="10"/>
    </row>
    <row r="1079" spans="2:22">
      <c r="B1079" s="17"/>
      <c r="E1079" s="21"/>
      <c r="F1079" s="1"/>
      <c r="G1079" s="10"/>
      <c r="H1079" s="10"/>
      <c r="I1079" s="10"/>
      <c r="J1079" s="10"/>
      <c r="K1079" s="10"/>
      <c r="L1079" s="10"/>
      <c r="M1079" s="10"/>
      <c r="N1079" s="10"/>
      <c r="O1079" s="10"/>
      <c r="P1079" s="10"/>
      <c r="Q1079" s="10"/>
      <c r="R1079" s="10"/>
      <c r="S1079" s="10"/>
      <c r="T1079" s="10"/>
      <c r="U1079" s="10"/>
      <c r="V1079" s="10"/>
    </row>
    <row r="1080" spans="2:22">
      <c r="B1080" s="17"/>
      <c r="E1080" s="21"/>
      <c r="F1080" s="1"/>
      <c r="G1080" s="10"/>
      <c r="H1080" s="10"/>
      <c r="I1080" s="10"/>
      <c r="J1080" s="10"/>
      <c r="K1080" s="10"/>
      <c r="L1080" s="10"/>
      <c r="M1080" s="10"/>
      <c r="N1080" s="10"/>
      <c r="O1080" s="10"/>
      <c r="P1080" s="10"/>
      <c r="Q1080" s="10"/>
      <c r="R1080" s="10"/>
      <c r="S1080" s="10"/>
      <c r="T1080" s="10"/>
      <c r="U1080" s="10"/>
      <c r="V1080" s="10"/>
    </row>
    <row r="1081" spans="2:22">
      <c r="B1081" s="17"/>
      <c r="E1081" s="21"/>
      <c r="F1081" s="1"/>
      <c r="G1081" s="10"/>
      <c r="H1081" s="10"/>
      <c r="I1081" s="10"/>
      <c r="J1081" s="10"/>
      <c r="K1081" s="10"/>
      <c r="L1081" s="10"/>
      <c r="M1081" s="10"/>
      <c r="N1081" s="10"/>
      <c r="O1081" s="10"/>
      <c r="P1081" s="10"/>
      <c r="Q1081" s="10"/>
      <c r="R1081" s="10"/>
      <c r="S1081" s="10"/>
      <c r="T1081" s="10"/>
      <c r="U1081" s="10"/>
      <c r="V1081" s="10"/>
    </row>
    <row r="1082" spans="2:22">
      <c r="B1082" s="17"/>
      <c r="E1082" s="21"/>
      <c r="F1082" s="1"/>
      <c r="G1082" s="10"/>
      <c r="H1082" s="10"/>
      <c r="I1082" s="10"/>
      <c r="J1082" s="10"/>
      <c r="K1082" s="10"/>
      <c r="L1082" s="10"/>
      <c r="M1082" s="10"/>
      <c r="N1082" s="10"/>
      <c r="O1082" s="10"/>
      <c r="P1082" s="10"/>
      <c r="Q1082" s="10"/>
      <c r="R1082" s="10"/>
      <c r="S1082" s="10"/>
      <c r="T1082" s="10"/>
      <c r="U1082" s="10"/>
      <c r="V1082" s="10"/>
    </row>
    <row r="1083" spans="2:22">
      <c r="B1083" s="17"/>
      <c r="E1083" s="21"/>
      <c r="F1083" s="1"/>
      <c r="G1083" s="10"/>
      <c r="H1083" s="10"/>
      <c r="I1083" s="10"/>
      <c r="J1083" s="10"/>
      <c r="K1083" s="10"/>
      <c r="L1083" s="10"/>
      <c r="M1083" s="10"/>
      <c r="N1083" s="10"/>
      <c r="O1083" s="10"/>
      <c r="P1083" s="10"/>
      <c r="Q1083" s="10"/>
      <c r="R1083" s="10"/>
      <c r="S1083" s="10"/>
      <c r="T1083" s="10"/>
      <c r="U1083" s="10"/>
      <c r="V1083" s="10"/>
    </row>
    <row r="1084" spans="2:22">
      <c r="B1084" s="17"/>
      <c r="E1084" s="21"/>
      <c r="F1084" s="1"/>
      <c r="G1084" s="10"/>
      <c r="H1084" s="10"/>
      <c r="I1084" s="10"/>
      <c r="J1084" s="10"/>
      <c r="K1084" s="10"/>
      <c r="L1084" s="10"/>
      <c r="M1084" s="10"/>
      <c r="N1084" s="10"/>
      <c r="O1084" s="10"/>
      <c r="P1084" s="10"/>
      <c r="Q1084" s="10"/>
      <c r="R1084" s="10"/>
      <c r="S1084" s="10"/>
      <c r="T1084" s="10"/>
      <c r="U1084" s="10"/>
      <c r="V1084" s="10"/>
    </row>
    <row r="1085" spans="2:22">
      <c r="B1085" s="17"/>
      <c r="E1085" s="21"/>
      <c r="F1085" s="1"/>
      <c r="G1085" s="10"/>
      <c r="H1085" s="10"/>
      <c r="I1085" s="10"/>
      <c r="J1085" s="10"/>
      <c r="K1085" s="10"/>
      <c r="L1085" s="10"/>
      <c r="M1085" s="10"/>
      <c r="N1085" s="10"/>
      <c r="O1085" s="10"/>
      <c r="P1085" s="10"/>
      <c r="Q1085" s="10"/>
      <c r="R1085" s="10"/>
      <c r="S1085" s="10"/>
      <c r="T1085" s="10"/>
      <c r="U1085" s="10"/>
      <c r="V1085" s="10"/>
    </row>
    <row r="1086" spans="2:22">
      <c r="B1086" s="17"/>
      <c r="E1086" s="21"/>
      <c r="F1086" s="1"/>
      <c r="G1086" s="10"/>
      <c r="H1086" s="10"/>
      <c r="I1086" s="10"/>
      <c r="J1086" s="10"/>
      <c r="K1086" s="10"/>
      <c r="L1086" s="10"/>
      <c r="M1086" s="10"/>
      <c r="N1086" s="10"/>
      <c r="O1086" s="10"/>
      <c r="P1086" s="10"/>
      <c r="Q1086" s="10"/>
      <c r="R1086" s="10"/>
      <c r="S1086" s="10"/>
      <c r="T1086" s="10"/>
      <c r="U1086" s="10"/>
      <c r="V1086" s="10"/>
    </row>
    <row r="1087" spans="2:22">
      <c r="B1087" s="17"/>
      <c r="E1087" s="21"/>
      <c r="F1087" s="1"/>
      <c r="G1087" s="10"/>
      <c r="H1087" s="10"/>
      <c r="I1087" s="10"/>
      <c r="J1087" s="10"/>
      <c r="K1087" s="10"/>
      <c r="L1087" s="10"/>
      <c r="M1087" s="10"/>
      <c r="N1087" s="10"/>
      <c r="O1087" s="10"/>
      <c r="P1087" s="10"/>
      <c r="Q1087" s="10"/>
      <c r="R1087" s="10"/>
      <c r="S1087" s="10"/>
      <c r="T1087" s="10"/>
      <c r="U1087" s="10"/>
      <c r="V1087" s="10"/>
    </row>
    <row r="1088" spans="2:22">
      <c r="B1088" s="17"/>
      <c r="E1088" s="21"/>
      <c r="F1088" s="1"/>
      <c r="G1088" s="10"/>
      <c r="H1088" s="10"/>
      <c r="I1088" s="10"/>
      <c r="J1088" s="10"/>
      <c r="K1088" s="10"/>
      <c r="L1088" s="10"/>
      <c r="M1088" s="10"/>
      <c r="N1088" s="10"/>
      <c r="O1088" s="10"/>
      <c r="P1088" s="10"/>
      <c r="Q1088" s="10"/>
      <c r="R1088" s="10"/>
      <c r="S1088" s="10"/>
      <c r="T1088" s="10"/>
      <c r="U1088" s="10"/>
      <c r="V1088" s="10"/>
    </row>
    <row r="1089" spans="2:22">
      <c r="B1089" s="17"/>
      <c r="E1089" s="21"/>
      <c r="F1089" s="1"/>
      <c r="G1089" s="10"/>
      <c r="H1089" s="10"/>
      <c r="I1089" s="10"/>
      <c r="J1089" s="10"/>
      <c r="K1089" s="10"/>
      <c r="L1089" s="10"/>
      <c r="M1089" s="10"/>
      <c r="N1089" s="10"/>
      <c r="O1089" s="10"/>
      <c r="P1089" s="10"/>
      <c r="Q1089" s="10"/>
      <c r="R1089" s="10"/>
      <c r="S1089" s="10"/>
      <c r="T1089" s="10"/>
      <c r="U1089" s="10"/>
      <c r="V1089" s="10"/>
    </row>
    <row r="1090" spans="2:22">
      <c r="B1090" s="17"/>
      <c r="E1090" s="21"/>
      <c r="F1090" s="1"/>
      <c r="G1090" s="10"/>
      <c r="H1090" s="10"/>
      <c r="I1090" s="10"/>
      <c r="J1090" s="10"/>
      <c r="K1090" s="10"/>
      <c r="L1090" s="10"/>
      <c r="M1090" s="10"/>
      <c r="N1090" s="10"/>
      <c r="O1090" s="10"/>
      <c r="P1090" s="10"/>
      <c r="Q1090" s="10"/>
      <c r="R1090" s="10"/>
      <c r="S1090" s="10"/>
      <c r="T1090" s="10"/>
      <c r="U1090" s="10"/>
      <c r="V1090" s="10"/>
    </row>
    <row r="1091" spans="2:22">
      <c r="B1091" s="17"/>
      <c r="E1091" s="21"/>
      <c r="F1091" s="1"/>
      <c r="G1091" s="10"/>
      <c r="H1091" s="10"/>
      <c r="I1091" s="10"/>
      <c r="J1091" s="10"/>
      <c r="K1091" s="10"/>
      <c r="L1091" s="10"/>
      <c r="M1091" s="10"/>
      <c r="N1091" s="10"/>
      <c r="O1091" s="10"/>
      <c r="P1091" s="10"/>
      <c r="Q1091" s="10"/>
      <c r="R1091" s="10"/>
      <c r="S1091" s="10"/>
      <c r="T1091" s="10"/>
      <c r="U1091" s="10"/>
      <c r="V1091" s="10"/>
    </row>
    <row r="1092" spans="2:22">
      <c r="B1092" s="17"/>
      <c r="E1092" s="21"/>
      <c r="F1092" s="1"/>
      <c r="G1092" s="10"/>
      <c r="H1092" s="10"/>
      <c r="I1092" s="10"/>
      <c r="J1092" s="10"/>
      <c r="K1092" s="10"/>
      <c r="L1092" s="10"/>
      <c r="M1092" s="10"/>
      <c r="N1092" s="10"/>
      <c r="O1092" s="10"/>
      <c r="P1092" s="10"/>
      <c r="Q1092" s="10"/>
      <c r="R1092" s="10"/>
      <c r="S1092" s="10"/>
      <c r="T1092" s="10"/>
      <c r="U1092" s="10"/>
      <c r="V1092" s="10"/>
    </row>
    <row r="1093" spans="2:22">
      <c r="B1093" s="17"/>
      <c r="E1093" s="21"/>
      <c r="F1093" s="1"/>
      <c r="G1093" s="10"/>
      <c r="H1093" s="10"/>
      <c r="I1093" s="10"/>
      <c r="J1093" s="10"/>
      <c r="K1093" s="10"/>
      <c r="L1093" s="10"/>
      <c r="M1093" s="10"/>
      <c r="N1093" s="10"/>
      <c r="O1093" s="10"/>
      <c r="P1093" s="10"/>
      <c r="Q1093" s="10"/>
      <c r="R1093" s="10"/>
      <c r="S1093" s="10"/>
      <c r="T1093" s="10"/>
      <c r="U1093" s="10"/>
      <c r="V1093" s="10"/>
    </row>
    <row r="1094" spans="2:22">
      <c r="B1094" s="17"/>
      <c r="E1094" s="21"/>
      <c r="F1094" s="1"/>
      <c r="G1094" s="10"/>
      <c r="H1094" s="10"/>
      <c r="I1094" s="10"/>
      <c r="J1094" s="10"/>
      <c r="K1094" s="10"/>
      <c r="L1094" s="10"/>
      <c r="M1094" s="10"/>
      <c r="N1094" s="10"/>
      <c r="O1094" s="10"/>
      <c r="P1094" s="10"/>
      <c r="Q1094" s="10"/>
      <c r="R1094" s="10"/>
      <c r="S1094" s="10"/>
      <c r="T1094" s="10"/>
      <c r="U1094" s="10"/>
      <c r="V1094" s="10"/>
    </row>
    <row r="1095" spans="2:22">
      <c r="B1095" s="17"/>
      <c r="E1095" s="21"/>
      <c r="F1095" s="1"/>
      <c r="G1095" s="10"/>
      <c r="H1095" s="10"/>
      <c r="I1095" s="10"/>
      <c r="J1095" s="10"/>
      <c r="K1095" s="10"/>
      <c r="L1095" s="10"/>
      <c r="M1095" s="10"/>
      <c r="N1095" s="10"/>
      <c r="O1095" s="10"/>
      <c r="P1095" s="10"/>
      <c r="Q1095" s="10"/>
      <c r="R1095" s="10"/>
      <c r="S1095" s="10"/>
      <c r="T1095" s="10"/>
      <c r="U1095" s="10"/>
      <c r="V1095" s="10"/>
    </row>
    <row r="1096" spans="2:22">
      <c r="B1096" s="17"/>
      <c r="E1096" s="21"/>
      <c r="F1096" s="1"/>
      <c r="G1096" s="10"/>
      <c r="H1096" s="10"/>
      <c r="I1096" s="10"/>
      <c r="J1096" s="10"/>
      <c r="K1096" s="10"/>
      <c r="L1096" s="10"/>
      <c r="M1096" s="10"/>
      <c r="N1096" s="10"/>
      <c r="O1096" s="10"/>
      <c r="P1096" s="10"/>
      <c r="Q1096" s="10"/>
      <c r="R1096" s="10"/>
      <c r="S1096" s="10"/>
      <c r="T1096" s="10"/>
      <c r="U1096" s="10"/>
      <c r="V1096" s="10"/>
    </row>
    <row r="1097" spans="2:22">
      <c r="B1097" s="17"/>
      <c r="E1097" s="21"/>
      <c r="F1097" s="1"/>
      <c r="G1097" s="10"/>
      <c r="H1097" s="10"/>
      <c r="I1097" s="10"/>
      <c r="J1097" s="10"/>
      <c r="K1097" s="10"/>
      <c r="L1097" s="10"/>
      <c r="M1097" s="10"/>
      <c r="N1097" s="10"/>
      <c r="O1097" s="10"/>
      <c r="P1097" s="10"/>
      <c r="Q1097" s="10"/>
      <c r="R1097" s="10"/>
      <c r="S1097" s="10"/>
      <c r="T1097" s="10"/>
      <c r="U1097" s="10"/>
      <c r="V1097" s="10"/>
    </row>
    <row r="1098" spans="2:22">
      <c r="B1098" s="17"/>
      <c r="E1098" s="21"/>
      <c r="F1098" s="1"/>
      <c r="G1098" s="10"/>
      <c r="H1098" s="10"/>
      <c r="I1098" s="10"/>
      <c r="J1098" s="10"/>
      <c r="K1098" s="10"/>
      <c r="L1098" s="10"/>
      <c r="M1098" s="10"/>
      <c r="N1098" s="10"/>
      <c r="O1098" s="10"/>
      <c r="P1098" s="10"/>
      <c r="Q1098" s="10"/>
      <c r="R1098" s="10"/>
      <c r="S1098" s="10"/>
      <c r="T1098" s="10"/>
      <c r="U1098" s="10"/>
      <c r="V1098" s="10"/>
    </row>
    <row r="1099" spans="2:22">
      <c r="B1099" s="17"/>
      <c r="E1099" s="21"/>
      <c r="F1099" s="1"/>
      <c r="G1099" s="10"/>
      <c r="H1099" s="10"/>
      <c r="I1099" s="10"/>
      <c r="J1099" s="10"/>
      <c r="K1099" s="10"/>
      <c r="L1099" s="10"/>
      <c r="M1099" s="10"/>
      <c r="N1099" s="10"/>
      <c r="O1099" s="10"/>
      <c r="P1099" s="10"/>
      <c r="Q1099" s="10"/>
      <c r="R1099" s="10"/>
      <c r="S1099" s="10"/>
      <c r="T1099" s="10"/>
      <c r="U1099" s="10"/>
      <c r="V1099" s="10"/>
    </row>
    <row r="1100" spans="2:22">
      <c r="B1100" s="17"/>
      <c r="E1100" s="21"/>
      <c r="F1100" s="1"/>
      <c r="G1100" s="10"/>
      <c r="H1100" s="10"/>
      <c r="I1100" s="10"/>
      <c r="J1100" s="10"/>
      <c r="K1100" s="10"/>
      <c r="L1100" s="10"/>
      <c r="M1100" s="10"/>
      <c r="N1100" s="10"/>
      <c r="O1100" s="10"/>
      <c r="P1100" s="10"/>
      <c r="Q1100" s="10"/>
      <c r="R1100" s="10"/>
      <c r="S1100" s="10"/>
      <c r="T1100" s="10"/>
      <c r="U1100" s="10"/>
      <c r="V1100" s="10"/>
    </row>
    <row r="1101" spans="2:22">
      <c r="B1101" s="17"/>
      <c r="E1101" s="21"/>
      <c r="F1101" s="1"/>
      <c r="G1101" s="10"/>
      <c r="H1101" s="10"/>
      <c r="I1101" s="10"/>
      <c r="J1101" s="10"/>
      <c r="K1101" s="10"/>
      <c r="L1101" s="10"/>
      <c r="M1101" s="10"/>
      <c r="N1101" s="10"/>
      <c r="O1101" s="10"/>
      <c r="P1101" s="10"/>
      <c r="Q1101" s="10"/>
      <c r="R1101" s="10"/>
      <c r="S1101" s="10"/>
      <c r="T1101" s="10"/>
      <c r="U1101" s="10"/>
      <c r="V1101" s="10"/>
    </row>
    <row r="1102" spans="2:22">
      <c r="B1102" s="17"/>
      <c r="E1102" s="21"/>
      <c r="F1102" s="1"/>
      <c r="G1102" s="10"/>
      <c r="H1102" s="10"/>
      <c r="I1102" s="10"/>
      <c r="J1102" s="10"/>
      <c r="K1102" s="10"/>
      <c r="L1102" s="10"/>
      <c r="M1102" s="10"/>
      <c r="N1102" s="10"/>
      <c r="O1102" s="10"/>
      <c r="P1102" s="10"/>
      <c r="Q1102" s="10"/>
      <c r="R1102" s="10"/>
      <c r="S1102" s="10"/>
      <c r="T1102" s="10"/>
      <c r="U1102" s="10"/>
      <c r="V1102" s="10"/>
    </row>
    <row r="1103" spans="2:22">
      <c r="B1103" s="17"/>
      <c r="E1103" s="21"/>
      <c r="F1103" s="1"/>
      <c r="G1103" s="10"/>
      <c r="H1103" s="10"/>
      <c r="I1103" s="10"/>
      <c r="J1103" s="10"/>
      <c r="K1103" s="10"/>
      <c r="L1103" s="10"/>
      <c r="M1103" s="10"/>
      <c r="N1103" s="10"/>
      <c r="O1103" s="10"/>
      <c r="P1103" s="10"/>
      <c r="Q1103" s="10"/>
      <c r="R1103" s="10"/>
      <c r="S1103" s="10"/>
      <c r="T1103" s="10"/>
      <c r="U1103" s="10"/>
      <c r="V1103" s="10"/>
    </row>
    <row r="1104" spans="2:22">
      <c r="B1104" s="17"/>
      <c r="E1104" s="21"/>
      <c r="F1104" s="1"/>
      <c r="G1104" s="10"/>
      <c r="H1104" s="10"/>
      <c r="I1104" s="10"/>
      <c r="J1104" s="10"/>
      <c r="K1104" s="10"/>
      <c r="L1104" s="10"/>
      <c r="M1104" s="10"/>
      <c r="N1104" s="10"/>
      <c r="O1104" s="10"/>
      <c r="P1104" s="10"/>
      <c r="Q1104" s="10"/>
      <c r="R1104" s="10"/>
      <c r="S1104" s="10"/>
      <c r="T1104" s="10"/>
      <c r="U1104" s="10"/>
      <c r="V1104" s="10"/>
    </row>
    <row r="1105" spans="2:22">
      <c r="B1105" s="17"/>
      <c r="E1105" s="21"/>
      <c r="F1105" s="1"/>
      <c r="G1105" s="10"/>
      <c r="H1105" s="10"/>
      <c r="I1105" s="10"/>
      <c r="J1105" s="10"/>
      <c r="K1105" s="10"/>
      <c r="L1105" s="10"/>
      <c r="M1105" s="10"/>
      <c r="N1105" s="10"/>
      <c r="O1105" s="10"/>
      <c r="P1105" s="10"/>
      <c r="Q1105" s="10"/>
      <c r="R1105" s="10"/>
      <c r="S1105" s="10"/>
      <c r="T1105" s="10"/>
      <c r="U1105" s="10"/>
      <c r="V1105" s="10"/>
    </row>
    <row r="1106" spans="2:22">
      <c r="B1106" s="17"/>
      <c r="E1106" s="21"/>
      <c r="F1106" s="1"/>
      <c r="G1106" s="10"/>
      <c r="H1106" s="10"/>
      <c r="I1106" s="10"/>
      <c r="J1106" s="10"/>
      <c r="K1106" s="10"/>
      <c r="L1106" s="10"/>
      <c r="M1106" s="10"/>
      <c r="N1106" s="10"/>
      <c r="O1106" s="10"/>
      <c r="P1106" s="10"/>
      <c r="Q1106" s="10"/>
      <c r="R1106" s="10"/>
      <c r="S1106" s="10"/>
      <c r="T1106" s="10"/>
      <c r="U1106" s="10"/>
      <c r="V1106" s="10"/>
    </row>
    <row r="1107" spans="2:22">
      <c r="B1107" s="17"/>
      <c r="E1107" s="21"/>
      <c r="F1107" s="1"/>
      <c r="G1107" s="10"/>
      <c r="H1107" s="10"/>
      <c r="I1107" s="10"/>
      <c r="J1107" s="10"/>
      <c r="K1107" s="10"/>
      <c r="L1107" s="10"/>
      <c r="M1107" s="10"/>
      <c r="N1107" s="10"/>
      <c r="O1107" s="10"/>
      <c r="P1107" s="10"/>
      <c r="Q1107" s="10"/>
      <c r="R1107" s="10"/>
      <c r="S1107" s="10"/>
      <c r="T1107" s="10"/>
      <c r="U1107" s="10"/>
      <c r="V1107" s="10"/>
    </row>
    <row r="1108" spans="2:22">
      <c r="B1108" s="17"/>
      <c r="E1108" s="21"/>
      <c r="F1108" s="1"/>
      <c r="G1108" s="10"/>
      <c r="H1108" s="10"/>
      <c r="I1108" s="10"/>
      <c r="J1108" s="10"/>
      <c r="K1108" s="10"/>
      <c r="L1108" s="10"/>
      <c r="M1108" s="10"/>
      <c r="N1108" s="10"/>
      <c r="O1108" s="10"/>
      <c r="P1108" s="10"/>
      <c r="Q1108" s="10"/>
      <c r="R1108" s="10"/>
      <c r="S1108" s="10"/>
      <c r="T1108" s="10"/>
      <c r="U1108" s="10"/>
      <c r="V1108" s="10"/>
    </row>
    <row r="1109" spans="2:22">
      <c r="B1109" s="17"/>
      <c r="E1109" s="21"/>
      <c r="F1109" s="1"/>
      <c r="G1109" s="10"/>
      <c r="H1109" s="10"/>
      <c r="I1109" s="10"/>
      <c r="J1109" s="10"/>
      <c r="K1109" s="10"/>
      <c r="L1109" s="10"/>
      <c r="M1109" s="10"/>
      <c r="N1109" s="10"/>
      <c r="O1109" s="10"/>
      <c r="P1109" s="10"/>
      <c r="Q1109" s="10"/>
      <c r="R1109" s="10"/>
      <c r="S1109" s="10"/>
      <c r="T1109" s="10"/>
      <c r="U1109" s="10"/>
      <c r="V1109" s="10"/>
    </row>
    <row r="1110" spans="2:22">
      <c r="B1110" s="17"/>
      <c r="E1110" s="21"/>
      <c r="F1110" s="1"/>
      <c r="G1110" s="10"/>
      <c r="H1110" s="10"/>
      <c r="I1110" s="10"/>
      <c r="J1110" s="10"/>
      <c r="K1110" s="10"/>
      <c r="L1110" s="10"/>
      <c r="M1110" s="10"/>
      <c r="N1110" s="10"/>
      <c r="O1110" s="10"/>
      <c r="P1110" s="10"/>
      <c r="Q1110" s="10"/>
      <c r="R1110" s="10"/>
      <c r="S1110" s="10"/>
      <c r="T1110" s="10"/>
      <c r="U1110" s="10"/>
      <c r="V1110" s="10"/>
    </row>
    <row r="1111" spans="2:22">
      <c r="B1111" s="17"/>
      <c r="E1111" s="21"/>
      <c r="F1111" s="1"/>
      <c r="G1111" s="10"/>
      <c r="H1111" s="10"/>
      <c r="I1111" s="10"/>
      <c r="J1111" s="10"/>
      <c r="K1111" s="10"/>
      <c r="L1111" s="10"/>
      <c r="M1111" s="10"/>
      <c r="N1111" s="10"/>
      <c r="O1111" s="10"/>
      <c r="P1111" s="10"/>
      <c r="Q1111" s="10"/>
      <c r="R1111" s="10"/>
      <c r="S1111" s="10"/>
      <c r="T1111" s="10"/>
      <c r="U1111" s="10"/>
      <c r="V1111" s="10"/>
    </row>
    <row r="1112" spans="2:22">
      <c r="B1112" s="17"/>
      <c r="E1112" s="21"/>
      <c r="F1112" s="1"/>
      <c r="G1112" s="10"/>
      <c r="H1112" s="10"/>
      <c r="I1112" s="10"/>
      <c r="J1112" s="10"/>
      <c r="K1112" s="10"/>
      <c r="L1112" s="10"/>
      <c r="M1112" s="10"/>
      <c r="N1112" s="10"/>
      <c r="O1112" s="10"/>
      <c r="P1112" s="10"/>
      <c r="Q1112" s="10"/>
      <c r="R1112" s="10"/>
      <c r="S1112" s="10"/>
      <c r="T1112" s="10"/>
      <c r="U1112" s="10"/>
      <c r="V1112" s="10"/>
    </row>
    <row r="1113" spans="2:22">
      <c r="B1113" s="17"/>
      <c r="E1113" s="21"/>
      <c r="F1113" s="1"/>
      <c r="G1113" s="10"/>
      <c r="H1113" s="10"/>
      <c r="I1113" s="10"/>
      <c r="J1113" s="10"/>
      <c r="K1113" s="10"/>
      <c r="L1113" s="10"/>
      <c r="M1113" s="10"/>
      <c r="N1113" s="10"/>
      <c r="O1113" s="10"/>
      <c r="P1113" s="10"/>
      <c r="Q1113" s="10"/>
      <c r="R1113" s="10"/>
      <c r="S1113" s="10"/>
      <c r="T1113" s="10"/>
      <c r="U1113" s="10"/>
      <c r="V1113" s="10"/>
    </row>
    <row r="1114" spans="2:22">
      <c r="B1114" s="17"/>
      <c r="E1114" s="21"/>
      <c r="F1114" s="1"/>
      <c r="G1114" s="10"/>
      <c r="H1114" s="10"/>
      <c r="I1114" s="10"/>
      <c r="J1114" s="10"/>
      <c r="K1114" s="10"/>
      <c r="L1114" s="10"/>
      <c r="M1114" s="10"/>
      <c r="N1114" s="10"/>
      <c r="O1114" s="10"/>
      <c r="P1114" s="10"/>
      <c r="Q1114" s="10"/>
      <c r="R1114" s="10"/>
      <c r="S1114" s="10"/>
      <c r="T1114" s="10"/>
      <c r="U1114" s="10"/>
      <c r="V1114" s="10"/>
    </row>
    <row r="1115" spans="2:22">
      <c r="B1115" s="17"/>
      <c r="E1115" s="21"/>
      <c r="F1115" s="1"/>
      <c r="G1115" s="10"/>
      <c r="H1115" s="10"/>
      <c r="I1115" s="10"/>
      <c r="J1115" s="10"/>
      <c r="K1115" s="10"/>
      <c r="L1115" s="10"/>
      <c r="M1115" s="10"/>
      <c r="N1115" s="10"/>
      <c r="O1115" s="10"/>
      <c r="P1115" s="10"/>
      <c r="Q1115" s="10"/>
      <c r="R1115" s="10"/>
      <c r="S1115" s="10"/>
      <c r="T1115" s="10"/>
      <c r="U1115" s="10"/>
      <c r="V1115" s="10"/>
    </row>
    <row r="1116" spans="2:22">
      <c r="B1116" s="17"/>
      <c r="E1116" s="21"/>
      <c r="F1116" s="1"/>
      <c r="G1116" s="10"/>
      <c r="H1116" s="10"/>
      <c r="I1116" s="10"/>
      <c r="J1116" s="10"/>
      <c r="K1116" s="10"/>
      <c r="L1116" s="10"/>
      <c r="M1116" s="10"/>
      <c r="N1116" s="10"/>
      <c r="O1116" s="10"/>
      <c r="P1116" s="10"/>
      <c r="Q1116" s="10"/>
      <c r="R1116" s="10"/>
      <c r="S1116" s="10"/>
      <c r="T1116" s="10"/>
      <c r="U1116" s="10"/>
      <c r="V1116" s="10"/>
    </row>
    <row r="1117" spans="2:22">
      <c r="B1117" s="17"/>
      <c r="E1117" s="21"/>
      <c r="F1117" s="1"/>
      <c r="G1117" s="10"/>
      <c r="H1117" s="10"/>
      <c r="I1117" s="10"/>
      <c r="J1117" s="10"/>
      <c r="K1117" s="10"/>
      <c r="L1117" s="10"/>
      <c r="M1117" s="10"/>
      <c r="N1117" s="10"/>
      <c r="O1117" s="10"/>
      <c r="P1117" s="10"/>
      <c r="Q1117" s="10"/>
      <c r="R1117" s="10"/>
      <c r="S1117" s="10"/>
      <c r="T1117" s="10"/>
      <c r="U1117" s="10"/>
      <c r="V1117" s="10"/>
    </row>
    <row r="1118" spans="2:22">
      <c r="B1118" s="17"/>
      <c r="E1118" s="21"/>
      <c r="F1118" s="1"/>
      <c r="G1118" s="10"/>
      <c r="H1118" s="10"/>
      <c r="I1118" s="10"/>
      <c r="J1118" s="10"/>
      <c r="K1118" s="10"/>
      <c r="L1118" s="10"/>
      <c r="M1118" s="10"/>
      <c r="N1118" s="10"/>
      <c r="O1118" s="10"/>
      <c r="P1118" s="10"/>
      <c r="Q1118" s="10"/>
      <c r="R1118" s="10"/>
      <c r="S1118" s="10"/>
      <c r="T1118" s="10"/>
      <c r="U1118" s="10"/>
      <c r="V1118" s="10"/>
    </row>
    <row r="1119" spans="2:22">
      <c r="B1119" s="17"/>
      <c r="E1119" s="21"/>
      <c r="F1119" s="1"/>
      <c r="G1119" s="10"/>
      <c r="H1119" s="10"/>
      <c r="I1119" s="10"/>
      <c r="J1119" s="10"/>
      <c r="K1119" s="10"/>
      <c r="L1119" s="10"/>
      <c r="M1119" s="10"/>
      <c r="N1119" s="10"/>
      <c r="O1119" s="10"/>
      <c r="P1119" s="10"/>
      <c r="Q1119" s="10"/>
      <c r="R1119" s="10"/>
      <c r="S1119" s="10"/>
      <c r="T1119" s="10"/>
      <c r="U1119" s="10"/>
      <c r="V1119" s="10"/>
    </row>
    <row r="1120" spans="2:22">
      <c r="B1120" s="17"/>
      <c r="E1120" s="21"/>
      <c r="F1120" s="1"/>
      <c r="G1120" s="10"/>
      <c r="H1120" s="10"/>
      <c r="I1120" s="10"/>
      <c r="J1120" s="10"/>
      <c r="K1120" s="10"/>
      <c r="L1120" s="10"/>
      <c r="M1120" s="10"/>
      <c r="N1120" s="10"/>
      <c r="O1120" s="10"/>
      <c r="P1120" s="10"/>
      <c r="Q1120" s="10"/>
      <c r="R1120" s="10"/>
      <c r="S1120" s="10"/>
      <c r="T1120" s="10"/>
      <c r="U1120" s="10"/>
      <c r="V1120" s="10"/>
    </row>
    <row r="1121" spans="2:22">
      <c r="B1121" s="17"/>
      <c r="E1121" s="21"/>
      <c r="F1121" s="1"/>
      <c r="G1121" s="10"/>
      <c r="H1121" s="10"/>
      <c r="I1121" s="10"/>
      <c r="J1121" s="10"/>
      <c r="K1121" s="10"/>
      <c r="L1121" s="10"/>
      <c r="M1121" s="10"/>
      <c r="N1121" s="10"/>
      <c r="O1121" s="10"/>
      <c r="P1121" s="10"/>
      <c r="Q1121" s="10"/>
      <c r="R1121" s="10"/>
      <c r="S1121" s="10"/>
      <c r="T1121" s="10"/>
      <c r="U1121" s="10"/>
      <c r="V1121" s="10"/>
    </row>
    <row r="1122" spans="2:22">
      <c r="B1122" s="17"/>
      <c r="E1122" s="21"/>
      <c r="F1122" s="1"/>
      <c r="G1122" s="10"/>
      <c r="H1122" s="10"/>
      <c r="I1122" s="10"/>
      <c r="J1122" s="10"/>
      <c r="K1122" s="10"/>
      <c r="L1122" s="10"/>
      <c r="M1122" s="10"/>
      <c r="N1122" s="10"/>
      <c r="O1122" s="10"/>
      <c r="P1122" s="10"/>
      <c r="Q1122" s="10"/>
      <c r="R1122" s="10"/>
      <c r="S1122" s="10"/>
      <c r="T1122" s="10"/>
      <c r="U1122" s="10"/>
      <c r="V1122" s="10"/>
    </row>
    <row r="1123" spans="2:22">
      <c r="B1123" s="17"/>
      <c r="E1123" s="21"/>
      <c r="F1123" s="1"/>
      <c r="G1123" s="10"/>
      <c r="H1123" s="10"/>
      <c r="I1123" s="10"/>
      <c r="J1123" s="10"/>
      <c r="K1123" s="10"/>
      <c r="L1123" s="10"/>
      <c r="M1123" s="10"/>
      <c r="N1123" s="10"/>
      <c r="O1123" s="10"/>
      <c r="P1123" s="10"/>
      <c r="Q1123" s="10"/>
      <c r="R1123" s="10"/>
      <c r="S1123" s="10"/>
      <c r="T1123" s="10"/>
      <c r="U1123" s="10"/>
      <c r="V1123" s="10"/>
    </row>
    <row r="1124" spans="2:22">
      <c r="B1124" s="17"/>
      <c r="E1124" s="21"/>
      <c r="F1124" s="1"/>
      <c r="G1124" s="10"/>
      <c r="H1124" s="10"/>
      <c r="I1124" s="10"/>
      <c r="J1124" s="10"/>
      <c r="K1124" s="10"/>
      <c r="L1124" s="10"/>
      <c r="M1124" s="10"/>
      <c r="N1124" s="10"/>
      <c r="O1124" s="10"/>
      <c r="P1124" s="10"/>
      <c r="Q1124" s="10"/>
      <c r="R1124" s="10"/>
      <c r="S1124" s="10"/>
      <c r="T1124" s="10"/>
      <c r="U1124" s="10"/>
      <c r="V1124" s="10"/>
    </row>
    <row r="1125" spans="2:22">
      <c r="B1125" s="17"/>
      <c r="E1125" s="21"/>
      <c r="F1125" s="1"/>
      <c r="G1125" s="10"/>
      <c r="H1125" s="10"/>
      <c r="I1125" s="10"/>
      <c r="J1125" s="10"/>
      <c r="K1125" s="10"/>
      <c r="L1125" s="10"/>
      <c r="M1125" s="10"/>
      <c r="N1125" s="10"/>
      <c r="O1125" s="10"/>
      <c r="P1125" s="10"/>
      <c r="Q1125" s="10"/>
      <c r="R1125" s="10"/>
      <c r="S1125" s="10"/>
      <c r="T1125" s="10"/>
      <c r="U1125" s="10"/>
      <c r="V1125" s="10"/>
    </row>
    <row r="1126" spans="2:22">
      <c r="B1126" s="17"/>
      <c r="E1126" s="21"/>
      <c r="F1126" s="1"/>
      <c r="G1126" s="10"/>
      <c r="H1126" s="10"/>
      <c r="I1126" s="10"/>
      <c r="J1126" s="10"/>
      <c r="K1126" s="10"/>
      <c r="L1126" s="10"/>
      <c r="M1126" s="10"/>
      <c r="N1126" s="10"/>
      <c r="O1126" s="10"/>
      <c r="P1126" s="10"/>
      <c r="Q1126" s="10"/>
      <c r="R1126" s="10"/>
      <c r="S1126" s="10"/>
      <c r="T1126" s="10"/>
      <c r="U1126" s="10"/>
      <c r="V1126" s="10"/>
    </row>
    <row r="1127" spans="2:22">
      <c r="B1127" s="17"/>
      <c r="E1127" s="21"/>
      <c r="F1127" s="1"/>
      <c r="G1127" s="10"/>
      <c r="H1127" s="10"/>
      <c r="I1127" s="10"/>
      <c r="J1127" s="10"/>
      <c r="K1127" s="10"/>
      <c r="L1127" s="10"/>
      <c r="M1127" s="10"/>
      <c r="N1127" s="10"/>
      <c r="O1127" s="10"/>
      <c r="P1127" s="10"/>
      <c r="Q1127" s="10"/>
      <c r="R1127" s="10"/>
      <c r="S1127" s="10"/>
      <c r="T1127" s="10"/>
      <c r="U1127" s="10"/>
      <c r="V1127" s="10"/>
    </row>
    <row r="1128" spans="2:22">
      <c r="B1128" s="17"/>
      <c r="E1128" s="21"/>
      <c r="F1128" s="1"/>
      <c r="G1128" s="10"/>
      <c r="H1128" s="10"/>
      <c r="I1128" s="10"/>
      <c r="J1128" s="10"/>
      <c r="K1128" s="10"/>
      <c r="L1128" s="10"/>
      <c r="M1128" s="10"/>
      <c r="N1128" s="10"/>
      <c r="O1128" s="10"/>
      <c r="P1128" s="10"/>
      <c r="Q1128" s="10"/>
      <c r="R1128" s="10"/>
      <c r="S1128" s="10"/>
      <c r="T1128" s="10"/>
      <c r="U1128" s="10"/>
      <c r="V1128" s="10"/>
    </row>
    <row r="1129" spans="2:22">
      <c r="B1129" s="17"/>
      <c r="E1129" s="21"/>
      <c r="F1129" s="1"/>
      <c r="G1129" s="10"/>
      <c r="H1129" s="10"/>
      <c r="I1129" s="10"/>
      <c r="J1129" s="10"/>
      <c r="K1129" s="10"/>
      <c r="L1129" s="10"/>
      <c r="M1129" s="10"/>
      <c r="N1129" s="10"/>
      <c r="O1129" s="10"/>
      <c r="P1129" s="10"/>
      <c r="Q1129" s="10"/>
      <c r="R1129" s="10"/>
      <c r="S1129" s="10"/>
      <c r="T1129" s="10"/>
      <c r="U1129" s="10"/>
      <c r="V1129" s="10"/>
    </row>
    <row r="1130" spans="2:22">
      <c r="B1130" s="17"/>
      <c r="E1130" s="21"/>
      <c r="F1130" s="1"/>
      <c r="G1130" s="10"/>
      <c r="H1130" s="10"/>
      <c r="I1130" s="10"/>
      <c r="J1130" s="10"/>
      <c r="K1130" s="10"/>
      <c r="L1130" s="10"/>
      <c r="M1130" s="10"/>
      <c r="N1130" s="10"/>
      <c r="O1130" s="10"/>
      <c r="P1130" s="10"/>
      <c r="Q1130" s="10"/>
      <c r="R1130" s="10"/>
      <c r="S1130" s="10"/>
      <c r="T1130" s="10"/>
      <c r="U1130" s="10"/>
      <c r="V1130" s="10"/>
    </row>
    <row r="1131" spans="2:22">
      <c r="B1131" s="17"/>
      <c r="E1131" s="21"/>
      <c r="F1131" s="1"/>
      <c r="G1131" s="10"/>
      <c r="H1131" s="10"/>
      <c r="I1131" s="10"/>
      <c r="J1131" s="10"/>
      <c r="K1131" s="10"/>
      <c r="L1131" s="10"/>
      <c r="M1131" s="10"/>
      <c r="N1131" s="10"/>
      <c r="O1131" s="10"/>
      <c r="P1131" s="10"/>
      <c r="Q1131" s="10"/>
      <c r="R1131" s="10"/>
      <c r="S1131" s="10"/>
      <c r="T1131" s="10"/>
      <c r="U1131" s="10"/>
      <c r="V1131" s="10"/>
    </row>
    <row r="1132" spans="2:22">
      <c r="B1132" s="17"/>
      <c r="E1132" s="21"/>
      <c r="F1132" s="1"/>
      <c r="G1132" s="10"/>
      <c r="H1132" s="10"/>
      <c r="I1132" s="10"/>
      <c r="J1132" s="10"/>
      <c r="K1132" s="10"/>
      <c r="L1132" s="10"/>
      <c r="M1132" s="10"/>
      <c r="N1132" s="10"/>
      <c r="O1132" s="10"/>
      <c r="P1132" s="10"/>
      <c r="Q1132" s="10"/>
      <c r="R1132" s="10"/>
      <c r="S1132" s="10"/>
      <c r="T1132" s="10"/>
      <c r="U1132" s="10"/>
      <c r="V1132" s="10"/>
    </row>
    <row r="1133" spans="2:22">
      <c r="B1133" s="17"/>
      <c r="E1133" s="21"/>
      <c r="F1133" s="1"/>
      <c r="G1133" s="10"/>
      <c r="H1133" s="10"/>
      <c r="I1133" s="10"/>
      <c r="J1133" s="10"/>
      <c r="K1133" s="10"/>
      <c r="L1133" s="10"/>
      <c r="M1133" s="10"/>
      <c r="N1133" s="10"/>
      <c r="O1133" s="10"/>
      <c r="P1133" s="10"/>
      <c r="Q1133" s="10"/>
      <c r="R1133" s="10"/>
      <c r="S1133" s="10"/>
      <c r="T1133" s="10"/>
      <c r="U1133" s="10"/>
      <c r="V1133" s="10"/>
    </row>
    <row r="1134" spans="2:22">
      <c r="B1134" s="17"/>
      <c r="E1134" s="21"/>
      <c r="F1134" s="1"/>
      <c r="G1134" s="10"/>
      <c r="H1134" s="10"/>
      <c r="I1134" s="10"/>
      <c r="J1134" s="10"/>
      <c r="K1134" s="10"/>
      <c r="L1134" s="10"/>
      <c r="M1134" s="10"/>
      <c r="N1134" s="10"/>
      <c r="O1134" s="10"/>
      <c r="P1134" s="10"/>
      <c r="Q1134" s="10"/>
      <c r="R1134" s="10"/>
      <c r="S1134" s="10"/>
      <c r="T1134" s="10"/>
      <c r="U1134" s="10"/>
      <c r="V1134" s="10"/>
    </row>
    <row r="1135" spans="2:22">
      <c r="B1135" s="17"/>
      <c r="E1135" s="21"/>
      <c r="F1135" s="1"/>
      <c r="G1135" s="10"/>
      <c r="H1135" s="10"/>
      <c r="I1135" s="10"/>
      <c r="J1135" s="10"/>
      <c r="K1135" s="10"/>
      <c r="L1135" s="10"/>
      <c r="M1135" s="10"/>
      <c r="N1135" s="10"/>
      <c r="O1135" s="10"/>
      <c r="P1135" s="10"/>
      <c r="Q1135" s="10"/>
      <c r="R1135" s="10"/>
      <c r="S1135" s="10"/>
      <c r="T1135" s="10"/>
      <c r="U1135" s="10"/>
      <c r="V1135" s="10"/>
    </row>
    <row r="1136" spans="2:22">
      <c r="B1136" s="17"/>
      <c r="E1136" s="21"/>
      <c r="F1136" s="1"/>
      <c r="G1136" s="10"/>
      <c r="H1136" s="10"/>
      <c r="I1136" s="10"/>
      <c r="J1136" s="10"/>
      <c r="K1136" s="10"/>
      <c r="L1136" s="10"/>
      <c r="M1136" s="10"/>
      <c r="N1136" s="10"/>
      <c r="O1136" s="10"/>
      <c r="P1136" s="10"/>
      <c r="Q1136" s="10"/>
      <c r="R1136" s="10"/>
      <c r="S1136" s="10"/>
      <c r="T1136" s="10"/>
      <c r="U1136" s="10"/>
      <c r="V1136" s="10"/>
    </row>
    <row r="1137" spans="2:22">
      <c r="B1137" s="17"/>
      <c r="E1137" s="21"/>
      <c r="F1137" s="1"/>
      <c r="G1137" s="10"/>
      <c r="H1137" s="10"/>
      <c r="I1137" s="10"/>
      <c r="J1137" s="10"/>
      <c r="K1137" s="10"/>
      <c r="L1137" s="10"/>
      <c r="M1137" s="10"/>
      <c r="N1137" s="10"/>
      <c r="O1137" s="10"/>
      <c r="P1137" s="10"/>
      <c r="Q1137" s="10"/>
      <c r="R1137" s="10"/>
      <c r="S1137" s="10"/>
      <c r="T1137" s="10"/>
      <c r="U1137" s="10"/>
      <c r="V1137" s="10"/>
    </row>
    <row r="1138" spans="2:22">
      <c r="B1138" s="17"/>
      <c r="E1138" s="21"/>
      <c r="F1138" s="1"/>
      <c r="G1138" s="10"/>
      <c r="H1138" s="10"/>
      <c r="I1138" s="10"/>
      <c r="J1138" s="10"/>
      <c r="K1138" s="10"/>
      <c r="L1138" s="10"/>
      <c r="M1138" s="10"/>
      <c r="N1138" s="10"/>
      <c r="O1138" s="10"/>
      <c r="P1138" s="10"/>
      <c r="Q1138" s="10"/>
      <c r="R1138" s="10"/>
      <c r="S1138" s="10"/>
      <c r="T1138" s="10"/>
      <c r="U1138" s="10"/>
      <c r="V1138" s="10"/>
    </row>
    <row r="1139" spans="2:22">
      <c r="B1139" s="17"/>
      <c r="E1139" s="21"/>
      <c r="F1139" s="1"/>
      <c r="G1139" s="10"/>
      <c r="H1139" s="10"/>
      <c r="I1139" s="10"/>
      <c r="J1139" s="10"/>
      <c r="K1139" s="10"/>
      <c r="L1139" s="10"/>
      <c r="M1139" s="10"/>
      <c r="N1139" s="10"/>
      <c r="O1139" s="10"/>
      <c r="P1139" s="10"/>
      <c r="Q1139" s="10"/>
      <c r="R1139" s="10"/>
      <c r="S1139" s="10"/>
      <c r="T1139" s="10"/>
      <c r="U1139" s="10"/>
      <c r="V1139" s="10"/>
    </row>
    <row r="1140" spans="2:22">
      <c r="B1140" s="17"/>
      <c r="E1140" s="21"/>
      <c r="F1140" s="1"/>
      <c r="G1140" s="10"/>
      <c r="H1140" s="10"/>
      <c r="I1140" s="10"/>
      <c r="J1140" s="10"/>
      <c r="K1140" s="10"/>
      <c r="L1140" s="10"/>
      <c r="M1140" s="10"/>
      <c r="N1140" s="10"/>
      <c r="O1140" s="10"/>
      <c r="P1140" s="10"/>
      <c r="Q1140" s="10"/>
      <c r="R1140" s="10"/>
      <c r="S1140" s="10"/>
      <c r="T1140" s="10"/>
      <c r="U1140" s="10"/>
      <c r="V1140" s="10"/>
    </row>
    <row r="1141" spans="2:22">
      <c r="B1141" s="17"/>
      <c r="E1141" s="21"/>
      <c r="F1141" s="1"/>
      <c r="G1141" s="10"/>
      <c r="H1141" s="10"/>
      <c r="I1141" s="10"/>
      <c r="J1141" s="10"/>
      <c r="K1141" s="10"/>
      <c r="L1141" s="10"/>
      <c r="M1141" s="10"/>
      <c r="N1141" s="10"/>
      <c r="O1141" s="10"/>
      <c r="P1141" s="10"/>
      <c r="Q1141" s="10"/>
      <c r="R1141" s="10"/>
      <c r="S1141" s="10"/>
      <c r="T1141" s="10"/>
      <c r="U1141" s="10"/>
      <c r="V1141" s="10"/>
    </row>
    <row r="1142" spans="2:22">
      <c r="B1142" s="17"/>
      <c r="E1142" s="21"/>
      <c r="F1142" s="1"/>
      <c r="G1142" s="10"/>
      <c r="H1142" s="10"/>
      <c r="I1142" s="10"/>
      <c r="J1142" s="10"/>
      <c r="K1142" s="10"/>
      <c r="L1142" s="10"/>
      <c r="M1142" s="10"/>
      <c r="N1142" s="10"/>
      <c r="O1142" s="10"/>
      <c r="P1142" s="10"/>
      <c r="Q1142" s="10"/>
      <c r="R1142" s="10"/>
      <c r="S1142" s="10"/>
      <c r="T1142" s="10"/>
      <c r="U1142" s="10"/>
      <c r="V1142" s="10"/>
    </row>
    <row r="1143" spans="2:22">
      <c r="B1143" s="17"/>
      <c r="E1143" s="21"/>
      <c r="F1143" s="1"/>
      <c r="G1143" s="10"/>
      <c r="H1143" s="10"/>
      <c r="I1143" s="10"/>
      <c r="J1143" s="10"/>
      <c r="K1143" s="10"/>
      <c r="L1143" s="10"/>
      <c r="M1143" s="10"/>
      <c r="N1143" s="10"/>
      <c r="O1143" s="10"/>
      <c r="P1143" s="10"/>
      <c r="Q1143" s="10"/>
      <c r="R1143" s="10"/>
      <c r="S1143" s="10"/>
      <c r="T1143" s="10"/>
      <c r="U1143" s="10"/>
      <c r="V1143" s="10"/>
    </row>
    <row r="1144" spans="2:22">
      <c r="B1144" s="17"/>
      <c r="E1144" s="21"/>
      <c r="F1144" s="1"/>
      <c r="G1144" s="10"/>
      <c r="H1144" s="10"/>
      <c r="I1144" s="10"/>
      <c r="J1144" s="10"/>
      <c r="K1144" s="10"/>
      <c r="L1144" s="10"/>
      <c r="M1144" s="10"/>
      <c r="N1144" s="10"/>
      <c r="O1144" s="10"/>
      <c r="P1144" s="10"/>
      <c r="Q1144" s="10"/>
      <c r="R1144" s="10"/>
      <c r="S1144" s="10"/>
      <c r="T1144" s="10"/>
      <c r="U1144" s="10"/>
      <c r="V1144" s="10"/>
    </row>
    <row r="1145" spans="2:22">
      <c r="B1145" s="17"/>
      <c r="E1145" s="21"/>
      <c r="F1145" s="1"/>
      <c r="G1145" s="10"/>
      <c r="H1145" s="10"/>
      <c r="I1145" s="10"/>
      <c r="J1145" s="10"/>
      <c r="K1145" s="10"/>
      <c r="L1145" s="10"/>
      <c r="M1145" s="10"/>
      <c r="N1145" s="10"/>
      <c r="O1145" s="10"/>
      <c r="P1145" s="10"/>
      <c r="Q1145" s="10"/>
      <c r="R1145" s="10"/>
      <c r="S1145" s="10"/>
      <c r="T1145" s="10"/>
      <c r="U1145" s="10"/>
      <c r="V1145" s="10"/>
    </row>
    <row r="1146" spans="2:22">
      <c r="B1146" s="17"/>
      <c r="E1146" s="21"/>
      <c r="F1146" s="1"/>
      <c r="G1146" s="10"/>
      <c r="H1146" s="10"/>
      <c r="I1146" s="10"/>
      <c r="J1146" s="10"/>
      <c r="K1146" s="10"/>
      <c r="L1146" s="10"/>
      <c r="M1146" s="10"/>
      <c r="N1146" s="10"/>
      <c r="O1146" s="10"/>
      <c r="P1146" s="10"/>
      <c r="Q1146" s="10"/>
      <c r="R1146" s="10"/>
      <c r="S1146" s="10"/>
      <c r="T1146" s="10"/>
      <c r="U1146" s="10"/>
      <c r="V1146" s="10"/>
    </row>
    <row r="1147" spans="2:22">
      <c r="B1147" s="17"/>
      <c r="E1147" s="21"/>
      <c r="F1147" s="1"/>
      <c r="G1147" s="10"/>
      <c r="H1147" s="10"/>
      <c r="I1147" s="10"/>
      <c r="J1147" s="10"/>
      <c r="K1147" s="10"/>
      <c r="L1147" s="10"/>
      <c r="M1147" s="10"/>
      <c r="N1147" s="10"/>
      <c r="O1147" s="10"/>
      <c r="P1147" s="10"/>
      <c r="Q1147" s="10"/>
      <c r="R1147" s="10"/>
      <c r="S1147" s="10"/>
      <c r="T1147" s="10"/>
      <c r="U1147" s="10"/>
      <c r="V1147" s="10"/>
    </row>
    <row r="1148" spans="2:22">
      <c r="B1148" s="17"/>
      <c r="E1148" s="21"/>
      <c r="F1148" s="1"/>
      <c r="G1148" s="10"/>
      <c r="H1148" s="10"/>
      <c r="I1148" s="10"/>
      <c r="J1148" s="10"/>
      <c r="K1148" s="10"/>
      <c r="L1148" s="10"/>
      <c r="M1148" s="10"/>
      <c r="N1148" s="10"/>
      <c r="O1148" s="10"/>
      <c r="P1148" s="10"/>
      <c r="Q1148" s="10"/>
      <c r="R1148" s="10"/>
      <c r="S1148" s="10"/>
      <c r="T1148" s="10"/>
      <c r="U1148" s="10"/>
      <c r="V1148" s="10"/>
    </row>
    <row r="1149" spans="2:22">
      <c r="B1149" s="17"/>
      <c r="E1149" s="21"/>
      <c r="F1149" s="1"/>
      <c r="G1149" s="10"/>
      <c r="H1149" s="10"/>
      <c r="I1149" s="10"/>
      <c r="J1149" s="10"/>
      <c r="K1149" s="10"/>
      <c r="L1149" s="10"/>
      <c r="M1149" s="10"/>
      <c r="N1149" s="10"/>
      <c r="O1149" s="10"/>
      <c r="P1149" s="10"/>
      <c r="Q1149" s="10"/>
      <c r="R1149" s="10"/>
      <c r="S1149" s="10"/>
      <c r="T1149" s="10"/>
      <c r="U1149" s="10"/>
      <c r="V1149" s="10"/>
    </row>
    <row r="1150" spans="2:22">
      <c r="B1150" s="17"/>
      <c r="E1150" s="21"/>
      <c r="F1150" s="1"/>
      <c r="G1150" s="10"/>
      <c r="H1150" s="10"/>
      <c r="I1150" s="10"/>
      <c r="J1150" s="10"/>
      <c r="K1150" s="10"/>
      <c r="L1150" s="10"/>
      <c r="M1150" s="10"/>
      <c r="N1150" s="10"/>
      <c r="O1150" s="10"/>
      <c r="P1150" s="10"/>
      <c r="Q1150" s="10"/>
      <c r="R1150" s="10"/>
      <c r="S1150" s="10"/>
      <c r="T1150" s="10"/>
      <c r="U1150" s="10"/>
      <c r="V1150" s="10"/>
    </row>
    <row r="1151" spans="2:22">
      <c r="B1151" s="17"/>
      <c r="E1151" s="21"/>
      <c r="F1151" s="1"/>
      <c r="G1151" s="10"/>
      <c r="H1151" s="10"/>
      <c r="I1151" s="10"/>
      <c r="J1151" s="10"/>
      <c r="K1151" s="10"/>
      <c r="L1151" s="10"/>
      <c r="M1151" s="10"/>
      <c r="N1151" s="10"/>
      <c r="O1151" s="10"/>
      <c r="P1151" s="10"/>
      <c r="Q1151" s="10"/>
      <c r="R1151" s="10"/>
      <c r="S1151" s="10"/>
      <c r="T1151" s="10"/>
      <c r="U1151" s="10"/>
      <c r="V1151" s="10"/>
    </row>
    <row r="1152" spans="2:22">
      <c r="B1152" s="17"/>
      <c r="E1152" s="21"/>
      <c r="F1152" s="1"/>
      <c r="G1152" s="10"/>
      <c r="H1152" s="10"/>
      <c r="I1152" s="10"/>
      <c r="J1152" s="10"/>
      <c r="K1152" s="10"/>
      <c r="L1152" s="10"/>
      <c r="M1152" s="10"/>
      <c r="N1152" s="10"/>
      <c r="O1152" s="10"/>
      <c r="P1152" s="10"/>
      <c r="Q1152" s="10"/>
      <c r="R1152" s="10"/>
      <c r="S1152" s="10"/>
      <c r="T1152" s="10"/>
      <c r="U1152" s="10"/>
      <c r="V1152" s="10"/>
    </row>
    <row r="1153" spans="2:22">
      <c r="B1153" s="17"/>
      <c r="E1153" s="21"/>
      <c r="F1153" s="1"/>
      <c r="G1153" s="10"/>
      <c r="H1153" s="10"/>
      <c r="I1153" s="10"/>
      <c r="J1153" s="10"/>
      <c r="K1153" s="10"/>
      <c r="L1153" s="10"/>
      <c r="M1153" s="10"/>
      <c r="N1153" s="10"/>
      <c r="O1153" s="10"/>
      <c r="P1153" s="10"/>
      <c r="Q1153" s="10"/>
      <c r="R1153" s="10"/>
      <c r="S1153" s="10"/>
      <c r="T1153" s="10"/>
      <c r="U1153" s="10"/>
      <c r="V1153" s="10"/>
    </row>
    <row r="1154" spans="2:22">
      <c r="B1154" s="17"/>
      <c r="E1154" s="21"/>
      <c r="F1154" s="1"/>
      <c r="G1154" s="10"/>
      <c r="H1154" s="10"/>
      <c r="I1154" s="10"/>
      <c r="J1154" s="10"/>
      <c r="K1154" s="10"/>
      <c r="L1154" s="10"/>
      <c r="M1154" s="10"/>
      <c r="N1154" s="10"/>
      <c r="O1154" s="10"/>
      <c r="P1154" s="10"/>
      <c r="Q1154" s="10"/>
      <c r="R1154" s="10"/>
      <c r="S1154" s="10"/>
      <c r="T1154" s="10"/>
      <c r="U1154" s="10"/>
      <c r="V1154" s="10"/>
    </row>
    <row r="1155" spans="2:22">
      <c r="B1155" s="17"/>
      <c r="E1155" s="21"/>
      <c r="F1155" s="1"/>
      <c r="G1155" s="10"/>
      <c r="H1155" s="10"/>
      <c r="I1155" s="10"/>
      <c r="J1155" s="10"/>
      <c r="K1155" s="10"/>
      <c r="L1155" s="10"/>
      <c r="M1155" s="10"/>
      <c r="N1155" s="10"/>
      <c r="O1155" s="10"/>
      <c r="P1155" s="10"/>
      <c r="Q1155" s="10"/>
      <c r="R1155" s="10"/>
      <c r="S1155" s="10"/>
      <c r="T1155" s="10"/>
      <c r="U1155" s="10"/>
      <c r="V1155" s="10"/>
    </row>
    <row r="1156" spans="2:22">
      <c r="B1156" s="17"/>
      <c r="E1156" s="21"/>
      <c r="F1156" s="1"/>
      <c r="G1156" s="10"/>
      <c r="H1156" s="10"/>
      <c r="I1156" s="10"/>
      <c r="J1156" s="10"/>
      <c r="K1156" s="10"/>
      <c r="L1156" s="10"/>
      <c r="M1156" s="10"/>
      <c r="N1156" s="10"/>
      <c r="O1156" s="10"/>
      <c r="P1156" s="10"/>
      <c r="Q1156" s="10"/>
      <c r="R1156" s="10"/>
      <c r="S1156" s="10"/>
      <c r="T1156" s="10"/>
      <c r="U1156" s="10"/>
      <c r="V1156" s="10"/>
    </row>
    <row r="1157" spans="2:22">
      <c r="B1157" s="17"/>
      <c r="E1157" s="21"/>
      <c r="F1157" s="1"/>
      <c r="G1157" s="10"/>
      <c r="H1157" s="10"/>
      <c r="I1157" s="10"/>
      <c r="J1157" s="10"/>
      <c r="K1157" s="10"/>
      <c r="L1157" s="10"/>
      <c r="M1157" s="10"/>
      <c r="N1157" s="10"/>
      <c r="O1157" s="10"/>
      <c r="P1157" s="10"/>
      <c r="Q1157" s="10"/>
      <c r="R1157" s="10"/>
      <c r="S1157" s="10"/>
      <c r="T1157" s="10"/>
      <c r="U1157" s="10"/>
      <c r="V1157" s="10"/>
    </row>
    <row r="1158" spans="2:22">
      <c r="B1158" s="17"/>
      <c r="E1158" s="21"/>
      <c r="F1158" s="1"/>
      <c r="G1158" s="10"/>
      <c r="H1158" s="10"/>
      <c r="I1158" s="10"/>
      <c r="J1158" s="10"/>
      <c r="K1158" s="10"/>
      <c r="L1158" s="10"/>
      <c r="M1158" s="10"/>
      <c r="N1158" s="10"/>
      <c r="O1158" s="10"/>
      <c r="P1158" s="10"/>
      <c r="Q1158" s="10"/>
      <c r="R1158" s="10"/>
      <c r="S1158" s="10"/>
      <c r="T1158" s="10"/>
      <c r="U1158" s="10"/>
      <c r="V1158" s="10"/>
    </row>
    <row r="1159" spans="2:22">
      <c r="B1159" s="17"/>
      <c r="E1159" s="21"/>
      <c r="F1159" s="1"/>
      <c r="G1159" s="10"/>
      <c r="H1159" s="10"/>
      <c r="I1159" s="10"/>
      <c r="J1159" s="10"/>
      <c r="K1159" s="10"/>
      <c r="L1159" s="10"/>
      <c r="M1159" s="10"/>
      <c r="N1159" s="10"/>
      <c r="O1159" s="10"/>
      <c r="P1159" s="10"/>
      <c r="Q1159" s="10"/>
      <c r="R1159" s="10"/>
      <c r="S1159" s="10"/>
      <c r="T1159" s="10"/>
      <c r="U1159" s="10"/>
      <c r="V1159" s="10"/>
    </row>
    <row r="1160" spans="2:22">
      <c r="B1160" s="17"/>
      <c r="E1160" s="21"/>
      <c r="F1160" s="1"/>
      <c r="G1160" s="10"/>
      <c r="H1160" s="10"/>
      <c r="I1160" s="10"/>
      <c r="J1160" s="10"/>
      <c r="K1160" s="10"/>
      <c r="L1160" s="10"/>
      <c r="M1160" s="10"/>
      <c r="N1160" s="10"/>
      <c r="O1160" s="10"/>
      <c r="P1160" s="10"/>
      <c r="Q1160" s="10"/>
      <c r="R1160" s="10"/>
      <c r="S1160" s="10"/>
      <c r="T1160" s="10"/>
      <c r="U1160" s="10"/>
      <c r="V1160" s="10"/>
    </row>
    <row r="1161" spans="2:22">
      <c r="B1161" s="17"/>
      <c r="E1161" s="21"/>
      <c r="F1161" s="1"/>
      <c r="G1161" s="10"/>
      <c r="H1161" s="10"/>
      <c r="I1161" s="10"/>
      <c r="J1161" s="10"/>
      <c r="K1161" s="10"/>
      <c r="L1161" s="10"/>
      <c r="M1161" s="10"/>
      <c r="N1161" s="10"/>
      <c r="O1161" s="10"/>
      <c r="P1161" s="10"/>
      <c r="Q1161" s="10"/>
      <c r="R1161" s="10"/>
      <c r="S1161" s="10"/>
      <c r="T1161" s="10"/>
      <c r="U1161" s="10"/>
      <c r="V1161" s="10"/>
    </row>
    <row r="1162" spans="2:22">
      <c r="B1162" s="17"/>
      <c r="E1162" s="21"/>
      <c r="F1162" s="1"/>
      <c r="G1162" s="10"/>
      <c r="H1162" s="10"/>
      <c r="I1162" s="10"/>
      <c r="J1162" s="10"/>
      <c r="K1162" s="10"/>
      <c r="L1162" s="10"/>
      <c r="M1162" s="10"/>
      <c r="N1162" s="10"/>
      <c r="O1162" s="10"/>
      <c r="P1162" s="10"/>
      <c r="Q1162" s="10"/>
      <c r="R1162" s="10"/>
      <c r="S1162" s="10"/>
      <c r="T1162" s="10"/>
      <c r="U1162" s="10"/>
      <c r="V1162" s="10"/>
    </row>
    <row r="1163" spans="2:22">
      <c r="B1163" s="17"/>
      <c r="E1163" s="21"/>
      <c r="F1163" s="1"/>
      <c r="G1163" s="10"/>
      <c r="H1163" s="10"/>
      <c r="I1163" s="10"/>
      <c r="J1163" s="10"/>
      <c r="K1163" s="10"/>
      <c r="L1163" s="10"/>
      <c r="M1163" s="10"/>
      <c r="N1163" s="10"/>
      <c r="O1163" s="10"/>
      <c r="P1163" s="10"/>
      <c r="Q1163" s="10"/>
      <c r="R1163" s="10"/>
      <c r="S1163" s="10"/>
      <c r="T1163" s="10"/>
      <c r="U1163" s="10"/>
      <c r="V1163" s="10"/>
    </row>
    <row r="1164" spans="2:22">
      <c r="B1164" s="17"/>
      <c r="E1164" s="21"/>
      <c r="F1164" s="1"/>
      <c r="G1164" s="10"/>
      <c r="H1164" s="10"/>
      <c r="I1164" s="10"/>
      <c r="J1164" s="10"/>
      <c r="K1164" s="10"/>
      <c r="L1164" s="10"/>
      <c r="M1164" s="10"/>
      <c r="N1164" s="10"/>
      <c r="O1164" s="10"/>
      <c r="P1164" s="10"/>
      <c r="Q1164" s="10"/>
      <c r="R1164" s="10"/>
      <c r="S1164" s="10"/>
      <c r="T1164" s="10"/>
      <c r="U1164" s="10"/>
      <c r="V1164" s="10"/>
    </row>
    <row r="1165" spans="2:22">
      <c r="B1165" s="17"/>
      <c r="E1165" s="21"/>
      <c r="F1165" s="1"/>
      <c r="G1165" s="10"/>
      <c r="H1165" s="10"/>
      <c r="I1165" s="10"/>
      <c r="J1165" s="10"/>
      <c r="K1165" s="10"/>
      <c r="L1165" s="10"/>
      <c r="M1165" s="10"/>
      <c r="N1165" s="10"/>
      <c r="O1165" s="10"/>
      <c r="P1165" s="10"/>
      <c r="Q1165" s="10"/>
      <c r="R1165" s="10"/>
      <c r="S1165" s="10"/>
      <c r="T1165" s="10"/>
      <c r="U1165" s="10"/>
      <c r="V1165" s="10"/>
    </row>
    <row r="1166" spans="2:22">
      <c r="B1166" s="17"/>
      <c r="E1166" s="21"/>
      <c r="F1166" s="1"/>
      <c r="G1166" s="10"/>
      <c r="H1166" s="10"/>
      <c r="I1166" s="10"/>
      <c r="J1166" s="10"/>
      <c r="K1166" s="10"/>
      <c r="L1166" s="10"/>
      <c r="M1166" s="10"/>
      <c r="N1166" s="10"/>
      <c r="O1166" s="10"/>
      <c r="P1166" s="10"/>
      <c r="Q1166" s="10"/>
      <c r="R1166" s="10"/>
      <c r="S1166" s="10"/>
      <c r="T1166" s="10"/>
      <c r="U1166" s="10"/>
      <c r="V1166" s="10"/>
    </row>
    <row r="1167" spans="2:22">
      <c r="B1167" s="17"/>
      <c r="E1167" s="21"/>
      <c r="F1167" s="1"/>
      <c r="G1167" s="10"/>
      <c r="H1167" s="10"/>
      <c r="I1167" s="10"/>
      <c r="J1167" s="10"/>
      <c r="K1167" s="10"/>
      <c r="L1167" s="10"/>
      <c r="M1167" s="10"/>
      <c r="N1167" s="10"/>
      <c r="O1167" s="10"/>
      <c r="P1167" s="10"/>
      <c r="Q1167" s="10"/>
      <c r="R1167" s="10"/>
      <c r="S1167" s="10"/>
      <c r="T1167" s="10"/>
      <c r="U1167" s="10"/>
      <c r="V1167" s="10"/>
    </row>
    <row r="1168" spans="2:22">
      <c r="B1168" s="17"/>
      <c r="E1168" s="21"/>
      <c r="F1168" s="1"/>
      <c r="G1168" s="10"/>
      <c r="H1168" s="10"/>
      <c r="I1168" s="10"/>
      <c r="J1168" s="10"/>
      <c r="K1168" s="10"/>
      <c r="L1168" s="10"/>
      <c r="M1168" s="10"/>
      <c r="N1168" s="10"/>
      <c r="O1168" s="10"/>
      <c r="P1168" s="10"/>
      <c r="Q1168" s="10"/>
      <c r="R1168" s="10"/>
      <c r="S1168" s="10"/>
      <c r="T1168" s="10"/>
      <c r="U1168" s="10"/>
      <c r="V1168" s="10"/>
    </row>
    <row r="1169" spans="2:22">
      <c r="B1169" s="17"/>
      <c r="E1169" s="21"/>
      <c r="F1169" s="1"/>
      <c r="G1169" s="10"/>
      <c r="H1169" s="10"/>
      <c r="I1169" s="10"/>
      <c r="J1169" s="10"/>
      <c r="K1169" s="10"/>
      <c r="L1169" s="10"/>
      <c r="M1169" s="10"/>
      <c r="N1169" s="10"/>
      <c r="O1169" s="10"/>
      <c r="P1169" s="10"/>
      <c r="Q1169" s="10"/>
      <c r="R1169" s="10"/>
      <c r="S1169" s="10"/>
      <c r="T1169" s="10"/>
      <c r="U1169" s="10"/>
      <c r="V1169" s="10"/>
    </row>
    <row r="1170" spans="2:22">
      <c r="B1170" s="17"/>
      <c r="E1170" s="21"/>
      <c r="F1170" s="1"/>
      <c r="G1170" s="10"/>
      <c r="H1170" s="10"/>
      <c r="I1170" s="10"/>
      <c r="J1170" s="10"/>
      <c r="K1170" s="10"/>
      <c r="L1170" s="10"/>
      <c r="M1170" s="10"/>
      <c r="N1170" s="10"/>
      <c r="O1170" s="10"/>
      <c r="P1170" s="10"/>
      <c r="Q1170" s="10"/>
      <c r="R1170" s="10"/>
      <c r="S1170" s="10"/>
      <c r="T1170" s="10"/>
      <c r="U1170" s="10"/>
      <c r="V1170" s="10"/>
    </row>
    <row r="1171" spans="2:22">
      <c r="B1171" s="17"/>
      <c r="E1171" s="21"/>
      <c r="F1171" s="1"/>
      <c r="G1171" s="10"/>
      <c r="H1171" s="10"/>
      <c r="I1171" s="10"/>
      <c r="J1171" s="10"/>
      <c r="K1171" s="10"/>
      <c r="L1171" s="10"/>
      <c r="M1171" s="10"/>
      <c r="N1171" s="10"/>
      <c r="O1171" s="10"/>
      <c r="P1171" s="10"/>
      <c r="Q1171" s="10"/>
      <c r="R1171" s="10"/>
      <c r="S1171" s="10"/>
      <c r="T1171" s="10"/>
      <c r="U1171" s="10"/>
      <c r="V1171" s="10"/>
    </row>
    <row r="1172" spans="2:22">
      <c r="B1172" s="17"/>
      <c r="E1172" s="21"/>
      <c r="F1172" s="1"/>
      <c r="G1172" s="10"/>
      <c r="H1172" s="10"/>
      <c r="I1172" s="10"/>
      <c r="J1172" s="10"/>
      <c r="K1172" s="10"/>
      <c r="L1172" s="10"/>
      <c r="M1172" s="10"/>
      <c r="N1172" s="10"/>
      <c r="O1172" s="10"/>
      <c r="P1172" s="10"/>
      <c r="Q1172" s="10"/>
      <c r="R1172" s="10"/>
      <c r="S1172" s="10"/>
      <c r="T1172" s="10"/>
      <c r="U1172" s="10"/>
      <c r="V1172" s="10"/>
    </row>
    <row r="1173" spans="2:22">
      <c r="B1173" s="17"/>
      <c r="E1173" s="21"/>
      <c r="F1173" s="1"/>
      <c r="G1173" s="10"/>
      <c r="H1173" s="10"/>
      <c r="I1173" s="10"/>
      <c r="J1173" s="10"/>
      <c r="K1173" s="10"/>
      <c r="L1173" s="10"/>
      <c r="M1173" s="10"/>
      <c r="N1173" s="10"/>
      <c r="O1173" s="10"/>
      <c r="P1173" s="10"/>
      <c r="Q1173" s="10"/>
      <c r="R1173" s="10"/>
      <c r="S1173" s="10"/>
      <c r="T1173" s="10"/>
      <c r="U1173" s="10"/>
      <c r="V1173" s="10"/>
    </row>
    <row r="1174" spans="2:22">
      <c r="B1174" s="17"/>
      <c r="E1174" s="21"/>
      <c r="F1174" s="1"/>
      <c r="G1174" s="10"/>
      <c r="H1174" s="10"/>
      <c r="I1174" s="10"/>
      <c r="J1174" s="10"/>
      <c r="K1174" s="10"/>
      <c r="L1174" s="10"/>
      <c r="M1174" s="10"/>
      <c r="N1174" s="10"/>
      <c r="O1174" s="10"/>
      <c r="P1174" s="10"/>
      <c r="Q1174" s="10"/>
      <c r="R1174" s="10"/>
      <c r="S1174" s="10"/>
      <c r="T1174" s="10"/>
      <c r="U1174" s="10"/>
      <c r="V1174" s="10"/>
    </row>
    <row r="1175" spans="2:22">
      <c r="B1175" s="17"/>
      <c r="E1175" s="21"/>
      <c r="F1175" s="1"/>
      <c r="G1175" s="10"/>
      <c r="H1175" s="10"/>
      <c r="I1175" s="10"/>
      <c r="J1175" s="10"/>
      <c r="K1175" s="10"/>
      <c r="L1175" s="10"/>
      <c r="M1175" s="10"/>
      <c r="N1175" s="10"/>
      <c r="O1175" s="10"/>
      <c r="P1175" s="10"/>
      <c r="Q1175" s="10"/>
      <c r="R1175" s="10"/>
      <c r="S1175" s="10"/>
      <c r="T1175" s="10"/>
      <c r="U1175" s="10"/>
      <c r="V1175" s="10"/>
    </row>
    <row r="1176" spans="2:22">
      <c r="B1176" s="17"/>
      <c r="E1176" s="21"/>
      <c r="F1176" s="1"/>
      <c r="G1176" s="10"/>
      <c r="H1176" s="10"/>
      <c r="I1176" s="10"/>
      <c r="J1176" s="10"/>
      <c r="K1176" s="10"/>
      <c r="L1176" s="10"/>
      <c r="M1176" s="10"/>
      <c r="N1176" s="10"/>
      <c r="O1176" s="10"/>
      <c r="P1176" s="10"/>
      <c r="Q1176" s="10"/>
      <c r="R1176" s="10"/>
      <c r="S1176" s="10"/>
      <c r="T1176" s="10"/>
      <c r="U1176" s="10"/>
      <c r="V1176" s="10"/>
    </row>
    <row r="1177" spans="2:22">
      <c r="B1177" s="17"/>
      <c r="E1177" s="21"/>
      <c r="F1177" s="1"/>
      <c r="G1177" s="10"/>
      <c r="H1177" s="10"/>
      <c r="I1177" s="10"/>
      <c r="J1177" s="10"/>
      <c r="K1177" s="10"/>
      <c r="L1177" s="10"/>
      <c r="M1177" s="10"/>
      <c r="N1177" s="10"/>
      <c r="O1177" s="10"/>
      <c r="P1177" s="10"/>
      <c r="Q1177" s="10"/>
      <c r="R1177" s="10"/>
      <c r="S1177" s="10"/>
      <c r="T1177" s="10"/>
      <c r="U1177" s="10"/>
      <c r="V1177" s="10"/>
    </row>
    <row r="1178" spans="2:22">
      <c r="B1178" s="17"/>
      <c r="E1178" s="21"/>
      <c r="F1178" s="1"/>
      <c r="G1178" s="10"/>
      <c r="H1178" s="10"/>
      <c r="I1178" s="10"/>
      <c r="J1178" s="10"/>
      <c r="K1178" s="10"/>
      <c r="L1178" s="10"/>
      <c r="M1178" s="10"/>
      <c r="N1178" s="10"/>
      <c r="O1178" s="10"/>
      <c r="P1178" s="10"/>
      <c r="Q1178" s="10"/>
      <c r="R1178" s="10"/>
      <c r="S1178" s="10"/>
      <c r="T1178" s="10"/>
      <c r="U1178" s="10"/>
      <c r="V1178" s="10"/>
    </row>
    <row r="1179" spans="2:22">
      <c r="B1179" s="17"/>
      <c r="E1179" s="21"/>
      <c r="F1179" s="1"/>
      <c r="G1179" s="10"/>
      <c r="H1179" s="10"/>
      <c r="I1179" s="10"/>
      <c r="J1179" s="10"/>
      <c r="K1179" s="10"/>
      <c r="L1179" s="10"/>
      <c r="M1179" s="10"/>
      <c r="N1179" s="10"/>
      <c r="O1179" s="10"/>
      <c r="P1179" s="10"/>
      <c r="Q1179" s="10"/>
      <c r="R1179" s="10"/>
      <c r="S1179" s="10"/>
      <c r="T1179" s="10"/>
      <c r="U1179" s="10"/>
      <c r="V1179" s="10"/>
    </row>
    <row r="1180" spans="2:22">
      <c r="B1180" s="17"/>
      <c r="E1180" s="21"/>
      <c r="F1180" s="1"/>
      <c r="G1180" s="10"/>
      <c r="H1180" s="10"/>
      <c r="I1180" s="10"/>
      <c r="J1180" s="10"/>
      <c r="K1180" s="10"/>
      <c r="L1180" s="10"/>
      <c r="M1180" s="10"/>
      <c r="N1180" s="10"/>
      <c r="O1180" s="10"/>
      <c r="P1180" s="10"/>
      <c r="Q1180" s="10"/>
      <c r="R1180" s="10"/>
      <c r="S1180" s="10"/>
      <c r="T1180" s="10"/>
      <c r="U1180" s="10"/>
      <c r="V1180" s="10"/>
    </row>
    <row r="1181" spans="2:22">
      <c r="B1181" s="17"/>
      <c r="E1181" s="21"/>
      <c r="F1181" s="1"/>
      <c r="G1181" s="10"/>
      <c r="H1181" s="10"/>
      <c r="I1181" s="10"/>
      <c r="J1181" s="10"/>
      <c r="K1181" s="10"/>
      <c r="L1181" s="10"/>
      <c r="M1181" s="10"/>
      <c r="N1181" s="10"/>
      <c r="O1181" s="10"/>
      <c r="P1181" s="10"/>
      <c r="Q1181" s="10"/>
      <c r="R1181" s="10"/>
      <c r="S1181" s="10"/>
      <c r="T1181" s="10"/>
      <c r="U1181" s="10"/>
      <c r="V1181" s="10"/>
    </row>
    <row r="1182" spans="2:22">
      <c r="B1182" s="17"/>
      <c r="E1182" s="21"/>
      <c r="F1182" s="1"/>
      <c r="G1182" s="10"/>
      <c r="H1182" s="10"/>
      <c r="I1182" s="10"/>
      <c r="J1182" s="10"/>
      <c r="K1182" s="10"/>
      <c r="L1182" s="10"/>
      <c r="M1182" s="10"/>
      <c r="N1182" s="10"/>
      <c r="O1182" s="10"/>
      <c r="P1182" s="10"/>
      <c r="Q1182" s="10"/>
      <c r="R1182" s="10"/>
      <c r="S1182" s="10"/>
      <c r="T1182" s="10"/>
      <c r="U1182" s="10"/>
      <c r="V1182" s="10"/>
    </row>
    <row r="1183" spans="2:22">
      <c r="B1183" s="17"/>
      <c r="E1183" s="21"/>
      <c r="F1183" s="1"/>
      <c r="G1183" s="10"/>
      <c r="H1183" s="10"/>
      <c r="I1183" s="10"/>
      <c r="J1183" s="10"/>
      <c r="K1183" s="10"/>
      <c r="L1183" s="10"/>
      <c r="M1183" s="10"/>
      <c r="N1183" s="10"/>
      <c r="O1183" s="10"/>
      <c r="P1183" s="10"/>
      <c r="Q1183" s="10"/>
      <c r="R1183" s="10"/>
      <c r="S1183" s="10"/>
      <c r="T1183" s="10"/>
      <c r="U1183" s="10"/>
      <c r="V1183" s="10"/>
    </row>
    <row r="1184" spans="2:22">
      <c r="B1184" s="17"/>
      <c r="E1184" s="21"/>
      <c r="F1184" s="1"/>
      <c r="G1184" s="10"/>
      <c r="H1184" s="10"/>
      <c r="I1184" s="10"/>
      <c r="J1184" s="10"/>
      <c r="K1184" s="10"/>
      <c r="L1184" s="10"/>
      <c r="M1184" s="10"/>
      <c r="N1184" s="10"/>
      <c r="O1184" s="10"/>
      <c r="P1184" s="10"/>
      <c r="Q1184" s="10"/>
      <c r="R1184" s="10"/>
      <c r="S1184" s="10"/>
      <c r="T1184" s="10"/>
      <c r="U1184" s="10"/>
      <c r="V1184" s="10"/>
    </row>
    <row r="1185" spans="2:22">
      <c r="B1185" s="17"/>
      <c r="E1185" s="21"/>
      <c r="F1185" s="1"/>
      <c r="G1185" s="10"/>
      <c r="H1185" s="10"/>
      <c r="I1185" s="10"/>
      <c r="J1185" s="10"/>
      <c r="K1185" s="10"/>
      <c r="L1185" s="10"/>
      <c r="M1185" s="10"/>
      <c r="N1185" s="10"/>
      <c r="O1185" s="10"/>
      <c r="P1185" s="10"/>
      <c r="Q1185" s="10"/>
      <c r="R1185" s="10"/>
      <c r="S1185" s="10"/>
      <c r="T1185" s="10"/>
      <c r="U1185" s="10"/>
      <c r="V1185" s="10"/>
    </row>
    <row r="1186" spans="2:22">
      <c r="B1186" s="17"/>
      <c r="E1186" s="21"/>
      <c r="F1186" s="1"/>
      <c r="G1186" s="10"/>
      <c r="H1186" s="10"/>
      <c r="I1186" s="10"/>
      <c r="J1186" s="10"/>
      <c r="K1186" s="10"/>
      <c r="L1186" s="10"/>
      <c r="M1186" s="10"/>
      <c r="N1186" s="10"/>
      <c r="O1186" s="10"/>
      <c r="P1186" s="10"/>
      <c r="Q1186" s="10"/>
      <c r="R1186" s="10"/>
      <c r="S1186" s="10"/>
      <c r="T1186" s="10"/>
      <c r="U1186" s="10"/>
      <c r="V1186" s="10"/>
    </row>
    <row r="1187" spans="2:22">
      <c r="B1187" s="17"/>
      <c r="E1187" s="21"/>
      <c r="F1187" s="1"/>
      <c r="G1187" s="10"/>
      <c r="H1187" s="10"/>
      <c r="I1187" s="10"/>
      <c r="J1187" s="10"/>
      <c r="K1187" s="10"/>
      <c r="L1187" s="10"/>
      <c r="M1187" s="10"/>
      <c r="N1187" s="10"/>
      <c r="O1187" s="10"/>
      <c r="P1187" s="10"/>
      <c r="Q1187" s="10"/>
      <c r="R1187" s="10"/>
      <c r="S1187" s="10"/>
      <c r="T1187" s="10"/>
      <c r="U1187" s="10"/>
      <c r="V1187" s="10"/>
    </row>
    <row r="1188" spans="2:22">
      <c r="B1188" s="17"/>
      <c r="E1188" s="21"/>
      <c r="F1188" s="1"/>
      <c r="G1188" s="10"/>
      <c r="H1188" s="10"/>
      <c r="I1188" s="10"/>
      <c r="J1188" s="10"/>
      <c r="K1188" s="10"/>
      <c r="L1188" s="10"/>
      <c r="M1188" s="10"/>
      <c r="N1188" s="10"/>
      <c r="O1188" s="10"/>
      <c r="P1188" s="10"/>
      <c r="Q1188" s="10"/>
      <c r="R1188" s="10"/>
      <c r="S1188" s="10"/>
      <c r="T1188" s="10"/>
      <c r="U1188" s="10"/>
      <c r="V1188" s="10"/>
    </row>
    <row r="1189" spans="2:22">
      <c r="B1189" s="17"/>
      <c r="E1189" s="21"/>
      <c r="F1189" s="1"/>
      <c r="G1189" s="10"/>
      <c r="H1189" s="10"/>
      <c r="I1189" s="10"/>
      <c r="J1189" s="10"/>
      <c r="K1189" s="10"/>
      <c r="L1189" s="10"/>
      <c r="M1189" s="10"/>
      <c r="N1189" s="10"/>
      <c r="O1189" s="10"/>
      <c r="P1189" s="10"/>
      <c r="Q1189" s="10"/>
      <c r="R1189" s="10"/>
      <c r="S1189" s="10"/>
      <c r="T1189" s="10"/>
      <c r="U1189" s="10"/>
      <c r="V1189" s="10"/>
    </row>
    <row r="1190" spans="2:22">
      <c r="B1190" s="17"/>
      <c r="E1190" s="21"/>
      <c r="F1190" s="1"/>
      <c r="G1190" s="10"/>
      <c r="H1190" s="10"/>
      <c r="I1190" s="10"/>
      <c r="J1190" s="10"/>
      <c r="K1190" s="10"/>
      <c r="L1190" s="10"/>
      <c r="M1190" s="10"/>
      <c r="N1190" s="10"/>
      <c r="O1190" s="10"/>
      <c r="P1190" s="10"/>
      <c r="Q1190" s="10"/>
      <c r="R1190" s="10"/>
      <c r="S1190" s="10"/>
      <c r="T1190" s="10"/>
      <c r="U1190" s="10"/>
      <c r="V1190" s="10"/>
    </row>
    <row r="1191" spans="2:22">
      <c r="B1191" s="17"/>
      <c r="E1191" s="21"/>
      <c r="F1191" s="1"/>
      <c r="G1191" s="10"/>
      <c r="H1191" s="10"/>
      <c r="I1191" s="10"/>
      <c r="J1191" s="10"/>
      <c r="K1191" s="10"/>
      <c r="L1191" s="10"/>
      <c r="M1191" s="10"/>
      <c r="N1191" s="10"/>
      <c r="O1191" s="10"/>
      <c r="P1191" s="10"/>
      <c r="Q1191" s="10"/>
      <c r="R1191" s="10"/>
      <c r="S1191" s="10"/>
      <c r="T1191" s="10"/>
      <c r="U1191" s="10"/>
      <c r="V1191" s="10"/>
    </row>
    <row r="1192" spans="2:22">
      <c r="B1192" s="17"/>
      <c r="E1192" s="21"/>
      <c r="F1192" s="1"/>
      <c r="G1192" s="10"/>
      <c r="H1192" s="10"/>
      <c r="I1192" s="10"/>
      <c r="J1192" s="10"/>
      <c r="K1192" s="10"/>
      <c r="L1192" s="10"/>
      <c r="M1192" s="10"/>
      <c r="N1192" s="10"/>
      <c r="O1192" s="10"/>
      <c r="P1192" s="10"/>
      <c r="Q1192" s="10"/>
      <c r="R1192" s="10"/>
      <c r="S1192" s="10"/>
      <c r="T1192" s="10"/>
      <c r="U1192" s="10"/>
      <c r="V1192" s="10"/>
    </row>
    <row r="1193" spans="2:22">
      <c r="B1193" s="17"/>
      <c r="E1193" s="21"/>
      <c r="F1193" s="1"/>
      <c r="G1193" s="10"/>
      <c r="H1193" s="10"/>
      <c r="I1193" s="10"/>
      <c r="J1193" s="10"/>
      <c r="K1193" s="10"/>
      <c r="L1193" s="10"/>
      <c r="M1193" s="10"/>
      <c r="N1193" s="10"/>
      <c r="O1193" s="10"/>
      <c r="P1193" s="10"/>
      <c r="Q1193" s="10"/>
      <c r="R1193" s="10"/>
      <c r="S1193" s="10"/>
      <c r="T1193" s="10"/>
      <c r="U1193" s="10"/>
      <c r="V1193" s="10"/>
    </row>
    <row r="1194" spans="2:22">
      <c r="B1194" s="17"/>
      <c r="E1194" s="21"/>
      <c r="F1194" s="1"/>
      <c r="G1194" s="10"/>
      <c r="H1194" s="10"/>
      <c r="I1194" s="10"/>
      <c r="J1194" s="10"/>
      <c r="K1194" s="10"/>
      <c r="L1194" s="10"/>
      <c r="M1194" s="10"/>
      <c r="N1194" s="10"/>
      <c r="O1194" s="10"/>
      <c r="P1194" s="10"/>
      <c r="Q1194" s="10"/>
      <c r="R1194" s="10"/>
      <c r="S1194" s="10"/>
      <c r="T1194" s="10"/>
      <c r="U1194" s="10"/>
      <c r="V1194" s="10"/>
    </row>
    <row r="1195" spans="2:22">
      <c r="B1195" s="17"/>
      <c r="E1195" s="21"/>
      <c r="F1195" s="1"/>
      <c r="G1195" s="10"/>
      <c r="H1195" s="10"/>
      <c r="I1195" s="10"/>
      <c r="J1195" s="10"/>
      <c r="K1195" s="10"/>
      <c r="L1195" s="10"/>
      <c r="M1195" s="10"/>
      <c r="N1195" s="10"/>
      <c r="O1195" s="10"/>
      <c r="P1195" s="10"/>
      <c r="Q1195" s="10"/>
      <c r="R1195" s="10"/>
      <c r="S1195" s="10"/>
      <c r="T1195" s="10"/>
      <c r="U1195" s="10"/>
      <c r="V1195" s="10"/>
    </row>
    <row r="1196" spans="2:22">
      <c r="B1196" s="17"/>
      <c r="E1196" s="21"/>
      <c r="F1196" s="1"/>
      <c r="G1196" s="10"/>
      <c r="H1196" s="10"/>
      <c r="I1196" s="10"/>
      <c r="J1196" s="10"/>
      <c r="K1196" s="10"/>
      <c r="L1196" s="10"/>
      <c r="M1196" s="10"/>
      <c r="N1196" s="10"/>
      <c r="O1196" s="10"/>
      <c r="P1196" s="10"/>
      <c r="Q1196" s="10"/>
      <c r="R1196" s="10"/>
      <c r="S1196" s="10"/>
      <c r="T1196" s="10"/>
      <c r="U1196" s="10"/>
      <c r="V1196" s="10"/>
    </row>
    <row r="1197" spans="2:22">
      <c r="B1197" s="17"/>
      <c r="E1197" s="21"/>
      <c r="F1197" s="1"/>
      <c r="G1197" s="10"/>
      <c r="H1197" s="10"/>
      <c r="I1197" s="10"/>
      <c r="J1197" s="10"/>
      <c r="K1197" s="10"/>
      <c r="L1197" s="10"/>
      <c r="M1197" s="10"/>
      <c r="N1197" s="10"/>
      <c r="O1197" s="10"/>
      <c r="P1197" s="10"/>
      <c r="Q1197" s="10"/>
      <c r="R1197" s="10"/>
      <c r="S1197" s="10"/>
      <c r="T1197" s="10"/>
      <c r="U1197" s="10"/>
      <c r="V1197" s="10"/>
    </row>
    <row r="1198" spans="2:22">
      <c r="B1198" s="17"/>
      <c r="E1198" s="21"/>
      <c r="F1198" s="1"/>
      <c r="G1198" s="10"/>
      <c r="H1198" s="10"/>
      <c r="I1198" s="10"/>
      <c r="J1198" s="10"/>
      <c r="K1198" s="10"/>
      <c r="L1198" s="10"/>
      <c r="M1198" s="10"/>
      <c r="N1198" s="10"/>
      <c r="O1198" s="10"/>
      <c r="P1198" s="10"/>
      <c r="Q1198" s="10"/>
      <c r="R1198" s="10"/>
      <c r="S1198" s="10"/>
      <c r="T1198" s="10"/>
      <c r="U1198" s="10"/>
      <c r="V1198" s="10"/>
    </row>
    <row r="1199" spans="2:22">
      <c r="B1199" s="17"/>
      <c r="E1199" s="21"/>
      <c r="F1199" s="1"/>
      <c r="G1199" s="10"/>
      <c r="H1199" s="10"/>
      <c r="I1199" s="10"/>
      <c r="J1199" s="10"/>
      <c r="K1199" s="10"/>
      <c r="L1199" s="10"/>
      <c r="M1199" s="10"/>
      <c r="N1199" s="10"/>
      <c r="O1199" s="10"/>
      <c r="P1199" s="10"/>
      <c r="Q1199" s="10"/>
      <c r="R1199" s="10"/>
      <c r="S1199" s="10"/>
      <c r="T1199" s="10"/>
      <c r="U1199" s="10"/>
      <c r="V1199" s="10"/>
    </row>
    <row r="1200" spans="2:22">
      <c r="B1200" s="17"/>
      <c r="E1200" s="21"/>
      <c r="F1200" s="1"/>
      <c r="G1200" s="10"/>
      <c r="H1200" s="10"/>
      <c r="I1200" s="10"/>
      <c r="J1200" s="10"/>
      <c r="K1200" s="10"/>
      <c r="L1200" s="10"/>
      <c r="M1200" s="10"/>
      <c r="N1200" s="10"/>
      <c r="O1200" s="10"/>
      <c r="P1200" s="10"/>
      <c r="Q1200" s="10"/>
      <c r="R1200" s="10"/>
      <c r="S1200" s="10"/>
      <c r="T1200" s="10"/>
      <c r="U1200" s="10"/>
      <c r="V1200" s="10"/>
    </row>
    <row r="1201" spans="2:22">
      <c r="B1201" s="17"/>
      <c r="E1201" s="21"/>
      <c r="F1201" s="1"/>
      <c r="G1201" s="10"/>
      <c r="H1201" s="10"/>
      <c r="I1201" s="10"/>
      <c r="J1201" s="10"/>
      <c r="K1201" s="10"/>
      <c r="L1201" s="10"/>
      <c r="M1201" s="10"/>
      <c r="N1201" s="10"/>
      <c r="O1201" s="10"/>
      <c r="P1201" s="10"/>
      <c r="Q1201" s="10"/>
      <c r="R1201" s="10"/>
      <c r="S1201" s="10"/>
      <c r="T1201" s="10"/>
      <c r="U1201" s="10"/>
      <c r="V1201" s="10"/>
    </row>
    <row r="1202" spans="2:22">
      <c r="B1202" s="17"/>
      <c r="E1202" s="21"/>
      <c r="F1202" s="1"/>
      <c r="G1202" s="10"/>
      <c r="H1202" s="10"/>
      <c r="I1202" s="10"/>
      <c r="J1202" s="10"/>
      <c r="K1202" s="10"/>
      <c r="L1202" s="10"/>
      <c r="M1202" s="10"/>
      <c r="N1202" s="10"/>
      <c r="O1202" s="10"/>
      <c r="P1202" s="10"/>
      <c r="Q1202" s="10"/>
      <c r="R1202" s="10"/>
      <c r="S1202" s="10"/>
      <c r="T1202" s="10"/>
      <c r="U1202" s="10"/>
      <c r="V1202" s="10"/>
    </row>
    <row r="1203" spans="2:22">
      <c r="B1203" s="17"/>
      <c r="E1203" s="21"/>
      <c r="F1203" s="1"/>
      <c r="G1203" s="10"/>
      <c r="H1203" s="10"/>
      <c r="I1203" s="10"/>
      <c r="J1203" s="10"/>
      <c r="K1203" s="10"/>
      <c r="L1203" s="10"/>
      <c r="M1203" s="10"/>
      <c r="N1203" s="10"/>
      <c r="O1203" s="10"/>
      <c r="P1203" s="10"/>
      <c r="Q1203" s="10"/>
      <c r="R1203" s="10"/>
      <c r="S1203" s="10"/>
      <c r="T1203" s="10"/>
      <c r="U1203" s="10"/>
      <c r="V1203" s="10"/>
    </row>
    <row r="1204" spans="2:22">
      <c r="B1204" s="17"/>
      <c r="E1204" s="21"/>
      <c r="F1204" s="1"/>
      <c r="G1204" s="10"/>
      <c r="H1204" s="10"/>
      <c r="I1204" s="10"/>
      <c r="J1204" s="10"/>
      <c r="K1204" s="10"/>
      <c r="L1204" s="10"/>
      <c r="M1204" s="10"/>
      <c r="N1204" s="10"/>
      <c r="O1204" s="10"/>
      <c r="P1204" s="10"/>
      <c r="Q1204" s="10"/>
      <c r="R1204" s="10"/>
      <c r="S1204" s="10"/>
      <c r="T1204" s="10"/>
      <c r="U1204" s="10"/>
      <c r="V1204" s="10"/>
    </row>
    <row r="1205" spans="2:22">
      <c r="B1205" s="17"/>
      <c r="E1205" s="21"/>
      <c r="F1205" s="1"/>
      <c r="G1205" s="10"/>
      <c r="H1205" s="10"/>
      <c r="I1205" s="10"/>
      <c r="J1205" s="10"/>
      <c r="K1205" s="10"/>
      <c r="L1205" s="10"/>
      <c r="M1205" s="10"/>
      <c r="N1205" s="10"/>
      <c r="O1205" s="10"/>
      <c r="P1205" s="10"/>
      <c r="Q1205" s="10"/>
      <c r="R1205" s="10"/>
      <c r="S1205" s="10"/>
      <c r="T1205" s="10"/>
      <c r="U1205" s="10"/>
      <c r="V1205" s="10"/>
    </row>
    <row r="1206" spans="2:22">
      <c r="B1206" s="17"/>
      <c r="E1206" s="21"/>
      <c r="F1206" s="1"/>
      <c r="G1206" s="10"/>
      <c r="H1206" s="10"/>
      <c r="I1206" s="10"/>
      <c r="J1206" s="10"/>
      <c r="K1206" s="10"/>
      <c r="L1206" s="10"/>
      <c r="M1206" s="10"/>
      <c r="N1206" s="10"/>
      <c r="O1206" s="10"/>
      <c r="P1206" s="10"/>
      <c r="Q1206" s="10"/>
      <c r="R1206" s="10"/>
      <c r="S1206" s="10"/>
      <c r="T1206" s="10"/>
      <c r="U1206" s="10"/>
      <c r="V1206" s="10"/>
    </row>
    <row r="1207" spans="2:22">
      <c r="B1207" s="17"/>
      <c r="E1207" s="21"/>
      <c r="F1207" s="1"/>
      <c r="G1207" s="10"/>
      <c r="H1207" s="10"/>
      <c r="I1207" s="10"/>
      <c r="J1207" s="10"/>
      <c r="K1207" s="10"/>
      <c r="L1207" s="10"/>
      <c r="M1207" s="10"/>
      <c r="N1207" s="10"/>
      <c r="O1207" s="10"/>
      <c r="P1207" s="10"/>
      <c r="Q1207" s="10"/>
      <c r="R1207" s="10"/>
      <c r="S1207" s="10"/>
      <c r="T1207" s="10"/>
      <c r="U1207" s="10"/>
      <c r="V1207" s="10"/>
    </row>
    <row r="1208" spans="2:22">
      <c r="B1208" s="17"/>
      <c r="E1208" s="21"/>
      <c r="F1208" s="1"/>
      <c r="G1208" s="10"/>
      <c r="H1208" s="10"/>
      <c r="I1208" s="10"/>
      <c r="J1208" s="10"/>
      <c r="K1208" s="10"/>
      <c r="L1208" s="10"/>
      <c r="M1208" s="10"/>
      <c r="N1208" s="10"/>
      <c r="O1208" s="10"/>
      <c r="P1208" s="10"/>
      <c r="Q1208" s="10"/>
      <c r="R1208" s="10"/>
      <c r="S1208" s="10"/>
      <c r="T1208" s="10"/>
      <c r="U1208" s="10"/>
      <c r="V1208" s="10"/>
    </row>
    <row r="1209" spans="2:22">
      <c r="B1209" s="17"/>
      <c r="E1209" s="21"/>
      <c r="F1209" s="1"/>
      <c r="G1209" s="10"/>
      <c r="H1209" s="10"/>
      <c r="I1209" s="10"/>
      <c r="J1209" s="10"/>
      <c r="K1209" s="10"/>
      <c r="L1209" s="10"/>
      <c r="M1209" s="10"/>
      <c r="N1209" s="10"/>
      <c r="O1209" s="10"/>
      <c r="P1209" s="10"/>
      <c r="Q1209" s="10"/>
      <c r="R1209" s="10"/>
      <c r="S1209" s="10"/>
      <c r="T1209" s="10"/>
      <c r="U1209" s="10"/>
      <c r="V1209" s="10"/>
    </row>
    <row r="1210" spans="2:22">
      <c r="B1210" s="17"/>
      <c r="E1210" s="21"/>
      <c r="F1210" s="1"/>
      <c r="G1210" s="10"/>
      <c r="H1210" s="10"/>
      <c r="I1210" s="10"/>
      <c r="J1210" s="10"/>
      <c r="K1210" s="10"/>
      <c r="L1210" s="10"/>
      <c r="M1210" s="10"/>
      <c r="N1210" s="10"/>
      <c r="O1210" s="10"/>
      <c r="P1210" s="10"/>
      <c r="Q1210" s="10"/>
      <c r="R1210" s="10"/>
      <c r="S1210" s="10"/>
      <c r="T1210" s="10"/>
      <c r="U1210" s="10"/>
      <c r="V1210" s="10"/>
    </row>
    <row r="1211" spans="2:22">
      <c r="B1211" s="17"/>
      <c r="E1211" s="21"/>
      <c r="F1211" s="1"/>
      <c r="G1211" s="10"/>
      <c r="H1211" s="10"/>
      <c r="I1211" s="10"/>
      <c r="J1211" s="10"/>
      <c r="K1211" s="10"/>
      <c r="L1211" s="10"/>
      <c r="M1211" s="10"/>
      <c r="N1211" s="10"/>
      <c r="O1211" s="10"/>
      <c r="P1211" s="10"/>
      <c r="Q1211" s="10"/>
      <c r="R1211" s="10"/>
      <c r="S1211" s="10"/>
      <c r="T1211" s="10"/>
      <c r="U1211" s="10"/>
      <c r="V1211" s="10"/>
    </row>
    <row r="1212" spans="2:22">
      <c r="B1212" s="17"/>
      <c r="E1212" s="21"/>
      <c r="F1212" s="1"/>
      <c r="G1212" s="10"/>
      <c r="H1212" s="10"/>
      <c r="I1212" s="10"/>
      <c r="J1212" s="10"/>
      <c r="K1212" s="10"/>
      <c r="L1212" s="10"/>
      <c r="M1212" s="10"/>
      <c r="N1212" s="10"/>
      <c r="O1212" s="10"/>
      <c r="P1212" s="10"/>
      <c r="Q1212" s="10"/>
      <c r="R1212" s="10"/>
      <c r="S1212" s="10"/>
      <c r="T1212" s="10"/>
      <c r="U1212" s="10"/>
      <c r="V1212" s="10"/>
    </row>
    <row r="1213" spans="2:22">
      <c r="B1213" s="17"/>
      <c r="E1213" s="21"/>
      <c r="F1213" s="1"/>
      <c r="G1213" s="10"/>
      <c r="H1213" s="10"/>
      <c r="I1213" s="10"/>
      <c r="J1213" s="10"/>
      <c r="K1213" s="10"/>
      <c r="L1213" s="10"/>
      <c r="M1213" s="10"/>
      <c r="N1213" s="10"/>
      <c r="O1213" s="10"/>
      <c r="P1213" s="10"/>
      <c r="Q1213" s="10"/>
      <c r="R1213" s="10"/>
      <c r="S1213" s="10"/>
      <c r="T1213" s="10"/>
      <c r="U1213" s="10"/>
      <c r="V1213" s="10"/>
    </row>
    <row r="1214" spans="2:22">
      <c r="B1214" s="17"/>
      <c r="E1214" s="21"/>
      <c r="F1214" s="1"/>
      <c r="G1214" s="10"/>
      <c r="H1214" s="10"/>
      <c r="I1214" s="10"/>
      <c r="J1214" s="10"/>
      <c r="K1214" s="10"/>
      <c r="L1214" s="10"/>
      <c r="M1214" s="10"/>
      <c r="N1214" s="10"/>
      <c r="O1214" s="10"/>
      <c r="P1214" s="10"/>
      <c r="Q1214" s="10"/>
      <c r="R1214" s="10"/>
      <c r="S1214" s="10"/>
      <c r="T1214" s="10"/>
      <c r="U1214" s="10"/>
      <c r="V1214" s="10"/>
    </row>
    <row r="1215" spans="2:22">
      <c r="B1215" s="17"/>
      <c r="E1215" s="21"/>
      <c r="F1215" s="1"/>
      <c r="G1215" s="10"/>
      <c r="H1215" s="10"/>
      <c r="I1215" s="10"/>
      <c r="J1215" s="10"/>
      <c r="K1215" s="10"/>
      <c r="L1215" s="10"/>
      <c r="M1215" s="10"/>
      <c r="N1215" s="10"/>
      <c r="O1215" s="10"/>
      <c r="P1215" s="10"/>
      <c r="Q1215" s="10"/>
      <c r="R1215" s="10"/>
      <c r="S1215" s="10"/>
      <c r="T1215" s="10"/>
      <c r="U1215" s="10"/>
      <c r="V1215" s="10"/>
    </row>
    <row r="1216" spans="2:22">
      <c r="B1216" s="17"/>
      <c r="E1216" s="21"/>
      <c r="F1216" s="1"/>
      <c r="G1216" s="10"/>
      <c r="H1216" s="10"/>
      <c r="I1216" s="10"/>
      <c r="J1216" s="10"/>
      <c r="K1216" s="10"/>
      <c r="L1216" s="10"/>
      <c r="M1216" s="10"/>
      <c r="N1216" s="10"/>
      <c r="O1216" s="10"/>
      <c r="P1216" s="10"/>
      <c r="Q1216" s="10"/>
      <c r="R1216" s="10"/>
      <c r="S1216" s="10"/>
      <c r="T1216" s="10"/>
      <c r="U1216" s="10"/>
      <c r="V1216" s="10"/>
    </row>
    <row r="1217" spans="2:22">
      <c r="B1217" s="17"/>
      <c r="E1217" s="21"/>
      <c r="F1217" s="1"/>
      <c r="G1217" s="10"/>
      <c r="H1217" s="10"/>
      <c r="I1217" s="10"/>
      <c r="J1217" s="10"/>
      <c r="K1217" s="10"/>
      <c r="L1217" s="10"/>
      <c r="M1217" s="10"/>
      <c r="N1217" s="10"/>
      <c r="O1217" s="10"/>
      <c r="P1217" s="10"/>
      <c r="Q1217" s="10"/>
      <c r="R1217" s="10"/>
      <c r="S1217" s="10"/>
      <c r="T1217" s="10"/>
      <c r="U1217" s="10"/>
      <c r="V1217" s="10"/>
    </row>
    <row r="1218" spans="2:22">
      <c r="B1218" s="17"/>
      <c r="E1218" s="21"/>
      <c r="F1218" s="1"/>
      <c r="G1218" s="10"/>
      <c r="H1218" s="10"/>
      <c r="I1218" s="10"/>
      <c r="J1218" s="10"/>
      <c r="K1218" s="10"/>
      <c r="L1218" s="10"/>
      <c r="M1218" s="10"/>
      <c r="N1218" s="10"/>
      <c r="O1218" s="10"/>
      <c r="P1218" s="10"/>
      <c r="Q1218" s="10"/>
      <c r="R1218" s="10"/>
      <c r="S1218" s="10"/>
      <c r="T1218" s="10"/>
      <c r="U1218" s="10"/>
      <c r="V1218" s="10"/>
    </row>
    <row r="1219" spans="2:22">
      <c r="B1219" s="17"/>
      <c r="E1219" s="21"/>
      <c r="F1219" s="1"/>
      <c r="G1219" s="10"/>
      <c r="H1219" s="10"/>
      <c r="I1219" s="10"/>
      <c r="J1219" s="10"/>
      <c r="K1219" s="10"/>
      <c r="L1219" s="10"/>
      <c r="M1219" s="10"/>
      <c r="N1219" s="10"/>
      <c r="O1219" s="10"/>
      <c r="P1219" s="10"/>
      <c r="Q1219" s="10"/>
      <c r="R1219" s="10"/>
      <c r="S1219" s="10"/>
      <c r="T1219" s="10"/>
      <c r="U1219" s="10"/>
      <c r="V1219" s="10"/>
    </row>
    <row r="1220" spans="2:22">
      <c r="B1220" s="17"/>
      <c r="E1220" s="21"/>
      <c r="F1220" s="1"/>
      <c r="G1220" s="10"/>
      <c r="H1220" s="10"/>
      <c r="I1220" s="10"/>
      <c r="J1220" s="10"/>
      <c r="K1220" s="10"/>
      <c r="L1220" s="10"/>
      <c r="M1220" s="10"/>
      <c r="N1220" s="10"/>
      <c r="O1220" s="10"/>
      <c r="P1220" s="10"/>
      <c r="Q1220" s="10"/>
      <c r="R1220" s="10"/>
      <c r="S1220" s="10"/>
      <c r="T1220" s="10"/>
      <c r="U1220" s="10"/>
      <c r="V1220" s="10"/>
    </row>
    <row r="1221" spans="2:22">
      <c r="B1221" s="17"/>
      <c r="E1221" s="21"/>
      <c r="F1221" s="1"/>
      <c r="G1221" s="10"/>
      <c r="H1221" s="10"/>
      <c r="I1221" s="10"/>
      <c r="J1221" s="10"/>
      <c r="K1221" s="10"/>
      <c r="L1221" s="10"/>
      <c r="M1221" s="10"/>
      <c r="N1221" s="10"/>
      <c r="O1221" s="10"/>
      <c r="P1221" s="10"/>
      <c r="Q1221" s="10"/>
      <c r="R1221" s="10"/>
      <c r="S1221" s="10"/>
      <c r="T1221" s="10"/>
      <c r="U1221" s="10"/>
      <c r="V1221" s="10"/>
    </row>
    <row r="1222" spans="2:22">
      <c r="B1222" s="17"/>
      <c r="E1222" s="21"/>
      <c r="F1222" s="1"/>
      <c r="G1222" s="10"/>
      <c r="H1222" s="10"/>
      <c r="I1222" s="10"/>
      <c r="J1222" s="10"/>
      <c r="K1222" s="10"/>
      <c r="L1222" s="10"/>
      <c r="M1222" s="10"/>
      <c r="N1222" s="10"/>
      <c r="O1222" s="10"/>
      <c r="P1222" s="10"/>
      <c r="Q1222" s="10"/>
      <c r="R1222" s="10"/>
      <c r="S1222" s="10"/>
      <c r="T1222" s="10"/>
      <c r="U1222" s="10"/>
      <c r="V1222" s="10"/>
    </row>
    <row r="1223" spans="2:22">
      <c r="B1223" s="17"/>
      <c r="E1223" s="21"/>
      <c r="F1223" s="1"/>
      <c r="G1223" s="10"/>
      <c r="H1223" s="10"/>
      <c r="I1223" s="10"/>
      <c r="J1223" s="10"/>
      <c r="K1223" s="10"/>
      <c r="L1223" s="10"/>
      <c r="M1223" s="10"/>
      <c r="N1223" s="10"/>
      <c r="O1223" s="10"/>
      <c r="P1223" s="10"/>
      <c r="Q1223" s="10"/>
      <c r="R1223" s="10"/>
      <c r="S1223" s="10"/>
      <c r="T1223" s="10"/>
      <c r="U1223" s="10"/>
      <c r="V1223" s="10"/>
    </row>
    <row r="1224" spans="2:22">
      <c r="B1224" s="17"/>
      <c r="E1224" s="21"/>
      <c r="F1224" s="1"/>
      <c r="G1224" s="10"/>
      <c r="H1224" s="10"/>
      <c r="I1224" s="10"/>
      <c r="J1224" s="10"/>
      <c r="K1224" s="10"/>
      <c r="L1224" s="10"/>
      <c r="M1224" s="10"/>
      <c r="N1224" s="10"/>
      <c r="O1224" s="10"/>
      <c r="P1224" s="10"/>
      <c r="Q1224" s="10"/>
      <c r="R1224" s="10"/>
      <c r="S1224" s="10"/>
      <c r="T1224" s="10"/>
      <c r="U1224" s="10"/>
      <c r="V1224" s="10"/>
    </row>
    <row r="1225" spans="2:22">
      <c r="B1225" s="17"/>
      <c r="E1225" s="21"/>
      <c r="F1225" s="1"/>
      <c r="G1225" s="10"/>
      <c r="H1225" s="10"/>
      <c r="I1225" s="10"/>
      <c r="J1225" s="10"/>
      <c r="K1225" s="10"/>
      <c r="L1225" s="10"/>
      <c r="M1225" s="10"/>
      <c r="N1225" s="10"/>
      <c r="O1225" s="10"/>
      <c r="P1225" s="10"/>
      <c r="Q1225" s="10"/>
      <c r="R1225" s="10"/>
      <c r="S1225" s="10"/>
      <c r="T1225" s="10"/>
      <c r="U1225" s="10"/>
      <c r="V1225" s="10"/>
    </row>
    <row r="1226" spans="2:22">
      <c r="B1226" s="17"/>
      <c r="E1226" s="21"/>
      <c r="F1226" s="1"/>
      <c r="G1226" s="10"/>
      <c r="H1226" s="10"/>
      <c r="I1226" s="10"/>
      <c r="J1226" s="10"/>
      <c r="K1226" s="10"/>
      <c r="L1226" s="10"/>
      <c r="M1226" s="10"/>
      <c r="N1226" s="10"/>
      <c r="O1226" s="10"/>
      <c r="P1226" s="10"/>
      <c r="Q1226" s="10"/>
      <c r="R1226" s="10"/>
      <c r="S1226" s="10"/>
      <c r="T1226" s="10"/>
      <c r="U1226" s="10"/>
      <c r="V1226" s="10"/>
    </row>
    <row r="1227" spans="2:22">
      <c r="B1227" s="17"/>
      <c r="E1227" s="21"/>
      <c r="F1227" s="1"/>
      <c r="G1227" s="10"/>
      <c r="H1227" s="10"/>
      <c r="I1227" s="10"/>
      <c r="J1227" s="10"/>
      <c r="K1227" s="10"/>
      <c r="L1227" s="10"/>
      <c r="M1227" s="10"/>
      <c r="N1227" s="10"/>
      <c r="O1227" s="10"/>
      <c r="P1227" s="10"/>
      <c r="Q1227" s="10"/>
      <c r="R1227" s="10"/>
      <c r="S1227" s="10"/>
      <c r="T1227" s="10"/>
      <c r="U1227" s="10"/>
      <c r="V1227" s="10"/>
    </row>
    <row r="1228" spans="2:22">
      <c r="B1228" s="17"/>
      <c r="E1228" s="21"/>
      <c r="F1228" s="1"/>
      <c r="G1228" s="10"/>
      <c r="H1228" s="10"/>
      <c r="I1228" s="10"/>
      <c r="J1228" s="10"/>
      <c r="K1228" s="10"/>
      <c r="L1228" s="10"/>
      <c r="M1228" s="10"/>
      <c r="N1228" s="10"/>
      <c r="O1228" s="10"/>
      <c r="P1228" s="10"/>
      <c r="Q1228" s="10"/>
      <c r="R1228" s="10"/>
      <c r="S1228" s="10"/>
      <c r="T1228" s="10"/>
      <c r="U1228" s="10"/>
      <c r="V1228" s="10"/>
    </row>
    <row r="1229" spans="2:22">
      <c r="B1229" s="17"/>
      <c r="E1229" s="21"/>
      <c r="F1229" s="1"/>
      <c r="G1229" s="10"/>
      <c r="H1229" s="10"/>
      <c r="I1229" s="10"/>
      <c r="J1229" s="10"/>
      <c r="K1229" s="10"/>
      <c r="L1229" s="10"/>
      <c r="M1229" s="10"/>
      <c r="N1229" s="10"/>
      <c r="O1229" s="10"/>
      <c r="P1229" s="10"/>
      <c r="Q1229" s="10"/>
      <c r="R1229" s="10"/>
      <c r="S1229" s="10"/>
      <c r="T1229" s="10"/>
      <c r="U1229" s="10"/>
      <c r="V1229" s="10"/>
    </row>
    <row r="1230" spans="2:22">
      <c r="B1230" s="17"/>
      <c r="E1230" s="21"/>
      <c r="F1230" s="1"/>
      <c r="G1230" s="10"/>
      <c r="H1230" s="10"/>
      <c r="I1230" s="10"/>
      <c r="J1230" s="10"/>
      <c r="K1230" s="10"/>
      <c r="L1230" s="10"/>
      <c r="M1230" s="10"/>
      <c r="N1230" s="10"/>
      <c r="O1230" s="10"/>
      <c r="P1230" s="10"/>
      <c r="Q1230" s="10"/>
      <c r="R1230" s="10"/>
      <c r="S1230" s="10"/>
      <c r="T1230" s="10"/>
      <c r="U1230" s="10"/>
      <c r="V1230" s="10"/>
    </row>
    <row r="1231" spans="2:22">
      <c r="B1231" s="17"/>
      <c r="E1231" s="21"/>
      <c r="F1231" s="1"/>
      <c r="G1231" s="10"/>
      <c r="H1231" s="10"/>
      <c r="I1231" s="10"/>
      <c r="J1231" s="10"/>
      <c r="K1231" s="10"/>
      <c r="L1231" s="10"/>
      <c r="M1231" s="10"/>
      <c r="N1231" s="10"/>
      <c r="O1231" s="10"/>
      <c r="P1231" s="10"/>
      <c r="Q1231" s="10"/>
      <c r="R1231" s="10"/>
      <c r="S1231" s="10"/>
      <c r="T1231" s="10"/>
      <c r="U1231" s="10"/>
      <c r="V1231" s="10"/>
    </row>
    <row r="1232" spans="2:22">
      <c r="B1232" s="17"/>
      <c r="E1232" s="21"/>
      <c r="F1232" s="1"/>
      <c r="G1232" s="10"/>
      <c r="H1232" s="10"/>
      <c r="I1232" s="10"/>
      <c r="J1232" s="10"/>
      <c r="K1232" s="10"/>
      <c r="L1232" s="10"/>
      <c r="M1232" s="10"/>
      <c r="N1232" s="10"/>
      <c r="O1232" s="10"/>
      <c r="P1232" s="10"/>
      <c r="Q1232" s="10"/>
      <c r="R1232" s="10"/>
      <c r="S1232" s="10"/>
      <c r="T1232" s="10"/>
      <c r="U1232" s="10"/>
      <c r="V1232" s="10"/>
    </row>
    <row r="1233" spans="2:22">
      <c r="B1233" s="17"/>
      <c r="E1233" s="21"/>
      <c r="F1233" s="1"/>
      <c r="G1233" s="10"/>
      <c r="H1233" s="10"/>
      <c r="I1233" s="10"/>
      <c r="J1233" s="10"/>
      <c r="K1233" s="10"/>
      <c r="L1233" s="10"/>
      <c r="M1233" s="10"/>
      <c r="N1233" s="10"/>
      <c r="O1233" s="10"/>
      <c r="P1233" s="10"/>
      <c r="Q1233" s="10"/>
      <c r="R1233" s="10"/>
      <c r="S1233" s="10"/>
      <c r="T1233" s="10"/>
      <c r="U1233" s="10"/>
      <c r="V1233" s="10"/>
    </row>
    <row r="1234" spans="2:22">
      <c r="B1234" s="17"/>
      <c r="E1234" s="21"/>
      <c r="F1234" s="1"/>
      <c r="G1234" s="10"/>
      <c r="H1234" s="10"/>
      <c r="I1234" s="10"/>
      <c r="J1234" s="10"/>
      <c r="K1234" s="10"/>
      <c r="L1234" s="10"/>
      <c r="M1234" s="10"/>
      <c r="N1234" s="10"/>
      <c r="O1234" s="10"/>
      <c r="P1234" s="10"/>
      <c r="Q1234" s="10"/>
      <c r="R1234" s="10"/>
      <c r="S1234" s="10"/>
      <c r="T1234" s="10"/>
      <c r="U1234" s="10"/>
      <c r="V1234" s="10"/>
    </row>
    <row r="1235" spans="2:22">
      <c r="B1235" s="17"/>
      <c r="E1235" s="21"/>
      <c r="F1235" s="1"/>
      <c r="G1235" s="10"/>
      <c r="H1235" s="10"/>
      <c r="I1235" s="10"/>
      <c r="J1235" s="10"/>
      <c r="K1235" s="10"/>
      <c r="L1235" s="10"/>
      <c r="M1235" s="10"/>
      <c r="N1235" s="10"/>
      <c r="O1235" s="10"/>
      <c r="P1235" s="10"/>
      <c r="Q1235" s="10"/>
      <c r="R1235" s="10"/>
      <c r="S1235" s="10"/>
      <c r="T1235" s="10"/>
      <c r="U1235" s="10"/>
      <c r="V1235" s="10"/>
    </row>
    <row r="1236" spans="2:22">
      <c r="B1236" s="17"/>
      <c r="E1236" s="21"/>
      <c r="F1236" s="1"/>
      <c r="G1236" s="10"/>
      <c r="H1236" s="10"/>
      <c r="I1236" s="10"/>
      <c r="J1236" s="10"/>
      <c r="K1236" s="10"/>
      <c r="L1236" s="10"/>
      <c r="M1236" s="10"/>
      <c r="N1236" s="10"/>
      <c r="O1236" s="10"/>
      <c r="P1236" s="10"/>
      <c r="Q1236" s="10"/>
      <c r="R1236" s="10"/>
      <c r="S1236" s="10"/>
      <c r="T1236" s="10"/>
      <c r="U1236" s="10"/>
      <c r="V1236" s="10"/>
    </row>
    <row r="1237" spans="2:22">
      <c r="B1237" s="17"/>
      <c r="E1237" s="21"/>
      <c r="F1237" s="1"/>
      <c r="G1237" s="10"/>
      <c r="H1237" s="10"/>
      <c r="I1237" s="10"/>
      <c r="J1237" s="10"/>
      <c r="K1237" s="10"/>
      <c r="L1237" s="10"/>
      <c r="M1237" s="10"/>
      <c r="N1237" s="10"/>
      <c r="O1237" s="10"/>
      <c r="P1237" s="10"/>
      <c r="Q1237" s="10"/>
      <c r="R1237" s="10"/>
      <c r="S1237" s="10"/>
      <c r="T1237" s="10"/>
      <c r="U1237" s="10"/>
      <c r="V1237" s="10"/>
    </row>
    <row r="1238" spans="2:22">
      <c r="B1238" s="17"/>
      <c r="E1238" s="21"/>
      <c r="F1238" s="1"/>
      <c r="G1238" s="10"/>
      <c r="H1238" s="10"/>
      <c r="I1238" s="10"/>
      <c r="J1238" s="10"/>
      <c r="K1238" s="10"/>
      <c r="L1238" s="10"/>
      <c r="M1238" s="10"/>
      <c r="N1238" s="10"/>
      <c r="O1238" s="10"/>
      <c r="P1238" s="10"/>
      <c r="Q1238" s="10"/>
      <c r="R1238" s="10"/>
      <c r="S1238" s="10"/>
      <c r="T1238" s="10"/>
      <c r="U1238" s="10"/>
      <c r="V1238" s="10"/>
    </row>
    <row r="1239" spans="2:22">
      <c r="B1239" s="17"/>
      <c r="E1239" s="21"/>
      <c r="F1239" s="1"/>
      <c r="G1239" s="10"/>
      <c r="H1239" s="10"/>
      <c r="I1239" s="10"/>
      <c r="J1239" s="10"/>
      <c r="K1239" s="10"/>
      <c r="L1239" s="10"/>
      <c r="M1239" s="10"/>
      <c r="N1239" s="10"/>
      <c r="O1239" s="10"/>
      <c r="P1239" s="10"/>
      <c r="Q1239" s="10"/>
      <c r="R1239" s="10"/>
      <c r="S1239" s="10"/>
      <c r="T1239" s="10"/>
      <c r="U1239" s="10"/>
      <c r="V1239" s="10"/>
    </row>
    <row r="1240" spans="2:22">
      <c r="B1240" s="17"/>
      <c r="E1240" s="21"/>
      <c r="F1240" s="1"/>
      <c r="G1240" s="10"/>
      <c r="H1240" s="10"/>
      <c r="I1240" s="10"/>
      <c r="J1240" s="10"/>
      <c r="K1240" s="10"/>
      <c r="L1240" s="10"/>
      <c r="M1240" s="10"/>
      <c r="N1240" s="10"/>
      <c r="O1240" s="10"/>
      <c r="P1240" s="10"/>
      <c r="Q1240" s="10"/>
      <c r="R1240" s="10"/>
      <c r="S1240" s="10"/>
      <c r="T1240" s="10"/>
      <c r="U1240" s="10"/>
      <c r="V1240" s="10"/>
    </row>
    <row r="1241" spans="2:22">
      <c r="B1241" s="17"/>
      <c r="E1241" s="21"/>
      <c r="F1241" s="1"/>
      <c r="G1241" s="10"/>
      <c r="H1241" s="10"/>
      <c r="I1241" s="10"/>
      <c r="J1241" s="10"/>
      <c r="K1241" s="10"/>
      <c r="L1241" s="10"/>
      <c r="M1241" s="10"/>
      <c r="N1241" s="10"/>
      <c r="O1241" s="10"/>
      <c r="P1241" s="10"/>
      <c r="Q1241" s="10"/>
      <c r="R1241" s="10"/>
      <c r="S1241" s="10"/>
      <c r="T1241" s="10"/>
      <c r="U1241" s="10"/>
      <c r="V1241" s="10"/>
    </row>
    <row r="1242" spans="2:22">
      <c r="B1242" s="17"/>
      <c r="E1242" s="21"/>
      <c r="F1242" s="1"/>
      <c r="G1242" s="10"/>
      <c r="H1242" s="10"/>
      <c r="I1242" s="10"/>
      <c r="J1242" s="10"/>
      <c r="K1242" s="10"/>
      <c r="L1242" s="10"/>
      <c r="M1242" s="10"/>
      <c r="N1242" s="10"/>
      <c r="O1242" s="10"/>
      <c r="P1242" s="10"/>
      <c r="Q1242" s="10"/>
      <c r="R1242" s="10"/>
      <c r="S1242" s="10"/>
      <c r="T1242" s="10"/>
      <c r="U1242" s="10"/>
      <c r="V1242" s="10"/>
    </row>
    <row r="1243" spans="2:22">
      <c r="B1243" s="17"/>
      <c r="E1243" s="21"/>
      <c r="F1243" s="1"/>
      <c r="G1243" s="10"/>
      <c r="H1243" s="10"/>
      <c r="I1243" s="10"/>
      <c r="J1243" s="10"/>
      <c r="K1243" s="10"/>
      <c r="L1243" s="10"/>
      <c r="M1243" s="10"/>
      <c r="N1243" s="10"/>
      <c r="O1243" s="10"/>
      <c r="P1243" s="10"/>
      <c r="Q1243" s="10"/>
      <c r="R1243" s="10"/>
      <c r="S1243" s="10"/>
      <c r="T1243" s="10"/>
      <c r="U1243" s="10"/>
      <c r="V1243" s="10"/>
    </row>
    <row r="1244" spans="2:22">
      <c r="B1244" s="17"/>
      <c r="E1244" s="21"/>
      <c r="F1244" s="1"/>
      <c r="G1244" s="10"/>
      <c r="H1244" s="10"/>
      <c r="I1244" s="10"/>
      <c r="J1244" s="10"/>
      <c r="K1244" s="10"/>
      <c r="L1244" s="10"/>
      <c r="M1244" s="10"/>
      <c r="N1244" s="10"/>
      <c r="O1244" s="10"/>
      <c r="P1244" s="10"/>
      <c r="Q1244" s="10"/>
      <c r="R1244" s="10"/>
      <c r="S1244" s="10"/>
      <c r="T1244" s="10"/>
      <c r="U1244" s="10"/>
      <c r="V1244" s="10"/>
    </row>
    <row r="1245" spans="2:22">
      <c r="B1245" s="17"/>
      <c r="E1245" s="21"/>
      <c r="F1245" s="1"/>
      <c r="G1245" s="10"/>
      <c r="H1245" s="10"/>
      <c r="I1245" s="10"/>
      <c r="J1245" s="10"/>
      <c r="K1245" s="10"/>
      <c r="L1245" s="10"/>
      <c r="M1245" s="10"/>
      <c r="N1245" s="10"/>
      <c r="O1245" s="10"/>
      <c r="P1245" s="10"/>
      <c r="Q1245" s="10"/>
      <c r="R1245" s="10"/>
      <c r="S1245" s="10"/>
      <c r="T1245" s="10"/>
      <c r="U1245" s="10"/>
      <c r="V1245" s="10"/>
    </row>
    <row r="1246" spans="2:22">
      <c r="B1246" s="17"/>
      <c r="E1246" s="21"/>
      <c r="F1246" s="1"/>
      <c r="G1246" s="10"/>
      <c r="H1246" s="10"/>
      <c r="I1246" s="10"/>
      <c r="J1246" s="10"/>
      <c r="K1246" s="10"/>
      <c r="L1246" s="10"/>
      <c r="M1246" s="10"/>
      <c r="N1246" s="10"/>
      <c r="O1246" s="10"/>
      <c r="P1246" s="10"/>
      <c r="Q1246" s="10"/>
      <c r="R1246" s="10"/>
      <c r="S1246" s="10"/>
      <c r="T1246" s="10"/>
      <c r="U1246" s="10"/>
      <c r="V1246" s="10"/>
    </row>
    <row r="1247" spans="2:22">
      <c r="B1247" s="17"/>
      <c r="E1247" s="21"/>
      <c r="F1247" s="1"/>
      <c r="G1247" s="10"/>
      <c r="H1247" s="10"/>
      <c r="I1247" s="10"/>
      <c r="J1247" s="10"/>
      <c r="K1247" s="10"/>
      <c r="L1247" s="10"/>
      <c r="M1247" s="10"/>
      <c r="N1247" s="10"/>
      <c r="O1247" s="10"/>
      <c r="P1247" s="10"/>
      <c r="Q1247" s="10"/>
      <c r="R1247" s="10"/>
      <c r="S1247" s="10"/>
      <c r="T1247" s="10"/>
      <c r="U1247" s="10"/>
      <c r="V1247" s="10"/>
    </row>
    <row r="1248" spans="2:22">
      <c r="B1248" s="17"/>
      <c r="E1248" s="21"/>
      <c r="F1248" s="1"/>
      <c r="G1248" s="10"/>
      <c r="H1248" s="10"/>
      <c r="I1248" s="10"/>
      <c r="J1248" s="10"/>
      <c r="K1248" s="10"/>
      <c r="L1248" s="10"/>
      <c r="M1248" s="10"/>
      <c r="N1248" s="10"/>
      <c r="O1248" s="10"/>
      <c r="P1248" s="10"/>
      <c r="Q1248" s="10"/>
      <c r="R1248" s="10"/>
      <c r="S1248" s="10"/>
      <c r="T1248" s="10"/>
      <c r="U1248" s="10"/>
      <c r="V1248" s="10"/>
    </row>
    <row r="1249" spans="2:22">
      <c r="B1249" s="17"/>
      <c r="E1249" s="21"/>
      <c r="F1249" s="1"/>
      <c r="G1249" s="10"/>
      <c r="H1249" s="10"/>
      <c r="I1249" s="10"/>
      <c r="J1249" s="10"/>
      <c r="K1249" s="10"/>
      <c r="L1249" s="10"/>
      <c r="M1249" s="10"/>
      <c r="N1249" s="10"/>
      <c r="O1249" s="10"/>
      <c r="P1249" s="10"/>
      <c r="Q1249" s="10"/>
      <c r="R1249" s="10"/>
      <c r="S1249" s="10"/>
      <c r="T1249" s="10"/>
      <c r="U1249" s="10"/>
      <c r="V1249" s="10"/>
    </row>
    <row r="1250" spans="2:22">
      <c r="B1250" s="17"/>
      <c r="E1250" s="21"/>
      <c r="F1250" s="1"/>
      <c r="G1250" s="10"/>
      <c r="H1250" s="10"/>
      <c r="I1250" s="10"/>
      <c r="J1250" s="10"/>
      <c r="K1250" s="10"/>
      <c r="L1250" s="10"/>
      <c r="M1250" s="10"/>
      <c r="N1250" s="10"/>
      <c r="O1250" s="10"/>
      <c r="P1250" s="10"/>
      <c r="Q1250" s="10"/>
      <c r="R1250" s="10"/>
      <c r="S1250" s="10"/>
      <c r="T1250" s="10"/>
      <c r="U1250" s="10"/>
      <c r="V1250" s="10"/>
    </row>
    <row r="1251" spans="2:22">
      <c r="B1251" s="17"/>
      <c r="E1251" s="21"/>
      <c r="F1251" s="1"/>
      <c r="G1251" s="10"/>
      <c r="H1251" s="10"/>
      <c r="I1251" s="10"/>
      <c r="J1251" s="10"/>
      <c r="K1251" s="10"/>
      <c r="L1251" s="10"/>
      <c r="M1251" s="10"/>
      <c r="N1251" s="10"/>
      <c r="O1251" s="10"/>
      <c r="P1251" s="10"/>
      <c r="Q1251" s="10"/>
      <c r="R1251" s="10"/>
      <c r="S1251" s="10"/>
      <c r="T1251" s="10"/>
      <c r="U1251" s="10"/>
      <c r="V1251" s="10"/>
    </row>
    <row r="1252" spans="2:22">
      <c r="B1252" s="17"/>
      <c r="E1252" s="21"/>
      <c r="F1252" s="1"/>
      <c r="G1252" s="10"/>
      <c r="H1252" s="10"/>
      <c r="I1252" s="10"/>
      <c r="J1252" s="10"/>
      <c r="K1252" s="10"/>
      <c r="L1252" s="10"/>
      <c r="M1252" s="10"/>
      <c r="N1252" s="10"/>
      <c r="O1252" s="10"/>
      <c r="P1252" s="10"/>
      <c r="Q1252" s="10"/>
      <c r="R1252" s="10"/>
      <c r="S1252" s="10"/>
      <c r="T1252" s="10"/>
      <c r="U1252" s="10"/>
      <c r="V1252" s="10"/>
    </row>
    <row r="1253" spans="2:22">
      <c r="B1253" s="17"/>
      <c r="E1253" s="21"/>
      <c r="F1253" s="1"/>
      <c r="G1253" s="10"/>
      <c r="H1253" s="10"/>
      <c r="I1253" s="10"/>
      <c r="J1253" s="10"/>
      <c r="K1253" s="10"/>
      <c r="L1253" s="10"/>
      <c r="M1253" s="10"/>
      <c r="N1253" s="10"/>
      <c r="O1253" s="10"/>
      <c r="P1253" s="10"/>
      <c r="Q1253" s="10"/>
      <c r="R1253" s="10"/>
      <c r="S1253" s="10"/>
      <c r="T1253" s="10"/>
      <c r="U1253" s="10"/>
      <c r="V1253" s="10"/>
    </row>
    <row r="1254" spans="2:22">
      <c r="B1254" s="17"/>
      <c r="E1254" s="21"/>
      <c r="F1254" s="1"/>
      <c r="G1254" s="10"/>
      <c r="H1254" s="10"/>
      <c r="I1254" s="10"/>
      <c r="J1254" s="10"/>
      <c r="K1254" s="10"/>
      <c r="L1254" s="10"/>
      <c r="M1254" s="10"/>
      <c r="N1254" s="10"/>
      <c r="O1254" s="10"/>
      <c r="P1254" s="10"/>
      <c r="Q1254" s="10"/>
      <c r="R1254" s="10"/>
      <c r="S1254" s="10"/>
      <c r="T1254" s="10"/>
      <c r="U1254" s="10"/>
      <c r="V1254" s="10"/>
    </row>
    <row r="1255" spans="2:22">
      <c r="B1255" s="17"/>
      <c r="E1255" s="21"/>
      <c r="F1255" s="1"/>
      <c r="G1255" s="10"/>
      <c r="H1255" s="10"/>
      <c r="I1255" s="10"/>
      <c r="J1255" s="10"/>
      <c r="K1255" s="10"/>
      <c r="L1255" s="10"/>
      <c r="M1255" s="10"/>
      <c r="N1255" s="10"/>
      <c r="O1255" s="10"/>
      <c r="P1255" s="10"/>
      <c r="Q1255" s="10"/>
      <c r="R1255" s="10"/>
      <c r="S1255" s="10"/>
      <c r="T1255" s="10"/>
      <c r="U1255" s="10"/>
      <c r="V1255" s="10"/>
    </row>
    <row r="1256" spans="2:22">
      <c r="B1256" s="17"/>
      <c r="E1256" s="21"/>
      <c r="F1256" s="1"/>
      <c r="G1256" s="10"/>
      <c r="H1256" s="10"/>
      <c r="I1256" s="10"/>
      <c r="J1256" s="10"/>
      <c r="K1256" s="10"/>
      <c r="L1256" s="10"/>
      <c r="M1256" s="10"/>
      <c r="N1256" s="10"/>
      <c r="O1256" s="10"/>
      <c r="P1256" s="10"/>
      <c r="Q1256" s="10"/>
      <c r="R1256" s="10"/>
      <c r="S1256" s="10"/>
      <c r="T1256" s="10"/>
      <c r="U1256" s="10"/>
      <c r="V1256" s="10"/>
    </row>
    <row r="1257" spans="2:22">
      <c r="B1257" s="17"/>
      <c r="E1257" s="21"/>
      <c r="F1257" s="1"/>
      <c r="G1257" s="10"/>
      <c r="H1257" s="10"/>
      <c r="I1257" s="10"/>
      <c r="J1257" s="10"/>
      <c r="K1257" s="10"/>
      <c r="L1257" s="10"/>
      <c r="M1257" s="10"/>
      <c r="N1257" s="10"/>
      <c r="O1257" s="10"/>
      <c r="P1257" s="10"/>
      <c r="Q1257" s="10"/>
      <c r="R1257" s="10"/>
      <c r="S1257" s="10"/>
      <c r="T1257" s="10"/>
      <c r="U1257" s="10"/>
      <c r="V1257" s="10"/>
    </row>
    <row r="1258" spans="2:22">
      <c r="B1258" s="17"/>
      <c r="E1258" s="21"/>
      <c r="F1258" s="1"/>
      <c r="G1258" s="10"/>
      <c r="H1258" s="10"/>
      <c r="I1258" s="10"/>
      <c r="J1258" s="10"/>
      <c r="K1258" s="10"/>
      <c r="L1258" s="10"/>
      <c r="M1258" s="10"/>
      <c r="N1258" s="10"/>
      <c r="O1258" s="10"/>
      <c r="P1258" s="10"/>
      <c r="Q1258" s="10"/>
      <c r="R1258" s="10"/>
      <c r="S1258" s="10"/>
      <c r="T1258" s="10"/>
      <c r="U1258" s="10"/>
      <c r="V1258" s="10"/>
    </row>
    <row r="1259" spans="2:22">
      <c r="B1259" s="17"/>
      <c r="E1259" s="21"/>
      <c r="F1259" s="1"/>
      <c r="G1259" s="10"/>
      <c r="H1259" s="10"/>
      <c r="I1259" s="10"/>
      <c r="J1259" s="10"/>
      <c r="K1259" s="10"/>
      <c r="L1259" s="10"/>
      <c r="M1259" s="10"/>
      <c r="N1259" s="10"/>
      <c r="O1259" s="10"/>
      <c r="P1259" s="10"/>
      <c r="Q1259" s="10"/>
      <c r="R1259" s="10"/>
      <c r="S1259" s="10"/>
      <c r="T1259" s="10"/>
      <c r="U1259" s="10"/>
      <c r="V1259" s="10"/>
    </row>
    <row r="1260" spans="2:22">
      <c r="B1260" s="17"/>
      <c r="E1260" s="21"/>
      <c r="F1260" s="1"/>
      <c r="G1260" s="10"/>
      <c r="H1260" s="10"/>
      <c r="I1260" s="10"/>
      <c r="J1260" s="10"/>
      <c r="K1260" s="10"/>
      <c r="L1260" s="10"/>
      <c r="M1260" s="10"/>
      <c r="N1260" s="10"/>
      <c r="O1260" s="10"/>
      <c r="P1260" s="10"/>
      <c r="Q1260" s="10"/>
      <c r="R1260" s="10"/>
      <c r="S1260" s="10"/>
      <c r="T1260" s="10"/>
      <c r="U1260" s="10"/>
      <c r="V1260" s="10"/>
    </row>
    <row r="1261" spans="2:22">
      <c r="B1261" s="17"/>
      <c r="E1261" s="21"/>
      <c r="F1261" s="1"/>
      <c r="G1261" s="10"/>
      <c r="H1261" s="10"/>
      <c r="I1261" s="10"/>
      <c r="J1261" s="10"/>
      <c r="K1261" s="10"/>
      <c r="L1261" s="10"/>
      <c r="M1261" s="10"/>
      <c r="N1261" s="10"/>
      <c r="O1261" s="10"/>
      <c r="P1261" s="10"/>
      <c r="Q1261" s="10"/>
      <c r="R1261" s="10"/>
      <c r="S1261" s="10"/>
      <c r="T1261" s="10"/>
      <c r="U1261" s="10"/>
      <c r="V1261" s="10"/>
    </row>
    <row r="1262" spans="2:22">
      <c r="B1262" s="17"/>
      <c r="E1262" s="21"/>
      <c r="F1262" s="1"/>
      <c r="G1262" s="10"/>
      <c r="H1262" s="10"/>
      <c r="I1262" s="10"/>
      <c r="J1262" s="10"/>
      <c r="K1262" s="10"/>
      <c r="L1262" s="10"/>
      <c r="M1262" s="10"/>
      <c r="N1262" s="10"/>
      <c r="O1262" s="10"/>
      <c r="P1262" s="10"/>
      <c r="Q1262" s="10"/>
      <c r="R1262" s="10"/>
      <c r="S1262" s="10"/>
      <c r="T1262" s="10"/>
      <c r="U1262" s="10"/>
      <c r="V1262" s="10"/>
    </row>
    <row r="1263" spans="2:22">
      <c r="B1263" s="17"/>
      <c r="E1263" s="21"/>
      <c r="F1263" s="1"/>
      <c r="G1263" s="10"/>
      <c r="H1263" s="10"/>
      <c r="I1263" s="10"/>
      <c r="J1263" s="10"/>
      <c r="K1263" s="10"/>
      <c r="L1263" s="10"/>
      <c r="M1263" s="10"/>
      <c r="N1263" s="10"/>
      <c r="O1263" s="10"/>
      <c r="P1263" s="10"/>
      <c r="Q1263" s="10"/>
      <c r="R1263" s="10"/>
      <c r="S1263" s="10"/>
      <c r="T1263" s="10"/>
      <c r="U1263" s="10"/>
      <c r="V1263" s="10"/>
    </row>
    <row r="1264" spans="2:22">
      <c r="B1264" s="17"/>
      <c r="E1264" s="21"/>
      <c r="F1264" s="1"/>
      <c r="G1264" s="10"/>
      <c r="H1264" s="10"/>
      <c r="I1264" s="10"/>
      <c r="J1264" s="10"/>
      <c r="K1264" s="10"/>
      <c r="L1264" s="10"/>
      <c r="M1264" s="10"/>
      <c r="N1264" s="10"/>
      <c r="O1264" s="10"/>
      <c r="P1264" s="10"/>
      <c r="Q1264" s="10"/>
      <c r="R1264" s="10"/>
      <c r="S1264" s="10"/>
      <c r="T1264" s="10"/>
      <c r="U1264" s="10"/>
      <c r="V1264" s="10"/>
    </row>
    <row r="1265" spans="2:22">
      <c r="B1265" s="17"/>
      <c r="E1265" s="21"/>
      <c r="F1265" s="1"/>
      <c r="G1265" s="10"/>
      <c r="H1265" s="10"/>
      <c r="I1265" s="10"/>
      <c r="J1265" s="10"/>
      <c r="K1265" s="10"/>
      <c r="L1265" s="10"/>
      <c r="M1265" s="10"/>
      <c r="N1265" s="10"/>
      <c r="O1265" s="10"/>
      <c r="P1265" s="10"/>
      <c r="Q1265" s="10"/>
      <c r="R1265" s="10"/>
      <c r="S1265" s="10"/>
      <c r="T1265" s="10"/>
      <c r="U1265" s="10"/>
      <c r="V1265" s="10"/>
    </row>
    <row r="1266" spans="2:22">
      <c r="B1266" s="17"/>
      <c r="E1266" s="21"/>
      <c r="F1266" s="1"/>
      <c r="G1266" s="10"/>
      <c r="H1266" s="10"/>
      <c r="I1266" s="10"/>
      <c r="J1266" s="10"/>
      <c r="K1266" s="10"/>
      <c r="L1266" s="10"/>
      <c r="M1266" s="10"/>
      <c r="N1266" s="10"/>
      <c r="O1266" s="10"/>
      <c r="P1266" s="10"/>
      <c r="Q1266" s="10"/>
      <c r="R1266" s="10"/>
      <c r="S1266" s="10"/>
      <c r="T1266" s="10"/>
      <c r="U1266" s="10"/>
      <c r="V1266" s="10"/>
    </row>
    <row r="1267" spans="2:22">
      <c r="B1267" s="17"/>
      <c r="E1267" s="21"/>
      <c r="F1267" s="1"/>
      <c r="G1267" s="10"/>
      <c r="H1267" s="10"/>
      <c r="I1267" s="10"/>
      <c r="J1267" s="10"/>
      <c r="K1267" s="10"/>
      <c r="L1267" s="10"/>
      <c r="M1267" s="10"/>
      <c r="N1267" s="10"/>
      <c r="O1267" s="10"/>
      <c r="P1267" s="10"/>
      <c r="Q1267" s="10"/>
      <c r="R1267" s="10"/>
      <c r="S1267" s="10"/>
      <c r="T1267" s="10"/>
      <c r="U1267" s="10"/>
      <c r="V1267" s="10"/>
    </row>
    <row r="1268" spans="2:22">
      <c r="B1268" s="17"/>
      <c r="E1268" s="21"/>
      <c r="F1268" s="1"/>
      <c r="G1268" s="10"/>
      <c r="H1268" s="10"/>
      <c r="I1268" s="10"/>
      <c r="J1268" s="10"/>
      <c r="K1268" s="10"/>
      <c r="L1268" s="10"/>
      <c r="M1268" s="10"/>
      <c r="N1268" s="10"/>
      <c r="O1268" s="10"/>
      <c r="P1268" s="10"/>
      <c r="Q1268" s="10"/>
      <c r="R1268" s="10"/>
      <c r="S1268" s="10"/>
      <c r="T1268" s="10"/>
      <c r="U1268" s="10"/>
      <c r="V1268" s="10"/>
    </row>
    <row r="1269" spans="2:22">
      <c r="B1269" s="17"/>
      <c r="E1269" s="21"/>
      <c r="F1269" s="1"/>
      <c r="G1269" s="10"/>
      <c r="H1269" s="10"/>
      <c r="I1269" s="10"/>
      <c r="J1269" s="10"/>
      <c r="K1269" s="10"/>
      <c r="L1269" s="10"/>
      <c r="M1269" s="10"/>
      <c r="N1269" s="10"/>
      <c r="O1269" s="10"/>
      <c r="P1269" s="10"/>
      <c r="Q1269" s="10"/>
      <c r="R1269" s="10"/>
      <c r="S1269" s="10"/>
      <c r="T1269" s="10"/>
      <c r="U1269" s="10"/>
      <c r="V1269" s="10"/>
    </row>
    <row r="1270" spans="2:22">
      <c r="B1270" s="17"/>
      <c r="E1270" s="21"/>
      <c r="F1270" s="1"/>
      <c r="G1270" s="10"/>
      <c r="H1270" s="10"/>
      <c r="I1270" s="10"/>
      <c r="J1270" s="10"/>
      <c r="K1270" s="10"/>
      <c r="L1270" s="10"/>
      <c r="M1270" s="10"/>
      <c r="N1270" s="10"/>
      <c r="O1270" s="10"/>
      <c r="P1270" s="10"/>
      <c r="Q1270" s="10"/>
      <c r="R1270" s="10"/>
      <c r="S1270" s="10"/>
      <c r="T1270" s="10"/>
      <c r="U1270" s="10"/>
      <c r="V1270" s="10"/>
    </row>
    <row r="1271" spans="2:22">
      <c r="B1271" s="17"/>
      <c r="E1271" s="21"/>
      <c r="F1271" s="1"/>
      <c r="G1271" s="10"/>
      <c r="H1271" s="10"/>
      <c r="I1271" s="10"/>
      <c r="J1271" s="10"/>
      <c r="K1271" s="10"/>
      <c r="L1271" s="10"/>
      <c r="M1271" s="10"/>
      <c r="N1271" s="10"/>
      <c r="O1271" s="10"/>
      <c r="P1271" s="10"/>
      <c r="Q1271" s="10"/>
      <c r="R1271" s="10"/>
      <c r="S1271" s="10"/>
      <c r="T1271" s="10"/>
      <c r="U1271" s="10"/>
      <c r="V1271" s="10"/>
    </row>
    <row r="1272" spans="2:22">
      <c r="B1272" s="17"/>
      <c r="E1272" s="21"/>
      <c r="F1272" s="1"/>
      <c r="G1272" s="10"/>
      <c r="H1272" s="10"/>
      <c r="I1272" s="10"/>
      <c r="J1272" s="10"/>
      <c r="K1272" s="10"/>
      <c r="L1272" s="10"/>
      <c r="M1272" s="10"/>
      <c r="N1272" s="10"/>
      <c r="O1272" s="10"/>
      <c r="P1272" s="10"/>
      <c r="Q1272" s="10"/>
      <c r="R1272" s="10"/>
      <c r="S1272" s="10"/>
      <c r="T1272" s="10"/>
      <c r="U1272" s="10"/>
      <c r="V1272" s="10"/>
    </row>
    <row r="1273" spans="2:22">
      <c r="B1273" s="17"/>
      <c r="E1273" s="21"/>
      <c r="F1273" s="1"/>
      <c r="G1273" s="10"/>
      <c r="H1273" s="10"/>
      <c r="I1273" s="10"/>
      <c r="J1273" s="10"/>
      <c r="K1273" s="10"/>
      <c r="L1273" s="10"/>
      <c r="M1273" s="10"/>
      <c r="N1273" s="10"/>
      <c r="O1273" s="10"/>
      <c r="P1273" s="10"/>
      <c r="Q1273" s="10"/>
      <c r="R1273" s="10"/>
      <c r="S1273" s="10"/>
      <c r="T1273" s="10"/>
      <c r="U1273" s="10"/>
      <c r="V1273" s="10"/>
    </row>
    <row r="1274" spans="2:22">
      <c r="B1274" s="17"/>
      <c r="E1274" s="21"/>
      <c r="F1274" s="1"/>
      <c r="G1274" s="10"/>
      <c r="H1274" s="10"/>
      <c r="I1274" s="10"/>
      <c r="J1274" s="10"/>
      <c r="K1274" s="10"/>
      <c r="L1274" s="10"/>
      <c r="M1274" s="10"/>
      <c r="N1274" s="10"/>
      <c r="O1274" s="10"/>
      <c r="P1274" s="10"/>
      <c r="Q1274" s="10"/>
      <c r="R1274" s="10"/>
      <c r="S1274" s="10"/>
      <c r="T1274" s="10"/>
      <c r="U1274" s="10"/>
      <c r="V1274" s="10"/>
    </row>
    <row r="1275" spans="2:22">
      <c r="B1275" s="17"/>
      <c r="E1275" s="21"/>
      <c r="F1275" s="1"/>
      <c r="G1275" s="10"/>
      <c r="H1275" s="10"/>
      <c r="I1275" s="10"/>
      <c r="J1275" s="10"/>
      <c r="K1275" s="10"/>
      <c r="L1275" s="10"/>
      <c r="M1275" s="10"/>
      <c r="N1275" s="10"/>
      <c r="O1275" s="10"/>
      <c r="P1275" s="10"/>
      <c r="Q1275" s="10"/>
      <c r="R1275" s="10"/>
      <c r="S1275" s="10"/>
      <c r="T1275" s="10"/>
      <c r="U1275" s="10"/>
      <c r="V1275" s="10"/>
    </row>
    <row r="1276" spans="2:22">
      <c r="B1276" s="17"/>
      <c r="E1276" s="21"/>
      <c r="F1276" s="1"/>
      <c r="G1276" s="10"/>
      <c r="H1276" s="10"/>
      <c r="I1276" s="10"/>
      <c r="J1276" s="10"/>
      <c r="K1276" s="10"/>
      <c r="L1276" s="10"/>
      <c r="M1276" s="10"/>
      <c r="N1276" s="10"/>
      <c r="O1276" s="10"/>
      <c r="P1276" s="10"/>
      <c r="Q1276" s="10"/>
      <c r="R1276" s="10"/>
      <c r="S1276" s="10"/>
      <c r="T1276" s="10"/>
      <c r="U1276" s="10"/>
      <c r="V1276" s="10"/>
    </row>
    <row r="1277" spans="2:22">
      <c r="B1277" s="17"/>
      <c r="E1277" s="21"/>
      <c r="F1277" s="1"/>
      <c r="G1277" s="10"/>
      <c r="H1277" s="10"/>
      <c r="I1277" s="10"/>
      <c r="J1277" s="10"/>
      <c r="K1277" s="10"/>
      <c r="L1277" s="10"/>
      <c r="M1277" s="10"/>
      <c r="N1277" s="10"/>
      <c r="O1277" s="10"/>
      <c r="P1277" s="10"/>
      <c r="Q1277" s="10"/>
      <c r="R1277" s="10"/>
      <c r="S1277" s="10"/>
      <c r="T1277" s="10"/>
      <c r="U1277" s="10"/>
      <c r="V1277" s="10"/>
    </row>
    <row r="1278" spans="2:22">
      <c r="B1278" s="17"/>
      <c r="E1278" s="21"/>
      <c r="F1278" s="1"/>
      <c r="G1278" s="10"/>
      <c r="H1278" s="10"/>
      <c r="I1278" s="10"/>
      <c r="J1278" s="10"/>
      <c r="K1278" s="10"/>
      <c r="L1278" s="10"/>
      <c r="M1278" s="10"/>
      <c r="N1278" s="10"/>
      <c r="O1278" s="10"/>
      <c r="P1278" s="10"/>
      <c r="Q1278" s="10"/>
      <c r="R1278" s="10"/>
      <c r="S1278" s="10"/>
      <c r="T1278" s="10"/>
      <c r="U1278" s="10"/>
      <c r="V1278" s="10"/>
    </row>
    <row r="1279" spans="2:22">
      <c r="B1279" s="17"/>
      <c r="E1279" s="21"/>
      <c r="F1279" s="1"/>
      <c r="G1279" s="10"/>
      <c r="H1279" s="10"/>
      <c r="I1279" s="10"/>
      <c r="J1279" s="10"/>
      <c r="K1279" s="10"/>
      <c r="L1279" s="10"/>
      <c r="M1279" s="10"/>
      <c r="N1279" s="10"/>
      <c r="O1279" s="10"/>
      <c r="P1279" s="10"/>
      <c r="Q1279" s="10"/>
      <c r="R1279" s="10"/>
      <c r="S1279" s="10"/>
      <c r="T1279" s="10"/>
      <c r="U1279" s="10"/>
      <c r="V1279" s="10"/>
    </row>
    <row r="1280" spans="2:22">
      <c r="B1280" s="17"/>
      <c r="E1280" s="21"/>
      <c r="F1280" s="1"/>
      <c r="G1280" s="10"/>
      <c r="H1280" s="10"/>
      <c r="I1280" s="10"/>
      <c r="J1280" s="10"/>
      <c r="K1280" s="10"/>
      <c r="L1280" s="10"/>
      <c r="M1280" s="10"/>
      <c r="N1280" s="10"/>
      <c r="O1280" s="10"/>
      <c r="P1280" s="10"/>
      <c r="Q1280" s="10"/>
      <c r="R1280" s="10"/>
      <c r="S1280" s="10"/>
      <c r="T1280" s="10"/>
      <c r="U1280" s="10"/>
      <c r="V1280" s="10"/>
    </row>
    <row r="1281" spans="2:22">
      <c r="B1281" s="17"/>
      <c r="E1281" s="21"/>
      <c r="F1281" s="1"/>
      <c r="G1281" s="10"/>
      <c r="H1281" s="10"/>
      <c r="I1281" s="10"/>
      <c r="J1281" s="10"/>
      <c r="K1281" s="10"/>
      <c r="L1281" s="10"/>
      <c r="M1281" s="10"/>
      <c r="N1281" s="10"/>
      <c r="O1281" s="10"/>
      <c r="P1281" s="10"/>
      <c r="Q1281" s="10"/>
      <c r="R1281" s="10"/>
      <c r="S1281" s="10"/>
      <c r="T1281" s="10"/>
      <c r="U1281" s="10"/>
      <c r="V1281" s="10"/>
    </row>
    <row r="1282" spans="2:22">
      <c r="B1282" s="17"/>
      <c r="E1282" s="21"/>
      <c r="F1282" s="1"/>
      <c r="G1282" s="10"/>
      <c r="H1282" s="10"/>
      <c r="I1282" s="10"/>
      <c r="J1282" s="10"/>
      <c r="K1282" s="10"/>
      <c r="L1282" s="10"/>
      <c r="M1282" s="10"/>
      <c r="N1282" s="10"/>
      <c r="O1282" s="10"/>
      <c r="P1282" s="10"/>
      <c r="Q1282" s="10"/>
      <c r="R1282" s="10"/>
      <c r="S1282" s="10"/>
      <c r="T1282" s="10"/>
      <c r="U1282" s="10"/>
      <c r="V1282" s="10"/>
    </row>
    <row r="1283" spans="2:22">
      <c r="B1283" s="17"/>
      <c r="E1283" s="21"/>
      <c r="F1283" s="1"/>
      <c r="G1283" s="10"/>
      <c r="H1283" s="10"/>
      <c r="I1283" s="10"/>
      <c r="J1283" s="10"/>
      <c r="K1283" s="10"/>
      <c r="L1283" s="10"/>
      <c r="M1283" s="10"/>
      <c r="N1283" s="10"/>
      <c r="O1283" s="10"/>
      <c r="P1283" s="10"/>
      <c r="Q1283" s="10"/>
      <c r="R1283" s="10"/>
      <c r="S1283" s="10"/>
      <c r="T1283" s="10"/>
      <c r="U1283" s="10"/>
      <c r="V1283" s="10"/>
    </row>
    <row r="1284" spans="2:22">
      <c r="B1284" s="17"/>
      <c r="E1284" s="21"/>
      <c r="F1284" s="1"/>
      <c r="G1284" s="10"/>
      <c r="H1284" s="10"/>
      <c r="I1284" s="10"/>
      <c r="J1284" s="10"/>
      <c r="K1284" s="10"/>
      <c r="L1284" s="10"/>
      <c r="M1284" s="10"/>
      <c r="N1284" s="10"/>
      <c r="O1284" s="10"/>
      <c r="P1284" s="10"/>
      <c r="Q1284" s="10"/>
      <c r="R1284" s="10"/>
      <c r="S1284" s="10"/>
      <c r="T1284" s="10"/>
      <c r="U1284" s="10"/>
      <c r="V1284" s="10"/>
    </row>
    <row r="1285" spans="2:22">
      <c r="B1285" s="17"/>
      <c r="E1285" s="21"/>
      <c r="F1285" s="1"/>
      <c r="G1285" s="10"/>
      <c r="H1285" s="10"/>
      <c r="I1285" s="10"/>
      <c r="J1285" s="10"/>
      <c r="K1285" s="10"/>
      <c r="L1285" s="10"/>
      <c r="M1285" s="10"/>
      <c r="N1285" s="10"/>
      <c r="O1285" s="10"/>
      <c r="P1285" s="10"/>
      <c r="Q1285" s="10"/>
      <c r="R1285" s="10"/>
      <c r="S1285" s="10"/>
      <c r="T1285" s="10"/>
      <c r="U1285" s="10"/>
      <c r="V1285" s="10"/>
    </row>
    <row r="1286" spans="2:22">
      <c r="B1286" s="17"/>
      <c r="E1286" s="21"/>
      <c r="F1286" s="1"/>
      <c r="G1286" s="10"/>
      <c r="H1286" s="10"/>
      <c r="I1286" s="10"/>
      <c r="J1286" s="10"/>
      <c r="K1286" s="10"/>
      <c r="L1286" s="10"/>
      <c r="M1286" s="10"/>
      <c r="N1286" s="10"/>
      <c r="O1286" s="10"/>
      <c r="P1286" s="10"/>
      <c r="Q1286" s="10"/>
      <c r="R1286" s="10"/>
      <c r="S1286" s="10"/>
      <c r="T1286" s="10"/>
      <c r="U1286" s="10"/>
      <c r="V1286" s="10"/>
    </row>
    <row r="1287" spans="2:22">
      <c r="B1287" s="17"/>
      <c r="E1287" s="21"/>
      <c r="F1287" s="1"/>
      <c r="G1287" s="10"/>
      <c r="H1287" s="10"/>
      <c r="I1287" s="10"/>
      <c r="J1287" s="10"/>
      <c r="K1287" s="10"/>
      <c r="L1287" s="10"/>
      <c r="M1287" s="10"/>
      <c r="N1287" s="10"/>
      <c r="O1287" s="10"/>
      <c r="P1287" s="10"/>
      <c r="Q1287" s="10"/>
      <c r="R1287" s="10"/>
      <c r="S1287" s="10"/>
      <c r="T1287" s="10"/>
      <c r="U1287" s="10"/>
      <c r="V1287" s="10"/>
    </row>
    <row r="1288" spans="2:22">
      <c r="B1288" s="17"/>
      <c r="E1288" s="21"/>
      <c r="F1288" s="1"/>
      <c r="G1288" s="10"/>
      <c r="H1288" s="10"/>
      <c r="I1288" s="10"/>
      <c r="J1288" s="10"/>
      <c r="K1288" s="10"/>
      <c r="L1288" s="10"/>
      <c r="M1288" s="10"/>
      <c r="N1288" s="10"/>
      <c r="O1288" s="10"/>
      <c r="P1288" s="10"/>
      <c r="Q1288" s="10"/>
      <c r="R1288" s="10"/>
      <c r="S1288" s="10"/>
      <c r="T1288" s="10"/>
      <c r="U1288" s="10"/>
      <c r="V1288" s="10"/>
    </row>
    <row r="1289" spans="2:22">
      <c r="B1289" s="17"/>
      <c r="E1289" s="21"/>
      <c r="F1289" s="1"/>
      <c r="G1289" s="10"/>
      <c r="H1289" s="10"/>
      <c r="I1289" s="10"/>
      <c r="J1289" s="10"/>
      <c r="K1289" s="10"/>
      <c r="L1289" s="10"/>
      <c r="M1289" s="10"/>
      <c r="N1289" s="10"/>
      <c r="O1289" s="10"/>
      <c r="P1289" s="10"/>
      <c r="Q1289" s="10"/>
      <c r="R1289" s="10"/>
      <c r="S1289" s="10"/>
      <c r="T1289" s="10"/>
      <c r="U1289" s="10"/>
      <c r="V1289" s="10"/>
    </row>
    <row r="1290" spans="2:22">
      <c r="B1290" s="17"/>
      <c r="E1290" s="21"/>
      <c r="F1290" s="1"/>
      <c r="G1290" s="10"/>
      <c r="H1290" s="10"/>
      <c r="I1290" s="10"/>
      <c r="J1290" s="10"/>
      <c r="K1290" s="10"/>
      <c r="L1290" s="10"/>
      <c r="M1290" s="10"/>
      <c r="N1290" s="10"/>
      <c r="O1290" s="10"/>
      <c r="P1290" s="10"/>
      <c r="Q1290" s="10"/>
      <c r="R1290" s="10"/>
      <c r="S1290" s="10"/>
      <c r="T1290" s="10"/>
      <c r="U1290" s="10"/>
      <c r="V1290" s="10"/>
    </row>
    <row r="1291" spans="2:22">
      <c r="B1291" s="17"/>
      <c r="E1291" s="21"/>
      <c r="F1291" s="1"/>
      <c r="G1291" s="10"/>
      <c r="H1291" s="10"/>
      <c r="I1291" s="10"/>
      <c r="J1291" s="10"/>
      <c r="K1291" s="10"/>
      <c r="L1291" s="10"/>
      <c r="M1291" s="10"/>
      <c r="N1291" s="10"/>
      <c r="O1291" s="10"/>
      <c r="P1291" s="10"/>
      <c r="Q1291" s="10"/>
      <c r="R1291" s="10"/>
      <c r="S1291" s="10"/>
      <c r="T1291" s="10"/>
      <c r="U1291" s="10"/>
      <c r="V1291" s="10"/>
    </row>
    <row r="1292" spans="2:22">
      <c r="B1292" s="17"/>
      <c r="E1292" s="21"/>
      <c r="F1292" s="1"/>
      <c r="G1292" s="10"/>
      <c r="H1292" s="10"/>
      <c r="I1292" s="10"/>
      <c r="J1292" s="10"/>
      <c r="K1292" s="10"/>
      <c r="L1292" s="10"/>
      <c r="M1292" s="10"/>
      <c r="N1292" s="10"/>
      <c r="O1292" s="10"/>
      <c r="P1292" s="10"/>
      <c r="Q1292" s="10"/>
      <c r="R1292" s="10"/>
      <c r="S1292" s="10"/>
      <c r="T1292" s="10"/>
      <c r="U1292" s="10"/>
      <c r="V1292" s="10"/>
    </row>
    <row r="1293" spans="2:22">
      <c r="B1293" s="17"/>
      <c r="E1293" s="21"/>
      <c r="F1293" s="1"/>
      <c r="G1293" s="10"/>
      <c r="H1293" s="10"/>
      <c r="I1293" s="10"/>
      <c r="J1293" s="10"/>
      <c r="K1293" s="10"/>
      <c r="L1293" s="10"/>
      <c r="M1293" s="10"/>
      <c r="N1293" s="10"/>
      <c r="O1293" s="10"/>
      <c r="P1293" s="10"/>
      <c r="Q1293" s="10"/>
      <c r="R1293" s="10"/>
      <c r="S1293" s="10"/>
      <c r="T1293" s="10"/>
      <c r="U1293" s="10"/>
      <c r="V1293" s="10"/>
    </row>
    <row r="1294" spans="2:22">
      <c r="B1294" s="17"/>
      <c r="E1294" s="21"/>
      <c r="F1294" s="1"/>
      <c r="G1294" s="10"/>
      <c r="H1294" s="10"/>
      <c r="I1294" s="10"/>
      <c r="J1294" s="10"/>
      <c r="K1294" s="10"/>
      <c r="L1294" s="10"/>
      <c r="M1294" s="10"/>
      <c r="N1294" s="10"/>
      <c r="O1294" s="10"/>
      <c r="P1294" s="10"/>
      <c r="Q1294" s="10"/>
      <c r="R1294" s="10"/>
      <c r="S1294" s="10"/>
      <c r="T1294" s="10"/>
      <c r="U1294" s="10"/>
      <c r="V1294" s="10"/>
    </row>
    <row r="1295" spans="2:22">
      <c r="B1295" s="17"/>
      <c r="E1295" s="21"/>
      <c r="F1295" s="1"/>
      <c r="G1295" s="10"/>
      <c r="H1295" s="10"/>
      <c r="I1295" s="10"/>
      <c r="J1295" s="10"/>
      <c r="K1295" s="10"/>
      <c r="L1295" s="10"/>
      <c r="M1295" s="10"/>
      <c r="N1295" s="10"/>
      <c r="O1295" s="10"/>
      <c r="P1295" s="10"/>
      <c r="Q1295" s="10"/>
      <c r="R1295" s="10"/>
      <c r="S1295" s="10"/>
      <c r="T1295" s="10"/>
      <c r="U1295" s="10"/>
      <c r="V1295" s="10"/>
    </row>
    <row r="1296" spans="2:22">
      <c r="B1296" s="17"/>
      <c r="E1296" s="21"/>
      <c r="F1296" s="1"/>
      <c r="G1296" s="10"/>
      <c r="H1296" s="10"/>
      <c r="I1296" s="10"/>
      <c r="J1296" s="10"/>
      <c r="K1296" s="10"/>
      <c r="L1296" s="10"/>
      <c r="M1296" s="10"/>
      <c r="N1296" s="10"/>
      <c r="O1296" s="10"/>
      <c r="P1296" s="10"/>
      <c r="Q1296" s="10"/>
      <c r="R1296" s="10"/>
      <c r="S1296" s="10"/>
      <c r="T1296" s="10"/>
      <c r="U1296" s="10"/>
      <c r="V1296" s="10"/>
    </row>
    <row r="1297" spans="2:22">
      <c r="B1297" s="17"/>
      <c r="E1297" s="21"/>
      <c r="F1297" s="1"/>
      <c r="G1297" s="10"/>
      <c r="H1297" s="10"/>
      <c r="I1297" s="10"/>
      <c r="J1297" s="10"/>
      <c r="K1297" s="10"/>
      <c r="L1297" s="10"/>
      <c r="M1297" s="10"/>
      <c r="N1297" s="10"/>
      <c r="O1297" s="10"/>
      <c r="P1297" s="10"/>
      <c r="Q1297" s="10"/>
      <c r="R1297" s="10"/>
      <c r="S1297" s="10"/>
      <c r="T1297" s="10"/>
      <c r="U1297" s="10"/>
      <c r="V1297" s="10"/>
    </row>
    <row r="1298" spans="2:22">
      <c r="B1298" s="17"/>
      <c r="E1298" s="21"/>
      <c r="F1298" s="1"/>
      <c r="G1298" s="10"/>
      <c r="H1298" s="10"/>
      <c r="I1298" s="10"/>
      <c r="J1298" s="10"/>
      <c r="K1298" s="10"/>
      <c r="L1298" s="10"/>
      <c r="M1298" s="10"/>
      <c r="N1298" s="10"/>
      <c r="O1298" s="10"/>
      <c r="P1298" s="10"/>
      <c r="Q1298" s="10"/>
      <c r="R1298" s="10"/>
      <c r="S1298" s="10"/>
      <c r="T1298" s="10"/>
      <c r="U1298" s="10"/>
      <c r="V1298" s="10"/>
    </row>
    <row r="1299" spans="2:22">
      <c r="B1299" s="17"/>
      <c r="E1299" s="21"/>
      <c r="F1299" s="1"/>
      <c r="G1299" s="10"/>
      <c r="H1299" s="10"/>
      <c r="I1299" s="10"/>
      <c r="J1299" s="10"/>
      <c r="K1299" s="10"/>
      <c r="L1299" s="10"/>
      <c r="M1299" s="10"/>
      <c r="N1299" s="10"/>
      <c r="O1299" s="10"/>
      <c r="P1299" s="10"/>
      <c r="Q1299" s="10"/>
      <c r="R1299" s="10"/>
      <c r="S1299" s="10"/>
      <c r="T1299" s="10"/>
      <c r="U1299" s="10"/>
      <c r="V1299" s="10"/>
    </row>
    <row r="1300" spans="2:22">
      <c r="B1300" s="17"/>
      <c r="E1300" s="21"/>
      <c r="F1300" s="1"/>
      <c r="G1300" s="10"/>
      <c r="H1300" s="10"/>
      <c r="I1300" s="10"/>
      <c r="J1300" s="10"/>
      <c r="K1300" s="10"/>
      <c r="L1300" s="10"/>
      <c r="M1300" s="10"/>
      <c r="N1300" s="10"/>
      <c r="O1300" s="10"/>
      <c r="P1300" s="10"/>
      <c r="Q1300" s="10"/>
      <c r="R1300" s="10"/>
      <c r="S1300" s="10"/>
      <c r="T1300" s="10"/>
      <c r="U1300" s="10"/>
      <c r="V1300" s="10"/>
    </row>
    <row r="1301" spans="2:22">
      <c r="B1301" s="17"/>
      <c r="E1301" s="21"/>
      <c r="F1301" s="1"/>
      <c r="G1301" s="10"/>
      <c r="H1301" s="10"/>
      <c r="I1301" s="10"/>
      <c r="J1301" s="10"/>
      <c r="K1301" s="10"/>
      <c r="L1301" s="10"/>
      <c r="M1301" s="10"/>
      <c r="N1301" s="10"/>
      <c r="O1301" s="10"/>
      <c r="P1301" s="10"/>
      <c r="Q1301" s="10"/>
      <c r="R1301" s="10"/>
      <c r="S1301" s="10"/>
      <c r="T1301" s="10"/>
      <c r="U1301" s="10"/>
      <c r="V1301" s="10"/>
    </row>
    <row r="1302" spans="2:22">
      <c r="B1302" s="17"/>
      <c r="E1302" s="21"/>
      <c r="F1302" s="1"/>
      <c r="G1302" s="10"/>
      <c r="H1302" s="10"/>
      <c r="I1302" s="10"/>
      <c r="J1302" s="10"/>
      <c r="K1302" s="10"/>
      <c r="L1302" s="10"/>
      <c r="M1302" s="10"/>
      <c r="N1302" s="10"/>
      <c r="O1302" s="10"/>
      <c r="P1302" s="10"/>
      <c r="Q1302" s="10"/>
      <c r="R1302" s="10"/>
      <c r="S1302" s="10"/>
      <c r="T1302" s="10"/>
      <c r="U1302" s="10"/>
      <c r="V1302" s="10"/>
    </row>
    <row r="1303" spans="2:22">
      <c r="B1303" s="17"/>
      <c r="E1303" s="21"/>
      <c r="F1303" s="1"/>
      <c r="G1303" s="10"/>
      <c r="H1303" s="10"/>
      <c r="I1303" s="10"/>
      <c r="J1303" s="10"/>
      <c r="K1303" s="10"/>
      <c r="L1303" s="10"/>
      <c r="M1303" s="10"/>
      <c r="N1303" s="10"/>
      <c r="O1303" s="10"/>
      <c r="P1303" s="10"/>
      <c r="Q1303" s="10"/>
      <c r="R1303" s="10"/>
      <c r="S1303" s="10"/>
      <c r="T1303" s="10"/>
      <c r="U1303" s="10"/>
      <c r="V1303" s="10"/>
    </row>
    <row r="1304" spans="2:22">
      <c r="B1304" s="17"/>
      <c r="E1304" s="21"/>
      <c r="F1304" s="1"/>
      <c r="G1304" s="10"/>
      <c r="H1304" s="10"/>
      <c r="I1304" s="10"/>
      <c r="J1304" s="10"/>
      <c r="K1304" s="10"/>
      <c r="L1304" s="10"/>
      <c r="M1304" s="10"/>
      <c r="N1304" s="10"/>
      <c r="O1304" s="10"/>
      <c r="P1304" s="10"/>
      <c r="Q1304" s="10"/>
      <c r="R1304" s="10"/>
      <c r="S1304" s="10"/>
      <c r="T1304" s="10"/>
      <c r="U1304" s="10"/>
      <c r="V1304" s="10"/>
    </row>
    <row r="1305" spans="2:22">
      <c r="B1305" s="17"/>
      <c r="E1305" s="21"/>
      <c r="F1305" s="1"/>
      <c r="G1305" s="10"/>
      <c r="H1305" s="10"/>
      <c r="I1305" s="10"/>
      <c r="J1305" s="10"/>
      <c r="K1305" s="10"/>
      <c r="L1305" s="10"/>
      <c r="M1305" s="10"/>
      <c r="N1305" s="10"/>
      <c r="O1305" s="10"/>
      <c r="P1305" s="10"/>
      <c r="Q1305" s="10"/>
      <c r="R1305" s="10"/>
      <c r="S1305" s="10"/>
      <c r="T1305" s="10"/>
      <c r="U1305" s="10"/>
      <c r="V1305" s="10"/>
    </row>
    <row r="1306" spans="2:22">
      <c r="B1306" s="17"/>
      <c r="E1306" s="21"/>
      <c r="F1306" s="1"/>
      <c r="G1306" s="10"/>
      <c r="H1306" s="10"/>
      <c r="I1306" s="10"/>
      <c r="J1306" s="10"/>
      <c r="K1306" s="10"/>
      <c r="L1306" s="10"/>
      <c r="M1306" s="10"/>
      <c r="N1306" s="10"/>
      <c r="O1306" s="10"/>
      <c r="P1306" s="10"/>
      <c r="Q1306" s="10"/>
      <c r="R1306" s="10"/>
      <c r="S1306" s="10"/>
      <c r="T1306" s="10"/>
      <c r="U1306" s="10"/>
      <c r="V1306" s="10"/>
    </row>
    <row r="1307" spans="2:22">
      <c r="B1307" s="17"/>
      <c r="E1307" s="21"/>
      <c r="F1307" s="1"/>
      <c r="G1307" s="10"/>
      <c r="H1307" s="10"/>
      <c r="I1307" s="10"/>
      <c r="J1307" s="10"/>
      <c r="K1307" s="10"/>
      <c r="L1307" s="10"/>
      <c r="M1307" s="10"/>
      <c r="N1307" s="10"/>
      <c r="O1307" s="10"/>
      <c r="P1307" s="10"/>
      <c r="Q1307" s="10"/>
      <c r="R1307" s="10"/>
      <c r="S1307" s="10"/>
      <c r="T1307" s="10"/>
      <c r="U1307" s="10"/>
      <c r="V1307" s="10"/>
    </row>
    <row r="1308" spans="2:22">
      <c r="B1308" s="17"/>
      <c r="E1308" s="21"/>
      <c r="F1308" s="1"/>
      <c r="G1308" s="10"/>
      <c r="H1308" s="10"/>
      <c r="I1308" s="10"/>
      <c r="J1308" s="10"/>
      <c r="K1308" s="10"/>
      <c r="L1308" s="10"/>
      <c r="M1308" s="10"/>
      <c r="N1308" s="10"/>
      <c r="O1308" s="10"/>
      <c r="P1308" s="10"/>
      <c r="Q1308" s="10"/>
      <c r="R1308" s="10"/>
      <c r="S1308" s="10"/>
      <c r="T1308" s="10"/>
      <c r="U1308" s="10"/>
      <c r="V1308" s="10"/>
    </row>
    <row r="1309" spans="2:22">
      <c r="B1309" s="17"/>
      <c r="E1309" s="21"/>
      <c r="F1309" s="1"/>
      <c r="G1309" s="10"/>
      <c r="H1309" s="10"/>
      <c r="I1309" s="10"/>
      <c r="J1309" s="10"/>
      <c r="K1309" s="10"/>
      <c r="L1309" s="10"/>
      <c r="M1309" s="10"/>
      <c r="N1309" s="10"/>
      <c r="O1309" s="10"/>
      <c r="P1309" s="10"/>
      <c r="Q1309" s="10"/>
      <c r="R1309" s="10"/>
      <c r="S1309" s="10"/>
      <c r="T1309" s="10"/>
      <c r="U1309" s="10"/>
      <c r="V1309" s="10"/>
    </row>
    <row r="1310" spans="2:22">
      <c r="B1310" s="17"/>
      <c r="E1310" s="21"/>
      <c r="F1310" s="1"/>
      <c r="G1310" s="10"/>
      <c r="H1310" s="10"/>
      <c r="I1310" s="10"/>
      <c r="J1310" s="10"/>
      <c r="K1310" s="10"/>
      <c r="L1310" s="10"/>
      <c r="M1310" s="10"/>
      <c r="N1310" s="10"/>
      <c r="O1310" s="10"/>
      <c r="P1310" s="10"/>
      <c r="Q1310" s="10"/>
      <c r="R1310" s="10"/>
      <c r="S1310" s="10"/>
      <c r="T1310" s="10"/>
      <c r="U1310" s="10"/>
      <c r="V1310" s="10"/>
    </row>
    <row r="1311" spans="2:22">
      <c r="B1311" s="17"/>
      <c r="E1311" s="21"/>
      <c r="F1311" s="1"/>
      <c r="G1311" s="10"/>
      <c r="H1311" s="10"/>
      <c r="I1311" s="10"/>
      <c r="J1311" s="10"/>
      <c r="K1311" s="10"/>
      <c r="L1311" s="10"/>
      <c r="M1311" s="10"/>
      <c r="N1311" s="10"/>
      <c r="O1311" s="10"/>
      <c r="P1311" s="10"/>
      <c r="Q1311" s="10"/>
      <c r="R1311" s="10"/>
      <c r="S1311" s="10"/>
      <c r="T1311" s="10"/>
      <c r="U1311" s="10"/>
      <c r="V1311" s="10"/>
    </row>
    <row r="1312" spans="2:22">
      <c r="B1312" s="17"/>
      <c r="E1312" s="21"/>
      <c r="F1312" s="1"/>
      <c r="G1312" s="10"/>
      <c r="H1312" s="10"/>
      <c r="I1312" s="10"/>
      <c r="J1312" s="10"/>
      <c r="K1312" s="10"/>
      <c r="L1312" s="10"/>
      <c r="M1312" s="10"/>
      <c r="N1312" s="10"/>
      <c r="O1312" s="10"/>
      <c r="P1312" s="10"/>
      <c r="Q1312" s="10"/>
      <c r="R1312" s="10"/>
      <c r="S1312" s="10"/>
      <c r="T1312" s="10"/>
      <c r="U1312" s="10"/>
      <c r="V1312" s="10"/>
    </row>
    <row r="1313" spans="2:22">
      <c r="B1313" s="17"/>
      <c r="E1313" s="21"/>
      <c r="F1313" s="1"/>
      <c r="G1313" s="10"/>
      <c r="H1313" s="10"/>
      <c r="I1313" s="10"/>
      <c r="J1313" s="10"/>
      <c r="K1313" s="10"/>
      <c r="L1313" s="10"/>
      <c r="M1313" s="10"/>
      <c r="N1313" s="10"/>
      <c r="O1313" s="10"/>
      <c r="P1313" s="10"/>
      <c r="Q1313" s="10"/>
      <c r="R1313" s="10"/>
      <c r="S1313" s="10"/>
      <c r="T1313" s="10"/>
      <c r="U1313" s="10"/>
      <c r="V1313" s="10"/>
    </row>
    <row r="1314" spans="2:22">
      <c r="B1314" s="17"/>
      <c r="E1314" s="21"/>
      <c r="F1314" s="1"/>
      <c r="G1314" s="10"/>
      <c r="H1314" s="10"/>
      <c r="I1314" s="10"/>
      <c r="J1314" s="10"/>
      <c r="K1314" s="10"/>
      <c r="L1314" s="10"/>
      <c r="M1314" s="10"/>
      <c r="N1314" s="10"/>
      <c r="O1314" s="10"/>
      <c r="P1314" s="10"/>
      <c r="Q1314" s="10"/>
      <c r="R1314" s="10"/>
      <c r="S1314" s="10"/>
      <c r="T1314" s="10"/>
      <c r="U1314" s="10"/>
      <c r="V1314" s="10"/>
    </row>
    <row r="1315" spans="2:22">
      <c r="B1315" s="17"/>
      <c r="E1315" s="21"/>
      <c r="F1315" s="1"/>
      <c r="G1315" s="10"/>
      <c r="H1315" s="10"/>
      <c r="I1315" s="10"/>
      <c r="J1315" s="10"/>
      <c r="K1315" s="10"/>
      <c r="L1315" s="10"/>
      <c r="M1315" s="10"/>
      <c r="N1315" s="10"/>
      <c r="O1315" s="10"/>
      <c r="P1315" s="10"/>
      <c r="Q1315" s="10"/>
      <c r="R1315" s="10"/>
      <c r="S1315" s="10"/>
      <c r="T1315" s="10"/>
      <c r="U1315" s="10"/>
      <c r="V1315" s="10"/>
    </row>
    <row r="1316" spans="2:22">
      <c r="B1316" s="17"/>
      <c r="E1316" s="21"/>
      <c r="F1316" s="1"/>
      <c r="G1316" s="10"/>
      <c r="H1316" s="10"/>
      <c r="I1316" s="10"/>
      <c r="J1316" s="10"/>
      <c r="K1316" s="10"/>
      <c r="L1316" s="10"/>
      <c r="M1316" s="10"/>
      <c r="N1316" s="10"/>
      <c r="O1316" s="10"/>
      <c r="P1316" s="10"/>
      <c r="Q1316" s="10"/>
      <c r="R1316" s="10"/>
      <c r="S1316" s="10"/>
      <c r="T1316" s="10"/>
      <c r="U1316" s="10"/>
      <c r="V1316" s="10"/>
    </row>
    <row r="1317" spans="2:22">
      <c r="B1317" s="17"/>
      <c r="E1317" s="21"/>
      <c r="F1317" s="1"/>
      <c r="G1317" s="10"/>
      <c r="H1317" s="10"/>
      <c r="I1317" s="10"/>
      <c r="J1317" s="10"/>
      <c r="K1317" s="10"/>
      <c r="L1317" s="10"/>
      <c r="M1317" s="10"/>
      <c r="N1317" s="10"/>
      <c r="O1317" s="10"/>
      <c r="P1317" s="10"/>
      <c r="Q1317" s="10"/>
      <c r="R1317" s="10"/>
      <c r="S1317" s="10"/>
      <c r="T1317" s="10"/>
      <c r="U1317" s="10"/>
      <c r="V1317" s="10"/>
    </row>
    <row r="1318" spans="2:22">
      <c r="B1318" s="17"/>
      <c r="E1318" s="21"/>
      <c r="F1318" s="1"/>
      <c r="G1318" s="10"/>
      <c r="H1318" s="10"/>
      <c r="I1318" s="10"/>
      <c r="J1318" s="10"/>
      <c r="K1318" s="10"/>
      <c r="L1318" s="10"/>
      <c r="M1318" s="10"/>
      <c r="N1318" s="10"/>
      <c r="O1318" s="10"/>
      <c r="P1318" s="10"/>
      <c r="Q1318" s="10"/>
      <c r="R1318" s="10"/>
      <c r="S1318" s="10"/>
      <c r="T1318" s="10"/>
      <c r="U1318" s="10"/>
      <c r="V1318" s="10"/>
    </row>
    <row r="1319" spans="2:22">
      <c r="B1319" s="17"/>
      <c r="E1319" s="21"/>
      <c r="F1319" s="1"/>
      <c r="G1319" s="10"/>
      <c r="H1319" s="10"/>
      <c r="I1319" s="10"/>
      <c r="J1319" s="10"/>
      <c r="K1319" s="10"/>
      <c r="L1319" s="10"/>
      <c r="M1319" s="10"/>
      <c r="N1319" s="10"/>
      <c r="O1319" s="10"/>
      <c r="P1319" s="10"/>
      <c r="Q1319" s="10"/>
      <c r="R1319" s="10"/>
      <c r="S1319" s="10"/>
      <c r="T1319" s="10"/>
      <c r="U1319" s="10"/>
      <c r="V1319" s="10"/>
    </row>
    <row r="1320" spans="2:22">
      <c r="B1320" s="17"/>
      <c r="E1320" s="21"/>
      <c r="F1320" s="1"/>
      <c r="G1320" s="10"/>
      <c r="H1320" s="10"/>
      <c r="I1320" s="10"/>
      <c r="J1320" s="10"/>
      <c r="K1320" s="10"/>
      <c r="L1320" s="10"/>
      <c r="M1320" s="10"/>
      <c r="N1320" s="10"/>
      <c r="O1320" s="10"/>
      <c r="P1320" s="10"/>
      <c r="Q1320" s="10"/>
      <c r="R1320" s="10"/>
      <c r="S1320" s="10"/>
      <c r="T1320" s="10"/>
      <c r="U1320" s="10"/>
      <c r="V1320" s="10"/>
    </row>
    <row r="1321" spans="2:22">
      <c r="B1321" s="17"/>
      <c r="E1321" s="21"/>
      <c r="F1321" s="1"/>
      <c r="G1321" s="10"/>
      <c r="H1321" s="10"/>
      <c r="I1321" s="10"/>
      <c r="J1321" s="10"/>
      <c r="K1321" s="10"/>
      <c r="L1321" s="10"/>
      <c r="M1321" s="10"/>
      <c r="N1321" s="10"/>
      <c r="O1321" s="10"/>
      <c r="P1321" s="10"/>
      <c r="Q1321" s="10"/>
      <c r="R1321" s="10"/>
      <c r="S1321" s="10"/>
      <c r="T1321" s="10"/>
      <c r="U1321" s="10"/>
      <c r="V1321" s="10"/>
    </row>
    <row r="1322" spans="2:22">
      <c r="B1322" s="17"/>
      <c r="E1322" s="21"/>
      <c r="F1322" s="1"/>
      <c r="G1322" s="10"/>
      <c r="H1322" s="10"/>
      <c r="I1322" s="10"/>
      <c r="J1322" s="10"/>
      <c r="K1322" s="10"/>
      <c r="L1322" s="10"/>
      <c r="M1322" s="10"/>
      <c r="N1322" s="10"/>
      <c r="O1322" s="10"/>
      <c r="P1322" s="10"/>
      <c r="Q1322" s="10"/>
      <c r="R1322" s="10"/>
      <c r="S1322" s="10"/>
      <c r="T1322" s="10"/>
      <c r="U1322" s="10"/>
      <c r="V1322" s="10"/>
    </row>
    <row r="1323" spans="2:22">
      <c r="B1323" s="17"/>
      <c r="E1323" s="21"/>
      <c r="F1323" s="1"/>
      <c r="G1323" s="10"/>
      <c r="H1323" s="10"/>
      <c r="I1323" s="10"/>
      <c r="J1323" s="10"/>
      <c r="K1323" s="10"/>
      <c r="L1323" s="10"/>
      <c r="M1323" s="10"/>
      <c r="N1323" s="10"/>
      <c r="O1323" s="10"/>
      <c r="P1323" s="10"/>
      <c r="Q1323" s="10"/>
      <c r="R1323" s="10"/>
      <c r="S1323" s="10"/>
      <c r="T1323" s="10"/>
      <c r="U1323" s="10"/>
      <c r="V1323" s="10"/>
    </row>
    <row r="1324" spans="2:22">
      <c r="B1324" s="17"/>
      <c r="E1324" s="21"/>
      <c r="F1324" s="1"/>
      <c r="G1324" s="10"/>
      <c r="H1324" s="10"/>
      <c r="I1324" s="10"/>
      <c r="J1324" s="10"/>
      <c r="K1324" s="10"/>
      <c r="L1324" s="10"/>
      <c r="M1324" s="10"/>
      <c r="N1324" s="10"/>
      <c r="O1324" s="10"/>
      <c r="P1324" s="10"/>
      <c r="Q1324" s="10"/>
      <c r="R1324" s="10"/>
      <c r="S1324" s="10"/>
      <c r="T1324" s="10"/>
      <c r="U1324" s="10"/>
      <c r="V1324" s="10"/>
    </row>
    <row r="1325" spans="2:22">
      <c r="B1325" s="17"/>
      <c r="E1325" s="21"/>
      <c r="F1325" s="1"/>
      <c r="G1325" s="10"/>
      <c r="H1325" s="10"/>
      <c r="I1325" s="10"/>
      <c r="J1325" s="10"/>
      <c r="K1325" s="10"/>
      <c r="L1325" s="10"/>
      <c r="M1325" s="10"/>
      <c r="N1325" s="10"/>
      <c r="O1325" s="10"/>
      <c r="P1325" s="10"/>
      <c r="Q1325" s="10"/>
      <c r="R1325" s="10"/>
      <c r="S1325" s="10"/>
      <c r="T1325" s="10"/>
      <c r="U1325" s="10"/>
      <c r="V1325" s="10"/>
    </row>
    <row r="1326" spans="2:22">
      <c r="B1326" s="17"/>
      <c r="E1326" s="21"/>
      <c r="F1326" s="1"/>
      <c r="G1326" s="10"/>
      <c r="H1326" s="10"/>
      <c r="I1326" s="10"/>
      <c r="J1326" s="10"/>
      <c r="K1326" s="10"/>
      <c r="L1326" s="10"/>
      <c r="M1326" s="10"/>
      <c r="N1326" s="10"/>
      <c r="O1326" s="10"/>
      <c r="P1326" s="10"/>
      <c r="Q1326" s="10"/>
      <c r="R1326" s="10"/>
      <c r="S1326" s="10"/>
      <c r="T1326" s="10"/>
      <c r="U1326" s="10"/>
      <c r="V1326" s="10"/>
    </row>
    <row r="1327" spans="2:22">
      <c r="B1327" s="17"/>
      <c r="E1327" s="21"/>
      <c r="F1327" s="1"/>
      <c r="G1327" s="10"/>
      <c r="H1327" s="10"/>
      <c r="I1327" s="10"/>
      <c r="J1327" s="10"/>
      <c r="K1327" s="10"/>
      <c r="L1327" s="10"/>
      <c r="M1327" s="10"/>
      <c r="N1327" s="10"/>
      <c r="O1327" s="10"/>
      <c r="P1327" s="10"/>
      <c r="Q1327" s="10"/>
      <c r="R1327" s="10"/>
      <c r="S1327" s="10"/>
      <c r="T1327" s="10"/>
      <c r="U1327" s="10"/>
      <c r="V1327" s="10"/>
    </row>
    <row r="1328" spans="2:22">
      <c r="B1328" s="17"/>
      <c r="E1328" s="21"/>
      <c r="F1328" s="1"/>
      <c r="G1328" s="10"/>
      <c r="H1328" s="10"/>
      <c r="I1328" s="10"/>
      <c r="J1328" s="10"/>
      <c r="K1328" s="10"/>
      <c r="L1328" s="10"/>
      <c r="M1328" s="10"/>
      <c r="N1328" s="10"/>
      <c r="O1328" s="10"/>
      <c r="P1328" s="10"/>
      <c r="Q1328" s="10"/>
      <c r="R1328" s="10"/>
      <c r="S1328" s="10"/>
      <c r="T1328" s="10"/>
      <c r="U1328" s="10"/>
      <c r="V1328" s="10"/>
    </row>
    <row r="1329" spans="2:22">
      <c r="B1329" s="17"/>
      <c r="E1329" s="21"/>
      <c r="F1329" s="1"/>
      <c r="G1329" s="10"/>
      <c r="H1329" s="10"/>
      <c r="I1329" s="10"/>
      <c r="J1329" s="10"/>
      <c r="K1329" s="10"/>
      <c r="L1329" s="10"/>
      <c r="M1329" s="10"/>
      <c r="N1329" s="10"/>
      <c r="O1329" s="10"/>
      <c r="P1329" s="10"/>
      <c r="Q1329" s="10"/>
      <c r="R1329" s="10"/>
      <c r="S1329" s="10"/>
      <c r="T1329" s="10"/>
      <c r="U1329" s="10"/>
      <c r="V1329" s="10"/>
    </row>
    <row r="1330" spans="2:22">
      <c r="B1330" s="17"/>
      <c r="E1330" s="21"/>
      <c r="F1330" s="1"/>
      <c r="G1330" s="10"/>
      <c r="H1330" s="10"/>
      <c r="I1330" s="10"/>
      <c r="J1330" s="10"/>
      <c r="K1330" s="10"/>
      <c r="L1330" s="10"/>
      <c r="M1330" s="10"/>
      <c r="N1330" s="10"/>
      <c r="O1330" s="10"/>
      <c r="P1330" s="10"/>
      <c r="Q1330" s="10"/>
      <c r="R1330" s="10"/>
      <c r="S1330" s="10"/>
      <c r="T1330" s="10"/>
      <c r="U1330" s="10"/>
      <c r="V1330" s="10"/>
    </row>
    <row r="1331" spans="2:22">
      <c r="B1331" s="17"/>
      <c r="E1331" s="21"/>
      <c r="F1331" s="1"/>
      <c r="G1331" s="10"/>
      <c r="H1331" s="10"/>
      <c r="I1331" s="10"/>
      <c r="J1331" s="10"/>
      <c r="K1331" s="10"/>
      <c r="L1331" s="10"/>
      <c r="M1331" s="10"/>
      <c r="N1331" s="10"/>
      <c r="O1331" s="10"/>
      <c r="P1331" s="10"/>
      <c r="Q1331" s="10"/>
      <c r="R1331" s="10"/>
      <c r="S1331" s="10"/>
      <c r="T1331" s="10"/>
      <c r="U1331" s="10"/>
      <c r="V1331" s="10"/>
    </row>
    <row r="1332" spans="2:22">
      <c r="B1332" s="17"/>
      <c r="E1332" s="21"/>
      <c r="F1332" s="1"/>
      <c r="G1332" s="10"/>
      <c r="H1332" s="10"/>
      <c r="I1332" s="10"/>
      <c r="J1332" s="10"/>
      <c r="K1332" s="10"/>
      <c r="L1332" s="10"/>
      <c r="M1332" s="10"/>
      <c r="N1332" s="10"/>
      <c r="O1332" s="10"/>
      <c r="P1332" s="10"/>
      <c r="Q1332" s="10"/>
      <c r="R1332" s="10"/>
      <c r="S1332" s="10"/>
      <c r="T1332" s="10"/>
      <c r="U1332" s="10"/>
      <c r="V1332" s="10"/>
    </row>
    <row r="1333" spans="2:22">
      <c r="B1333" s="17"/>
      <c r="E1333" s="21"/>
      <c r="F1333" s="1"/>
      <c r="G1333" s="10"/>
      <c r="H1333" s="10"/>
      <c r="I1333" s="10"/>
      <c r="J1333" s="10"/>
      <c r="K1333" s="10"/>
      <c r="L1333" s="10"/>
      <c r="M1333" s="10"/>
      <c r="N1333" s="10"/>
      <c r="O1333" s="10"/>
      <c r="P1333" s="10"/>
      <c r="Q1333" s="10"/>
      <c r="R1333" s="10"/>
      <c r="S1333" s="10"/>
      <c r="T1333" s="10"/>
      <c r="U1333" s="10"/>
      <c r="V1333" s="10"/>
    </row>
    <row r="1334" spans="2:22">
      <c r="B1334" s="17"/>
      <c r="E1334" s="21"/>
      <c r="F1334" s="1"/>
      <c r="G1334" s="10"/>
      <c r="H1334" s="10"/>
      <c r="I1334" s="10"/>
      <c r="J1334" s="10"/>
      <c r="K1334" s="10"/>
      <c r="L1334" s="10"/>
      <c r="M1334" s="10"/>
      <c r="N1334" s="10"/>
      <c r="O1334" s="10"/>
      <c r="P1334" s="10"/>
      <c r="Q1334" s="10"/>
      <c r="R1334" s="10"/>
      <c r="S1334" s="10"/>
      <c r="T1334" s="10"/>
      <c r="U1334" s="10"/>
      <c r="V1334" s="10"/>
    </row>
    <row r="1335" spans="2:22">
      <c r="B1335" s="17"/>
      <c r="E1335" s="21"/>
      <c r="F1335" s="1"/>
      <c r="G1335" s="10"/>
      <c r="H1335" s="10"/>
      <c r="I1335" s="10"/>
      <c r="J1335" s="10"/>
      <c r="K1335" s="10"/>
      <c r="L1335" s="10"/>
      <c r="M1335" s="10"/>
      <c r="N1335" s="10"/>
      <c r="O1335" s="10"/>
      <c r="P1335" s="10"/>
      <c r="Q1335" s="10"/>
      <c r="R1335" s="10"/>
      <c r="S1335" s="10"/>
      <c r="T1335" s="10"/>
      <c r="U1335" s="10"/>
      <c r="V1335" s="10"/>
    </row>
    <row r="1336" spans="2:22">
      <c r="B1336" s="17"/>
      <c r="E1336" s="21"/>
      <c r="F1336" s="1"/>
      <c r="G1336" s="10"/>
      <c r="H1336" s="10"/>
      <c r="I1336" s="10"/>
      <c r="J1336" s="10"/>
      <c r="K1336" s="10"/>
      <c r="L1336" s="10"/>
      <c r="M1336" s="10"/>
      <c r="N1336" s="10"/>
      <c r="O1336" s="10"/>
      <c r="P1336" s="10"/>
      <c r="Q1336" s="10"/>
      <c r="R1336" s="10"/>
      <c r="S1336" s="10"/>
      <c r="T1336" s="10"/>
      <c r="U1336" s="10"/>
      <c r="V1336" s="10"/>
    </row>
    <row r="1337" spans="2:22">
      <c r="B1337" s="17"/>
      <c r="E1337" s="21"/>
      <c r="F1337" s="1"/>
      <c r="G1337" s="10"/>
      <c r="H1337" s="10"/>
      <c r="I1337" s="10"/>
      <c r="J1337" s="10"/>
      <c r="K1337" s="10"/>
      <c r="L1337" s="10"/>
      <c r="M1337" s="10"/>
      <c r="N1337" s="10"/>
      <c r="O1337" s="10"/>
      <c r="P1337" s="10"/>
      <c r="Q1337" s="10"/>
      <c r="R1337" s="10"/>
      <c r="S1337" s="10"/>
      <c r="T1337" s="10"/>
      <c r="U1337" s="10"/>
      <c r="V1337" s="10"/>
    </row>
    <row r="1338" spans="2:22">
      <c r="B1338" s="17"/>
      <c r="E1338" s="21"/>
      <c r="F1338" s="1"/>
      <c r="G1338" s="10"/>
      <c r="H1338" s="10"/>
      <c r="I1338" s="10"/>
      <c r="J1338" s="10"/>
      <c r="K1338" s="10"/>
      <c r="L1338" s="10"/>
      <c r="M1338" s="10"/>
      <c r="N1338" s="10"/>
      <c r="O1338" s="10"/>
      <c r="P1338" s="10"/>
      <c r="Q1338" s="10"/>
      <c r="R1338" s="10"/>
      <c r="S1338" s="10"/>
      <c r="T1338" s="10"/>
      <c r="U1338" s="10"/>
      <c r="V1338" s="10"/>
    </row>
    <row r="1339" spans="2:22">
      <c r="B1339" s="17"/>
      <c r="E1339" s="21"/>
      <c r="F1339" s="1"/>
      <c r="G1339" s="10"/>
      <c r="H1339" s="10"/>
      <c r="I1339" s="10"/>
      <c r="J1339" s="10"/>
      <c r="K1339" s="10"/>
      <c r="L1339" s="10"/>
      <c r="M1339" s="10"/>
      <c r="N1339" s="10"/>
      <c r="O1339" s="10"/>
      <c r="P1339" s="10"/>
      <c r="Q1339" s="10"/>
      <c r="R1339" s="10"/>
      <c r="S1339" s="10"/>
      <c r="T1339" s="10"/>
      <c r="U1339" s="10"/>
      <c r="V1339" s="10"/>
    </row>
    <row r="1340" spans="2:22">
      <c r="B1340" s="17"/>
      <c r="E1340" s="21"/>
      <c r="F1340" s="1"/>
      <c r="G1340" s="10"/>
      <c r="H1340" s="10"/>
      <c r="I1340" s="10"/>
      <c r="J1340" s="10"/>
      <c r="K1340" s="10"/>
      <c r="L1340" s="10"/>
      <c r="M1340" s="10"/>
      <c r="N1340" s="10"/>
      <c r="O1340" s="10"/>
      <c r="P1340" s="10"/>
      <c r="Q1340" s="10"/>
      <c r="R1340" s="10"/>
      <c r="S1340" s="10"/>
      <c r="T1340" s="10"/>
      <c r="U1340" s="10"/>
      <c r="V1340" s="10"/>
    </row>
    <row r="1341" spans="2:22">
      <c r="B1341" s="17"/>
      <c r="E1341" s="21"/>
      <c r="F1341" s="1"/>
      <c r="G1341" s="10"/>
      <c r="H1341" s="10"/>
      <c r="I1341" s="10"/>
      <c r="J1341" s="10"/>
      <c r="K1341" s="10"/>
      <c r="L1341" s="10"/>
      <c r="M1341" s="10"/>
      <c r="N1341" s="10"/>
      <c r="O1341" s="10"/>
      <c r="P1341" s="10"/>
      <c r="Q1341" s="10"/>
      <c r="R1341" s="10"/>
      <c r="S1341" s="10"/>
      <c r="T1341" s="10"/>
      <c r="U1341" s="10"/>
      <c r="V1341" s="10"/>
    </row>
    <row r="1342" spans="2:22">
      <c r="B1342" s="17"/>
      <c r="E1342" s="21"/>
      <c r="F1342" s="1"/>
      <c r="G1342" s="10"/>
      <c r="H1342" s="10"/>
      <c r="I1342" s="10"/>
      <c r="J1342" s="10"/>
      <c r="K1342" s="10"/>
      <c r="L1342" s="10"/>
      <c r="M1342" s="10"/>
      <c r="N1342" s="10"/>
      <c r="O1342" s="10"/>
      <c r="P1342" s="10"/>
      <c r="Q1342" s="10"/>
      <c r="R1342" s="10"/>
      <c r="S1342" s="10"/>
      <c r="T1342" s="10"/>
      <c r="U1342" s="10"/>
      <c r="V1342" s="10"/>
    </row>
    <row r="1343" spans="2:22">
      <c r="B1343" s="17"/>
      <c r="E1343" s="21"/>
      <c r="F1343" s="1"/>
      <c r="G1343" s="10"/>
      <c r="H1343" s="10"/>
      <c r="I1343" s="10"/>
      <c r="J1343" s="10"/>
      <c r="K1343" s="10"/>
      <c r="L1343" s="10"/>
      <c r="M1343" s="10"/>
      <c r="N1343" s="10"/>
      <c r="O1343" s="10"/>
      <c r="P1343" s="10"/>
      <c r="Q1343" s="10"/>
      <c r="R1343" s="10"/>
      <c r="S1343" s="10"/>
      <c r="T1343" s="10"/>
      <c r="U1343" s="10"/>
      <c r="V1343" s="10"/>
    </row>
    <row r="1344" spans="2:22">
      <c r="B1344" s="17"/>
      <c r="E1344" s="21"/>
      <c r="F1344" s="1"/>
      <c r="G1344" s="10"/>
      <c r="H1344" s="10"/>
      <c r="I1344" s="10"/>
      <c r="J1344" s="10"/>
      <c r="K1344" s="10"/>
      <c r="L1344" s="10"/>
      <c r="M1344" s="10"/>
      <c r="N1344" s="10"/>
      <c r="O1344" s="10"/>
      <c r="P1344" s="10"/>
      <c r="Q1344" s="10"/>
      <c r="R1344" s="10"/>
      <c r="S1344" s="10"/>
      <c r="T1344" s="10"/>
      <c r="U1344" s="10"/>
      <c r="V1344" s="10"/>
    </row>
    <row r="1345" spans="2:22">
      <c r="B1345" s="17"/>
      <c r="E1345" s="21"/>
      <c r="F1345" s="1"/>
      <c r="G1345" s="10"/>
      <c r="H1345" s="10"/>
      <c r="I1345" s="10"/>
      <c r="J1345" s="10"/>
      <c r="K1345" s="10"/>
      <c r="L1345" s="10"/>
      <c r="M1345" s="10"/>
      <c r="N1345" s="10"/>
      <c r="O1345" s="10"/>
      <c r="P1345" s="10"/>
      <c r="Q1345" s="10"/>
      <c r="R1345" s="10"/>
      <c r="S1345" s="10"/>
      <c r="T1345" s="10"/>
      <c r="U1345" s="10"/>
      <c r="V1345" s="10"/>
    </row>
    <row r="1346" spans="2:22">
      <c r="B1346" s="17"/>
      <c r="E1346" s="21"/>
      <c r="F1346" s="1"/>
      <c r="G1346" s="10"/>
      <c r="H1346" s="10"/>
      <c r="I1346" s="10"/>
      <c r="J1346" s="10"/>
      <c r="K1346" s="10"/>
      <c r="L1346" s="10"/>
      <c r="M1346" s="10"/>
      <c r="N1346" s="10"/>
      <c r="O1346" s="10"/>
      <c r="P1346" s="10"/>
      <c r="Q1346" s="10"/>
      <c r="R1346" s="10"/>
      <c r="S1346" s="10"/>
      <c r="T1346" s="10"/>
      <c r="U1346" s="10"/>
      <c r="V1346" s="10"/>
    </row>
    <row r="1347" spans="2:22">
      <c r="B1347" s="17"/>
      <c r="E1347" s="21"/>
      <c r="F1347" s="1"/>
      <c r="G1347" s="10"/>
      <c r="H1347" s="10"/>
      <c r="I1347" s="10"/>
      <c r="J1347" s="10"/>
      <c r="K1347" s="10"/>
      <c r="L1347" s="10"/>
      <c r="M1347" s="10"/>
      <c r="N1347" s="10"/>
      <c r="O1347" s="10"/>
      <c r="P1347" s="10"/>
      <c r="Q1347" s="10"/>
      <c r="R1347" s="10"/>
      <c r="S1347" s="10"/>
      <c r="T1347" s="10"/>
      <c r="U1347" s="10"/>
      <c r="V1347" s="10"/>
    </row>
    <row r="1348" spans="2:22">
      <c r="B1348" s="17"/>
      <c r="E1348" s="21"/>
      <c r="F1348" s="1"/>
      <c r="G1348" s="10"/>
      <c r="H1348" s="10"/>
      <c r="I1348" s="10"/>
      <c r="J1348" s="10"/>
      <c r="K1348" s="10"/>
      <c r="L1348" s="10"/>
      <c r="M1348" s="10"/>
      <c r="N1348" s="10"/>
      <c r="O1348" s="10"/>
      <c r="P1348" s="10"/>
      <c r="Q1348" s="10"/>
      <c r="R1348" s="10"/>
      <c r="S1348" s="10"/>
      <c r="T1348" s="10"/>
      <c r="U1348" s="10"/>
      <c r="V1348" s="10"/>
    </row>
    <row r="1349" spans="2:22">
      <c r="B1349" s="17"/>
      <c r="E1349" s="21"/>
      <c r="F1349" s="1"/>
      <c r="G1349" s="10"/>
      <c r="H1349" s="10"/>
      <c r="I1349" s="10"/>
      <c r="J1349" s="10"/>
      <c r="K1349" s="10"/>
      <c r="L1349" s="10"/>
      <c r="M1349" s="10"/>
      <c r="N1349" s="10"/>
      <c r="O1349" s="10"/>
      <c r="P1349" s="10"/>
      <c r="Q1349" s="10"/>
      <c r="R1349" s="10"/>
      <c r="S1349" s="10"/>
      <c r="T1349" s="10"/>
      <c r="U1349" s="10"/>
      <c r="V1349" s="10"/>
    </row>
    <row r="1350" spans="2:22">
      <c r="B1350" s="17"/>
      <c r="E1350" s="21"/>
      <c r="F1350" s="1"/>
      <c r="G1350" s="10"/>
      <c r="H1350" s="10"/>
      <c r="I1350" s="10"/>
      <c r="J1350" s="10"/>
      <c r="K1350" s="10"/>
      <c r="L1350" s="10"/>
      <c r="M1350" s="10"/>
      <c r="N1350" s="10"/>
      <c r="O1350" s="10"/>
      <c r="P1350" s="10"/>
      <c r="Q1350" s="10"/>
      <c r="R1350" s="10"/>
      <c r="S1350" s="10"/>
      <c r="T1350" s="10"/>
      <c r="U1350" s="10"/>
      <c r="V1350" s="10"/>
    </row>
    <row r="1351" spans="2:22">
      <c r="B1351" s="17"/>
      <c r="E1351" s="21"/>
      <c r="F1351" s="1"/>
      <c r="G1351" s="10"/>
      <c r="H1351" s="10"/>
      <c r="I1351" s="10"/>
      <c r="J1351" s="10"/>
      <c r="K1351" s="10"/>
      <c r="L1351" s="10"/>
      <c r="M1351" s="10"/>
      <c r="N1351" s="10"/>
      <c r="O1351" s="10"/>
      <c r="P1351" s="10"/>
      <c r="Q1351" s="10"/>
      <c r="R1351" s="10"/>
      <c r="S1351" s="10"/>
      <c r="T1351" s="10"/>
      <c r="U1351" s="10"/>
      <c r="V1351" s="10"/>
    </row>
    <row r="1352" spans="2:22">
      <c r="B1352" s="17"/>
      <c r="E1352" s="21"/>
      <c r="F1352" s="1"/>
      <c r="G1352" s="10"/>
      <c r="H1352" s="10"/>
      <c r="I1352" s="10"/>
      <c r="J1352" s="10"/>
      <c r="K1352" s="10"/>
      <c r="L1352" s="10"/>
      <c r="M1352" s="10"/>
      <c r="N1352" s="10"/>
      <c r="O1352" s="10"/>
      <c r="P1352" s="10"/>
      <c r="Q1352" s="10"/>
      <c r="R1352" s="10"/>
      <c r="S1352" s="10"/>
      <c r="T1352" s="10"/>
      <c r="U1352" s="10"/>
      <c r="V1352" s="10"/>
    </row>
    <row r="1353" spans="2:22">
      <c r="B1353" s="17"/>
      <c r="E1353" s="21"/>
      <c r="F1353" s="1"/>
      <c r="G1353" s="10"/>
      <c r="H1353" s="10"/>
      <c r="I1353" s="10"/>
      <c r="J1353" s="10"/>
      <c r="K1353" s="10"/>
      <c r="L1353" s="10"/>
      <c r="M1353" s="10"/>
      <c r="N1353" s="10"/>
      <c r="O1353" s="10"/>
      <c r="P1353" s="10"/>
      <c r="Q1353" s="10"/>
      <c r="R1353" s="10"/>
      <c r="S1353" s="10"/>
      <c r="T1353" s="10"/>
      <c r="U1353" s="10"/>
      <c r="V1353" s="10"/>
    </row>
    <row r="1354" spans="2:22">
      <c r="B1354" s="17"/>
      <c r="E1354" s="21"/>
      <c r="F1354" s="1"/>
      <c r="G1354" s="10"/>
      <c r="H1354" s="10"/>
      <c r="I1354" s="10"/>
      <c r="J1354" s="10"/>
      <c r="K1354" s="10"/>
      <c r="L1354" s="10"/>
      <c r="M1354" s="10"/>
      <c r="N1354" s="10"/>
      <c r="O1354" s="10"/>
      <c r="P1354" s="10"/>
      <c r="Q1354" s="10"/>
      <c r="R1354" s="10"/>
      <c r="S1354" s="10"/>
      <c r="T1354" s="10"/>
      <c r="U1354" s="10"/>
      <c r="V1354" s="10"/>
    </row>
    <row r="1355" spans="2:22">
      <c r="B1355" s="17"/>
      <c r="E1355" s="21"/>
      <c r="F1355" s="1"/>
      <c r="G1355" s="10"/>
      <c r="H1355" s="10"/>
      <c r="I1355" s="10"/>
      <c r="J1355" s="10"/>
      <c r="K1355" s="10"/>
      <c r="L1355" s="10"/>
      <c r="M1355" s="10"/>
      <c r="N1355" s="10"/>
      <c r="O1355" s="10"/>
      <c r="P1355" s="10"/>
      <c r="Q1355" s="10"/>
      <c r="R1355" s="10"/>
      <c r="S1355" s="10"/>
      <c r="T1355" s="10"/>
      <c r="U1355" s="10"/>
      <c r="V1355" s="10"/>
    </row>
    <row r="1356" spans="2:22">
      <c r="B1356" s="17"/>
      <c r="E1356" s="21"/>
      <c r="F1356" s="1"/>
      <c r="G1356" s="10"/>
      <c r="H1356" s="10"/>
      <c r="I1356" s="10"/>
      <c r="J1356" s="10"/>
      <c r="K1356" s="10"/>
      <c r="L1356" s="10"/>
      <c r="M1356" s="10"/>
      <c r="N1356" s="10"/>
      <c r="O1356" s="10"/>
      <c r="P1356" s="10"/>
      <c r="Q1356" s="10"/>
      <c r="R1356" s="10"/>
      <c r="S1356" s="10"/>
      <c r="T1356" s="10"/>
      <c r="U1356" s="10"/>
      <c r="V1356" s="10"/>
    </row>
    <row r="1357" spans="2:22">
      <c r="B1357" s="17"/>
      <c r="E1357" s="21"/>
      <c r="F1357" s="1"/>
      <c r="G1357" s="10"/>
      <c r="H1357" s="10"/>
      <c r="I1357" s="10"/>
      <c r="J1357" s="10"/>
      <c r="K1357" s="10"/>
      <c r="L1357" s="10"/>
      <c r="M1357" s="10"/>
      <c r="N1357" s="10"/>
      <c r="O1357" s="10"/>
      <c r="P1357" s="10"/>
      <c r="Q1357" s="10"/>
      <c r="R1357" s="10"/>
      <c r="S1357" s="10"/>
      <c r="T1357" s="10"/>
      <c r="U1357" s="10"/>
      <c r="V1357" s="10"/>
    </row>
    <row r="1358" spans="2:22">
      <c r="B1358" s="17"/>
      <c r="E1358" s="21"/>
      <c r="F1358" s="1"/>
      <c r="G1358" s="10"/>
      <c r="H1358" s="10"/>
      <c r="I1358" s="10"/>
      <c r="J1358" s="10"/>
      <c r="K1358" s="10"/>
      <c r="L1358" s="10"/>
      <c r="M1358" s="10"/>
      <c r="N1358" s="10"/>
      <c r="O1358" s="10"/>
      <c r="P1358" s="10"/>
      <c r="Q1358" s="10"/>
      <c r="R1358" s="10"/>
      <c r="S1358" s="10"/>
      <c r="T1358" s="10"/>
      <c r="U1358" s="10"/>
      <c r="V1358" s="10"/>
    </row>
    <row r="1359" spans="2:22">
      <c r="B1359" s="17"/>
      <c r="E1359" s="21"/>
      <c r="F1359" s="1"/>
      <c r="G1359" s="10"/>
      <c r="H1359" s="10"/>
      <c r="I1359" s="10"/>
      <c r="J1359" s="10"/>
      <c r="K1359" s="10"/>
      <c r="L1359" s="10"/>
      <c r="M1359" s="10"/>
      <c r="N1359" s="10"/>
      <c r="O1359" s="10"/>
      <c r="P1359" s="10"/>
      <c r="Q1359" s="10"/>
      <c r="R1359" s="10"/>
      <c r="S1359" s="10"/>
      <c r="T1359" s="10"/>
      <c r="U1359" s="10"/>
      <c r="V1359" s="10"/>
    </row>
    <row r="1360" spans="2:22">
      <c r="B1360" s="17"/>
      <c r="E1360" s="21"/>
      <c r="F1360" s="1"/>
      <c r="G1360" s="10"/>
      <c r="H1360" s="10"/>
      <c r="I1360" s="10"/>
      <c r="J1360" s="10"/>
      <c r="K1360" s="10"/>
      <c r="L1360" s="10"/>
      <c r="M1360" s="10"/>
      <c r="N1360" s="10"/>
      <c r="O1360" s="10"/>
      <c r="P1360" s="10"/>
      <c r="Q1360" s="10"/>
      <c r="R1360" s="10"/>
      <c r="S1360" s="10"/>
      <c r="T1360" s="10"/>
      <c r="U1360" s="10"/>
      <c r="V1360" s="10"/>
    </row>
    <row r="1361" spans="2:22">
      <c r="B1361" s="17"/>
      <c r="E1361" s="21"/>
      <c r="F1361" s="1"/>
      <c r="G1361" s="10"/>
      <c r="H1361" s="10"/>
      <c r="I1361" s="10"/>
      <c r="J1361" s="10"/>
      <c r="K1361" s="10"/>
      <c r="L1361" s="10"/>
      <c r="M1361" s="10"/>
      <c r="N1361" s="10"/>
      <c r="O1361" s="10"/>
      <c r="P1361" s="10"/>
      <c r="Q1361" s="10"/>
      <c r="R1361" s="10"/>
      <c r="S1361" s="10"/>
      <c r="T1361" s="10"/>
      <c r="U1361" s="10"/>
      <c r="V1361" s="10"/>
    </row>
    <row r="1362" spans="2:22">
      <c r="B1362" s="17"/>
      <c r="E1362" s="21"/>
      <c r="F1362" s="1"/>
      <c r="G1362" s="10"/>
      <c r="H1362" s="10"/>
      <c r="I1362" s="10"/>
      <c r="J1362" s="10"/>
      <c r="K1362" s="10"/>
      <c r="L1362" s="10"/>
      <c r="M1362" s="10"/>
      <c r="N1362" s="10"/>
      <c r="O1362" s="10"/>
      <c r="P1362" s="10"/>
      <c r="Q1362" s="10"/>
      <c r="R1362" s="10"/>
      <c r="S1362" s="10"/>
      <c r="T1362" s="10"/>
      <c r="U1362" s="10"/>
      <c r="V1362" s="10"/>
    </row>
    <row r="1363" spans="2:22">
      <c r="B1363" s="17"/>
      <c r="E1363" s="21"/>
      <c r="F1363" s="1"/>
      <c r="G1363" s="10"/>
      <c r="H1363" s="10"/>
      <c r="I1363" s="10"/>
      <c r="J1363" s="10"/>
      <c r="K1363" s="10"/>
      <c r="L1363" s="10"/>
      <c r="M1363" s="10"/>
      <c r="N1363" s="10"/>
      <c r="O1363" s="10"/>
      <c r="P1363" s="10"/>
      <c r="Q1363" s="10"/>
      <c r="R1363" s="10"/>
      <c r="S1363" s="10"/>
      <c r="T1363" s="10"/>
      <c r="U1363" s="10"/>
      <c r="V1363" s="10"/>
    </row>
    <row r="1364" spans="2:22">
      <c r="B1364" s="17"/>
      <c r="E1364" s="21"/>
      <c r="F1364" s="1"/>
      <c r="G1364" s="10"/>
      <c r="H1364" s="10"/>
      <c r="I1364" s="10"/>
      <c r="J1364" s="10"/>
      <c r="K1364" s="10"/>
      <c r="L1364" s="10"/>
      <c r="M1364" s="10"/>
      <c r="N1364" s="10"/>
      <c r="O1364" s="10"/>
      <c r="P1364" s="10"/>
      <c r="Q1364" s="10"/>
      <c r="R1364" s="10"/>
      <c r="S1364" s="10"/>
      <c r="T1364" s="10"/>
      <c r="U1364" s="10"/>
      <c r="V1364" s="10"/>
    </row>
    <row r="1365" spans="2:22">
      <c r="B1365" s="17"/>
      <c r="E1365" s="21"/>
      <c r="F1365" s="1"/>
      <c r="G1365" s="10"/>
      <c r="H1365" s="10"/>
      <c r="I1365" s="10"/>
      <c r="J1365" s="10"/>
      <c r="K1365" s="10"/>
      <c r="L1365" s="10"/>
      <c r="M1365" s="10"/>
      <c r="N1365" s="10"/>
      <c r="O1365" s="10"/>
      <c r="P1365" s="10"/>
      <c r="Q1365" s="10"/>
      <c r="R1365" s="10"/>
      <c r="S1365" s="10"/>
      <c r="T1365" s="10"/>
      <c r="U1365" s="10"/>
      <c r="V1365" s="10"/>
    </row>
    <row r="1366" spans="2:22">
      <c r="B1366" s="17"/>
      <c r="E1366" s="21"/>
      <c r="F1366" s="1"/>
      <c r="G1366" s="10"/>
      <c r="H1366" s="10"/>
      <c r="I1366" s="10"/>
      <c r="J1366" s="10"/>
      <c r="K1366" s="10"/>
      <c r="L1366" s="10"/>
      <c r="M1366" s="10"/>
      <c r="N1366" s="10"/>
      <c r="O1366" s="10"/>
      <c r="P1366" s="10"/>
      <c r="Q1366" s="10"/>
      <c r="R1366" s="10"/>
      <c r="S1366" s="10"/>
      <c r="T1366" s="10"/>
      <c r="U1366" s="10"/>
      <c r="V1366" s="10"/>
    </row>
    <row r="1367" spans="2:22">
      <c r="B1367" s="17"/>
      <c r="E1367" s="21"/>
      <c r="F1367" s="1"/>
      <c r="G1367" s="10"/>
      <c r="H1367" s="10"/>
      <c r="I1367" s="10"/>
      <c r="J1367" s="10"/>
      <c r="K1367" s="10"/>
      <c r="L1367" s="10"/>
      <c r="M1367" s="10"/>
      <c r="N1367" s="10"/>
      <c r="O1367" s="10"/>
      <c r="P1367" s="10"/>
      <c r="Q1367" s="10"/>
      <c r="R1367" s="10"/>
      <c r="S1367" s="10"/>
      <c r="T1367" s="10"/>
      <c r="U1367" s="10"/>
      <c r="V1367" s="10"/>
    </row>
    <row r="1368" spans="2:22">
      <c r="B1368" s="17"/>
      <c r="E1368" s="21"/>
      <c r="F1368" s="1"/>
      <c r="G1368" s="10"/>
      <c r="H1368" s="10"/>
      <c r="I1368" s="10"/>
      <c r="J1368" s="10"/>
      <c r="K1368" s="10"/>
      <c r="L1368" s="10"/>
      <c r="M1368" s="10"/>
      <c r="N1368" s="10"/>
      <c r="O1368" s="10"/>
      <c r="P1368" s="10"/>
      <c r="Q1368" s="10"/>
      <c r="R1368" s="10"/>
      <c r="S1368" s="10"/>
      <c r="T1368" s="10"/>
      <c r="U1368" s="10"/>
      <c r="V1368" s="10"/>
    </row>
    <row r="1369" spans="2:22">
      <c r="B1369" s="17"/>
      <c r="E1369" s="21"/>
      <c r="F1369" s="1"/>
      <c r="G1369" s="10"/>
      <c r="H1369" s="10"/>
      <c r="I1369" s="10"/>
      <c r="J1369" s="10"/>
      <c r="K1369" s="10"/>
      <c r="L1369" s="10"/>
      <c r="M1369" s="10"/>
      <c r="N1369" s="10"/>
      <c r="O1369" s="10"/>
      <c r="P1369" s="10"/>
      <c r="Q1369" s="10"/>
      <c r="R1369" s="10"/>
      <c r="S1369" s="10"/>
      <c r="T1369" s="10"/>
      <c r="U1369" s="10"/>
      <c r="V1369" s="10"/>
    </row>
    <row r="1370" spans="2:22">
      <c r="B1370" s="17"/>
      <c r="E1370" s="21"/>
      <c r="F1370" s="1"/>
      <c r="G1370" s="10"/>
      <c r="H1370" s="10"/>
      <c r="I1370" s="10"/>
      <c r="J1370" s="10"/>
      <c r="K1370" s="10"/>
      <c r="L1370" s="10"/>
      <c r="M1370" s="10"/>
      <c r="N1370" s="10"/>
      <c r="O1370" s="10"/>
      <c r="P1370" s="10"/>
      <c r="Q1370" s="10"/>
      <c r="R1370" s="10"/>
      <c r="S1370" s="10"/>
      <c r="T1370" s="10"/>
      <c r="U1370" s="10"/>
      <c r="V1370" s="10"/>
    </row>
    <row r="1371" spans="2:22">
      <c r="B1371" s="17"/>
      <c r="E1371" s="21"/>
      <c r="F1371" s="1"/>
      <c r="G1371" s="10"/>
      <c r="H1371" s="10"/>
      <c r="I1371" s="10"/>
      <c r="J1371" s="10"/>
      <c r="K1371" s="10"/>
      <c r="L1371" s="10"/>
      <c r="M1371" s="10"/>
      <c r="N1371" s="10"/>
      <c r="O1371" s="10"/>
      <c r="P1371" s="10"/>
      <c r="Q1371" s="10"/>
      <c r="R1371" s="10"/>
      <c r="S1371" s="10"/>
      <c r="T1371" s="10"/>
      <c r="U1371" s="10"/>
      <c r="V1371" s="10"/>
    </row>
    <row r="1372" spans="2:22">
      <c r="B1372" s="17"/>
      <c r="E1372" s="21"/>
      <c r="F1372" s="1"/>
      <c r="G1372" s="10"/>
      <c r="H1372" s="10"/>
      <c r="I1372" s="10"/>
      <c r="J1372" s="10"/>
      <c r="K1372" s="10"/>
      <c r="L1372" s="10"/>
      <c r="M1372" s="10"/>
      <c r="N1372" s="10"/>
      <c r="O1372" s="10"/>
      <c r="P1372" s="10"/>
      <c r="Q1372" s="10"/>
      <c r="R1372" s="10"/>
      <c r="S1372" s="10"/>
      <c r="T1372" s="10"/>
      <c r="U1372" s="10"/>
      <c r="V1372" s="10"/>
    </row>
    <row r="1373" spans="2:22">
      <c r="B1373" s="17"/>
      <c r="E1373" s="21"/>
      <c r="F1373" s="1"/>
      <c r="G1373" s="10"/>
      <c r="H1373" s="10"/>
      <c r="I1373" s="10"/>
      <c r="J1373" s="10"/>
      <c r="K1373" s="10"/>
      <c r="L1373" s="10"/>
      <c r="M1373" s="10"/>
      <c r="N1373" s="10"/>
      <c r="O1373" s="10"/>
      <c r="P1373" s="10"/>
      <c r="Q1373" s="10"/>
      <c r="R1373" s="10"/>
      <c r="S1373" s="10"/>
      <c r="T1373" s="10"/>
      <c r="U1373" s="10"/>
      <c r="V1373" s="10"/>
    </row>
    <row r="1374" spans="2:22">
      <c r="B1374" s="17"/>
      <c r="E1374" s="21"/>
      <c r="F1374" s="1"/>
      <c r="G1374" s="10"/>
      <c r="H1374" s="10"/>
      <c r="I1374" s="10"/>
      <c r="J1374" s="10"/>
      <c r="K1374" s="10"/>
      <c r="L1374" s="10"/>
      <c r="M1374" s="10"/>
      <c r="N1374" s="10"/>
      <c r="O1374" s="10"/>
      <c r="P1374" s="10"/>
      <c r="Q1374" s="10"/>
      <c r="R1374" s="10"/>
      <c r="S1374" s="10"/>
      <c r="T1374" s="10"/>
      <c r="U1374" s="10"/>
      <c r="V1374" s="10"/>
    </row>
    <row r="1375" spans="2:22">
      <c r="B1375" s="17"/>
      <c r="E1375" s="21"/>
      <c r="F1375" s="1"/>
      <c r="G1375" s="10"/>
      <c r="H1375" s="10"/>
      <c r="I1375" s="10"/>
      <c r="J1375" s="10"/>
      <c r="K1375" s="10"/>
      <c r="L1375" s="10"/>
      <c r="M1375" s="10"/>
      <c r="N1375" s="10"/>
      <c r="O1375" s="10"/>
      <c r="P1375" s="10"/>
      <c r="Q1375" s="10"/>
      <c r="R1375" s="10"/>
      <c r="S1375" s="10"/>
      <c r="T1375" s="10"/>
      <c r="U1375" s="10"/>
      <c r="V1375" s="10"/>
    </row>
    <row r="1376" spans="2:22">
      <c r="B1376" s="17"/>
      <c r="E1376" s="21"/>
      <c r="F1376" s="1"/>
      <c r="G1376" s="10"/>
      <c r="H1376" s="10"/>
      <c r="I1376" s="10"/>
      <c r="J1376" s="10"/>
      <c r="K1376" s="10"/>
      <c r="L1376" s="10"/>
      <c r="M1376" s="10"/>
      <c r="N1376" s="10"/>
      <c r="O1376" s="10"/>
      <c r="P1376" s="10"/>
      <c r="Q1376" s="10"/>
      <c r="R1376" s="10"/>
      <c r="S1376" s="10"/>
      <c r="T1376" s="10"/>
      <c r="U1376" s="10"/>
      <c r="V1376" s="10"/>
    </row>
    <row r="1377" spans="2:22">
      <c r="B1377" s="17"/>
      <c r="E1377" s="21"/>
      <c r="F1377" s="1"/>
      <c r="G1377" s="10"/>
      <c r="H1377" s="10"/>
      <c r="I1377" s="10"/>
      <c r="J1377" s="10"/>
      <c r="K1377" s="10"/>
      <c r="L1377" s="10"/>
      <c r="M1377" s="10"/>
      <c r="N1377" s="10"/>
      <c r="O1377" s="10"/>
      <c r="P1377" s="10"/>
      <c r="Q1377" s="10"/>
      <c r="R1377" s="10"/>
      <c r="S1377" s="10"/>
      <c r="T1377" s="10"/>
      <c r="U1377" s="10"/>
      <c r="V1377" s="10"/>
    </row>
    <row r="1378" spans="2:22">
      <c r="B1378" s="17"/>
      <c r="E1378" s="21"/>
      <c r="F1378" s="1"/>
      <c r="G1378" s="10"/>
      <c r="H1378" s="10"/>
      <c r="I1378" s="10"/>
      <c r="J1378" s="10"/>
      <c r="K1378" s="10"/>
      <c r="L1378" s="10"/>
      <c r="M1378" s="10"/>
      <c r="N1378" s="10"/>
      <c r="O1378" s="10"/>
      <c r="P1378" s="10"/>
      <c r="Q1378" s="10"/>
      <c r="R1378" s="10"/>
      <c r="S1378" s="10"/>
      <c r="T1378" s="10"/>
      <c r="U1378" s="10"/>
      <c r="V1378" s="10"/>
    </row>
    <row r="1379" spans="2:22">
      <c r="B1379" s="17"/>
      <c r="E1379" s="21"/>
      <c r="F1379" s="1"/>
      <c r="G1379" s="10"/>
      <c r="H1379" s="10"/>
      <c r="I1379" s="10"/>
      <c r="J1379" s="10"/>
      <c r="K1379" s="10"/>
      <c r="L1379" s="10"/>
      <c r="M1379" s="10"/>
      <c r="N1379" s="10"/>
      <c r="O1379" s="10"/>
      <c r="P1379" s="10"/>
      <c r="Q1379" s="10"/>
      <c r="R1379" s="10"/>
      <c r="S1379" s="10"/>
      <c r="T1379" s="10"/>
      <c r="U1379" s="10"/>
      <c r="V1379" s="10"/>
    </row>
    <row r="1380" spans="2:22">
      <c r="B1380" s="17"/>
      <c r="E1380" s="21"/>
      <c r="F1380" s="1"/>
      <c r="G1380" s="10"/>
      <c r="H1380" s="10"/>
      <c r="I1380" s="10"/>
      <c r="J1380" s="10"/>
      <c r="K1380" s="10"/>
      <c r="L1380" s="10"/>
      <c r="M1380" s="10"/>
      <c r="N1380" s="10"/>
      <c r="O1380" s="10"/>
      <c r="P1380" s="10"/>
      <c r="Q1380" s="10"/>
      <c r="R1380" s="10"/>
      <c r="S1380" s="10"/>
      <c r="T1380" s="10"/>
      <c r="U1380" s="10"/>
      <c r="V1380" s="10"/>
    </row>
    <row r="1381" spans="2:22">
      <c r="B1381" s="17"/>
      <c r="E1381" s="21"/>
      <c r="F1381" s="1"/>
      <c r="G1381" s="10"/>
      <c r="H1381" s="10"/>
      <c r="I1381" s="10"/>
      <c r="J1381" s="10"/>
      <c r="K1381" s="10"/>
      <c r="L1381" s="10"/>
      <c r="M1381" s="10"/>
      <c r="N1381" s="10"/>
      <c r="O1381" s="10"/>
      <c r="P1381" s="10"/>
      <c r="Q1381" s="10"/>
      <c r="R1381" s="10"/>
      <c r="S1381" s="10"/>
      <c r="T1381" s="10"/>
      <c r="U1381" s="10"/>
      <c r="V1381" s="10"/>
    </row>
    <row r="1382" spans="2:22">
      <c r="B1382" s="17"/>
      <c r="E1382" s="21"/>
      <c r="F1382" s="1"/>
      <c r="G1382" s="10"/>
      <c r="H1382" s="10"/>
      <c r="I1382" s="10"/>
      <c r="J1382" s="10"/>
      <c r="K1382" s="10"/>
      <c r="L1382" s="10"/>
      <c r="M1382" s="10"/>
      <c r="N1382" s="10"/>
      <c r="O1382" s="10"/>
      <c r="P1382" s="10"/>
      <c r="Q1382" s="10"/>
      <c r="R1382" s="10"/>
      <c r="S1382" s="10"/>
      <c r="T1382" s="10"/>
      <c r="U1382" s="10"/>
      <c r="V1382" s="10"/>
    </row>
    <row r="1383" spans="2:22">
      <c r="B1383" s="17"/>
      <c r="E1383" s="21"/>
      <c r="F1383" s="1"/>
      <c r="G1383" s="10"/>
      <c r="H1383" s="10"/>
      <c r="I1383" s="10"/>
      <c r="J1383" s="10"/>
      <c r="K1383" s="10"/>
      <c r="L1383" s="10"/>
      <c r="M1383" s="10"/>
      <c r="N1383" s="10"/>
      <c r="O1383" s="10"/>
      <c r="P1383" s="10"/>
      <c r="Q1383" s="10"/>
      <c r="R1383" s="10"/>
      <c r="S1383" s="10"/>
      <c r="T1383" s="10"/>
      <c r="U1383" s="10"/>
      <c r="V1383" s="10"/>
    </row>
    <row r="1384" spans="2:22">
      <c r="B1384" s="17"/>
      <c r="E1384" s="21"/>
      <c r="F1384" s="1"/>
      <c r="G1384" s="10"/>
      <c r="H1384" s="10"/>
      <c r="I1384" s="10"/>
      <c r="J1384" s="10"/>
      <c r="K1384" s="10"/>
      <c r="L1384" s="10"/>
      <c r="M1384" s="10"/>
      <c r="N1384" s="10"/>
      <c r="O1384" s="10"/>
      <c r="P1384" s="10"/>
      <c r="Q1384" s="10"/>
      <c r="R1384" s="10"/>
      <c r="S1384" s="10"/>
      <c r="T1384" s="10"/>
      <c r="U1384" s="10"/>
      <c r="V1384" s="10"/>
    </row>
    <row r="1385" spans="2:22">
      <c r="B1385" s="17"/>
      <c r="E1385" s="21"/>
      <c r="F1385" s="1"/>
      <c r="G1385" s="10"/>
      <c r="H1385" s="10"/>
      <c r="I1385" s="10"/>
      <c r="J1385" s="10"/>
      <c r="K1385" s="10"/>
      <c r="L1385" s="10"/>
      <c r="M1385" s="10"/>
      <c r="N1385" s="10"/>
      <c r="O1385" s="10"/>
      <c r="P1385" s="10"/>
      <c r="Q1385" s="10"/>
      <c r="R1385" s="10"/>
      <c r="S1385" s="10"/>
      <c r="T1385" s="10"/>
      <c r="U1385" s="10"/>
      <c r="V1385" s="10"/>
    </row>
    <row r="1386" spans="2:22">
      <c r="B1386" s="17"/>
      <c r="E1386" s="21"/>
      <c r="F1386" s="1"/>
      <c r="G1386" s="10"/>
      <c r="H1386" s="10"/>
      <c r="I1386" s="10"/>
      <c r="J1386" s="10"/>
      <c r="K1386" s="10"/>
      <c r="L1386" s="10"/>
      <c r="M1386" s="10"/>
      <c r="N1386" s="10"/>
      <c r="O1386" s="10"/>
      <c r="P1386" s="10"/>
      <c r="Q1386" s="10"/>
      <c r="R1386" s="10"/>
      <c r="S1386" s="10"/>
      <c r="T1386" s="10"/>
      <c r="U1386" s="10"/>
      <c r="V1386" s="10"/>
    </row>
    <row r="1387" spans="2:22">
      <c r="B1387" s="17"/>
      <c r="E1387" s="21"/>
      <c r="F1387" s="1"/>
      <c r="G1387" s="10"/>
      <c r="H1387" s="10"/>
      <c r="I1387" s="10"/>
      <c r="J1387" s="10"/>
      <c r="K1387" s="10"/>
      <c r="L1387" s="10"/>
      <c r="M1387" s="10"/>
      <c r="N1387" s="10"/>
      <c r="O1387" s="10"/>
      <c r="P1387" s="10"/>
      <c r="Q1387" s="10"/>
      <c r="R1387" s="10"/>
      <c r="S1387" s="10"/>
      <c r="T1387" s="10"/>
      <c r="U1387" s="10"/>
      <c r="V1387" s="10"/>
    </row>
    <row r="1388" spans="2:22">
      <c r="B1388" s="17"/>
      <c r="E1388" s="21"/>
      <c r="F1388" s="1"/>
      <c r="G1388" s="10"/>
      <c r="H1388" s="10"/>
      <c r="I1388" s="10"/>
      <c r="J1388" s="10"/>
      <c r="K1388" s="10"/>
      <c r="L1388" s="10"/>
      <c r="M1388" s="10"/>
      <c r="N1388" s="10"/>
      <c r="O1388" s="10"/>
      <c r="P1388" s="10"/>
      <c r="Q1388" s="10"/>
      <c r="R1388" s="10"/>
      <c r="S1388" s="10"/>
      <c r="T1388" s="10"/>
      <c r="U1388" s="10"/>
      <c r="V1388" s="10"/>
    </row>
    <row r="1389" spans="2:22">
      <c r="B1389" s="17"/>
      <c r="E1389" s="21"/>
      <c r="F1389" s="1"/>
      <c r="G1389" s="10"/>
      <c r="H1389" s="10"/>
      <c r="I1389" s="10"/>
      <c r="J1389" s="10"/>
      <c r="K1389" s="10"/>
      <c r="L1389" s="10"/>
      <c r="M1389" s="10"/>
      <c r="N1389" s="10"/>
      <c r="O1389" s="10"/>
      <c r="P1389" s="10"/>
      <c r="Q1389" s="10"/>
      <c r="R1389" s="10"/>
      <c r="S1389" s="10"/>
      <c r="T1389" s="10"/>
      <c r="U1389" s="10"/>
      <c r="V1389" s="10"/>
    </row>
    <row r="1390" spans="2:22">
      <c r="B1390" s="17"/>
      <c r="E1390" s="21"/>
      <c r="F1390" s="1"/>
      <c r="G1390" s="10"/>
      <c r="H1390" s="10"/>
      <c r="I1390" s="10"/>
      <c r="J1390" s="10"/>
      <c r="K1390" s="10"/>
      <c r="L1390" s="10"/>
      <c r="M1390" s="10"/>
      <c r="N1390" s="10"/>
      <c r="O1390" s="10"/>
      <c r="P1390" s="10"/>
      <c r="Q1390" s="10"/>
      <c r="R1390" s="10"/>
      <c r="S1390" s="10"/>
      <c r="T1390" s="10"/>
      <c r="U1390" s="10"/>
      <c r="V1390" s="10"/>
    </row>
    <row r="1391" spans="2:22">
      <c r="B1391" s="17"/>
      <c r="E1391" s="21"/>
      <c r="F1391" s="1"/>
      <c r="G1391" s="10"/>
      <c r="H1391" s="10"/>
      <c r="I1391" s="10"/>
      <c r="J1391" s="10"/>
      <c r="K1391" s="10"/>
      <c r="L1391" s="10"/>
      <c r="M1391" s="10"/>
      <c r="N1391" s="10"/>
      <c r="O1391" s="10"/>
      <c r="P1391" s="10"/>
      <c r="Q1391" s="10"/>
      <c r="R1391" s="10"/>
      <c r="S1391" s="10"/>
      <c r="T1391" s="10"/>
      <c r="U1391" s="10"/>
      <c r="V1391" s="10"/>
    </row>
    <row r="1392" spans="2:22">
      <c r="B1392" s="17"/>
      <c r="E1392" s="21"/>
      <c r="F1392" s="1"/>
      <c r="G1392" s="10"/>
      <c r="H1392" s="10"/>
      <c r="I1392" s="10"/>
      <c r="J1392" s="10"/>
      <c r="K1392" s="10"/>
      <c r="L1392" s="10"/>
      <c r="M1392" s="10"/>
      <c r="N1392" s="10"/>
      <c r="O1392" s="10"/>
      <c r="P1392" s="10"/>
      <c r="Q1392" s="10"/>
      <c r="R1392" s="10"/>
      <c r="S1392" s="10"/>
      <c r="T1392" s="10"/>
      <c r="U1392" s="10"/>
      <c r="V1392" s="10"/>
    </row>
    <row r="1393" spans="2:22">
      <c r="B1393" s="17"/>
      <c r="E1393" s="21"/>
      <c r="F1393" s="1"/>
      <c r="G1393" s="10"/>
      <c r="H1393" s="10"/>
      <c r="I1393" s="10"/>
      <c r="J1393" s="10"/>
      <c r="K1393" s="10"/>
      <c r="L1393" s="10"/>
      <c r="M1393" s="10"/>
      <c r="N1393" s="10"/>
      <c r="O1393" s="10"/>
      <c r="P1393" s="10"/>
      <c r="Q1393" s="10"/>
      <c r="R1393" s="10"/>
      <c r="S1393" s="10"/>
      <c r="T1393" s="10"/>
      <c r="U1393" s="10"/>
      <c r="V1393" s="10"/>
    </row>
    <row r="1394" spans="2:22">
      <c r="B1394" s="17"/>
      <c r="E1394" s="21"/>
      <c r="F1394" s="1"/>
      <c r="G1394" s="10"/>
      <c r="H1394" s="10"/>
      <c r="I1394" s="10"/>
      <c r="J1394" s="10"/>
      <c r="K1394" s="10"/>
      <c r="L1394" s="10"/>
      <c r="M1394" s="10"/>
      <c r="N1394" s="10"/>
      <c r="O1394" s="10"/>
      <c r="P1394" s="10"/>
      <c r="Q1394" s="10"/>
      <c r="R1394" s="10"/>
      <c r="S1394" s="10"/>
      <c r="T1394" s="10"/>
      <c r="U1394" s="10"/>
      <c r="V1394" s="10"/>
    </row>
    <row r="1395" spans="2:22">
      <c r="B1395" s="17"/>
      <c r="E1395" s="21"/>
      <c r="F1395" s="1"/>
      <c r="G1395" s="10"/>
      <c r="H1395" s="10"/>
      <c r="I1395" s="10"/>
      <c r="J1395" s="10"/>
      <c r="K1395" s="10"/>
      <c r="L1395" s="10"/>
      <c r="M1395" s="10"/>
      <c r="N1395" s="10"/>
      <c r="O1395" s="10"/>
      <c r="P1395" s="10"/>
      <c r="Q1395" s="10"/>
      <c r="R1395" s="10"/>
      <c r="S1395" s="10"/>
      <c r="T1395" s="10"/>
      <c r="U1395" s="10"/>
      <c r="V1395" s="10"/>
    </row>
    <row r="1396" spans="2:22">
      <c r="B1396" s="17"/>
      <c r="E1396" s="21"/>
      <c r="F1396" s="1"/>
      <c r="G1396" s="10"/>
      <c r="H1396" s="10"/>
      <c r="I1396" s="10"/>
      <c r="J1396" s="10"/>
      <c r="K1396" s="10"/>
      <c r="L1396" s="10"/>
      <c r="M1396" s="10"/>
      <c r="N1396" s="10"/>
      <c r="O1396" s="10"/>
      <c r="P1396" s="10"/>
      <c r="Q1396" s="10"/>
      <c r="R1396" s="10"/>
      <c r="S1396" s="10"/>
      <c r="T1396" s="10"/>
      <c r="U1396" s="10"/>
      <c r="V1396" s="10"/>
    </row>
    <row r="1397" spans="2:22">
      <c r="B1397" s="17"/>
      <c r="E1397" s="21"/>
      <c r="F1397" s="1"/>
      <c r="G1397" s="10"/>
      <c r="H1397" s="10"/>
      <c r="I1397" s="10"/>
      <c r="J1397" s="10"/>
      <c r="K1397" s="10"/>
      <c r="L1397" s="10"/>
      <c r="M1397" s="10"/>
      <c r="N1397" s="10"/>
      <c r="O1397" s="10"/>
      <c r="P1397" s="10"/>
      <c r="Q1397" s="10"/>
      <c r="R1397" s="10"/>
      <c r="S1397" s="10"/>
      <c r="T1397" s="10"/>
      <c r="U1397" s="10"/>
      <c r="V1397" s="10"/>
    </row>
    <row r="1398" spans="2:22">
      <c r="B1398" s="17"/>
      <c r="E1398" s="21"/>
      <c r="F1398" s="1"/>
      <c r="G1398" s="10"/>
      <c r="H1398" s="10"/>
      <c r="I1398" s="10"/>
      <c r="J1398" s="10"/>
      <c r="K1398" s="10"/>
      <c r="L1398" s="10"/>
      <c r="M1398" s="10"/>
      <c r="N1398" s="10"/>
      <c r="O1398" s="10"/>
      <c r="P1398" s="10"/>
      <c r="Q1398" s="10"/>
      <c r="R1398" s="10"/>
      <c r="S1398" s="10"/>
      <c r="T1398" s="10"/>
      <c r="U1398" s="10"/>
      <c r="V1398" s="10"/>
    </row>
    <row r="1399" spans="2:22">
      <c r="B1399" s="17"/>
      <c r="E1399" s="21"/>
      <c r="F1399" s="1"/>
      <c r="G1399" s="10"/>
      <c r="H1399" s="10"/>
      <c r="I1399" s="10"/>
      <c r="J1399" s="10"/>
      <c r="K1399" s="10"/>
      <c r="L1399" s="10"/>
      <c r="M1399" s="10"/>
      <c r="N1399" s="10"/>
      <c r="O1399" s="10"/>
      <c r="P1399" s="10"/>
      <c r="Q1399" s="10"/>
      <c r="R1399" s="10"/>
      <c r="S1399" s="10"/>
      <c r="T1399" s="10"/>
      <c r="U1399" s="10"/>
      <c r="V1399" s="10"/>
    </row>
    <row r="1400" spans="2:22">
      <c r="B1400" s="17"/>
      <c r="E1400" s="21"/>
      <c r="F1400" s="1"/>
      <c r="G1400" s="10"/>
      <c r="H1400" s="10"/>
      <c r="I1400" s="10"/>
      <c r="J1400" s="10"/>
      <c r="K1400" s="10"/>
      <c r="L1400" s="10"/>
      <c r="M1400" s="10"/>
      <c r="N1400" s="10"/>
      <c r="O1400" s="10"/>
      <c r="P1400" s="10"/>
      <c r="Q1400" s="10"/>
      <c r="R1400" s="10"/>
      <c r="S1400" s="10"/>
      <c r="T1400" s="10"/>
      <c r="U1400" s="10"/>
      <c r="V1400" s="10"/>
    </row>
    <row r="1401" spans="2:22">
      <c r="B1401" s="17"/>
      <c r="E1401" s="21"/>
      <c r="F1401" s="1"/>
      <c r="G1401" s="10"/>
      <c r="H1401" s="10"/>
      <c r="I1401" s="10"/>
      <c r="J1401" s="10"/>
      <c r="K1401" s="10"/>
      <c r="L1401" s="10"/>
      <c r="M1401" s="10"/>
      <c r="N1401" s="10"/>
      <c r="O1401" s="10"/>
      <c r="P1401" s="10"/>
      <c r="Q1401" s="10"/>
      <c r="R1401" s="10"/>
      <c r="S1401" s="10"/>
      <c r="T1401" s="10"/>
      <c r="U1401" s="10"/>
      <c r="V1401" s="10"/>
    </row>
    <row r="1402" spans="2:22">
      <c r="B1402" s="17"/>
      <c r="E1402" s="21"/>
      <c r="F1402" s="1"/>
      <c r="G1402" s="10"/>
      <c r="H1402" s="10"/>
      <c r="I1402" s="10"/>
      <c r="J1402" s="10"/>
      <c r="K1402" s="10"/>
      <c r="L1402" s="10"/>
      <c r="M1402" s="10"/>
      <c r="N1402" s="10"/>
      <c r="O1402" s="10"/>
      <c r="P1402" s="10"/>
      <c r="Q1402" s="10"/>
      <c r="R1402" s="10"/>
      <c r="S1402" s="10"/>
      <c r="T1402" s="10"/>
      <c r="U1402" s="10"/>
      <c r="V1402" s="10"/>
    </row>
    <row r="1403" spans="2:22">
      <c r="B1403" s="17"/>
      <c r="E1403" s="21"/>
      <c r="F1403" s="1"/>
      <c r="G1403" s="10"/>
      <c r="H1403" s="10"/>
      <c r="I1403" s="10"/>
      <c r="J1403" s="10"/>
      <c r="K1403" s="10"/>
      <c r="L1403" s="10"/>
      <c r="M1403" s="10"/>
      <c r="N1403" s="10"/>
      <c r="O1403" s="10"/>
      <c r="P1403" s="10"/>
      <c r="Q1403" s="10"/>
      <c r="R1403" s="10"/>
      <c r="S1403" s="10"/>
      <c r="T1403" s="10"/>
      <c r="U1403" s="10"/>
      <c r="V1403" s="10"/>
    </row>
    <row r="1404" spans="2:22">
      <c r="B1404" s="17"/>
      <c r="E1404" s="21"/>
      <c r="F1404" s="1"/>
      <c r="G1404" s="10"/>
      <c r="H1404" s="10"/>
      <c r="I1404" s="10"/>
      <c r="J1404" s="10"/>
      <c r="K1404" s="10"/>
      <c r="L1404" s="10"/>
      <c r="M1404" s="10"/>
      <c r="N1404" s="10"/>
      <c r="O1404" s="10"/>
      <c r="P1404" s="10"/>
      <c r="Q1404" s="10"/>
      <c r="R1404" s="10"/>
      <c r="S1404" s="10"/>
      <c r="T1404" s="10"/>
      <c r="U1404" s="10"/>
      <c r="V1404" s="10"/>
    </row>
    <row r="1405" spans="2:22">
      <c r="B1405" s="17"/>
      <c r="E1405" s="21"/>
      <c r="F1405" s="1"/>
      <c r="G1405" s="10"/>
      <c r="H1405" s="10"/>
      <c r="I1405" s="10"/>
      <c r="J1405" s="10"/>
      <c r="K1405" s="10"/>
      <c r="L1405" s="10"/>
      <c r="M1405" s="10"/>
      <c r="N1405" s="10"/>
      <c r="O1405" s="10"/>
      <c r="P1405" s="10"/>
      <c r="Q1405" s="10"/>
      <c r="R1405" s="10"/>
      <c r="S1405" s="10"/>
      <c r="T1405" s="10"/>
      <c r="U1405" s="10"/>
      <c r="V1405" s="10"/>
    </row>
    <row r="1406" spans="2:22">
      <c r="B1406" s="17"/>
      <c r="E1406" s="21"/>
      <c r="F1406" s="1"/>
      <c r="G1406" s="10"/>
      <c r="H1406" s="10"/>
      <c r="I1406" s="10"/>
      <c r="J1406" s="10"/>
      <c r="K1406" s="10"/>
      <c r="L1406" s="10"/>
      <c r="M1406" s="10"/>
      <c r="N1406" s="10"/>
      <c r="O1406" s="10"/>
      <c r="P1406" s="10"/>
      <c r="Q1406" s="10"/>
      <c r="R1406" s="10"/>
      <c r="S1406" s="10"/>
      <c r="T1406" s="10"/>
      <c r="U1406" s="10"/>
      <c r="V1406" s="10"/>
    </row>
    <row r="1407" spans="2:22">
      <c r="B1407" s="17"/>
      <c r="E1407" s="21"/>
      <c r="F1407" s="1"/>
      <c r="G1407" s="10"/>
      <c r="H1407" s="10"/>
      <c r="I1407" s="10"/>
      <c r="J1407" s="10"/>
      <c r="K1407" s="10"/>
      <c r="L1407" s="10"/>
      <c r="M1407" s="10"/>
      <c r="N1407" s="10"/>
      <c r="O1407" s="10"/>
      <c r="P1407" s="10"/>
      <c r="Q1407" s="10"/>
      <c r="R1407" s="10"/>
      <c r="S1407" s="10"/>
      <c r="T1407" s="10"/>
      <c r="U1407" s="10"/>
      <c r="V1407" s="10"/>
    </row>
    <row r="1408" spans="2:22">
      <c r="B1408" s="17"/>
      <c r="E1408" s="21"/>
      <c r="F1408" s="1"/>
      <c r="G1408" s="10"/>
      <c r="H1408" s="10"/>
      <c r="I1408" s="10"/>
      <c r="J1408" s="10"/>
      <c r="K1408" s="10"/>
      <c r="L1408" s="10"/>
      <c r="M1408" s="10"/>
      <c r="N1408" s="10"/>
      <c r="O1408" s="10"/>
      <c r="P1408" s="10"/>
      <c r="Q1408" s="10"/>
      <c r="R1408" s="10"/>
      <c r="S1408" s="10"/>
      <c r="T1408" s="10"/>
      <c r="U1408" s="10"/>
      <c r="V1408" s="10"/>
    </row>
    <row r="1409" spans="2:22">
      <c r="B1409" s="17"/>
      <c r="E1409" s="21"/>
      <c r="F1409" s="1"/>
      <c r="G1409" s="10"/>
      <c r="H1409" s="10"/>
      <c r="I1409" s="10"/>
      <c r="J1409" s="10"/>
      <c r="K1409" s="10"/>
      <c r="L1409" s="10"/>
      <c r="M1409" s="10"/>
      <c r="N1409" s="10"/>
      <c r="O1409" s="10"/>
      <c r="P1409" s="10"/>
      <c r="Q1409" s="10"/>
      <c r="R1409" s="10"/>
      <c r="S1409" s="10"/>
      <c r="T1409" s="10"/>
      <c r="U1409" s="10"/>
      <c r="V1409" s="10"/>
    </row>
    <row r="1410" spans="2:22">
      <c r="B1410" s="17"/>
      <c r="E1410" s="21"/>
      <c r="F1410" s="1"/>
      <c r="G1410" s="10"/>
      <c r="H1410" s="10"/>
      <c r="I1410" s="10"/>
      <c r="J1410" s="10"/>
      <c r="K1410" s="10"/>
      <c r="L1410" s="10"/>
      <c r="M1410" s="10"/>
      <c r="N1410" s="10"/>
      <c r="O1410" s="10"/>
      <c r="P1410" s="10"/>
      <c r="Q1410" s="10"/>
      <c r="R1410" s="10"/>
      <c r="S1410" s="10"/>
      <c r="T1410" s="10"/>
      <c r="U1410" s="10"/>
      <c r="V1410" s="10"/>
    </row>
    <row r="1411" spans="2:22">
      <c r="B1411" s="17"/>
      <c r="E1411" s="21"/>
      <c r="F1411" s="1"/>
      <c r="G1411" s="10"/>
      <c r="H1411" s="10"/>
      <c r="I1411" s="10"/>
      <c r="J1411" s="10"/>
      <c r="K1411" s="10"/>
      <c r="L1411" s="10"/>
      <c r="M1411" s="10"/>
      <c r="N1411" s="10"/>
      <c r="O1411" s="10"/>
      <c r="P1411" s="10"/>
      <c r="Q1411" s="10"/>
      <c r="R1411" s="10"/>
      <c r="S1411" s="10"/>
      <c r="T1411" s="10"/>
      <c r="U1411" s="10"/>
      <c r="V1411" s="10"/>
    </row>
    <row r="1412" spans="2:22">
      <c r="B1412" s="17"/>
      <c r="E1412" s="21"/>
      <c r="F1412" s="1"/>
      <c r="G1412" s="10"/>
      <c r="H1412" s="10"/>
      <c r="I1412" s="10"/>
      <c r="J1412" s="10"/>
      <c r="K1412" s="10"/>
      <c r="L1412" s="10"/>
      <c r="M1412" s="10"/>
      <c r="N1412" s="10"/>
      <c r="O1412" s="10"/>
      <c r="P1412" s="10"/>
      <c r="Q1412" s="10"/>
      <c r="R1412" s="10"/>
      <c r="S1412" s="10"/>
      <c r="T1412" s="10"/>
      <c r="U1412" s="10"/>
      <c r="V1412" s="10"/>
    </row>
    <row r="1413" spans="2:22">
      <c r="B1413" s="17"/>
      <c r="E1413" s="21"/>
      <c r="F1413" s="1"/>
      <c r="G1413" s="10"/>
      <c r="H1413" s="10"/>
      <c r="I1413" s="10"/>
      <c r="J1413" s="10"/>
      <c r="K1413" s="10"/>
      <c r="L1413" s="10"/>
      <c r="M1413" s="10"/>
      <c r="N1413" s="10"/>
      <c r="O1413" s="10"/>
      <c r="P1413" s="10"/>
      <c r="Q1413" s="10"/>
      <c r="R1413" s="10"/>
      <c r="S1413" s="10"/>
      <c r="T1413" s="10"/>
      <c r="U1413" s="10"/>
      <c r="V1413" s="10"/>
    </row>
    <row r="1414" spans="2:22">
      <c r="B1414" s="17"/>
      <c r="E1414" s="21"/>
      <c r="F1414" s="1"/>
      <c r="G1414" s="10"/>
      <c r="H1414" s="10"/>
      <c r="I1414" s="10"/>
      <c r="J1414" s="10"/>
      <c r="K1414" s="10"/>
      <c r="L1414" s="10"/>
      <c r="M1414" s="10"/>
      <c r="N1414" s="10"/>
      <c r="O1414" s="10"/>
      <c r="P1414" s="10"/>
      <c r="Q1414" s="10"/>
      <c r="R1414" s="10"/>
      <c r="S1414" s="10"/>
      <c r="T1414" s="10"/>
      <c r="U1414" s="10"/>
      <c r="V1414" s="10"/>
    </row>
    <row r="1415" spans="2:22">
      <c r="B1415" s="17"/>
      <c r="E1415" s="21"/>
      <c r="F1415" s="1"/>
      <c r="G1415" s="10"/>
      <c r="H1415" s="10"/>
      <c r="I1415" s="10"/>
      <c r="J1415" s="10"/>
      <c r="K1415" s="10"/>
      <c r="L1415" s="10"/>
      <c r="M1415" s="10"/>
      <c r="N1415" s="10"/>
      <c r="O1415" s="10"/>
      <c r="P1415" s="10"/>
      <c r="Q1415" s="10"/>
      <c r="R1415" s="10"/>
      <c r="S1415" s="10"/>
      <c r="T1415" s="10"/>
      <c r="U1415" s="10"/>
      <c r="V1415" s="10"/>
    </row>
    <row r="1416" spans="2:22">
      <c r="B1416" s="17"/>
      <c r="E1416" s="21"/>
      <c r="F1416" s="1"/>
      <c r="G1416" s="10"/>
      <c r="H1416" s="10"/>
      <c r="I1416" s="10"/>
      <c r="J1416" s="10"/>
      <c r="K1416" s="10"/>
      <c r="L1416" s="10"/>
      <c r="M1416" s="10"/>
      <c r="N1416" s="10"/>
      <c r="O1416" s="10"/>
      <c r="P1416" s="10"/>
      <c r="Q1416" s="10"/>
      <c r="R1416" s="10"/>
      <c r="S1416" s="10"/>
      <c r="T1416" s="10"/>
      <c r="U1416" s="10"/>
      <c r="V1416" s="10"/>
    </row>
    <row r="1417" spans="2:22">
      <c r="B1417" s="17"/>
      <c r="E1417" s="21"/>
      <c r="F1417" s="1"/>
      <c r="G1417" s="10"/>
      <c r="H1417" s="10"/>
      <c r="I1417" s="10"/>
      <c r="J1417" s="10"/>
      <c r="K1417" s="10"/>
      <c r="L1417" s="10"/>
      <c r="M1417" s="10"/>
      <c r="N1417" s="10"/>
      <c r="O1417" s="10"/>
      <c r="P1417" s="10"/>
      <c r="Q1417" s="10"/>
      <c r="R1417" s="10"/>
      <c r="S1417" s="10"/>
      <c r="T1417" s="10"/>
      <c r="U1417" s="10"/>
      <c r="V1417" s="10"/>
    </row>
    <row r="1418" spans="2:22">
      <c r="B1418" s="17"/>
      <c r="E1418" s="21"/>
      <c r="F1418" s="1"/>
      <c r="G1418" s="10"/>
      <c r="H1418" s="10"/>
      <c r="I1418" s="10"/>
      <c r="J1418" s="10"/>
      <c r="K1418" s="10"/>
      <c r="L1418" s="10"/>
      <c r="M1418" s="10"/>
      <c r="N1418" s="10"/>
      <c r="O1418" s="10"/>
      <c r="P1418" s="10"/>
      <c r="Q1418" s="10"/>
      <c r="R1418" s="10"/>
      <c r="S1418" s="10"/>
      <c r="T1418" s="10"/>
      <c r="U1418" s="10"/>
      <c r="V1418" s="10"/>
    </row>
    <row r="1419" spans="2:22">
      <c r="B1419" s="17"/>
      <c r="E1419" s="21"/>
      <c r="F1419" s="1"/>
      <c r="G1419" s="10"/>
      <c r="H1419" s="10"/>
      <c r="I1419" s="10"/>
      <c r="J1419" s="10"/>
      <c r="K1419" s="10"/>
      <c r="L1419" s="10"/>
      <c r="M1419" s="10"/>
      <c r="N1419" s="10"/>
      <c r="O1419" s="10"/>
      <c r="P1419" s="10"/>
      <c r="Q1419" s="10"/>
      <c r="R1419" s="10"/>
      <c r="S1419" s="10"/>
      <c r="T1419" s="10"/>
      <c r="U1419" s="10"/>
      <c r="V1419" s="10"/>
    </row>
    <row r="1420" spans="2:22">
      <c r="B1420" s="17"/>
      <c r="E1420" s="21"/>
      <c r="F1420" s="1"/>
      <c r="G1420" s="10"/>
      <c r="H1420" s="10"/>
      <c r="I1420" s="10"/>
      <c r="J1420" s="10"/>
      <c r="K1420" s="10"/>
      <c r="L1420" s="10"/>
      <c r="M1420" s="10"/>
      <c r="N1420" s="10"/>
      <c r="O1420" s="10"/>
      <c r="P1420" s="10"/>
      <c r="Q1420" s="10"/>
      <c r="R1420" s="10"/>
      <c r="S1420" s="10"/>
      <c r="T1420" s="10"/>
      <c r="U1420" s="10"/>
      <c r="V1420" s="10"/>
    </row>
    <row r="1421" spans="2:22">
      <c r="B1421" s="17"/>
      <c r="E1421" s="21"/>
      <c r="F1421" s="1"/>
      <c r="G1421" s="10"/>
      <c r="H1421" s="10"/>
      <c r="I1421" s="10"/>
      <c r="J1421" s="10"/>
      <c r="K1421" s="10"/>
      <c r="L1421" s="10"/>
      <c r="M1421" s="10"/>
      <c r="N1421" s="10"/>
      <c r="O1421" s="10"/>
      <c r="P1421" s="10"/>
      <c r="Q1421" s="10"/>
      <c r="R1421" s="10"/>
      <c r="S1421" s="10"/>
      <c r="T1421" s="10"/>
      <c r="U1421" s="10"/>
      <c r="V1421" s="10"/>
    </row>
    <row r="1422" spans="2:22">
      <c r="B1422" s="17"/>
      <c r="E1422" s="21"/>
      <c r="F1422" s="1"/>
      <c r="G1422" s="10"/>
      <c r="H1422" s="10"/>
      <c r="I1422" s="10"/>
      <c r="J1422" s="10"/>
      <c r="K1422" s="10"/>
      <c r="L1422" s="10"/>
      <c r="M1422" s="10"/>
      <c r="N1422" s="10"/>
      <c r="O1422" s="10"/>
      <c r="P1422" s="10"/>
      <c r="Q1422" s="10"/>
      <c r="R1422" s="10"/>
      <c r="S1422" s="10"/>
      <c r="T1422" s="10"/>
      <c r="U1422" s="10"/>
      <c r="V1422" s="10"/>
    </row>
    <row r="1423" spans="2:22">
      <c r="B1423" s="17"/>
      <c r="E1423" s="21"/>
      <c r="F1423" s="1"/>
      <c r="G1423" s="10"/>
      <c r="H1423" s="10"/>
      <c r="I1423" s="10"/>
      <c r="J1423" s="10"/>
      <c r="K1423" s="10"/>
      <c r="L1423" s="10"/>
      <c r="M1423" s="10"/>
      <c r="N1423" s="10"/>
      <c r="O1423" s="10"/>
      <c r="P1423" s="10"/>
      <c r="Q1423" s="10"/>
      <c r="R1423" s="10"/>
      <c r="S1423" s="10"/>
      <c r="T1423" s="10"/>
      <c r="U1423" s="10"/>
      <c r="V1423" s="10"/>
    </row>
    <row r="1424" spans="2:22">
      <c r="B1424" s="17"/>
      <c r="E1424" s="21"/>
      <c r="F1424" s="1"/>
      <c r="G1424" s="10"/>
      <c r="H1424" s="10"/>
      <c r="I1424" s="10"/>
      <c r="J1424" s="10"/>
      <c r="K1424" s="10"/>
      <c r="L1424" s="10"/>
      <c r="M1424" s="10"/>
      <c r="N1424" s="10"/>
      <c r="O1424" s="10"/>
      <c r="P1424" s="10"/>
      <c r="Q1424" s="10"/>
      <c r="R1424" s="10"/>
      <c r="S1424" s="10"/>
      <c r="T1424" s="10"/>
      <c r="U1424" s="10"/>
      <c r="V1424" s="10"/>
    </row>
    <row r="1425" spans="2:22">
      <c r="B1425" s="17"/>
      <c r="E1425" s="21"/>
      <c r="F1425" s="1"/>
      <c r="G1425" s="10"/>
      <c r="H1425" s="10"/>
      <c r="I1425" s="10"/>
      <c r="J1425" s="10"/>
      <c r="K1425" s="10"/>
      <c r="L1425" s="10"/>
      <c r="M1425" s="10"/>
      <c r="N1425" s="10"/>
      <c r="O1425" s="10"/>
      <c r="P1425" s="10"/>
      <c r="Q1425" s="10"/>
      <c r="R1425" s="10"/>
      <c r="S1425" s="10"/>
      <c r="T1425" s="10"/>
      <c r="U1425" s="10"/>
      <c r="V1425" s="10"/>
    </row>
    <row r="1426" spans="2:22">
      <c r="B1426" s="17"/>
      <c r="E1426" s="21"/>
      <c r="F1426" s="1"/>
      <c r="G1426" s="10"/>
      <c r="H1426" s="10"/>
      <c r="I1426" s="10"/>
      <c r="J1426" s="10"/>
      <c r="K1426" s="10"/>
      <c r="L1426" s="10"/>
      <c r="M1426" s="10"/>
      <c r="N1426" s="10"/>
      <c r="O1426" s="10"/>
      <c r="P1426" s="10"/>
      <c r="Q1426" s="10"/>
      <c r="R1426" s="10"/>
      <c r="S1426" s="10"/>
      <c r="T1426" s="10"/>
      <c r="U1426" s="10"/>
      <c r="V1426" s="10"/>
    </row>
    <row r="1427" spans="2:22">
      <c r="B1427" s="17"/>
      <c r="E1427" s="21"/>
      <c r="F1427" s="1"/>
      <c r="G1427" s="10"/>
      <c r="H1427" s="10"/>
      <c r="I1427" s="10"/>
      <c r="J1427" s="10"/>
      <c r="K1427" s="10"/>
      <c r="L1427" s="10"/>
      <c r="M1427" s="10"/>
      <c r="N1427" s="10"/>
      <c r="O1427" s="10"/>
      <c r="P1427" s="10"/>
      <c r="Q1427" s="10"/>
      <c r="R1427" s="10"/>
      <c r="S1427" s="10"/>
      <c r="T1427" s="10"/>
      <c r="U1427" s="10"/>
      <c r="V1427" s="10"/>
    </row>
    <row r="1428" spans="2:22">
      <c r="B1428" s="17"/>
      <c r="E1428" s="21"/>
      <c r="F1428" s="1"/>
      <c r="G1428" s="10"/>
      <c r="H1428" s="10"/>
      <c r="I1428" s="10"/>
      <c r="J1428" s="10"/>
      <c r="K1428" s="10"/>
      <c r="L1428" s="10"/>
      <c r="M1428" s="10"/>
      <c r="N1428" s="10"/>
      <c r="O1428" s="10"/>
      <c r="P1428" s="10"/>
      <c r="Q1428" s="10"/>
      <c r="R1428" s="10"/>
      <c r="S1428" s="10"/>
      <c r="T1428" s="10"/>
      <c r="U1428" s="10"/>
      <c r="V1428" s="10"/>
    </row>
    <row r="1429" spans="2:22">
      <c r="B1429" s="17"/>
      <c r="E1429" s="21"/>
      <c r="F1429" s="1"/>
      <c r="G1429" s="10"/>
      <c r="H1429" s="10"/>
      <c r="I1429" s="10"/>
      <c r="J1429" s="10"/>
      <c r="K1429" s="10"/>
      <c r="L1429" s="10"/>
      <c r="M1429" s="10"/>
      <c r="N1429" s="10"/>
      <c r="O1429" s="10"/>
      <c r="P1429" s="10"/>
      <c r="Q1429" s="10"/>
      <c r="R1429" s="10"/>
      <c r="S1429" s="10"/>
      <c r="T1429" s="10"/>
      <c r="U1429" s="10"/>
      <c r="V1429" s="10"/>
    </row>
    <row r="1430" spans="2:22">
      <c r="B1430" s="17"/>
      <c r="E1430" s="21"/>
      <c r="F1430" s="1"/>
      <c r="G1430" s="10"/>
      <c r="H1430" s="10"/>
      <c r="I1430" s="10"/>
      <c r="J1430" s="10"/>
      <c r="K1430" s="10"/>
      <c r="L1430" s="10"/>
      <c r="M1430" s="10"/>
      <c r="N1430" s="10"/>
      <c r="O1430" s="10"/>
      <c r="P1430" s="10"/>
      <c r="Q1430" s="10"/>
      <c r="R1430" s="10"/>
      <c r="S1430" s="10"/>
      <c r="T1430" s="10"/>
      <c r="U1430" s="10"/>
      <c r="V1430" s="10"/>
    </row>
    <row r="1431" spans="2:22">
      <c r="B1431" s="17"/>
      <c r="E1431" s="21"/>
      <c r="F1431" s="1"/>
      <c r="G1431" s="10"/>
      <c r="H1431" s="10"/>
      <c r="I1431" s="10"/>
      <c r="J1431" s="10"/>
      <c r="K1431" s="10"/>
      <c r="L1431" s="10"/>
      <c r="M1431" s="10"/>
      <c r="N1431" s="10"/>
      <c r="O1431" s="10"/>
      <c r="P1431" s="10"/>
      <c r="Q1431" s="10"/>
      <c r="R1431" s="10"/>
      <c r="S1431" s="10"/>
      <c r="T1431" s="10"/>
      <c r="U1431" s="10"/>
      <c r="V1431" s="10"/>
    </row>
    <row r="1432" spans="2:22">
      <c r="B1432" s="17"/>
      <c r="E1432" s="21"/>
      <c r="F1432" s="1"/>
      <c r="G1432" s="10"/>
      <c r="H1432" s="10"/>
      <c r="I1432" s="10"/>
      <c r="J1432" s="10"/>
      <c r="K1432" s="10"/>
      <c r="L1432" s="10"/>
      <c r="M1432" s="10"/>
      <c r="N1432" s="10"/>
      <c r="O1432" s="10"/>
      <c r="P1432" s="10"/>
      <c r="Q1432" s="10"/>
      <c r="R1432" s="10"/>
      <c r="S1432" s="10"/>
      <c r="T1432" s="10"/>
      <c r="U1432" s="10"/>
      <c r="V1432" s="10"/>
    </row>
    <row r="1433" spans="2:22">
      <c r="B1433" s="17"/>
      <c r="E1433" s="21"/>
      <c r="F1433" s="1"/>
      <c r="G1433" s="10"/>
      <c r="H1433" s="10"/>
      <c r="I1433" s="10"/>
      <c r="J1433" s="10"/>
      <c r="K1433" s="10"/>
      <c r="L1433" s="10"/>
      <c r="M1433" s="10"/>
      <c r="N1433" s="10"/>
      <c r="O1433" s="10"/>
      <c r="P1433" s="10"/>
      <c r="Q1433" s="10"/>
      <c r="R1433" s="10"/>
      <c r="S1433" s="10"/>
      <c r="T1433" s="10"/>
      <c r="U1433" s="10"/>
      <c r="V1433" s="10"/>
    </row>
    <row r="1434" spans="2:22">
      <c r="B1434" s="17"/>
      <c r="E1434" s="21"/>
      <c r="F1434" s="1"/>
      <c r="G1434" s="10"/>
      <c r="H1434" s="10"/>
      <c r="I1434" s="10"/>
      <c r="J1434" s="10"/>
      <c r="K1434" s="10"/>
      <c r="L1434" s="10"/>
      <c r="M1434" s="10"/>
      <c r="N1434" s="10"/>
      <c r="O1434" s="10"/>
      <c r="P1434" s="10"/>
      <c r="Q1434" s="10"/>
      <c r="R1434" s="10"/>
      <c r="S1434" s="10"/>
      <c r="T1434" s="10"/>
      <c r="U1434" s="10"/>
      <c r="V1434" s="10"/>
    </row>
    <row r="1435" spans="2:22">
      <c r="B1435" s="17"/>
      <c r="E1435" s="21"/>
      <c r="F1435" s="1"/>
      <c r="G1435" s="10"/>
      <c r="H1435" s="10"/>
      <c r="I1435" s="10"/>
      <c r="J1435" s="10"/>
      <c r="K1435" s="10"/>
      <c r="L1435" s="10"/>
      <c r="M1435" s="10"/>
      <c r="N1435" s="10"/>
      <c r="O1435" s="10"/>
      <c r="P1435" s="10"/>
      <c r="Q1435" s="10"/>
      <c r="R1435" s="10"/>
      <c r="S1435" s="10"/>
      <c r="T1435" s="10"/>
      <c r="U1435" s="10"/>
      <c r="V1435" s="10"/>
    </row>
    <row r="1436" spans="2:22">
      <c r="B1436" s="17"/>
      <c r="E1436" s="21"/>
      <c r="F1436" s="1"/>
      <c r="G1436" s="10"/>
      <c r="H1436" s="10"/>
      <c r="I1436" s="10"/>
      <c r="J1436" s="10"/>
      <c r="K1436" s="10"/>
      <c r="L1436" s="10"/>
      <c r="M1436" s="10"/>
      <c r="N1436" s="10"/>
      <c r="O1436" s="10"/>
      <c r="P1436" s="10"/>
      <c r="Q1436" s="10"/>
      <c r="R1436" s="10"/>
      <c r="S1436" s="10"/>
      <c r="T1436" s="10"/>
      <c r="U1436" s="10"/>
      <c r="V1436" s="10"/>
    </row>
    <row r="1437" spans="2:22">
      <c r="B1437" s="17"/>
      <c r="E1437" s="21"/>
      <c r="F1437" s="1"/>
      <c r="G1437" s="10"/>
      <c r="H1437" s="10"/>
      <c r="I1437" s="10"/>
      <c r="J1437" s="10"/>
      <c r="K1437" s="10"/>
      <c r="L1437" s="10"/>
      <c r="M1437" s="10"/>
      <c r="N1437" s="10"/>
      <c r="O1437" s="10"/>
      <c r="P1437" s="10"/>
      <c r="Q1437" s="10"/>
      <c r="R1437" s="10"/>
      <c r="S1437" s="10"/>
      <c r="T1437" s="10"/>
      <c r="U1437" s="10"/>
      <c r="V1437" s="10"/>
    </row>
    <row r="1438" spans="2:22">
      <c r="B1438" s="17"/>
      <c r="E1438" s="21"/>
      <c r="F1438" s="1"/>
      <c r="G1438" s="10"/>
      <c r="H1438" s="10"/>
      <c r="I1438" s="10"/>
      <c r="J1438" s="10"/>
      <c r="K1438" s="10"/>
      <c r="L1438" s="10"/>
      <c r="M1438" s="10"/>
      <c r="N1438" s="10"/>
      <c r="O1438" s="10"/>
      <c r="P1438" s="10"/>
      <c r="Q1438" s="10"/>
      <c r="R1438" s="10"/>
      <c r="S1438" s="10"/>
      <c r="T1438" s="10"/>
      <c r="U1438" s="10"/>
      <c r="V1438" s="10"/>
    </row>
    <row r="1439" spans="2:22">
      <c r="B1439" s="17"/>
      <c r="E1439" s="21"/>
      <c r="F1439" s="1"/>
      <c r="G1439" s="10"/>
      <c r="H1439" s="10"/>
      <c r="I1439" s="10"/>
      <c r="J1439" s="10"/>
      <c r="K1439" s="10"/>
      <c r="L1439" s="10"/>
      <c r="M1439" s="10"/>
      <c r="N1439" s="10"/>
      <c r="O1439" s="10"/>
      <c r="P1439" s="10"/>
      <c r="Q1439" s="10"/>
      <c r="R1439" s="10"/>
      <c r="S1439" s="10"/>
      <c r="T1439" s="10"/>
      <c r="U1439" s="10"/>
      <c r="V1439" s="10"/>
    </row>
    <row r="1440" spans="2:22">
      <c r="B1440" s="17"/>
      <c r="E1440" s="21"/>
      <c r="F1440" s="1"/>
      <c r="G1440" s="10"/>
      <c r="H1440" s="10"/>
      <c r="I1440" s="10"/>
      <c r="J1440" s="10"/>
      <c r="K1440" s="10"/>
      <c r="L1440" s="10"/>
      <c r="M1440" s="10"/>
      <c r="N1440" s="10"/>
      <c r="O1440" s="10"/>
      <c r="P1440" s="10"/>
      <c r="Q1440" s="10"/>
      <c r="R1440" s="10"/>
      <c r="S1440" s="10"/>
      <c r="T1440" s="10"/>
      <c r="U1440" s="10"/>
      <c r="V1440" s="10"/>
    </row>
    <row r="1441" spans="2:22">
      <c r="B1441" s="17"/>
      <c r="E1441" s="21"/>
      <c r="F1441" s="1"/>
      <c r="G1441" s="10"/>
      <c r="H1441" s="10"/>
      <c r="I1441" s="10"/>
      <c r="J1441" s="10"/>
      <c r="K1441" s="10"/>
      <c r="L1441" s="10"/>
      <c r="M1441" s="10"/>
      <c r="N1441" s="10"/>
      <c r="O1441" s="10"/>
      <c r="P1441" s="10"/>
      <c r="Q1441" s="10"/>
      <c r="R1441" s="10"/>
      <c r="S1441" s="10"/>
      <c r="T1441" s="10"/>
      <c r="U1441" s="10"/>
      <c r="V1441" s="10"/>
    </row>
    <row r="1442" spans="2:22">
      <c r="B1442" s="17"/>
      <c r="E1442" s="21"/>
      <c r="F1442" s="1"/>
      <c r="G1442" s="10"/>
      <c r="H1442" s="10"/>
      <c r="I1442" s="10"/>
      <c r="J1442" s="10"/>
      <c r="K1442" s="10"/>
      <c r="L1442" s="10"/>
      <c r="M1442" s="10"/>
      <c r="N1442" s="10"/>
      <c r="O1442" s="10"/>
      <c r="P1442" s="10"/>
      <c r="Q1442" s="10"/>
      <c r="R1442" s="10"/>
      <c r="S1442" s="10"/>
      <c r="T1442" s="10"/>
      <c r="U1442" s="10"/>
      <c r="V1442" s="10"/>
    </row>
    <row r="1443" spans="2:22">
      <c r="B1443" s="17"/>
      <c r="E1443" s="21"/>
      <c r="F1443" s="1"/>
      <c r="G1443" s="10"/>
      <c r="H1443" s="10"/>
      <c r="I1443" s="10"/>
      <c r="J1443" s="10"/>
      <c r="K1443" s="10"/>
      <c r="L1443" s="10"/>
      <c r="M1443" s="10"/>
      <c r="N1443" s="10"/>
      <c r="O1443" s="10"/>
      <c r="P1443" s="10"/>
      <c r="Q1443" s="10"/>
      <c r="R1443" s="10"/>
      <c r="S1443" s="10"/>
      <c r="T1443" s="10"/>
      <c r="U1443" s="10"/>
      <c r="V1443" s="10"/>
    </row>
    <row r="1444" spans="2:22">
      <c r="B1444" s="17"/>
      <c r="E1444" s="21"/>
      <c r="F1444" s="1"/>
      <c r="G1444" s="10"/>
      <c r="H1444" s="10"/>
      <c r="I1444" s="10"/>
      <c r="J1444" s="10"/>
      <c r="K1444" s="10"/>
      <c r="L1444" s="10"/>
      <c r="M1444" s="10"/>
      <c r="N1444" s="10"/>
      <c r="O1444" s="10"/>
      <c r="P1444" s="10"/>
      <c r="Q1444" s="10"/>
      <c r="R1444" s="10"/>
      <c r="S1444" s="10"/>
      <c r="T1444" s="10"/>
      <c r="U1444" s="10"/>
      <c r="V1444" s="10"/>
    </row>
    <row r="1445" spans="2:22">
      <c r="B1445" s="17"/>
      <c r="E1445" s="21"/>
      <c r="F1445" s="1"/>
      <c r="G1445" s="10"/>
      <c r="H1445" s="10"/>
      <c r="I1445" s="10"/>
      <c r="J1445" s="10"/>
      <c r="K1445" s="10"/>
      <c r="L1445" s="10"/>
      <c r="M1445" s="10"/>
      <c r="N1445" s="10"/>
      <c r="O1445" s="10"/>
      <c r="P1445" s="10"/>
      <c r="Q1445" s="10"/>
      <c r="R1445" s="10"/>
      <c r="S1445" s="10"/>
      <c r="T1445" s="10"/>
      <c r="U1445" s="10"/>
      <c r="V1445" s="10"/>
    </row>
    <row r="1446" spans="2:22">
      <c r="B1446" s="17"/>
      <c r="E1446" s="21"/>
      <c r="F1446" s="1"/>
      <c r="G1446" s="10"/>
      <c r="H1446" s="10"/>
      <c r="I1446" s="10"/>
      <c r="J1446" s="10"/>
      <c r="K1446" s="10"/>
      <c r="L1446" s="10"/>
      <c r="M1446" s="10"/>
      <c r="N1446" s="10"/>
      <c r="O1446" s="10"/>
      <c r="P1446" s="10"/>
      <c r="Q1446" s="10"/>
      <c r="R1446" s="10"/>
      <c r="S1446" s="10"/>
      <c r="T1446" s="10"/>
      <c r="U1446" s="10"/>
      <c r="V1446" s="10"/>
    </row>
    <row r="1447" spans="2:22">
      <c r="B1447" s="17"/>
      <c r="E1447" s="21"/>
      <c r="F1447" s="1"/>
      <c r="G1447" s="10"/>
      <c r="H1447" s="10"/>
      <c r="I1447" s="10"/>
      <c r="J1447" s="10"/>
      <c r="K1447" s="10"/>
      <c r="L1447" s="10"/>
      <c r="M1447" s="10"/>
      <c r="N1447" s="10"/>
      <c r="O1447" s="10"/>
      <c r="P1447" s="10"/>
      <c r="Q1447" s="10"/>
      <c r="R1447" s="10"/>
      <c r="S1447" s="10"/>
      <c r="T1447" s="10"/>
      <c r="U1447" s="10"/>
      <c r="V1447" s="10"/>
    </row>
    <row r="1448" spans="2:22">
      <c r="B1448" s="17"/>
      <c r="E1448" s="21"/>
      <c r="F1448" s="1"/>
      <c r="G1448" s="10"/>
      <c r="H1448" s="10"/>
      <c r="I1448" s="10"/>
      <c r="J1448" s="10"/>
      <c r="K1448" s="10"/>
      <c r="L1448" s="10"/>
      <c r="M1448" s="10"/>
      <c r="N1448" s="10"/>
      <c r="O1448" s="10"/>
      <c r="P1448" s="10"/>
      <c r="Q1448" s="10"/>
      <c r="R1448" s="10"/>
      <c r="S1448" s="10"/>
      <c r="T1448" s="10"/>
      <c r="U1448" s="10"/>
      <c r="V1448" s="10"/>
    </row>
    <row r="1449" spans="2:22">
      <c r="B1449" s="17"/>
      <c r="E1449" s="21"/>
      <c r="F1449" s="1"/>
      <c r="G1449" s="10"/>
      <c r="H1449" s="10"/>
      <c r="I1449" s="10"/>
      <c r="J1449" s="10"/>
      <c r="K1449" s="10"/>
      <c r="L1449" s="10"/>
      <c r="M1449" s="10"/>
      <c r="N1449" s="10"/>
      <c r="O1449" s="10"/>
      <c r="P1449" s="10"/>
      <c r="Q1449" s="10"/>
      <c r="R1449" s="10"/>
      <c r="S1449" s="10"/>
      <c r="T1449" s="10"/>
      <c r="U1449" s="10"/>
      <c r="V1449" s="10"/>
    </row>
    <row r="1450" spans="2:22">
      <c r="B1450" s="17"/>
      <c r="E1450" s="21"/>
      <c r="F1450" s="1"/>
      <c r="G1450" s="10"/>
      <c r="H1450" s="10"/>
      <c r="I1450" s="10"/>
      <c r="J1450" s="10"/>
      <c r="K1450" s="10"/>
      <c r="L1450" s="10"/>
      <c r="M1450" s="10"/>
      <c r="N1450" s="10"/>
      <c r="O1450" s="10"/>
      <c r="P1450" s="10"/>
      <c r="Q1450" s="10"/>
      <c r="R1450" s="10"/>
      <c r="S1450" s="10"/>
      <c r="T1450" s="10"/>
      <c r="U1450" s="10"/>
      <c r="V1450" s="10"/>
    </row>
    <row r="1451" spans="2:22">
      <c r="B1451" s="17"/>
      <c r="E1451" s="21"/>
      <c r="F1451" s="1"/>
      <c r="G1451" s="10"/>
      <c r="H1451" s="10"/>
      <c r="I1451" s="10"/>
      <c r="J1451" s="10"/>
      <c r="K1451" s="10"/>
      <c r="L1451" s="10"/>
      <c r="M1451" s="10"/>
      <c r="N1451" s="10"/>
      <c r="O1451" s="10"/>
      <c r="P1451" s="10"/>
      <c r="Q1451" s="10"/>
      <c r="R1451" s="10"/>
      <c r="S1451" s="10"/>
      <c r="T1451" s="10"/>
      <c r="U1451" s="10"/>
      <c r="V1451" s="10"/>
    </row>
    <row r="1452" spans="2:22">
      <c r="B1452" s="17"/>
      <c r="E1452" s="21"/>
      <c r="F1452" s="1"/>
      <c r="G1452" s="10"/>
      <c r="H1452" s="10"/>
      <c r="I1452" s="10"/>
      <c r="J1452" s="10"/>
      <c r="K1452" s="10"/>
      <c r="L1452" s="10"/>
      <c r="M1452" s="10"/>
      <c r="N1452" s="10"/>
      <c r="O1452" s="10"/>
      <c r="P1452" s="10"/>
      <c r="Q1452" s="10"/>
      <c r="R1452" s="10"/>
      <c r="S1452" s="10"/>
      <c r="T1452" s="10"/>
      <c r="U1452" s="10"/>
      <c r="V1452" s="10"/>
    </row>
    <row r="1453" spans="2:22">
      <c r="B1453" s="17"/>
      <c r="E1453" s="21"/>
      <c r="F1453" s="1"/>
      <c r="G1453" s="10"/>
      <c r="H1453" s="10"/>
      <c r="I1453" s="10"/>
      <c r="J1453" s="10"/>
      <c r="K1453" s="10"/>
      <c r="L1453" s="10"/>
      <c r="M1453" s="10"/>
      <c r="N1453" s="10"/>
      <c r="O1453" s="10"/>
      <c r="P1453" s="10"/>
      <c r="Q1453" s="10"/>
      <c r="R1453" s="10"/>
      <c r="S1453" s="10"/>
      <c r="T1453" s="10"/>
      <c r="U1453" s="10"/>
      <c r="V1453" s="10"/>
    </row>
    <row r="1454" spans="2:22">
      <c r="B1454" s="17"/>
      <c r="E1454" s="21"/>
      <c r="F1454" s="1"/>
      <c r="G1454" s="10"/>
      <c r="H1454" s="10"/>
      <c r="I1454" s="10"/>
      <c r="J1454" s="10"/>
      <c r="K1454" s="10"/>
      <c r="L1454" s="10"/>
      <c r="M1454" s="10"/>
      <c r="N1454" s="10"/>
      <c r="O1454" s="10"/>
      <c r="P1454" s="10"/>
      <c r="Q1454" s="10"/>
      <c r="R1454" s="10"/>
      <c r="S1454" s="10"/>
      <c r="T1454" s="10"/>
      <c r="U1454" s="10"/>
      <c r="V1454" s="10"/>
    </row>
    <row r="1455" spans="2:22">
      <c r="B1455" s="17"/>
      <c r="E1455" s="21"/>
      <c r="F1455" s="1"/>
      <c r="G1455" s="10"/>
      <c r="H1455" s="10"/>
      <c r="I1455" s="10"/>
      <c r="J1455" s="10"/>
      <c r="K1455" s="10"/>
      <c r="L1455" s="10"/>
      <c r="M1455" s="10"/>
      <c r="N1455" s="10"/>
      <c r="O1455" s="10"/>
      <c r="P1455" s="10"/>
      <c r="Q1455" s="10"/>
      <c r="R1455" s="10"/>
      <c r="S1455" s="10"/>
      <c r="T1455" s="10"/>
      <c r="U1455" s="10"/>
      <c r="V1455" s="10"/>
    </row>
    <row r="1456" spans="2:22">
      <c r="B1456" s="17"/>
      <c r="E1456" s="21"/>
      <c r="F1456" s="1"/>
      <c r="G1456" s="10"/>
      <c r="H1456" s="10"/>
      <c r="I1456" s="10"/>
      <c r="J1456" s="10"/>
      <c r="K1456" s="10"/>
      <c r="L1456" s="10"/>
      <c r="M1456" s="10"/>
      <c r="N1456" s="10"/>
      <c r="O1456" s="10"/>
      <c r="P1456" s="10"/>
      <c r="Q1456" s="10"/>
      <c r="R1456" s="10"/>
      <c r="S1456" s="10"/>
      <c r="T1456" s="10"/>
      <c r="U1456" s="10"/>
      <c r="V1456" s="10"/>
    </row>
    <row r="1457" spans="2:22">
      <c r="B1457" s="17"/>
      <c r="E1457" s="21"/>
      <c r="F1457" s="1"/>
      <c r="G1457" s="10"/>
      <c r="H1457" s="10"/>
      <c r="I1457" s="10"/>
      <c r="J1457" s="10"/>
      <c r="K1457" s="10"/>
      <c r="L1457" s="10"/>
      <c r="M1457" s="10"/>
      <c r="N1457" s="10"/>
      <c r="O1457" s="10"/>
      <c r="P1457" s="10"/>
      <c r="Q1457" s="10"/>
      <c r="R1457" s="10"/>
      <c r="S1457" s="10"/>
      <c r="T1457" s="10"/>
      <c r="U1457" s="10"/>
      <c r="V1457" s="10"/>
    </row>
    <row r="1458" spans="2:22">
      <c r="B1458" s="17"/>
      <c r="E1458" s="21"/>
      <c r="F1458" s="1"/>
      <c r="G1458" s="10"/>
      <c r="H1458" s="10"/>
      <c r="I1458" s="10"/>
      <c r="J1458" s="10"/>
      <c r="K1458" s="10"/>
      <c r="L1458" s="10"/>
      <c r="M1458" s="10"/>
      <c r="N1458" s="10"/>
      <c r="O1458" s="10"/>
      <c r="P1458" s="10"/>
      <c r="Q1458" s="10"/>
      <c r="R1458" s="10"/>
      <c r="S1458" s="10"/>
      <c r="T1458" s="10"/>
      <c r="U1458" s="10"/>
      <c r="V1458" s="10"/>
    </row>
    <row r="1459" spans="2:22">
      <c r="B1459" s="17"/>
      <c r="E1459" s="21"/>
      <c r="F1459" s="1"/>
      <c r="G1459" s="10"/>
      <c r="H1459" s="10"/>
      <c r="I1459" s="10"/>
      <c r="J1459" s="10"/>
      <c r="K1459" s="10"/>
      <c r="L1459" s="10"/>
      <c r="M1459" s="10"/>
      <c r="N1459" s="10"/>
      <c r="O1459" s="10"/>
      <c r="P1459" s="10"/>
      <c r="Q1459" s="10"/>
      <c r="R1459" s="10"/>
      <c r="S1459" s="10"/>
      <c r="T1459" s="10"/>
      <c r="U1459" s="10"/>
      <c r="V1459" s="10"/>
    </row>
    <row r="1460" spans="2:22">
      <c r="B1460" s="17"/>
      <c r="E1460" s="21"/>
      <c r="F1460" s="1"/>
      <c r="G1460" s="10"/>
      <c r="H1460" s="10"/>
      <c r="I1460" s="10"/>
      <c r="J1460" s="10"/>
      <c r="K1460" s="10"/>
      <c r="L1460" s="10"/>
      <c r="M1460" s="10"/>
      <c r="N1460" s="10"/>
      <c r="O1460" s="10"/>
      <c r="P1460" s="10"/>
      <c r="Q1460" s="10"/>
      <c r="R1460" s="10"/>
      <c r="S1460" s="10"/>
      <c r="T1460" s="10"/>
      <c r="U1460" s="10"/>
      <c r="V1460" s="10"/>
    </row>
    <row r="1461" spans="2:22">
      <c r="B1461" s="17"/>
      <c r="E1461" s="21"/>
      <c r="F1461" s="1"/>
      <c r="G1461" s="10"/>
      <c r="H1461" s="10"/>
      <c r="I1461" s="10"/>
      <c r="J1461" s="10"/>
      <c r="K1461" s="10"/>
      <c r="L1461" s="10"/>
      <c r="M1461" s="10"/>
      <c r="N1461" s="10"/>
      <c r="O1461" s="10"/>
      <c r="P1461" s="10"/>
      <c r="Q1461" s="10"/>
      <c r="R1461" s="10"/>
      <c r="S1461" s="10"/>
      <c r="T1461" s="10"/>
      <c r="U1461" s="10"/>
      <c r="V1461" s="10"/>
    </row>
    <row r="1462" spans="2:22">
      <c r="B1462" s="17"/>
      <c r="E1462" s="21"/>
      <c r="F1462" s="1"/>
      <c r="G1462" s="10"/>
      <c r="H1462" s="10"/>
      <c r="I1462" s="10"/>
      <c r="J1462" s="10"/>
      <c r="K1462" s="10"/>
      <c r="L1462" s="10"/>
      <c r="M1462" s="10"/>
      <c r="N1462" s="10"/>
      <c r="O1462" s="10"/>
      <c r="P1462" s="10"/>
      <c r="Q1462" s="10"/>
      <c r="R1462" s="10"/>
      <c r="S1462" s="10"/>
      <c r="T1462" s="10"/>
      <c r="U1462" s="10"/>
      <c r="V1462" s="10"/>
    </row>
    <row r="1463" spans="2:22">
      <c r="B1463" s="17"/>
      <c r="E1463" s="21"/>
      <c r="F1463" s="1"/>
      <c r="G1463" s="10"/>
      <c r="H1463" s="10"/>
      <c r="I1463" s="10"/>
      <c r="J1463" s="10"/>
      <c r="K1463" s="10"/>
      <c r="L1463" s="10"/>
      <c r="M1463" s="10"/>
      <c r="N1463" s="10"/>
      <c r="O1463" s="10"/>
      <c r="P1463" s="10"/>
      <c r="Q1463" s="10"/>
      <c r="R1463" s="10"/>
      <c r="S1463" s="10"/>
      <c r="T1463" s="10"/>
      <c r="U1463" s="10"/>
      <c r="V1463" s="10"/>
    </row>
    <row r="1464" spans="2:22">
      <c r="B1464" s="17"/>
      <c r="E1464" s="21"/>
      <c r="F1464" s="1"/>
      <c r="G1464" s="10"/>
      <c r="H1464" s="10"/>
      <c r="I1464" s="10"/>
      <c r="J1464" s="10"/>
      <c r="K1464" s="10"/>
      <c r="L1464" s="10"/>
      <c r="M1464" s="10"/>
      <c r="N1464" s="10"/>
      <c r="O1464" s="10"/>
      <c r="P1464" s="10"/>
      <c r="Q1464" s="10"/>
      <c r="R1464" s="10"/>
      <c r="S1464" s="10"/>
      <c r="T1464" s="10"/>
      <c r="U1464" s="10"/>
      <c r="V1464" s="10"/>
    </row>
    <row r="1465" spans="2:22">
      <c r="B1465" s="17"/>
      <c r="E1465" s="21"/>
      <c r="F1465" s="1"/>
      <c r="G1465" s="10"/>
      <c r="H1465" s="10"/>
      <c r="I1465" s="10"/>
      <c r="J1465" s="10"/>
      <c r="K1465" s="10"/>
      <c r="L1465" s="10"/>
      <c r="M1465" s="10"/>
      <c r="N1465" s="10"/>
      <c r="O1465" s="10"/>
      <c r="P1465" s="10"/>
      <c r="Q1465" s="10"/>
      <c r="R1465" s="10"/>
      <c r="S1465" s="10"/>
      <c r="T1465" s="10"/>
      <c r="U1465" s="10"/>
      <c r="V1465" s="10"/>
    </row>
    <row r="1466" spans="2:22">
      <c r="B1466" s="17"/>
      <c r="E1466" s="21"/>
      <c r="F1466" s="1"/>
      <c r="G1466" s="10"/>
      <c r="H1466" s="10"/>
      <c r="I1466" s="10"/>
      <c r="J1466" s="10"/>
      <c r="K1466" s="10"/>
      <c r="L1466" s="10"/>
      <c r="M1466" s="10"/>
      <c r="N1466" s="10"/>
      <c r="O1466" s="10"/>
      <c r="P1466" s="10"/>
      <c r="Q1466" s="10"/>
      <c r="R1466" s="10"/>
      <c r="S1466" s="10"/>
      <c r="T1466" s="10"/>
      <c r="U1466" s="10"/>
      <c r="V1466" s="10"/>
    </row>
    <row r="1467" spans="2:22">
      <c r="B1467" s="17"/>
      <c r="E1467" s="21"/>
      <c r="F1467" s="1"/>
      <c r="G1467" s="10"/>
      <c r="H1467" s="10"/>
      <c r="I1467" s="10"/>
      <c r="J1467" s="10"/>
      <c r="K1467" s="10"/>
      <c r="L1467" s="10"/>
      <c r="M1467" s="10"/>
      <c r="N1467" s="10"/>
      <c r="O1467" s="10"/>
      <c r="P1467" s="10"/>
      <c r="Q1467" s="10"/>
      <c r="R1467" s="10"/>
      <c r="S1467" s="10"/>
      <c r="T1467" s="10"/>
      <c r="U1467" s="10"/>
      <c r="V1467" s="10"/>
    </row>
    <row r="1468" spans="2:22">
      <c r="B1468" s="17"/>
      <c r="E1468" s="21"/>
      <c r="F1468" s="1"/>
      <c r="G1468" s="10"/>
      <c r="H1468" s="10"/>
      <c r="I1468" s="10"/>
      <c r="J1468" s="10"/>
      <c r="K1468" s="10"/>
      <c r="L1468" s="10"/>
      <c r="M1468" s="10"/>
      <c r="N1468" s="10"/>
      <c r="O1468" s="10"/>
      <c r="P1468" s="10"/>
      <c r="Q1468" s="10"/>
      <c r="R1468" s="10"/>
      <c r="S1468" s="10"/>
      <c r="T1468" s="10"/>
      <c r="U1468" s="10"/>
      <c r="V1468" s="10"/>
    </row>
    <row r="1469" spans="2:22">
      <c r="B1469" s="17"/>
      <c r="E1469" s="21"/>
      <c r="F1469" s="1"/>
      <c r="G1469" s="10"/>
      <c r="H1469" s="10"/>
      <c r="I1469" s="10"/>
      <c r="J1469" s="10"/>
      <c r="K1469" s="10"/>
      <c r="L1469" s="10"/>
      <c r="M1469" s="10"/>
      <c r="N1469" s="10"/>
      <c r="O1469" s="10"/>
      <c r="P1469" s="10"/>
      <c r="Q1469" s="10"/>
      <c r="R1469" s="10"/>
      <c r="S1469" s="10"/>
      <c r="T1469" s="10"/>
      <c r="U1469" s="10"/>
      <c r="V1469" s="10"/>
    </row>
    <row r="1470" spans="2:22">
      <c r="B1470" s="17"/>
      <c r="E1470" s="21"/>
      <c r="F1470" s="1"/>
      <c r="G1470" s="10"/>
      <c r="H1470" s="10"/>
      <c r="I1470" s="10"/>
      <c r="J1470" s="10"/>
      <c r="K1470" s="10"/>
      <c r="L1470" s="10"/>
      <c r="M1470" s="10"/>
      <c r="N1470" s="10"/>
      <c r="O1470" s="10"/>
      <c r="P1470" s="10"/>
      <c r="Q1470" s="10"/>
      <c r="R1470" s="10"/>
      <c r="S1470" s="10"/>
      <c r="T1470" s="10"/>
      <c r="U1470" s="10"/>
      <c r="V1470" s="10"/>
    </row>
    <row r="1471" spans="2:22">
      <c r="B1471" s="17"/>
      <c r="E1471" s="21"/>
      <c r="F1471" s="1"/>
      <c r="G1471" s="10"/>
      <c r="H1471" s="10"/>
      <c r="I1471" s="10"/>
      <c r="J1471" s="10"/>
      <c r="K1471" s="10"/>
      <c r="L1471" s="10"/>
      <c r="M1471" s="10"/>
      <c r="N1471" s="10"/>
      <c r="O1471" s="10"/>
      <c r="P1471" s="10"/>
      <c r="Q1471" s="10"/>
      <c r="R1471" s="10"/>
      <c r="S1471" s="10"/>
      <c r="T1471" s="10"/>
      <c r="U1471" s="10"/>
      <c r="V1471" s="10"/>
    </row>
    <row r="1472" spans="2:22">
      <c r="B1472" s="17"/>
      <c r="E1472" s="21"/>
      <c r="F1472" s="1"/>
      <c r="G1472" s="10"/>
      <c r="H1472" s="10"/>
      <c r="I1472" s="10"/>
      <c r="J1472" s="10"/>
      <c r="K1472" s="10"/>
      <c r="L1472" s="10"/>
      <c r="M1472" s="10"/>
      <c r="N1472" s="10"/>
      <c r="O1472" s="10"/>
      <c r="P1472" s="10"/>
      <c r="Q1472" s="10"/>
      <c r="R1472" s="10"/>
      <c r="S1472" s="10"/>
      <c r="T1472" s="10"/>
      <c r="U1472" s="10"/>
      <c r="V1472" s="10"/>
    </row>
    <row r="1473" spans="2:22">
      <c r="B1473" s="17"/>
      <c r="E1473" s="21"/>
      <c r="F1473" s="1"/>
      <c r="G1473" s="10"/>
      <c r="H1473" s="10"/>
      <c r="I1473" s="10"/>
      <c r="J1473" s="10"/>
      <c r="K1473" s="10"/>
      <c r="L1473" s="10"/>
      <c r="M1473" s="10"/>
      <c r="N1473" s="10"/>
      <c r="O1473" s="10"/>
      <c r="P1473" s="10"/>
      <c r="Q1473" s="10"/>
      <c r="R1473" s="10"/>
      <c r="S1473" s="10"/>
      <c r="T1473" s="10"/>
      <c r="U1473" s="10"/>
      <c r="V1473" s="10"/>
    </row>
    <row r="1474" spans="2:22">
      <c r="B1474" s="17"/>
      <c r="E1474" s="21"/>
      <c r="F1474" s="1"/>
      <c r="G1474" s="10"/>
      <c r="H1474" s="10"/>
      <c r="I1474" s="10"/>
      <c r="J1474" s="10"/>
      <c r="K1474" s="10"/>
      <c r="L1474" s="10"/>
      <c r="M1474" s="10"/>
      <c r="N1474" s="10"/>
      <c r="O1474" s="10"/>
      <c r="P1474" s="10"/>
      <c r="Q1474" s="10"/>
      <c r="R1474" s="10"/>
      <c r="S1474" s="10"/>
      <c r="T1474" s="10"/>
      <c r="U1474" s="10"/>
      <c r="V1474" s="10"/>
    </row>
    <row r="1475" spans="2:22">
      <c r="B1475" s="17"/>
      <c r="E1475" s="21"/>
      <c r="F1475" s="1"/>
      <c r="G1475" s="10"/>
      <c r="H1475" s="10"/>
      <c r="I1475" s="10"/>
      <c r="J1475" s="10"/>
      <c r="K1475" s="10"/>
      <c r="L1475" s="10"/>
      <c r="M1475" s="10"/>
      <c r="N1475" s="10"/>
      <c r="O1475" s="10"/>
      <c r="P1475" s="10"/>
      <c r="Q1475" s="10"/>
      <c r="R1475" s="10"/>
      <c r="S1475" s="10"/>
      <c r="T1475" s="10"/>
      <c r="U1475" s="10"/>
      <c r="V1475" s="10"/>
    </row>
    <row r="1476" spans="2:22">
      <c r="B1476" s="17"/>
      <c r="E1476" s="21"/>
      <c r="F1476" s="1"/>
      <c r="G1476" s="10"/>
      <c r="H1476" s="10"/>
      <c r="I1476" s="10"/>
      <c r="J1476" s="10"/>
      <c r="K1476" s="10"/>
      <c r="L1476" s="10"/>
      <c r="M1476" s="10"/>
      <c r="N1476" s="10"/>
      <c r="O1476" s="10"/>
      <c r="P1476" s="10"/>
      <c r="Q1476" s="10"/>
      <c r="R1476" s="10"/>
      <c r="S1476" s="10"/>
      <c r="T1476" s="10"/>
      <c r="U1476" s="10"/>
      <c r="V1476" s="10"/>
    </row>
    <row r="1477" spans="2:22">
      <c r="B1477" s="17"/>
      <c r="E1477" s="21"/>
      <c r="F1477" s="1"/>
      <c r="G1477" s="10"/>
      <c r="H1477" s="10"/>
      <c r="I1477" s="10"/>
      <c r="J1477" s="10"/>
      <c r="K1477" s="10"/>
      <c r="L1477" s="10"/>
      <c r="M1477" s="10"/>
      <c r="N1477" s="10"/>
      <c r="O1477" s="10"/>
      <c r="P1477" s="10"/>
      <c r="Q1477" s="10"/>
      <c r="R1477" s="10"/>
      <c r="S1477" s="10"/>
      <c r="T1477" s="10"/>
      <c r="U1477" s="10"/>
      <c r="V1477" s="10"/>
    </row>
    <row r="1478" spans="2:22">
      <c r="B1478" s="17"/>
      <c r="E1478" s="21"/>
      <c r="F1478" s="1"/>
      <c r="G1478" s="10"/>
      <c r="H1478" s="10"/>
      <c r="I1478" s="10"/>
      <c r="J1478" s="10"/>
      <c r="K1478" s="10"/>
      <c r="L1478" s="10"/>
      <c r="M1478" s="10"/>
      <c r="N1478" s="10"/>
      <c r="O1478" s="10"/>
      <c r="P1478" s="10"/>
      <c r="Q1478" s="10"/>
      <c r="R1478" s="10"/>
      <c r="S1478" s="10"/>
      <c r="T1478" s="10"/>
      <c r="U1478" s="10"/>
      <c r="V1478" s="10"/>
    </row>
    <row r="1479" spans="2:22">
      <c r="B1479" s="17"/>
      <c r="E1479" s="21"/>
      <c r="F1479" s="1"/>
      <c r="G1479" s="10"/>
      <c r="H1479" s="10"/>
      <c r="I1479" s="10"/>
      <c r="J1479" s="10"/>
      <c r="K1479" s="10"/>
      <c r="L1479" s="10"/>
      <c r="M1479" s="10"/>
      <c r="N1479" s="10"/>
      <c r="O1479" s="10"/>
      <c r="P1479" s="10"/>
      <c r="Q1479" s="10"/>
      <c r="R1479" s="10"/>
      <c r="S1479" s="10"/>
      <c r="T1479" s="10"/>
      <c r="U1479" s="10"/>
      <c r="V1479" s="10"/>
    </row>
    <row r="1480" spans="2:22">
      <c r="B1480" s="17"/>
      <c r="E1480" s="21"/>
      <c r="F1480" s="1"/>
      <c r="G1480" s="10"/>
      <c r="H1480" s="10"/>
      <c r="I1480" s="10"/>
      <c r="J1480" s="10"/>
      <c r="K1480" s="10"/>
      <c r="L1480" s="10"/>
      <c r="M1480" s="10"/>
      <c r="N1480" s="10"/>
      <c r="O1480" s="10"/>
      <c r="P1480" s="10"/>
      <c r="Q1480" s="10"/>
      <c r="R1480" s="10"/>
      <c r="S1480" s="10"/>
      <c r="T1480" s="10"/>
      <c r="U1480" s="10"/>
      <c r="V1480" s="10"/>
    </row>
    <row r="1481" spans="2:22">
      <c r="B1481" s="17"/>
      <c r="E1481" s="21"/>
      <c r="F1481" s="1"/>
      <c r="G1481" s="10"/>
      <c r="H1481" s="10"/>
      <c r="I1481" s="10"/>
      <c r="J1481" s="10"/>
      <c r="K1481" s="10"/>
      <c r="L1481" s="10"/>
      <c r="M1481" s="10"/>
      <c r="N1481" s="10"/>
      <c r="O1481" s="10"/>
      <c r="P1481" s="10"/>
      <c r="Q1481" s="10"/>
      <c r="R1481" s="10"/>
      <c r="S1481" s="10"/>
      <c r="T1481" s="10"/>
      <c r="U1481" s="10"/>
      <c r="V1481" s="10"/>
    </row>
    <row r="1482" spans="2:22">
      <c r="B1482" s="17"/>
      <c r="E1482" s="21"/>
      <c r="F1482" s="1"/>
      <c r="G1482" s="10"/>
      <c r="H1482" s="10"/>
      <c r="I1482" s="10"/>
      <c r="J1482" s="10"/>
      <c r="K1482" s="10"/>
      <c r="L1482" s="10"/>
      <c r="M1482" s="10"/>
      <c r="N1482" s="10"/>
      <c r="O1482" s="10"/>
      <c r="P1482" s="10"/>
      <c r="Q1482" s="10"/>
      <c r="R1482" s="10"/>
      <c r="S1482" s="10"/>
      <c r="T1482" s="10"/>
      <c r="U1482" s="10"/>
      <c r="V1482" s="10"/>
    </row>
    <row r="1483" spans="2:22">
      <c r="B1483" s="17"/>
      <c r="E1483" s="21"/>
      <c r="F1483" s="1"/>
      <c r="G1483" s="10"/>
      <c r="H1483" s="10"/>
      <c r="I1483" s="10"/>
      <c r="J1483" s="10"/>
      <c r="K1483" s="10"/>
      <c r="L1483" s="10"/>
      <c r="M1483" s="10"/>
      <c r="N1483" s="10"/>
      <c r="O1483" s="10"/>
      <c r="P1483" s="10"/>
      <c r="Q1483" s="10"/>
      <c r="R1483" s="10"/>
      <c r="S1483" s="10"/>
      <c r="T1483" s="10"/>
      <c r="U1483" s="10"/>
      <c r="V1483" s="10"/>
    </row>
    <row r="1484" spans="2:22">
      <c r="B1484" s="17"/>
      <c r="E1484" s="21"/>
      <c r="F1484" s="1"/>
      <c r="G1484" s="10"/>
      <c r="H1484" s="10"/>
      <c r="I1484" s="10"/>
      <c r="J1484" s="10"/>
      <c r="K1484" s="10"/>
      <c r="L1484" s="10"/>
      <c r="M1484" s="10"/>
      <c r="N1484" s="10"/>
      <c r="O1484" s="10"/>
      <c r="P1484" s="10"/>
      <c r="Q1484" s="10"/>
      <c r="R1484" s="10"/>
      <c r="S1484" s="10"/>
      <c r="T1484" s="10"/>
      <c r="U1484" s="10"/>
      <c r="V1484" s="10"/>
    </row>
    <row r="1485" spans="2:22">
      <c r="B1485" s="17"/>
      <c r="E1485" s="21"/>
      <c r="F1485" s="1"/>
      <c r="G1485" s="10"/>
      <c r="H1485" s="10"/>
      <c r="I1485" s="10"/>
      <c r="J1485" s="10"/>
      <c r="K1485" s="10"/>
      <c r="L1485" s="10"/>
      <c r="M1485" s="10"/>
      <c r="N1485" s="10"/>
      <c r="O1485" s="10"/>
      <c r="P1485" s="10"/>
      <c r="Q1485" s="10"/>
      <c r="R1485" s="10"/>
      <c r="S1485" s="10"/>
      <c r="T1485" s="10"/>
      <c r="U1485" s="10"/>
      <c r="V1485" s="10"/>
    </row>
    <row r="1486" spans="2:22">
      <c r="B1486" s="17"/>
      <c r="E1486" s="21"/>
      <c r="F1486" s="1"/>
      <c r="G1486" s="10"/>
      <c r="H1486" s="10"/>
      <c r="I1486" s="10"/>
      <c r="J1486" s="10"/>
      <c r="K1486" s="10"/>
      <c r="L1486" s="10"/>
      <c r="M1486" s="10"/>
      <c r="N1486" s="10"/>
      <c r="O1486" s="10"/>
      <c r="P1486" s="10"/>
      <c r="Q1486" s="10"/>
      <c r="R1486" s="10"/>
      <c r="S1486" s="10"/>
      <c r="T1486" s="10"/>
      <c r="U1486" s="10"/>
      <c r="V1486" s="10"/>
    </row>
    <row r="1487" spans="2:22">
      <c r="B1487" s="17"/>
      <c r="E1487" s="21"/>
      <c r="F1487" s="1"/>
      <c r="G1487" s="10"/>
      <c r="H1487" s="10"/>
      <c r="I1487" s="10"/>
      <c r="J1487" s="10"/>
      <c r="K1487" s="10"/>
      <c r="L1487" s="10"/>
      <c r="M1487" s="10"/>
      <c r="N1487" s="10"/>
      <c r="O1487" s="10"/>
      <c r="P1487" s="10"/>
      <c r="Q1487" s="10"/>
      <c r="R1487" s="10"/>
      <c r="S1487" s="10"/>
      <c r="T1487" s="10"/>
      <c r="U1487" s="10"/>
      <c r="V1487" s="10"/>
    </row>
    <row r="1488" spans="2:22">
      <c r="B1488" s="17"/>
      <c r="E1488" s="21"/>
      <c r="F1488" s="1"/>
      <c r="G1488" s="10"/>
      <c r="H1488" s="10"/>
      <c r="I1488" s="10"/>
      <c r="J1488" s="10"/>
      <c r="K1488" s="10"/>
      <c r="L1488" s="10"/>
      <c r="M1488" s="10"/>
      <c r="N1488" s="10"/>
      <c r="O1488" s="10"/>
      <c r="P1488" s="10"/>
      <c r="Q1488" s="10"/>
      <c r="R1488" s="10"/>
      <c r="S1488" s="10"/>
      <c r="T1488" s="10"/>
      <c r="U1488" s="10"/>
      <c r="V1488" s="10"/>
    </row>
    <row r="1489" spans="2:22">
      <c r="B1489" s="17"/>
      <c r="E1489" s="21"/>
      <c r="F1489" s="1"/>
      <c r="G1489" s="10"/>
      <c r="H1489" s="10"/>
      <c r="I1489" s="10"/>
      <c r="J1489" s="10"/>
      <c r="K1489" s="10"/>
      <c r="L1489" s="10"/>
      <c r="M1489" s="10"/>
      <c r="N1489" s="10"/>
      <c r="O1489" s="10"/>
      <c r="P1489" s="10"/>
      <c r="Q1489" s="10"/>
      <c r="R1489" s="10"/>
      <c r="S1489" s="10"/>
      <c r="T1489" s="10"/>
      <c r="U1489" s="10"/>
      <c r="V1489" s="10"/>
    </row>
    <row r="1490" spans="2:22">
      <c r="B1490" s="17"/>
      <c r="E1490" s="21"/>
      <c r="F1490" s="1"/>
      <c r="G1490" s="10"/>
      <c r="H1490" s="10"/>
      <c r="I1490" s="10"/>
      <c r="J1490" s="10"/>
      <c r="K1490" s="10"/>
      <c r="L1490" s="10"/>
      <c r="M1490" s="10"/>
      <c r="N1490" s="10"/>
      <c r="O1490" s="10"/>
      <c r="P1490" s="10"/>
      <c r="Q1490" s="10"/>
      <c r="R1490" s="10"/>
      <c r="S1490" s="10"/>
      <c r="T1490" s="10"/>
      <c r="U1490" s="10"/>
      <c r="V1490" s="10"/>
    </row>
    <row r="1491" spans="2:22">
      <c r="B1491" s="17"/>
      <c r="E1491" s="21"/>
      <c r="F1491" s="1"/>
      <c r="G1491" s="10"/>
      <c r="H1491" s="10"/>
      <c r="I1491" s="10"/>
      <c r="J1491" s="10"/>
      <c r="K1491" s="10"/>
      <c r="L1491" s="10"/>
      <c r="M1491" s="10"/>
      <c r="N1491" s="10"/>
      <c r="O1491" s="10"/>
      <c r="P1491" s="10"/>
      <c r="Q1491" s="10"/>
      <c r="R1491" s="10"/>
      <c r="S1491" s="10"/>
      <c r="T1491" s="10"/>
      <c r="U1491" s="10"/>
      <c r="V1491" s="10"/>
    </row>
    <row r="1492" spans="2:22">
      <c r="B1492" s="17"/>
      <c r="E1492" s="21"/>
      <c r="F1492" s="1"/>
      <c r="G1492" s="10"/>
      <c r="H1492" s="10"/>
      <c r="I1492" s="10"/>
      <c r="J1492" s="10"/>
      <c r="K1492" s="10"/>
      <c r="L1492" s="10"/>
      <c r="M1492" s="10"/>
      <c r="N1492" s="10"/>
      <c r="O1492" s="10"/>
      <c r="P1492" s="10"/>
      <c r="Q1492" s="10"/>
      <c r="R1492" s="10"/>
      <c r="S1492" s="10"/>
      <c r="T1492" s="10"/>
      <c r="U1492" s="10"/>
      <c r="V1492" s="10"/>
    </row>
    <row r="1493" spans="2:22">
      <c r="B1493" s="17"/>
      <c r="E1493" s="21"/>
      <c r="F1493" s="1"/>
      <c r="G1493" s="10"/>
      <c r="H1493" s="10"/>
      <c r="I1493" s="10"/>
      <c r="J1493" s="10"/>
      <c r="K1493" s="10"/>
      <c r="L1493" s="10"/>
      <c r="M1493" s="10"/>
      <c r="N1493" s="10"/>
      <c r="O1493" s="10"/>
      <c r="P1493" s="10"/>
      <c r="Q1493" s="10"/>
      <c r="R1493" s="10"/>
      <c r="S1493" s="10"/>
      <c r="T1493" s="10"/>
      <c r="U1493" s="10"/>
      <c r="V1493" s="10"/>
    </row>
    <row r="1494" spans="2:22">
      <c r="B1494" s="17"/>
      <c r="E1494" s="21"/>
      <c r="F1494" s="1"/>
      <c r="G1494" s="10"/>
      <c r="H1494" s="10"/>
      <c r="I1494" s="10"/>
      <c r="J1494" s="10"/>
      <c r="K1494" s="10"/>
      <c r="L1494" s="10"/>
      <c r="M1494" s="10"/>
      <c r="N1494" s="10"/>
      <c r="O1494" s="10"/>
      <c r="P1494" s="10"/>
      <c r="Q1494" s="10"/>
      <c r="R1494" s="10"/>
      <c r="S1494" s="10"/>
      <c r="T1494" s="10"/>
      <c r="U1494" s="10"/>
      <c r="V1494" s="10"/>
    </row>
    <row r="1495" spans="2:22">
      <c r="B1495" s="17"/>
      <c r="E1495" s="21"/>
      <c r="F1495" s="1"/>
      <c r="G1495" s="10"/>
      <c r="H1495" s="10"/>
      <c r="I1495" s="10"/>
      <c r="J1495" s="10"/>
      <c r="K1495" s="10"/>
      <c r="L1495" s="10"/>
      <c r="M1495" s="10"/>
      <c r="N1495" s="10"/>
      <c r="O1495" s="10"/>
      <c r="P1495" s="10"/>
      <c r="Q1495" s="10"/>
      <c r="R1495" s="10"/>
      <c r="S1495" s="10"/>
      <c r="T1495" s="10"/>
      <c r="U1495" s="10"/>
      <c r="V1495" s="10"/>
    </row>
    <row r="1496" spans="2:22">
      <c r="B1496" s="17"/>
      <c r="E1496" s="21"/>
      <c r="F1496" s="1"/>
      <c r="G1496" s="10"/>
      <c r="H1496" s="10"/>
      <c r="I1496" s="10"/>
      <c r="J1496" s="10"/>
      <c r="K1496" s="10"/>
      <c r="L1496" s="10"/>
      <c r="M1496" s="10"/>
      <c r="N1496" s="10"/>
      <c r="O1496" s="10"/>
      <c r="P1496" s="10"/>
      <c r="Q1496" s="10"/>
      <c r="R1496" s="10"/>
      <c r="S1496" s="10"/>
      <c r="T1496" s="10"/>
      <c r="U1496" s="10"/>
      <c r="V1496" s="10"/>
    </row>
    <row r="1497" spans="2:22">
      <c r="B1497" s="17"/>
      <c r="E1497" s="21"/>
      <c r="F1497" s="1"/>
      <c r="G1497" s="10"/>
      <c r="H1497" s="10"/>
      <c r="I1497" s="10"/>
      <c r="J1497" s="10"/>
      <c r="K1497" s="10"/>
      <c r="L1497" s="10"/>
      <c r="M1497" s="10"/>
      <c r="N1497" s="10"/>
      <c r="O1497" s="10"/>
      <c r="P1497" s="10"/>
      <c r="Q1497" s="10"/>
      <c r="R1497" s="10"/>
      <c r="S1497" s="10"/>
      <c r="T1497" s="10"/>
      <c r="U1497" s="10"/>
      <c r="V1497" s="10"/>
    </row>
    <row r="1498" spans="2:22">
      <c r="B1498" s="17"/>
      <c r="E1498" s="21"/>
      <c r="F1498" s="1"/>
      <c r="G1498" s="10"/>
      <c r="H1498" s="10"/>
      <c r="I1498" s="10"/>
      <c r="J1498" s="10"/>
      <c r="K1498" s="10"/>
      <c r="L1498" s="10"/>
      <c r="M1498" s="10"/>
      <c r="N1498" s="10"/>
      <c r="O1498" s="10"/>
      <c r="P1498" s="10"/>
      <c r="Q1498" s="10"/>
      <c r="R1498" s="10"/>
      <c r="S1498" s="10"/>
      <c r="T1498" s="10"/>
      <c r="U1498" s="10"/>
      <c r="V1498" s="10"/>
    </row>
    <row r="1499" spans="2:22">
      <c r="B1499" s="17"/>
      <c r="E1499" s="21"/>
      <c r="F1499" s="1"/>
      <c r="G1499" s="10"/>
      <c r="H1499" s="10"/>
      <c r="I1499" s="10"/>
      <c r="J1499" s="10"/>
      <c r="K1499" s="10"/>
      <c r="L1499" s="10"/>
      <c r="M1499" s="10"/>
      <c r="N1499" s="10"/>
      <c r="O1499" s="10"/>
      <c r="P1499" s="10"/>
      <c r="Q1499" s="10"/>
      <c r="R1499" s="10"/>
      <c r="S1499" s="10"/>
      <c r="T1499" s="10"/>
      <c r="U1499" s="10"/>
      <c r="V1499" s="10"/>
    </row>
    <row r="1500" spans="2:22">
      <c r="B1500" s="17"/>
      <c r="E1500" s="21"/>
      <c r="F1500" s="1"/>
      <c r="G1500" s="10"/>
      <c r="H1500" s="10"/>
      <c r="I1500" s="10"/>
      <c r="J1500" s="10"/>
      <c r="K1500" s="10"/>
      <c r="L1500" s="10"/>
      <c r="M1500" s="10"/>
      <c r="N1500" s="10"/>
      <c r="O1500" s="10"/>
      <c r="P1500" s="10"/>
      <c r="Q1500" s="10"/>
      <c r="R1500" s="10"/>
      <c r="S1500" s="10"/>
      <c r="T1500" s="10"/>
      <c r="U1500" s="10"/>
      <c r="V1500" s="10"/>
    </row>
    <row r="1501" spans="2:22">
      <c r="B1501" s="17"/>
      <c r="E1501" s="21"/>
      <c r="F1501" s="1"/>
      <c r="G1501" s="10"/>
      <c r="H1501" s="10"/>
      <c r="I1501" s="10"/>
      <c r="J1501" s="10"/>
      <c r="K1501" s="10"/>
      <c r="L1501" s="10"/>
      <c r="M1501" s="10"/>
      <c r="N1501" s="10"/>
      <c r="O1501" s="10"/>
      <c r="P1501" s="10"/>
      <c r="Q1501" s="10"/>
      <c r="R1501" s="10"/>
      <c r="S1501" s="10"/>
      <c r="T1501" s="10"/>
      <c r="U1501" s="10"/>
      <c r="V1501" s="10"/>
    </row>
    <row r="1502" spans="2:22">
      <c r="B1502" s="17"/>
      <c r="E1502" s="21"/>
      <c r="F1502" s="1"/>
      <c r="G1502" s="10"/>
      <c r="H1502" s="10"/>
      <c r="I1502" s="10"/>
      <c r="J1502" s="10"/>
      <c r="K1502" s="10"/>
      <c r="L1502" s="10"/>
      <c r="M1502" s="10"/>
      <c r="N1502" s="10"/>
      <c r="O1502" s="10"/>
      <c r="P1502" s="10"/>
      <c r="Q1502" s="10"/>
      <c r="R1502" s="10"/>
      <c r="S1502" s="10"/>
      <c r="T1502" s="10"/>
      <c r="U1502" s="10"/>
      <c r="V1502" s="10"/>
    </row>
    <row r="1503" spans="2:22">
      <c r="B1503" s="17"/>
      <c r="E1503" s="21"/>
      <c r="F1503" s="1"/>
      <c r="G1503" s="10"/>
      <c r="H1503" s="10"/>
      <c r="I1503" s="10"/>
      <c r="J1503" s="10"/>
      <c r="K1503" s="10"/>
      <c r="L1503" s="10"/>
      <c r="M1503" s="10"/>
      <c r="N1503" s="10"/>
      <c r="O1503" s="10"/>
      <c r="P1503" s="10"/>
      <c r="Q1503" s="10"/>
      <c r="R1503" s="10"/>
      <c r="S1503" s="10"/>
      <c r="T1503" s="10"/>
      <c r="U1503" s="10"/>
      <c r="V1503" s="10"/>
    </row>
    <row r="1504" spans="2:22">
      <c r="B1504" s="17"/>
      <c r="E1504" s="21"/>
      <c r="F1504" s="1"/>
      <c r="G1504" s="10"/>
      <c r="H1504" s="10"/>
      <c r="I1504" s="10"/>
      <c r="J1504" s="10"/>
      <c r="K1504" s="10"/>
      <c r="L1504" s="10"/>
      <c r="M1504" s="10"/>
      <c r="N1504" s="10"/>
      <c r="O1504" s="10"/>
      <c r="P1504" s="10"/>
      <c r="Q1504" s="10"/>
      <c r="R1504" s="10"/>
      <c r="S1504" s="10"/>
      <c r="T1504" s="10"/>
      <c r="U1504" s="10"/>
      <c r="V1504" s="10"/>
    </row>
    <row r="1505" spans="2:22">
      <c r="B1505" s="17"/>
      <c r="E1505" s="21"/>
      <c r="F1505" s="1"/>
      <c r="G1505" s="10"/>
      <c r="H1505" s="10"/>
      <c r="I1505" s="10"/>
      <c r="J1505" s="10"/>
      <c r="K1505" s="10"/>
      <c r="L1505" s="10"/>
      <c r="M1505" s="10"/>
      <c r="N1505" s="10"/>
      <c r="O1505" s="10"/>
      <c r="P1505" s="10"/>
      <c r="Q1505" s="10"/>
      <c r="R1505" s="10"/>
      <c r="S1505" s="10"/>
      <c r="T1505" s="10"/>
      <c r="U1505" s="10"/>
      <c r="V1505" s="10"/>
    </row>
    <row r="1506" spans="2:22">
      <c r="B1506" s="17"/>
      <c r="E1506" s="21"/>
      <c r="F1506" s="1"/>
      <c r="G1506" s="10"/>
      <c r="H1506" s="10"/>
      <c r="I1506" s="10"/>
      <c r="J1506" s="10"/>
      <c r="K1506" s="10"/>
      <c r="L1506" s="10"/>
      <c r="M1506" s="10"/>
      <c r="N1506" s="10"/>
      <c r="O1506" s="10"/>
      <c r="P1506" s="10"/>
      <c r="Q1506" s="10"/>
      <c r="R1506" s="10"/>
      <c r="S1506" s="10"/>
      <c r="T1506" s="10"/>
      <c r="U1506" s="10"/>
      <c r="V1506" s="10"/>
    </row>
    <row r="1507" spans="2:22">
      <c r="B1507" s="17"/>
      <c r="E1507" s="21"/>
      <c r="F1507" s="1"/>
      <c r="G1507" s="10"/>
      <c r="H1507" s="10"/>
      <c r="I1507" s="10"/>
      <c r="J1507" s="10"/>
      <c r="K1507" s="10"/>
      <c r="L1507" s="10"/>
      <c r="M1507" s="10"/>
      <c r="N1507" s="10"/>
      <c r="O1507" s="10"/>
      <c r="P1507" s="10"/>
      <c r="Q1507" s="10"/>
      <c r="R1507" s="10"/>
      <c r="S1507" s="10"/>
      <c r="T1507" s="10"/>
      <c r="U1507" s="10"/>
      <c r="V1507" s="10"/>
    </row>
    <row r="1508" spans="2:22">
      <c r="B1508" s="17"/>
      <c r="E1508" s="21"/>
      <c r="F1508" s="1"/>
      <c r="G1508" s="10"/>
      <c r="H1508" s="10"/>
      <c r="I1508" s="10"/>
      <c r="J1508" s="10"/>
      <c r="K1508" s="10"/>
      <c r="L1508" s="10"/>
      <c r="M1508" s="10"/>
      <c r="N1508" s="10"/>
      <c r="O1508" s="10"/>
      <c r="P1508" s="10"/>
      <c r="Q1508" s="10"/>
      <c r="R1508" s="10"/>
      <c r="S1508" s="10"/>
      <c r="T1508" s="10"/>
      <c r="U1508" s="10"/>
      <c r="V1508" s="10"/>
    </row>
    <row r="1509" spans="2:22">
      <c r="B1509" s="17"/>
      <c r="E1509" s="21"/>
      <c r="F1509" s="1"/>
      <c r="G1509" s="10"/>
      <c r="H1509" s="10"/>
      <c r="I1509" s="10"/>
      <c r="J1509" s="10"/>
      <c r="K1509" s="10"/>
      <c r="L1509" s="10"/>
      <c r="M1509" s="10"/>
      <c r="N1509" s="10"/>
      <c r="O1509" s="10"/>
      <c r="P1509" s="10"/>
      <c r="Q1509" s="10"/>
      <c r="R1509" s="10"/>
      <c r="S1509" s="10"/>
      <c r="T1509" s="10"/>
      <c r="U1509" s="10"/>
      <c r="V1509" s="10"/>
    </row>
    <row r="1510" spans="2:22">
      <c r="B1510" s="17"/>
      <c r="E1510" s="21"/>
      <c r="F1510" s="1"/>
      <c r="G1510" s="10"/>
      <c r="H1510" s="10"/>
      <c r="I1510" s="10"/>
      <c r="J1510" s="10"/>
      <c r="K1510" s="10"/>
      <c r="L1510" s="10"/>
      <c r="M1510" s="10"/>
      <c r="N1510" s="10"/>
      <c r="O1510" s="10"/>
      <c r="P1510" s="10"/>
      <c r="Q1510" s="10"/>
      <c r="R1510" s="10"/>
      <c r="S1510" s="10"/>
      <c r="T1510" s="10"/>
      <c r="U1510" s="10"/>
      <c r="V1510" s="10"/>
    </row>
    <row r="1511" spans="2:22">
      <c r="B1511" s="17"/>
      <c r="E1511" s="21"/>
      <c r="F1511" s="1"/>
      <c r="G1511" s="10"/>
      <c r="H1511" s="10"/>
      <c r="I1511" s="10"/>
      <c r="J1511" s="10"/>
      <c r="K1511" s="10"/>
      <c r="L1511" s="10"/>
      <c r="M1511" s="10"/>
      <c r="N1511" s="10"/>
      <c r="O1511" s="10"/>
      <c r="P1511" s="10"/>
      <c r="Q1511" s="10"/>
      <c r="R1511" s="10"/>
      <c r="S1511" s="10"/>
      <c r="T1511" s="10"/>
      <c r="U1511" s="10"/>
      <c r="V1511" s="10"/>
    </row>
    <row r="1512" spans="2:22">
      <c r="B1512" s="17"/>
      <c r="E1512" s="21"/>
      <c r="F1512" s="1"/>
      <c r="G1512" s="10"/>
      <c r="H1512" s="10"/>
      <c r="I1512" s="10"/>
      <c r="J1512" s="10"/>
      <c r="K1512" s="10"/>
      <c r="L1512" s="10"/>
      <c r="M1512" s="10"/>
      <c r="N1512" s="10"/>
      <c r="O1512" s="10"/>
      <c r="P1512" s="10"/>
      <c r="Q1512" s="10"/>
      <c r="R1512" s="10"/>
      <c r="S1512" s="10"/>
      <c r="T1512" s="10"/>
      <c r="U1512" s="10"/>
      <c r="V1512" s="10"/>
    </row>
    <row r="1513" spans="2:22">
      <c r="B1513" s="17"/>
      <c r="E1513" s="21"/>
      <c r="F1513" s="1"/>
      <c r="G1513" s="10"/>
      <c r="H1513" s="10"/>
      <c r="I1513" s="10"/>
      <c r="J1513" s="10"/>
      <c r="K1513" s="10"/>
      <c r="L1513" s="10"/>
      <c r="M1513" s="10"/>
      <c r="N1513" s="10"/>
      <c r="O1513" s="10"/>
      <c r="P1513" s="10"/>
      <c r="Q1513" s="10"/>
      <c r="R1513" s="10"/>
      <c r="S1513" s="10"/>
      <c r="T1513" s="10"/>
      <c r="U1513" s="10"/>
      <c r="V1513" s="10"/>
    </row>
    <row r="1514" spans="2:22">
      <c r="B1514" s="17"/>
      <c r="E1514" s="21"/>
      <c r="F1514" s="1"/>
      <c r="G1514" s="10"/>
      <c r="H1514" s="10"/>
      <c r="I1514" s="10"/>
      <c r="J1514" s="10"/>
      <c r="K1514" s="10"/>
      <c r="L1514" s="10"/>
      <c r="M1514" s="10"/>
      <c r="N1514" s="10"/>
      <c r="O1514" s="10"/>
      <c r="P1514" s="10"/>
      <c r="Q1514" s="10"/>
      <c r="R1514" s="10"/>
      <c r="S1514" s="10"/>
      <c r="T1514" s="10"/>
      <c r="U1514" s="10"/>
      <c r="V1514" s="10"/>
    </row>
    <row r="1515" spans="2:22">
      <c r="B1515" s="17"/>
      <c r="E1515" s="21"/>
      <c r="F1515" s="1"/>
      <c r="G1515" s="10"/>
      <c r="H1515" s="10"/>
      <c r="I1515" s="10"/>
      <c r="J1515" s="10"/>
      <c r="K1515" s="10"/>
      <c r="L1515" s="10"/>
      <c r="M1515" s="10"/>
      <c r="N1515" s="10"/>
      <c r="O1515" s="10"/>
      <c r="P1515" s="10"/>
      <c r="Q1515" s="10"/>
      <c r="R1515" s="10"/>
      <c r="S1515" s="10"/>
      <c r="T1515" s="10"/>
      <c r="U1515" s="10"/>
      <c r="V1515" s="10"/>
    </row>
    <row r="1516" spans="2:22">
      <c r="B1516" s="17"/>
      <c r="E1516" s="21"/>
      <c r="F1516" s="1"/>
      <c r="G1516" s="10"/>
      <c r="H1516" s="10"/>
      <c r="I1516" s="10"/>
      <c r="J1516" s="10"/>
      <c r="K1516" s="10"/>
      <c r="L1516" s="10"/>
      <c r="M1516" s="10"/>
      <c r="N1516" s="10"/>
      <c r="O1516" s="10"/>
      <c r="P1516" s="10"/>
      <c r="Q1516" s="10"/>
      <c r="R1516" s="10"/>
      <c r="S1516" s="10"/>
      <c r="T1516" s="10"/>
      <c r="U1516" s="10"/>
      <c r="V1516" s="10"/>
    </row>
    <row r="1517" spans="2:22">
      <c r="B1517" s="17"/>
      <c r="E1517" s="21"/>
      <c r="F1517" s="1"/>
      <c r="G1517" s="10"/>
      <c r="H1517" s="10"/>
      <c r="I1517" s="10"/>
      <c r="J1517" s="10"/>
      <c r="K1517" s="10"/>
      <c r="L1517" s="10"/>
      <c r="M1517" s="10"/>
      <c r="N1517" s="10"/>
      <c r="O1517" s="10"/>
      <c r="P1517" s="10"/>
      <c r="Q1517" s="10"/>
      <c r="R1517" s="10"/>
      <c r="S1517" s="10"/>
      <c r="T1517" s="10"/>
      <c r="U1517" s="10"/>
      <c r="V1517" s="10"/>
    </row>
    <row r="1518" spans="2:22">
      <c r="B1518" s="17"/>
      <c r="E1518" s="21"/>
      <c r="F1518" s="1"/>
      <c r="G1518" s="10"/>
      <c r="H1518" s="10"/>
      <c r="I1518" s="10"/>
      <c r="J1518" s="10"/>
      <c r="K1518" s="10"/>
      <c r="L1518" s="10"/>
      <c r="M1518" s="10"/>
      <c r="N1518" s="10"/>
      <c r="O1518" s="10"/>
      <c r="P1518" s="10"/>
      <c r="Q1518" s="10"/>
      <c r="R1518" s="10"/>
      <c r="S1518" s="10"/>
      <c r="T1518" s="10"/>
      <c r="U1518" s="10"/>
      <c r="V1518" s="10"/>
    </row>
    <row r="1519" spans="2:22">
      <c r="B1519" s="17"/>
      <c r="E1519" s="21"/>
      <c r="F1519" s="1"/>
      <c r="G1519" s="10"/>
      <c r="H1519" s="10"/>
      <c r="I1519" s="10"/>
      <c r="J1519" s="10"/>
      <c r="K1519" s="10"/>
      <c r="L1519" s="10"/>
      <c r="M1519" s="10"/>
      <c r="N1519" s="10"/>
      <c r="O1519" s="10"/>
      <c r="P1519" s="10"/>
      <c r="Q1519" s="10"/>
      <c r="R1519" s="10"/>
      <c r="S1519" s="10"/>
      <c r="T1519" s="10"/>
      <c r="U1519" s="10"/>
      <c r="V1519" s="10"/>
    </row>
    <row r="1520" spans="2:22">
      <c r="B1520" s="17"/>
      <c r="E1520" s="21"/>
      <c r="F1520" s="1"/>
      <c r="G1520" s="10"/>
      <c r="H1520" s="10"/>
      <c r="I1520" s="10"/>
      <c r="J1520" s="10"/>
      <c r="K1520" s="10"/>
      <c r="L1520" s="10"/>
      <c r="M1520" s="10"/>
      <c r="N1520" s="10"/>
      <c r="O1520" s="10"/>
      <c r="P1520" s="10"/>
      <c r="Q1520" s="10"/>
      <c r="R1520" s="10"/>
      <c r="S1520" s="10"/>
      <c r="T1520" s="10"/>
      <c r="U1520" s="10"/>
      <c r="V1520" s="10"/>
    </row>
    <row r="1521" spans="2:22">
      <c r="B1521" s="17"/>
      <c r="E1521" s="21"/>
      <c r="F1521" s="1"/>
      <c r="G1521" s="10"/>
      <c r="H1521" s="10"/>
      <c r="I1521" s="10"/>
      <c r="J1521" s="10"/>
      <c r="K1521" s="10"/>
      <c r="L1521" s="10"/>
      <c r="M1521" s="10"/>
      <c r="N1521" s="10"/>
      <c r="O1521" s="10"/>
      <c r="P1521" s="10"/>
      <c r="Q1521" s="10"/>
      <c r="R1521" s="10"/>
      <c r="S1521" s="10"/>
      <c r="T1521" s="10"/>
      <c r="U1521" s="10"/>
      <c r="V1521" s="10"/>
    </row>
    <row r="1522" spans="2:22">
      <c r="B1522" s="17"/>
      <c r="E1522" s="21"/>
      <c r="F1522" s="1"/>
      <c r="G1522" s="10"/>
      <c r="H1522" s="10"/>
      <c r="I1522" s="10"/>
      <c r="J1522" s="10"/>
      <c r="K1522" s="10"/>
      <c r="L1522" s="10"/>
      <c r="M1522" s="10"/>
      <c r="N1522" s="10"/>
      <c r="O1522" s="10"/>
      <c r="P1522" s="10"/>
      <c r="Q1522" s="10"/>
      <c r="R1522" s="10"/>
      <c r="S1522" s="10"/>
      <c r="T1522" s="10"/>
      <c r="U1522" s="10"/>
      <c r="V1522" s="10"/>
    </row>
    <row r="1523" spans="2:22">
      <c r="B1523" s="17"/>
      <c r="E1523" s="21"/>
      <c r="F1523" s="1"/>
      <c r="G1523" s="10"/>
      <c r="H1523" s="10"/>
      <c r="I1523" s="10"/>
      <c r="J1523" s="10"/>
      <c r="K1523" s="10"/>
      <c r="L1523" s="10"/>
      <c r="M1523" s="10"/>
      <c r="N1523" s="10"/>
      <c r="O1523" s="10"/>
      <c r="P1523" s="10"/>
      <c r="Q1523" s="10"/>
      <c r="R1523" s="10"/>
      <c r="S1523" s="10"/>
      <c r="T1523" s="10"/>
      <c r="U1523" s="10"/>
      <c r="V1523" s="10"/>
    </row>
    <row r="1524" spans="2:22">
      <c r="B1524" s="17"/>
      <c r="E1524" s="21"/>
      <c r="F1524" s="1"/>
      <c r="G1524" s="10"/>
      <c r="H1524" s="10"/>
      <c r="I1524" s="10"/>
      <c r="J1524" s="10"/>
      <c r="K1524" s="10"/>
      <c r="L1524" s="10"/>
      <c r="M1524" s="10"/>
      <c r="N1524" s="10"/>
      <c r="O1524" s="10"/>
      <c r="P1524" s="10"/>
      <c r="Q1524" s="10"/>
      <c r="R1524" s="10"/>
      <c r="S1524" s="10"/>
      <c r="T1524" s="10"/>
      <c r="U1524" s="10"/>
      <c r="V1524" s="10"/>
    </row>
    <row r="1525" spans="2:22">
      <c r="B1525" s="17"/>
      <c r="E1525" s="21"/>
      <c r="F1525" s="1"/>
      <c r="G1525" s="10"/>
      <c r="H1525" s="10"/>
      <c r="I1525" s="10"/>
      <c r="J1525" s="10"/>
      <c r="K1525" s="10"/>
      <c r="L1525" s="10"/>
      <c r="M1525" s="10"/>
      <c r="N1525" s="10"/>
      <c r="O1525" s="10"/>
      <c r="P1525" s="10"/>
      <c r="Q1525" s="10"/>
      <c r="R1525" s="10"/>
      <c r="S1525" s="10"/>
      <c r="T1525" s="10"/>
      <c r="U1525" s="10"/>
      <c r="V1525" s="10"/>
    </row>
    <row r="1526" spans="2:22">
      <c r="B1526" s="17"/>
      <c r="E1526" s="21"/>
      <c r="F1526" s="1"/>
      <c r="G1526" s="10"/>
      <c r="H1526" s="10"/>
      <c r="I1526" s="10"/>
      <c r="J1526" s="10"/>
      <c r="K1526" s="10"/>
      <c r="L1526" s="10"/>
      <c r="M1526" s="10"/>
      <c r="N1526" s="10"/>
      <c r="O1526" s="10"/>
      <c r="P1526" s="10"/>
      <c r="Q1526" s="10"/>
      <c r="R1526" s="10"/>
      <c r="S1526" s="10"/>
      <c r="T1526" s="10"/>
      <c r="U1526" s="10"/>
      <c r="V1526" s="10"/>
    </row>
    <row r="1527" spans="2:22">
      <c r="B1527" s="17"/>
      <c r="E1527" s="21"/>
      <c r="F1527" s="1"/>
      <c r="G1527" s="10"/>
      <c r="H1527" s="10"/>
      <c r="I1527" s="10"/>
      <c r="J1527" s="10"/>
      <c r="K1527" s="10"/>
      <c r="L1527" s="10"/>
      <c r="M1527" s="10"/>
      <c r="N1527" s="10"/>
      <c r="O1527" s="10"/>
      <c r="P1527" s="10"/>
      <c r="Q1527" s="10"/>
      <c r="R1527" s="10"/>
      <c r="S1527" s="10"/>
      <c r="T1527" s="10"/>
      <c r="U1527" s="10"/>
      <c r="V1527" s="10"/>
    </row>
    <row r="1528" spans="2:22">
      <c r="B1528" s="17"/>
      <c r="E1528" s="21"/>
      <c r="F1528" s="1"/>
      <c r="G1528" s="10"/>
      <c r="H1528" s="10"/>
      <c r="I1528" s="10"/>
      <c r="J1528" s="10"/>
      <c r="K1528" s="10"/>
      <c r="L1528" s="10"/>
      <c r="M1528" s="10"/>
      <c r="N1528" s="10"/>
      <c r="O1528" s="10"/>
      <c r="P1528" s="10"/>
      <c r="Q1528" s="10"/>
      <c r="R1528" s="10"/>
      <c r="S1528" s="10"/>
      <c r="T1528" s="10"/>
      <c r="U1528" s="10"/>
      <c r="V1528" s="10"/>
    </row>
    <row r="1529" spans="2:22">
      <c r="B1529" s="17"/>
      <c r="E1529" s="21"/>
      <c r="F1529" s="1"/>
      <c r="G1529" s="10"/>
      <c r="H1529" s="10"/>
      <c r="I1529" s="10"/>
      <c r="J1529" s="10"/>
      <c r="K1529" s="10"/>
      <c r="L1529" s="10"/>
      <c r="M1529" s="10"/>
      <c r="N1529" s="10"/>
      <c r="O1529" s="10"/>
      <c r="P1529" s="10"/>
      <c r="Q1529" s="10"/>
      <c r="R1529" s="10"/>
      <c r="S1529" s="10"/>
      <c r="T1529" s="10"/>
      <c r="U1529" s="10"/>
      <c r="V1529" s="10"/>
    </row>
    <row r="1530" spans="2:22">
      <c r="B1530" s="17"/>
      <c r="E1530" s="21"/>
      <c r="F1530" s="1"/>
      <c r="G1530" s="10"/>
      <c r="H1530" s="10"/>
      <c r="I1530" s="10"/>
      <c r="J1530" s="10"/>
      <c r="K1530" s="10"/>
      <c r="L1530" s="10"/>
      <c r="M1530" s="10"/>
      <c r="N1530" s="10"/>
      <c r="O1530" s="10"/>
      <c r="P1530" s="10"/>
      <c r="Q1530" s="10"/>
      <c r="R1530" s="10"/>
      <c r="S1530" s="10"/>
      <c r="T1530" s="10"/>
      <c r="U1530" s="10"/>
      <c r="V1530" s="10"/>
    </row>
    <row r="1531" spans="2:22">
      <c r="B1531" s="17"/>
      <c r="E1531" s="21"/>
      <c r="F1531" s="1"/>
      <c r="G1531" s="10"/>
      <c r="H1531" s="10"/>
      <c r="I1531" s="10"/>
      <c r="J1531" s="10"/>
      <c r="K1531" s="10"/>
      <c r="L1531" s="10"/>
      <c r="M1531" s="10"/>
      <c r="N1531" s="10"/>
      <c r="O1531" s="10"/>
      <c r="P1531" s="10"/>
      <c r="Q1531" s="10"/>
      <c r="R1531" s="10"/>
      <c r="S1531" s="10"/>
      <c r="T1531" s="10"/>
      <c r="U1531" s="10"/>
      <c r="V1531" s="10"/>
    </row>
    <row r="1532" spans="2:22">
      <c r="B1532" s="17"/>
      <c r="E1532" s="21"/>
      <c r="F1532" s="1"/>
      <c r="G1532" s="10"/>
      <c r="H1532" s="10"/>
      <c r="I1532" s="10"/>
      <c r="J1532" s="10"/>
      <c r="K1532" s="10"/>
      <c r="L1532" s="10"/>
      <c r="M1532" s="10"/>
      <c r="N1532" s="10"/>
      <c r="O1532" s="10"/>
      <c r="P1532" s="10"/>
      <c r="Q1532" s="10"/>
      <c r="R1532" s="10"/>
      <c r="S1532" s="10"/>
      <c r="T1532" s="10"/>
      <c r="U1532" s="10"/>
      <c r="V1532" s="10"/>
    </row>
    <row r="1533" spans="2:22">
      <c r="B1533" s="17"/>
      <c r="E1533" s="21"/>
      <c r="F1533" s="1"/>
      <c r="G1533" s="10"/>
      <c r="H1533" s="10"/>
      <c r="I1533" s="10"/>
      <c r="J1533" s="10"/>
      <c r="K1533" s="10"/>
      <c r="L1533" s="10"/>
      <c r="M1533" s="10"/>
      <c r="N1533" s="10"/>
      <c r="O1533" s="10"/>
      <c r="P1533" s="10"/>
      <c r="Q1533" s="10"/>
      <c r="R1533" s="10"/>
      <c r="S1533" s="10"/>
      <c r="T1533" s="10"/>
      <c r="U1533" s="10"/>
      <c r="V1533" s="10"/>
    </row>
    <row r="1534" spans="2:22">
      <c r="B1534" s="17"/>
      <c r="E1534" s="21"/>
      <c r="F1534" s="1"/>
      <c r="G1534" s="10"/>
      <c r="H1534" s="10"/>
      <c r="I1534" s="10"/>
      <c r="J1534" s="10"/>
      <c r="K1534" s="10"/>
      <c r="L1534" s="10"/>
      <c r="M1534" s="10"/>
      <c r="N1534" s="10"/>
      <c r="O1534" s="10"/>
      <c r="P1534" s="10"/>
      <c r="Q1534" s="10"/>
      <c r="R1534" s="10"/>
      <c r="S1534" s="10"/>
      <c r="T1534" s="10"/>
      <c r="U1534" s="10"/>
      <c r="V1534" s="10"/>
    </row>
    <row r="1535" spans="2:22">
      <c r="B1535" s="17"/>
      <c r="E1535" s="21"/>
      <c r="F1535" s="1"/>
      <c r="G1535" s="10"/>
      <c r="H1535" s="10"/>
      <c r="I1535" s="10"/>
      <c r="J1535" s="10"/>
      <c r="K1535" s="10"/>
      <c r="L1535" s="10"/>
      <c r="M1535" s="10"/>
      <c r="N1535" s="10"/>
      <c r="O1535" s="10"/>
      <c r="P1535" s="10"/>
      <c r="Q1535" s="10"/>
      <c r="R1535" s="10"/>
      <c r="S1535" s="10"/>
      <c r="T1535" s="10"/>
      <c r="U1535" s="10"/>
      <c r="V1535" s="10"/>
    </row>
    <row r="1536" spans="2:22">
      <c r="B1536" s="17"/>
      <c r="E1536" s="21"/>
      <c r="F1536" s="1"/>
      <c r="G1536" s="10"/>
      <c r="H1536" s="10"/>
      <c r="I1536" s="10"/>
      <c r="J1536" s="10"/>
      <c r="K1536" s="10"/>
      <c r="L1536" s="10"/>
      <c r="M1536" s="10"/>
      <c r="N1536" s="10"/>
      <c r="O1536" s="10"/>
      <c r="P1536" s="10"/>
      <c r="Q1536" s="10"/>
      <c r="R1536" s="10"/>
      <c r="S1536" s="10"/>
      <c r="T1536" s="10"/>
      <c r="U1536" s="10"/>
      <c r="V1536" s="10"/>
    </row>
    <row r="1537" spans="2:22">
      <c r="B1537" s="17"/>
      <c r="E1537" s="21"/>
      <c r="F1537" s="1"/>
      <c r="G1537" s="10"/>
      <c r="H1537" s="10"/>
      <c r="I1537" s="10"/>
      <c r="J1537" s="10"/>
      <c r="K1537" s="10"/>
      <c r="L1537" s="10"/>
      <c r="M1537" s="10"/>
      <c r="N1537" s="10"/>
      <c r="O1537" s="10"/>
      <c r="P1537" s="10"/>
      <c r="Q1537" s="10"/>
      <c r="R1537" s="10"/>
      <c r="S1537" s="10"/>
      <c r="T1537" s="10"/>
      <c r="U1537" s="10"/>
      <c r="V1537" s="10"/>
    </row>
    <row r="1538" spans="2:22">
      <c r="B1538" s="17"/>
      <c r="E1538" s="21"/>
      <c r="F1538" s="1"/>
      <c r="G1538" s="10"/>
      <c r="H1538" s="10"/>
      <c r="I1538" s="10"/>
      <c r="J1538" s="10"/>
      <c r="K1538" s="10"/>
      <c r="L1538" s="10"/>
      <c r="M1538" s="10"/>
      <c r="N1538" s="10"/>
      <c r="O1538" s="10"/>
      <c r="P1538" s="10"/>
      <c r="Q1538" s="10"/>
      <c r="R1538" s="10"/>
      <c r="S1538" s="10"/>
      <c r="T1538" s="10"/>
      <c r="U1538" s="10"/>
      <c r="V1538" s="10"/>
    </row>
    <row r="1539" spans="2:22">
      <c r="B1539" s="17"/>
      <c r="E1539" s="21"/>
      <c r="F1539" s="1"/>
      <c r="G1539" s="10"/>
      <c r="H1539" s="10"/>
      <c r="I1539" s="10"/>
      <c r="J1539" s="10"/>
      <c r="K1539" s="10"/>
      <c r="L1539" s="10"/>
      <c r="M1539" s="10"/>
      <c r="N1539" s="10"/>
      <c r="O1539" s="10"/>
      <c r="P1539" s="10"/>
      <c r="Q1539" s="10"/>
      <c r="R1539" s="10"/>
      <c r="S1539" s="10"/>
      <c r="T1539" s="10"/>
      <c r="U1539" s="10"/>
      <c r="V1539" s="10"/>
    </row>
    <row r="1540" spans="2:22">
      <c r="B1540" s="17"/>
      <c r="E1540" s="21"/>
      <c r="F1540" s="1"/>
      <c r="G1540" s="10"/>
      <c r="H1540" s="10"/>
      <c r="I1540" s="10"/>
      <c r="J1540" s="10"/>
      <c r="K1540" s="10"/>
      <c r="L1540" s="10"/>
      <c r="M1540" s="10"/>
      <c r="N1540" s="10"/>
      <c r="O1540" s="10"/>
      <c r="P1540" s="10"/>
      <c r="Q1540" s="10"/>
      <c r="R1540" s="10"/>
      <c r="S1540" s="10"/>
      <c r="T1540" s="10"/>
      <c r="U1540" s="10"/>
      <c r="V1540" s="10"/>
    </row>
    <row r="1541" spans="2:22">
      <c r="B1541" s="17"/>
      <c r="E1541" s="21"/>
      <c r="F1541" s="1"/>
      <c r="G1541" s="10"/>
      <c r="H1541" s="10"/>
      <c r="I1541" s="10"/>
      <c r="J1541" s="10"/>
      <c r="K1541" s="10"/>
      <c r="L1541" s="10"/>
      <c r="M1541" s="10"/>
      <c r="N1541" s="10"/>
      <c r="O1541" s="10"/>
      <c r="P1541" s="10"/>
      <c r="Q1541" s="10"/>
      <c r="R1541" s="10"/>
      <c r="S1541" s="10"/>
      <c r="T1541" s="10"/>
      <c r="U1541" s="10"/>
      <c r="V1541" s="10"/>
    </row>
    <row r="1542" spans="2:22">
      <c r="B1542" s="17"/>
      <c r="E1542" s="21"/>
      <c r="F1542" s="1"/>
      <c r="G1542" s="10"/>
      <c r="H1542" s="10"/>
      <c r="I1542" s="10"/>
      <c r="J1542" s="10"/>
      <c r="K1542" s="10"/>
      <c r="L1542" s="10"/>
      <c r="M1542" s="10"/>
      <c r="N1542" s="10"/>
      <c r="O1542" s="10"/>
      <c r="P1542" s="10"/>
      <c r="Q1542" s="10"/>
      <c r="R1542" s="10"/>
      <c r="S1542" s="10"/>
      <c r="T1542" s="10"/>
      <c r="U1542" s="10"/>
      <c r="V1542" s="10"/>
    </row>
    <row r="1543" spans="2:22">
      <c r="B1543" s="17"/>
      <c r="E1543" s="21"/>
      <c r="F1543" s="1"/>
      <c r="G1543" s="10"/>
      <c r="H1543" s="10"/>
      <c r="I1543" s="10"/>
      <c r="J1543" s="10"/>
      <c r="K1543" s="10"/>
      <c r="L1543" s="10"/>
      <c r="M1543" s="10"/>
      <c r="N1543" s="10"/>
      <c r="O1543" s="10"/>
      <c r="P1543" s="10"/>
      <c r="Q1543" s="10"/>
      <c r="R1543" s="10"/>
      <c r="S1543" s="10"/>
      <c r="T1543" s="10"/>
      <c r="U1543" s="10"/>
      <c r="V1543" s="10"/>
    </row>
    <row r="1544" spans="2:22">
      <c r="B1544" s="17"/>
      <c r="E1544" s="21"/>
      <c r="F1544" s="1"/>
      <c r="G1544" s="10"/>
      <c r="H1544" s="10"/>
      <c r="I1544" s="10"/>
      <c r="J1544" s="10"/>
      <c r="K1544" s="10"/>
      <c r="L1544" s="10"/>
      <c r="M1544" s="10"/>
      <c r="N1544" s="10"/>
      <c r="O1544" s="10"/>
      <c r="P1544" s="10"/>
      <c r="Q1544" s="10"/>
      <c r="R1544" s="10"/>
      <c r="S1544" s="10"/>
      <c r="T1544" s="10"/>
      <c r="U1544" s="10"/>
      <c r="V1544" s="10"/>
    </row>
    <row r="1545" spans="2:22">
      <c r="B1545" s="17"/>
      <c r="E1545" s="21"/>
      <c r="F1545" s="1"/>
      <c r="G1545" s="10"/>
      <c r="H1545" s="10"/>
      <c r="I1545" s="10"/>
      <c r="J1545" s="10"/>
      <c r="K1545" s="10"/>
      <c r="L1545" s="10"/>
      <c r="M1545" s="10"/>
      <c r="N1545" s="10"/>
      <c r="O1545" s="10"/>
      <c r="P1545" s="10"/>
      <c r="Q1545" s="10"/>
      <c r="R1545" s="10"/>
      <c r="S1545" s="10"/>
      <c r="T1545" s="10"/>
      <c r="U1545" s="10"/>
      <c r="V1545" s="10"/>
    </row>
    <row r="1546" spans="2:22">
      <c r="B1546" s="17"/>
      <c r="E1546" s="21"/>
      <c r="F1546" s="1"/>
      <c r="G1546" s="10"/>
      <c r="H1546" s="10"/>
      <c r="I1546" s="10"/>
      <c r="J1546" s="10"/>
      <c r="K1546" s="10"/>
      <c r="L1546" s="10"/>
      <c r="M1546" s="10"/>
      <c r="N1546" s="10"/>
      <c r="O1546" s="10"/>
      <c r="P1546" s="10"/>
      <c r="Q1546" s="10"/>
      <c r="R1546" s="10"/>
      <c r="S1546" s="10"/>
      <c r="T1546" s="10"/>
      <c r="U1546" s="10"/>
      <c r="V1546" s="10"/>
    </row>
    <row r="1547" spans="2:22">
      <c r="B1547" s="17"/>
      <c r="E1547" s="21"/>
      <c r="F1547" s="1"/>
      <c r="G1547" s="10"/>
      <c r="H1547" s="10"/>
      <c r="I1547" s="10"/>
      <c r="J1547" s="10"/>
      <c r="K1547" s="10"/>
      <c r="L1547" s="10"/>
      <c r="M1547" s="10"/>
      <c r="N1547" s="10"/>
      <c r="O1547" s="10"/>
      <c r="P1547" s="10"/>
      <c r="Q1547" s="10"/>
      <c r="R1547" s="10"/>
      <c r="S1547" s="10"/>
      <c r="T1547" s="10"/>
      <c r="U1547" s="10"/>
      <c r="V1547" s="10"/>
    </row>
    <row r="1548" spans="2:22">
      <c r="B1548" s="17"/>
      <c r="E1548" s="21"/>
      <c r="F1548" s="1"/>
      <c r="G1548" s="10"/>
      <c r="H1548" s="10"/>
      <c r="I1548" s="10"/>
      <c r="J1548" s="10"/>
      <c r="K1548" s="10"/>
      <c r="L1548" s="10"/>
      <c r="M1548" s="10"/>
      <c r="N1548" s="10"/>
      <c r="O1548" s="10"/>
      <c r="P1548" s="10"/>
      <c r="Q1548" s="10"/>
      <c r="R1548" s="10"/>
      <c r="S1548" s="10"/>
      <c r="T1548" s="10"/>
      <c r="U1548" s="10"/>
      <c r="V1548" s="10"/>
    </row>
    <row r="1549" spans="2:22">
      <c r="B1549" s="17"/>
      <c r="E1549" s="21"/>
      <c r="F1549" s="1"/>
      <c r="G1549" s="10"/>
      <c r="H1549" s="10"/>
      <c r="I1549" s="10"/>
      <c r="J1549" s="10"/>
      <c r="K1549" s="10"/>
      <c r="L1549" s="10"/>
      <c r="M1549" s="10"/>
      <c r="N1549" s="10"/>
      <c r="O1549" s="10"/>
      <c r="P1549" s="10"/>
      <c r="Q1549" s="10"/>
      <c r="R1549" s="10"/>
      <c r="S1549" s="10"/>
      <c r="T1549" s="10"/>
      <c r="U1549" s="10"/>
      <c r="V1549" s="10"/>
    </row>
    <row r="1550" spans="2:22">
      <c r="B1550" s="17"/>
      <c r="E1550" s="21"/>
      <c r="F1550" s="1"/>
      <c r="G1550" s="10"/>
      <c r="H1550" s="10"/>
      <c r="I1550" s="10"/>
      <c r="J1550" s="10"/>
      <c r="K1550" s="10"/>
      <c r="L1550" s="10"/>
      <c r="M1550" s="10"/>
      <c r="N1550" s="10"/>
      <c r="O1550" s="10"/>
      <c r="P1550" s="10"/>
      <c r="Q1550" s="10"/>
      <c r="R1550" s="10"/>
      <c r="S1550" s="10"/>
      <c r="T1550" s="10"/>
      <c r="U1550" s="10"/>
      <c r="V1550" s="10"/>
    </row>
    <row r="1551" spans="2:22">
      <c r="B1551" s="17"/>
      <c r="E1551" s="21"/>
      <c r="F1551" s="1"/>
      <c r="G1551" s="10"/>
      <c r="H1551" s="10"/>
      <c r="I1551" s="10"/>
      <c r="J1551" s="10"/>
      <c r="K1551" s="10"/>
      <c r="L1551" s="10"/>
      <c r="M1551" s="10"/>
      <c r="N1551" s="10"/>
      <c r="O1551" s="10"/>
      <c r="P1551" s="10"/>
      <c r="Q1551" s="10"/>
      <c r="R1551" s="10"/>
      <c r="S1551" s="10"/>
      <c r="T1551" s="10"/>
      <c r="U1551" s="10"/>
      <c r="V1551" s="10"/>
    </row>
    <row r="1552" spans="2:22">
      <c r="B1552" s="17"/>
      <c r="E1552" s="21"/>
      <c r="F1552" s="1"/>
      <c r="G1552" s="10"/>
      <c r="H1552" s="10"/>
      <c r="I1552" s="10"/>
      <c r="J1552" s="10"/>
      <c r="K1552" s="10"/>
      <c r="L1552" s="10"/>
      <c r="M1552" s="10"/>
      <c r="N1552" s="10"/>
      <c r="O1552" s="10"/>
      <c r="P1552" s="10"/>
      <c r="Q1552" s="10"/>
      <c r="R1552" s="10"/>
      <c r="S1552" s="10"/>
      <c r="T1552" s="10"/>
      <c r="U1552" s="10"/>
      <c r="V1552" s="10"/>
    </row>
    <row r="1553" spans="2:22">
      <c r="B1553" s="17"/>
      <c r="E1553" s="21"/>
      <c r="F1553" s="1"/>
      <c r="G1553" s="10"/>
      <c r="H1553" s="10"/>
      <c r="I1553" s="10"/>
      <c r="J1553" s="10"/>
      <c r="K1553" s="10"/>
      <c r="L1553" s="10"/>
      <c r="M1553" s="10"/>
      <c r="N1553" s="10"/>
      <c r="O1553" s="10"/>
      <c r="P1553" s="10"/>
      <c r="Q1553" s="10"/>
      <c r="R1553" s="10"/>
      <c r="S1553" s="10"/>
      <c r="T1553" s="10"/>
      <c r="U1553" s="10"/>
      <c r="V1553" s="10"/>
    </row>
    <row r="1554" spans="2:22">
      <c r="B1554" s="17"/>
      <c r="E1554" s="21"/>
      <c r="F1554" s="1"/>
      <c r="G1554" s="10"/>
      <c r="H1554" s="10"/>
      <c r="I1554" s="10"/>
      <c r="J1554" s="10"/>
      <c r="K1554" s="10"/>
      <c r="L1554" s="10"/>
      <c r="M1554" s="10"/>
      <c r="N1554" s="10"/>
      <c r="O1554" s="10"/>
      <c r="P1554" s="10"/>
      <c r="Q1554" s="10"/>
      <c r="R1554" s="10"/>
      <c r="S1554" s="10"/>
      <c r="T1554" s="10"/>
      <c r="U1554" s="10"/>
      <c r="V1554" s="10"/>
    </row>
    <row r="1555" spans="2:22">
      <c r="B1555" s="17"/>
      <c r="E1555" s="21"/>
      <c r="F1555" s="1"/>
      <c r="G1555" s="10"/>
      <c r="H1555" s="10"/>
      <c r="I1555" s="10"/>
      <c r="J1555" s="10"/>
      <c r="K1555" s="10"/>
      <c r="L1555" s="10"/>
      <c r="M1555" s="10"/>
      <c r="N1555" s="10"/>
      <c r="O1555" s="10"/>
      <c r="P1555" s="10"/>
      <c r="Q1555" s="10"/>
      <c r="R1555" s="10"/>
      <c r="S1555" s="10"/>
      <c r="T1555" s="10"/>
      <c r="U1555" s="10"/>
      <c r="V1555" s="10"/>
    </row>
    <row r="1556" spans="2:22">
      <c r="B1556" s="17"/>
      <c r="E1556" s="21"/>
      <c r="F1556" s="1"/>
      <c r="G1556" s="10"/>
      <c r="H1556" s="10"/>
      <c r="I1556" s="10"/>
      <c r="J1556" s="10"/>
      <c r="K1556" s="10"/>
      <c r="L1556" s="10"/>
      <c r="M1556" s="10"/>
      <c r="N1556" s="10"/>
      <c r="O1556" s="10"/>
      <c r="P1556" s="10"/>
      <c r="Q1556" s="10"/>
      <c r="R1556" s="10"/>
      <c r="S1556" s="10"/>
      <c r="T1556" s="10"/>
      <c r="U1556" s="10"/>
      <c r="V1556" s="10"/>
    </row>
    <row r="1557" spans="2:22">
      <c r="B1557" s="17"/>
      <c r="E1557" s="21"/>
      <c r="F1557" s="1"/>
      <c r="G1557" s="10"/>
      <c r="H1557" s="10"/>
      <c r="I1557" s="10"/>
      <c r="J1557" s="10"/>
      <c r="K1557" s="10"/>
      <c r="L1557" s="10"/>
      <c r="M1557" s="10"/>
      <c r="N1557" s="10"/>
      <c r="O1557" s="10"/>
      <c r="P1557" s="10"/>
      <c r="Q1557" s="10"/>
      <c r="R1557" s="10"/>
      <c r="S1557" s="10"/>
      <c r="T1557" s="10"/>
      <c r="U1557" s="10"/>
      <c r="V1557" s="10"/>
    </row>
    <row r="1558" spans="2:22">
      <c r="B1558" s="17"/>
      <c r="E1558" s="21"/>
      <c r="F1558" s="1"/>
      <c r="G1558" s="10"/>
      <c r="H1558" s="10"/>
      <c r="I1558" s="10"/>
      <c r="J1558" s="10"/>
      <c r="K1558" s="10"/>
      <c r="L1558" s="10"/>
      <c r="M1558" s="10"/>
      <c r="N1558" s="10"/>
      <c r="O1558" s="10"/>
      <c r="P1558" s="10"/>
      <c r="Q1558" s="10"/>
      <c r="R1558" s="10"/>
      <c r="S1558" s="10"/>
      <c r="T1558" s="10"/>
      <c r="U1558" s="10"/>
      <c r="V1558" s="10"/>
    </row>
    <row r="1559" spans="2:22">
      <c r="B1559" s="17"/>
      <c r="E1559" s="21"/>
      <c r="F1559" s="1"/>
      <c r="G1559" s="10"/>
      <c r="H1559" s="10"/>
      <c r="I1559" s="10"/>
      <c r="J1559" s="10"/>
      <c r="K1559" s="10"/>
      <c r="L1559" s="10"/>
      <c r="M1559" s="10"/>
      <c r="N1559" s="10"/>
      <c r="O1559" s="10"/>
      <c r="P1559" s="10"/>
      <c r="Q1559" s="10"/>
      <c r="R1559" s="10"/>
      <c r="S1559" s="10"/>
      <c r="T1559" s="10"/>
      <c r="U1559" s="10"/>
      <c r="V1559" s="10"/>
    </row>
    <row r="1560" spans="2:22">
      <c r="B1560" s="17"/>
      <c r="E1560" s="21"/>
      <c r="F1560" s="1"/>
      <c r="G1560" s="10"/>
      <c r="H1560" s="10"/>
      <c r="I1560" s="10"/>
      <c r="J1560" s="10"/>
      <c r="K1560" s="10"/>
      <c r="L1560" s="10"/>
      <c r="M1560" s="10"/>
      <c r="N1560" s="10"/>
      <c r="O1560" s="10"/>
      <c r="P1560" s="10"/>
      <c r="Q1560" s="10"/>
      <c r="R1560" s="10"/>
      <c r="S1560" s="10"/>
      <c r="T1560" s="10"/>
      <c r="U1560" s="10"/>
      <c r="V1560" s="10"/>
    </row>
    <row r="1561" spans="2:22">
      <c r="B1561" s="17"/>
      <c r="E1561" s="21"/>
      <c r="F1561" s="1"/>
      <c r="G1561" s="10"/>
      <c r="H1561" s="10"/>
      <c r="I1561" s="10"/>
      <c r="J1561" s="10"/>
      <c r="K1561" s="10"/>
      <c r="L1561" s="10"/>
      <c r="M1561" s="10"/>
      <c r="N1561" s="10"/>
      <c r="O1561" s="10"/>
      <c r="P1561" s="10"/>
      <c r="Q1561" s="10"/>
      <c r="R1561" s="10"/>
      <c r="S1561" s="10"/>
      <c r="T1561" s="10"/>
      <c r="U1561" s="10"/>
      <c r="V1561" s="10"/>
    </row>
    <row r="1562" spans="2:22">
      <c r="B1562" s="17"/>
      <c r="E1562" s="21"/>
      <c r="F1562" s="1"/>
      <c r="G1562" s="10"/>
      <c r="H1562" s="10"/>
      <c r="I1562" s="10"/>
      <c r="J1562" s="10"/>
      <c r="K1562" s="10"/>
      <c r="L1562" s="10"/>
      <c r="M1562" s="10"/>
      <c r="N1562" s="10"/>
      <c r="O1562" s="10"/>
      <c r="P1562" s="10"/>
      <c r="Q1562" s="10"/>
      <c r="R1562" s="10"/>
      <c r="S1562" s="10"/>
      <c r="T1562" s="10"/>
      <c r="U1562" s="10"/>
      <c r="V1562" s="10"/>
    </row>
    <row r="1563" spans="2:22">
      <c r="B1563" s="17"/>
      <c r="E1563" s="21"/>
      <c r="F1563" s="1"/>
      <c r="G1563" s="10"/>
      <c r="H1563" s="10"/>
      <c r="I1563" s="10"/>
      <c r="J1563" s="10"/>
      <c r="K1563" s="10"/>
      <c r="L1563" s="10"/>
      <c r="M1563" s="10"/>
      <c r="N1563" s="10"/>
      <c r="O1563" s="10"/>
      <c r="P1563" s="10"/>
      <c r="Q1563" s="10"/>
      <c r="R1563" s="10"/>
      <c r="S1563" s="10"/>
      <c r="T1563" s="10"/>
      <c r="U1563" s="10"/>
      <c r="V1563" s="10"/>
    </row>
    <row r="1564" spans="2:22">
      <c r="B1564" s="17"/>
      <c r="E1564" s="21"/>
      <c r="F1564" s="1"/>
      <c r="G1564" s="10"/>
      <c r="H1564" s="10"/>
      <c r="I1564" s="10"/>
      <c r="J1564" s="10"/>
      <c r="K1564" s="10"/>
      <c r="L1564" s="10"/>
      <c r="M1564" s="10"/>
      <c r="N1564" s="10"/>
      <c r="O1564" s="10"/>
      <c r="P1564" s="10"/>
      <c r="Q1564" s="10"/>
      <c r="R1564" s="10"/>
      <c r="S1564" s="10"/>
      <c r="T1564" s="10"/>
      <c r="U1564" s="10"/>
      <c r="V1564" s="10"/>
    </row>
    <row r="1565" spans="2:22">
      <c r="B1565" s="17"/>
      <c r="E1565" s="21"/>
      <c r="F1565" s="1"/>
      <c r="G1565" s="10"/>
      <c r="H1565" s="10"/>
      <c r="I1565" s="10"/>
      <c r="J1565" s="10"/>
      <c r="K1565" s="10"/>
      <c r="L1565" s="10"/>
      <c r="M1565" s="10"/>
      <c r="N1565" s="10"/>
      <c r="O1565" s="10"/>
      <c r="P1565" s="10"/>
      <c r="Q1565" s="10"/>
      <c r="R1565" s="10"/>
      <c r="S1565" s="10"/>
      <c r="T1565" s="10"/>
      <c r="U1565" s="10"/>
      <c r="V1565" s="10"/>
    </row>
    <row r="1566" spans="2:22">
      <c r="B1566" s="17"/>
      <c r="E1566" s="21"/>
      <c r="F1566" s="1"/>
      <c r="G1566" s="10"/>
      <c r="H1566" s="10"/>
      <c r="I1566" s="10"/>
      <c r="J1566" s="10"/>
      <c r="K1566" s="10"/>
      <c r="L1566" s="10"/>
      <c r="M1566" s="10"/>
      <c r="N1566" s="10"/>
      <c r="O1566" s="10"/>
      <c r="P1566" s="10"/>
      <c r="Q1566" s="10"/>
      <c r="R1566" s="10"/>
      <c r="S1566" s="10"/>
      <c r="T1566" s="10"/>
      <c r="U1566" s="10"/>
      <c r="V1566" s="10"/>
    </row>
    <row r="1567" spans="2:22">
      <c r="B1567" s="17"/>
      <c r="E1567" s="21"/>
      <c r="F1567" s="1"/>
      <c r="G1567" s="10"/>
      <c r="H1567" s="10"/>
      <c r="I1567" s="10"/>
      <c r="J1567" s="10"/>
      <c r="K1567" s="10"/>
      <c r="L1567" s="10"/>
      <c r="M1567" s="10"/>
      <c r="N1567" s="10"/>
      <c r="O1567" s="10"/>
      <c r="P1567" s="10"/>
      <c r="Q1567" s="10"/>
      <c r="R1567" s="10"/>
      <c r="S1567" s="10"/>
      <c r="T1567" s="10"/>
      <c r="U1567" s="10"/>
      <c r="V1567" s="10"/>
    </row>
    <row r="1568" spans="2:22">
      <c r="B1568" s="17"/>
      <c r="E1568" s="21"/>
      <c r="F1568" s="1"/>
      <c r="G1568" s="10"/>
      <c r="H1568" s="10"/>
      <c r="I1568" s="10"/>
      <c r="J1568" s="10"/>
      <c r="K1568" s="10"/>
      <c r="L1568" s="10"/>
      <c r="M1568" s="10"/>
      <c r="N1568" s="10"/>
      <c r="O1568" s="10"/>
      <c r="P1568" s="10"/>
      <c r="Q1568" s="10"/>
      <c r="R1568" s="10"/>
      <c r="S1568" s="10"/>
      <c r="T1568" s="10"/>
      <c r="U1568" s="10"/>
      <c r="V1568" s="10"/>
    </row>
    <row r="1569" spans="2:22">
      <c r="B1569" s="17"/>
      <c r="E1569" s="21"/>
      <c r="F1569" s="1"/>
      <c r="G1569" s="10"/>
      <c r="H1569" s="10"/>
      <c r="I1569" s="10"/>
      <c r="J1569" s="10"/>
      <c r="K1569" s="10"/>
      <c r="L1569" s="10"/>
      <c r="M1569" s="10"/>
      <c r="N1569" s="10"/>
      <c r="O1569" s="10"/>
      <c r="P1569" s="10"/>
      <c r="Q1569" s="10"/>
      <c r="R1569" s="10"/>
      <c r="S1569" s="10"/>
      <c r="T1569" s="10"/>
      <c r="U1569" s="10"/>
      <c r="V1569" s="10"/>
    </row>
    <row r="1570" spans="2:22">
      <c r="B1570" s="17"/>
      <c r="E1570" s="21"/>
      <c r="F1570" s="1"/>
      <c r="G1570" s="10"/>
      <c r="H1570" s="10"/>
      <c r="I1570" s="10"/>
      <c r="J1570" s="10"/>
      <c r="K1570" s="10"/>
      <c r="L1570" s="10"/>
      <c r="M1570" s="10"/>
      <c r="N1570" s="10"/>
      <c r="O1570" s="10"/>
      <c r="P1570" s="10"/>
      <c r="Q1570" s="10"/>
      <c r="R1570" s="10"/>
      <c r="S1570" s="10"/>
      <c r="T1570" s="10"/>
      <c r="U1570" s="10"/>
      <c r="V1570" s="10"/>
    </row>
    <row r="1571" spans="2:22">
      <c r="B1571" s="17"/>
      <c r="E1571" s="21"/>
      <c r="F1571" s="1"/>
      <c r="G1571" s="10"/>
      <c r="H1571" s="10"/>
      <c r="I1571" s="10"/>
      <c r="J1571" s="10"/>
      <c r="K1571" s="10"/>
      <c r="L1571" s="10"/>
      <c r="M1571" s="10"/>
      <c r="N1571" s="10"/>
      <c r="O1571" s="10"/>
      <c r="P1571" s="10"/>
      <c r="Q1571" s="10"/>
      <c r="R1571" s="10"/>
      <c r="S1571" s="10"/>
      <c r="T1571" s="10"/>
      <c r="U1571" s="10"/>
      <c r="V1571" s="10"/>
    </row>
    <row r="1572" spans="2:22">
      <c r="B1572" s="17"/>
      <c r="E1572" s="21"/>
      <c r="F1572" s="1"/>
      <c r="G1572" s="10"/>
      <c r="H1572" s="10"/>
      <c r="I1572" s="10"/>
      <c r="J1572" s="10"/>
      <c r="K1572" s="10"/>
      <c r="L1572" s="10"/>
      <c r="M1572" s="10"/>
      <c r="N1572" s="10"/>
      <c r="O1572" s="10"/>
      <c r="P1572" s="10"/>
      <c r="Q1572" s="10"/>
      <c r="R1572" s="10"/>
      <c r="S1572" s="10"/>
      <c r="T1572" s="10"/>
      <c r="U1572" s="10"/>
      <c r="V1572" s="10"/>
    </row>
    <row r="1573" spans="2:22">
      <c r="B1573" s="17"/>
      <c r="E1573" s="21"/>
      <c r="F1573" s="1"/>
      <c r="G1573" s="10"/>
      <c r="H1573" s="10"/>
      <c r="I1573" s="10"/>
      <c r="J1573" s="10"/>
      <c r="K1573" s="10"/>
      <c r="L1573" s="10"/>
      <c r="M1573" s="10"/>
      <c r="N1573" s="10"/>
      <c r="O1573" s="10"/>
      <c r="P1573" s="10"/>
      <c r="Q1573" s="10"/>
      <c r="R1573" s="10"/>
      <c r="S1573" s="10"/>
      <c r="T1573" s="10"/>
      <c r="U1573" s="10"/>
      <c r="V1573" s="10"/>
    </row>
    <row r="1574" spans="2:22">
      <c r="B1574" s="17"/>
      <c r="E1574" s="21"/>
      <c r="F1574" s="1"/>
      <c r="G1574" s="10"/>
      <c r="H1574" s="10"/>
      <c r="I1574" s="10"/>
      <c r="J1574" s="10"/>
      <c r="K1574" s="10"/>
      <c r="L1574" s="10"/>
      <c r="M1574" s="10"/>
      <c r="N1574" s="10"/>
      <c r="O1574" s="10"/>
      <c r="P1574" s="10"/>
      <c r="Q1574" s="10"/>
      <c r="R1574" s="10"/>
      <c r="S1574" s="10"/>
      <c r="T1574" s="10"/>
      <c r="U1574" s="10"/>
      <c r="V1574" s="10"/>
    </row>
    <row r="1575" spans="2:22">
      <c r="B1575" s="17"/>
      <c r="E1575" s="21"/>
      <c r="F1575" s="1"/>
      <c r="G1575" s="10"/>
      <c r="H1575" s="10"/>
      <c r="I1575" s="10"/>
      <c r="J1575" s="10"/>
      <c r="K1575" s="10"/>
      <c r="L1575" s="10"/>
      <c r="M1575" s="10"/>
      <c r="N1575" s="10"/>
      <c r="O1575" s="10"/>
      <c r="P1575" s="10"/>
      <c r="Q1575" s="10"/>
      <c r="R1575" s="10"/>
      <c r="S1575" s="10"/>
      <c r="T1575" s="10"/>
      <c r="U1575" s="10"/>
      <c r="V1575" s="10"/>
    </row>
    <row r="1576" spans="2:22">
      <c r="B1576" s="17"/>
      <c r="E1576" s="21"/>
      <c r="F1576" s="1"/>
      <c r="G1576" s="10"/>
      <c r="H1576" s="10"/>
      <c r="I1576" s="10"/>
      <c r="J1576" s="10"/>
      <c r="K1576" s="10"/>
      <c r="L1576" s="10"/>
      <c r="M1576" s="10"/>
      <c r="N1576" s="10"/>
      <c r="O1576" s="10"/>
      <c r="P1576" s="10"/>
      <c r="Q1576" s="10"/>
      <c r="R1576" s="10"/>
      <c r="S1576" s="10"/>
      <c r="T1576" s="10"/>
      <c r="U1576" s="10"/>
      <c r="V1576" s="10"/>
    </row>
    <row r="1577" spans="2:22">
      <c r="B1577" s="17"/>
      <c r="E1577" s="21"/>
      <c r="F1577" s="1"/>
      <c r="G1577" s="10"/>
      <c r="H1577" s="10"/>
      <c r="I1577" s="10"/>
      <c r="J1577" s="10"/>
      <c r="K1577" s="10"/>
      <c r="L1577" s="10"/>
      <c r="M1577" s="10"/>
      <c r="N1577" s="10"/>
      <c r="O1577" s="10"/>
      <c r="P1577" s="10"/>
      <c r="Q1577" s="10"/>
      <c r="R1577" s="10"/>
      <c r="S1577" s="10"/>
      <c r="T1577" s="10"/>
      <c r="U1577" s="10"/>
      <c r="V1577" s="10"/>
    </row>
    <row r="1578" spans="2:22">
      <c r="B1578" s="17"/>
      <c r="E1578" s="21"/>
      <c r="F1578" s="1"/>
      <c r="G1578" s="10"/>
      <c r="H1578" s="10"/>
      <c r="I1578" s="10"/>
      <c r="J1578" s="10"/>
      <c r="K1578" s="10"/>
      <c r="L1578" s="10"/>
      <c r="M1578" s="10"/>
      <c r="N1578" s="10"/>
      <c r="O1578" s="10"/>
      <c r="P1578" s="10"/>
      <c r="Q1578" s="10"/>
      <c r="R1578" s="10"/>
      <c r="S1578" s="10"/>
      <c r="T1578" s="10"/>
      <c r="U1578" s="10"/>
      <c r="V1578" s="10"/>
    </row>
    <row r="1579" spans="2:22">
      <c r="B1579" s="17"/>
      <c r="E1579" s="21"/>
      <c r="F1579" s="1"/>
      <c r="G1579" s="10"/>
      <c r="H1579" s="10"/>
      <c r="I1579" s="10"/>
      <c r="J1579" s="10"/>
      <c r="K1579" s="10"/>
      <c r="L1579" s="10"/>
      <c r="M1579" s="10"/>
      <c r="N1579" s="10"/>
      <c r="O1579" s="10"/>
      <c r="P1579" s="10"/>
      <c r="Q1579" s="10"/>
      <c r="R1579" s="10"/>
      <c r="S1579" s="10"/>
      <c r="T1579" s="10"/>
      <c r="U1579" s="10"/>
      <c r="V1579" s="10"/>
    </row>
    <row r="1580" spans="2:22">
      <c r="B1580" s="17"/>
      <c r="E1580" s="21"/>
      <c r="F1580" s="1"/>
      <c r="G1580" s="10"/>
      <c r="H1580" s="10"/>
      <c r="I1580" s="10"/>
      <c r="J1580" s="10"/>
      <c r="K1580" s="10"/>
      <c r="L1580" s="10"/>
      <c r="M1580" s="10"/>
      <c r="N1580" s="10"/>
      <c r="O1580" s="10"/>
      <c r="P1580" s="10"/>
      <c r="Q1580" s="10"/>
      <c r="R1580" s="10"/>
      <c r="S1580" s="10"/>
      <c r="T1580" s="10"/>
      <c r="U1580" s="10"/>
      <c r="V1580" s="10"/>
    </row>
    <row r="1581" spans="2:22">
      <c r="B1581" s="17"/>
      <c r="E1581" s="21"/>
      <c r="F1581" s="1"/>
      <c r="G1581" s="10"/>
      <c r="H1581" s="10"/>
      <c r="I1581" s="10"/>
      <c r="J1581" s="10"/>
      <c r="K1581" s="10"/>
      <c r="L1581" s="10"/>
      <c r="M1581" s="10"/>
      <c r="N1581" s="10"/>
      <c r="O1581" s="10"/>
      <c r="P1581" s="10"/>
      <c r="Q1581" s="10"/>
      <c r="R1581" s="10"/>
      <c r="S1581" s="10"/>
      <c r="T1581" s="10"/>
      <c r="U1581" s="10"/>
      <c r="V1581" s="10"/>
    </row>
    <row r="1582" spans="2:22">
      <c r="B1582" s="17"/>
      <c r="E1582" s="21"/>
      <c r="F1582" s="1"/>
      <c r="G1582" s="10"/>
      <c r="H1582" s="10"/>
      <c r="I1582" s="10"/>
      <c r="J1582" s="10"/>
      <c r="K1582" s="10"/>
      <c r="L1582" s="10"/>
      <c r="M1582" s="10"/>
      <c r="N1582" s="10"/>
      <c r="O1582" s="10"/>
      <c r="P1582" s="10"/>
      <c r="Q1582" s="10"/>
      <c r="R1582" s="10"/>
      <c r="S1582" s="10"/>
      <c r="T1582" s="10"/>
      <c r="U1582" s="10"/>
      <c r="V1582" s="10"/>
    </row>
    <row r="1583" spans="2:22">
      <c r="B1583" s="17"/>
      <c r="E1583" s="21"/>
      <c r="F1583" s="1"/>
      <c r="G1583" s="10"/>
      <c r="H1583" s="10"/>
      <c r="I1583" s="10"/>
      <c r="J1583" s="10"/>
      <c r="K1583" s="10"/>
      <c r="L1583" s="10"/>
      <c r="M1583" s="10"/>
      <c r="N1583" s="10"/>
      <c r="O1583" s="10"/>
      <c r="P1583" s="10"/>
      <c r="Q1583" s="10"/>
      <c r="R1583" s="10"/>
      <c r="S1583" s="10"/>
      <c r="T1583" s="10"/>
      <c r="U1583" s="10"/>
      <c r="V1583" s="10"/>
    </row>
    <row r="1584" spans="2:22">
      <c r="B1584" s="17"/>
      <c r="E1584" s="21"/>
      <c r="F1584" s="1"/>
      <c r="G1584" s="10"/>
      <c r="H1584" s="10"/>
      <c r="I1584" s="10"/>
      <c r="J1584" s="10"/>
      <c r="K1584" s="10"/>
      <c r="L1584" s="10"/>
      <c r="M1584" s="10"/>
      <c r="N1584" s="10"/>
      <c r="O1584" s="10"/>
      <c r="P1584" s="10"/>
      <c r="Q1584" s="10"/>
      <c r="R1584" s="10"/>
      <c r="S1584" s="10"/>
      <c r="T1584" s="10"/>
      <c r="U1584" s="10"/>
      <c r="V1584" s="10"/>
    </row>
    <row r="1585" spans="2:22">
      <c r="B1585" s="17"/>
      <c r="E1585" s="21"/>
      <c r="F1585" s="1"/>
      <c r="G1585" s="10"/>
      <c r="H1585" s="10"/>
      <c r="I1585" s="10"/>
      <c r="J1585" s="10"/>
      <c r="K1585" s="10"/>
      <c r="L1585" s="10"/>
      <c r="M1585" s="10"/>
      <c r="N1585" s="10"/>
      <c r="O1585" s="10"/>
      <c r="P1585" s="10"/>
      <c r="Q1585" s="10"/>
      <c r="R1585" s="10"/>
      <c r="S1585" s="10"/>
      <c r="T1585" s="10"/>
      <c r="U1585" s="10"/>
      <c r="V1585" s="10"/>
    </row>
    <row r="1586" spans="2:22">
      <c r="B1586" s="17"/>
      <c r="E1586" s="21"/>
      <c r="F1586" s="1"/>
      <c r="G1586" s="10"/>
      <c r="H1586" s="10"/>
      <c r="I1586" s="10"/>
      <c r="J1586" s="10"/>
      <c r="K1586" s="10"/>
      <c r="L1586" s="10"/>
      <c r="M1586" s="10"/>
      <c r="N1586" s="10"/>
      <c r="O1586" s="10"/>
      <c r="P1586" s="10"/>
      <c r="Q1586" s="10"/>
      <c r="R1586" s="10"/>
      <c r="S1586" s="10"/>
      <c r="T1586" s="10"/>
      <c r="U1586" s="10"/>
      <c r="V1586" s="10"/>
    </row>
    <row r="1587" spans="2:22">
      <c r="B1587" s="17"/>
      <c r="E1587" s="21"/>
      <c r="F1587" s="1"/>
      <c r="G1587" s="10"/>
      <c r="H1587" s="10"/>
      <c r="I1587" s="10"/>
      <c r="J1587" s="10"/>
      <c r="K1587" s="10"/>
      <c r="L1587" s="10"/>
      <c r="M1587" s="10"/>
      <c r="N1587" s="10"/>
      <c r="O1587" s="10"/>
      <c r="P1587" s="10"/>
      <c r="Q1587" s="10"/>
      <c r="R1587" s="10"/>
      <c r="S1587" s="10"/>
      <c r="T1587" s="10"/>
      <c r="U1587" s="10"/>
      <c r="V1587" s="10"/>
    </row>
    <row r="1588" spans="2:22">
      <c r="B1588" s="17"/>
      <c r="E1588" s="21"/>
      <c r="F1588" s="1"/>
      <c r="G1588" s="10"/>
      <c r="H1588" s="10"/>
      <c r="I1588" s="10"/>
      <c r="J1588" s="10"/>
      <c r="K1588" s="10"/>
      <c r="L1588" s="10"/>
      <c r="M1588" s="10"/>
      <c r="N1588" s="10"/>
      <c r="O1588" s="10"/>
      <c r="P1588" s="10"/>
      <c r="Q1588" s="10"/>
      <c r="R1588" s="10"/>
      <c r="S1588" s="10"/>
      <c r="T1588" s="10"/>
      <c r="U1588" s="10"/>
      <c r="V1588" s="10"/>
    </row>
    <row r="1589" spans="2:22">
      <c r="B1589" s="17"/>
      <c r="E1589" s="21"/>
      <c r="F1589" s="1"/>
      <c r="G1589" s="10"/>
      <c r="H1589" s="10"/>
      <c r="I1589" s="10"/>
      <c r="J1589" s="10"/>
      <c r="K1589" s="10"/>
      <c r="L1589" s="10"/>
      <c r="M1589" s="10"/>
      <c r="N1589" s="10"/>
      <c r="O1589" s="10"/>
      <c r="P1589" s="10"/>
      <c r="Q1589" s="10"/>
      <c r="R1589" s="10"/>
      <c r="S1589" s="10"/>
      <c r="T1589" s="10"/>
      <c r="U1589" s="10"/>
      <c r="V1589" s="10"/>
    </row>
    <row r="1590" spans="2:22">
      <c r="B1590" s="17"/>
      <c r="E1590" s="21"/>
      <c r="F1590" s="1"/>
      <c r="G1590" s="10"/>
      <c r="H1590" s="10"/>
      <c r="I1590" s="10"/>
      <c r="J1590" s="10"/>
      <c r="K1590" s="10"/>
      <c r="L1590" s="10"/>
      <c r="M1590" s="10"/>
      <c r="N1590" s="10"/>
      <c r="O1590" s="10"/>
      <c r="P1590" s="10"/>
      <c r="Q1590" s="10"/>
      <c r="R1590" s="10"/>
      <c r="S1590" s="10"/>
      <c r="T1590" s="10"/>
      <c r="U1590" s="10"/>
      <c r="V1590" s="10"/>
    </row>
    <row r="1591" spans="2:22">
      <c r="B1591" s="17"/>
      <c r="E1591" s="21"/>
      <c r="F1591" s="1"/>
      <c r="G1591" s="10"/>
      <c r="H1591" s="10"/>
      <c r="I1591" s="10"/>
      <c r="J1591" s="10"/>
      <c r="K1591" s="10"/>
      <c r="L1591" s="10"/>
      <c r="M1591" s="10"/>
      <c r="N1591" s="10"/>
      <c r="O1591" s="10"/>
      <c r="P1591" s="10"/>
      <c r="Q1591" s="10"/>
      <c r="R1591" s="10"/>
      <c r="S1591" s="10"/>
      <c r="T1591" s="10"/>
      <c r="U1591" s="10"/>
      <c r="V1591" s="10"/>
    </row>
    <row r="1592" spans="2:22">
      <c r="B1592" s="17"/>
      <c r="E1592" s="21"/>
      <c r="F1592" s="1"/>
      <c r="G1592" s="10"/>
      <c r="H1592" s="10"/>
      <c r="I1592" s="10"/>
      <c r="J1592" s="10"/>
      <c r="K1592" s="10"/>
      <c r="L1592" s="10"/>
      <c r="M1592" s="10"/>
      <c r="N1592" s="10"/>
      <c r="O1592" s="10"/>
      <c r="P1592" s="10"/>
      <c r="Q1592" s="10"/>
      <c r="R1592" s="10"/>
      <c r="S1592" s="10"/>
      <c r="T1592" s="10"/>
      <c r="U1592" s="10"/>
      <c r="V1592" s="10"/>
    </row>
    <row r="1593" spans="2:22">
      <c r="B1593" s="17"/>
      <c r="E1593" s="21"/>
      <c r="F1593" s="1"/>
      <c r="G1593" s="10"/>
      <c r="H1593" s="10"/>
      <c r="I1593" s="10"/>
      <c r="J1593" s="10"/>
      <c r="K1593" s="10"/>
      <c r="L1593" s="10"/>
      <c r="M1593" s="10"/>
      <c r="N1593" s="10"/>
      <c r="O1593" s="10"/>
      <c r="P1593" s="10"/>
      <c r="Q1593" s="10"/>
      <c r="R1593" s="10"/>
      <c r="S1593" s="10"/>
      <c r="T1593" s="10"/>
      <c r="U1593" s="10"/>
      <c r="V1593" s="10"/>
    </row>
    <row r="1594" spans="2:22">
      <c r="B1594" s="17"/>
      <c r="E1594" s="21"/>
      <c r="F1594" s="1"/>
      <c r="G1594" s="10"/>
      <c r="H1594" s="10"/>
      <c r="I1594" s="10"/>
      <c r="J1594" s="10"/>
      <c r="K1594" s="10"/>
      <c r="L1594" s="10"/>
      <c r="M1594" s="10"/>
      <c r="N1594" s="10"/>
      <c r="O1594" s="10"/>
      <c r="P1594" s="10"/>
      <c r="Q1594" s="10"/>
      <c r="R1594" s="10"/>
      <c r="S1594" s="10"/>
      <c r="T1594" s="10"/>
      <c r="U1594" s="10"/>
      <c r="V1594" s="10"/>
    </row>
    <row r="1595" spans="2:22">
      <c r="B1595" s="17"/>
      <c r="E1595" s="21"/>
      <c r="F1595" s="1"/>
      <c r="G1595" s="10"/>
      <c r="H1595" s="10"/>
      <c r="I1595" s="10"/>
      <c r="J1595" s="10"/>
      <c r="K1595" s="10"/>
      <c r="L1595" s="10"/>
      <c r="M1595" s="10"/>
      <c r="N1595" s="10"/>
      <c r="O1595" s="10"/>
      <c r="P1595" s="10"/>
      <c r="Q1595" s="10"/>
      <c r="R1595" s="10"/>
      <c r="S1595" s="10"/>
      <c r="T1595" s="10"/>
      <c r="U1595" s="10"/>
      <c r="V1595" s="10"/>
    </row>
    <row r="1596" spans="2:22">
      <c r="B1596" s="17"/>
      <c r="E1596" s="21"/>
      <c r="F1596" s="1"/>
      <c r="G1596" s="10"/>
      <c r="H1596" s="10"/>
      <c r="I1596" s="10"/>
      <c r="J1596" s="10"/>
      <c r="K1596" s="10"/>
      <c r="L1596" s="10"/>
      <c r="M1596" s="10"/>
      <c r="N1596" s="10"/>
      <c r="O1596" s="10"/>
      <c r="P1596" s="10"/>
      <c r="Q1596" s="10"/>
      <c r="R1596" s="10"/>
      <c r="S1596" s="10"/>
      <c r="T1596" s="10"/>
      <c r="U1596" s="10"/>
      <c r="V1596" s="10"/>
    </row>
    <row r="1597" spans="2:22">
      <c r="B1597" s="17"/>
      <c r="E1597" s="21"/>
      <c r="F1597" s="1"/>
      <c r="G1597" s="10"/>
      <c r="H1597" s="10"/>
      <c r="I1597" s="10"/>
      <c r="J1597" s="10"/>
      <c r="K1597" s="10"/>
      <c r="L1597" s="10"/>
      <c r="M1597" s="10"/>
      <c r="N1597" s="10"/>
      <c r="O1597" s="10"/>
      <c r="P1597" s="10"/>
      <c r="Q1597" s="10"/>
      <c r="R1597" s="10"/>
      <c r="S1597" s="10"/>
      <c r="T1597" s="10"/>
      <c r="U1597" s="10"/>
      <c r="V1597" s="10"/>
    </row>
    <row r="1598" spans="2:22">
      <c r="B1598" s="17"/>
      <c r="E1598" s="21"/>
      <c r="F1598" s="1"/>
      <c r="G1598" s="10"/>
      <c r="H1598" s="10"/>
      <c r="I1598" s="10"/>
      <c r="J1598" s="10"/>
      <c r="K1598" s="10"/>
      <c r="L1598" s="10"/>
      <c r="M1598" s="10"/>
      <c r="N1598" s="10"/>
      <c r="O1598" s="10"/>
      <c r="P1598" s="10"/>
      <c r="Q1598" s="10"/>
      <c r="R1598" s="10"/>
      <c r="S1598" s="10"/>
      <c r="T1598" s="10"/>
      <c r="U1598" s="10"/>
      <c r="V1598" s="10"/>
    </row>
    <row r="1599" spans="2:22">
      <c r="B1599" s="17"/>
      <c r="E1599" s="21"/>
      <c r="F1599" s="1"/>
      <c r="G1599" s="10"/>
      <c r="H1599" s="10"/>
      <c r="I1599" s="10"/>
      <c r="J1599" s="10"/>
      <c r="K1599" s="10"/>
      <c r="L1599" s="10"/>
      <c r="M1599" s="10"/>
      <c r="N1599" s="10"/>
      <c r="O1599" s="10"/>
      <c r="P1599" s="10"/>
      <c r="Q1599" s="10"/>
      <c r="R1599" s="10"/>
      <c r="S1599" s="10"/>
      <c r="T1599" s="10"/>
      <c r="U1599" s="10"/>
      <c r="V1599" s="10"/>
    </row>
    <row r="1600" spans="2:22">
      <c r="B1600" s="17"/>
      <c r="E1600" s="21"/>
      <c r="F1600" s="1"/>
      <c r="G1600" s="10"/>
      <c r="H1600" s="10"/>
      <c r="I1600" s="10"/>
      <c r="J1600" s="10"/>
      <c r="K1600" s="10"/>
      <c r="L1600" s="10"/>
      <c r="M1600" s="10"/>
      <c r="N1600" s="10"/>
      <c r="O1600" s="10"/>
      <c r="P1600" s="10"/>
      <c r="Q1600" s="10"/>
      <c r="R1600" s="10"/>
      <c r="S1600" s="10"/>
      <c r="T1600" s="10"/>
      <c r="U1600" s="10"/>
      <c r="V1600" s="10"/>
    </row>
    <row r="1601" spans="2:22">
      <c r="B1601" s="17"/>
      <c r="E1601" s="21"/>
      <c r="F1601" s="1"/>
      <c r="G1601" s="10"/>
      <c r="H1601" s="10"/>
      <c r="I1601" s="10"/>
      <c r="J1601" s="10"/>
      <c r="K1601" s="10"/>
      <c r="L1601" s="10"/>
      <c r="M1601" s="10"/>
      <c r="N1601" s="10"/>
      <c r="O1601" s="10"/>
      <c r="P1601" s="10"/>
      <c r="Q1601" s="10"/>
      <c r="R1601" s="10"/>
      <c r="S1601" s="10"/>
      <c r="T1601" s="10"/>
      <c r="U1601" s="10"/>
      <c r="V1601" s="10"/>
    </row>
    <row r="1602" spans="2:22">
      <c r="B1602" s="17"/>
      <c r="E1602" s="21"/>
      <c r="F1602" s="1"/>
      <c r="G1602" s="10"/>
      <c r="H1602" s="10"/>
      <c r="I1602" s="10"/>
      <c r="J1602" s="10"/>
      <c r="K1602" s="10"/>
      <c r="L1602" s="10"/>
      <c r="M1602" s="10"/>
      <c r="N1602" s="10"/>
      <c r="O1602" s="10"/>
      <c r="P1602" s="10"/>
      <c r="Q1602" s="10"/>
      <c r="R1602" s="10"/>
      <c r="S1602" s="10"/>
      <c r="T1602" s="10"/>
      <c r="U1602" s="10"/>
      <c r="V1602" s="10"/>
    </row>
    <row r="1603" spans="2:22">
      <c r="B1603" s="17"/>
      <c r="E1603" s="21"/>
      <c r="F1603" s="1"/>
      <c r="G1603" s="10"/>
      <c r="H1603" s="10"/>
      <c r="I1603" s="10"/>
      <c r="J1603" s="10"/>
      <c r="K1603" s="10"/>
      <c r="L1603" s="10"/>
      <c r="M1603" s="10"/>
      <c r="N1603" s="10"/>
      <c r="O1603" s="10"/>
      <c r="P1603" s="10"/>
      <c r="Q1603" s="10"/>
      <c r="R1603" s="10"/>
      <c r="S1603" s="10"/>
      <c r="T1603" s="10"/>
      <c r="U1603" s="10"/>
      <c r="V1603" s="10"/>
    </row>
    <row r="1604" spans="2:22">
      <c r="B1604" s="17"/>
      <c r="E1604" s="21"/>
      <c r="F1604" s="1"/>
      <c r="G1604" s="10"/>
      <c r="H1604" s="10"/>
      <c r="I1604" s="10"/>
      <c r="J1604" s="10"/>
      <c r="K1604" s="10"/>
      <c r="L1604" s="10"/>
      <c r="M1604" s="10"/>
      <c r="N1604" s="10"/>
      <c r="O1604" s="10"/>
      <c r="P1604" s="10"/>
      <c r="Q1604" s="10"/>
      <c r="R1604" s="10"/>
      <c r="S1604" s="10"/>
      <c r="T1604" s="10"/>
      <c r="U1604" s="10"/>
      <c r="V1604" s="10"/>
    </row>
    <row r="1605" spans="2:22">
      <c r="B1605" s="17"/>
      <c r="E1605" s="21"/>
      <c r="F1605" s="1"/>
      <c r="G1605" s="10"/>
      <c r="H1605" s="10"/>
      <c r="I1605" s="10"/>
      <c r="J1605" s="10"/>
      <c r="K1605" s="10"/>
      <c r="L1605" s="10"/>
      <c r="M1605" s="10"/>
      <c r="N1605" s="10"/>
      <c r="O1605" s="10"/>
      <c r="P1605" s="10"/>
      <c r="Q1605" s="10"/>
      <c r="R1605" s="10"/>
      <c r="S1605" s="10"/>
      <c r="T1605" s="10"/>
      <c r="U1605" s="10"/>
      <c r="V1605" s="10"/>
    </row>
    <row r="1606" spans="2:22">
      <c r="B1606" s="17"/>
      <c r="E1606" s="21"/>
      <c r="F1606" s="1"/>
      <c r="G1606" s="10"/>
      <c r="H1606" s="10"/>
      <c r="I1606" s="10"/>
      <c r="J1606" s="10"/>
      <c r="K1606" s="10"/>
      <c r="L1606" s="10"/>
      <c r="M1606" s="10"/>
      <c r="N1606" s="10"/>
      <c r="O1606" s="10"/>
      <c r="P1606" s="10"/>
      <c r="Q1606" s="10"/>
      <c r="R1606" s="10"/>
      <c r="S1606" s="10"/>
      <c r="T1606" s="10"/>
      <c r="U1606" s="10"/>
      <c r="V1606" s="10"/>
    </row>
    <row r="1607" spans="2:22">
      <c r="B1607" s="17"/>
      <c r="E1607" s="21"/>
      <c r="F1607" s="1"/>
      <c r="G1607" s="10"/>
      <c r="H1607" s="10"/>
      <c r="I1607" s="10"/>
      <c r="J1607" s="10"/>
      <c r="K1607" s="10"/>
      <c r="L1607" s="10"/>
      <c r="M1607" s="10"/>
      <c r="N1607" s="10"/>
      <c r="O1607" s="10"/>
      <c r="P1607" s="10"/>
      <c r="Q1607" s="10"/>
      <c r="R1607" s="10"/>
      <c r="S1607" s="10"/>
      <c r="T1607" s="10"/>
      <c r="U1607" s="10"/>
      <c r="V1607" s="10"/>
    </row>
    <row r="1608" spans="2:22">
      <c r="B1608" s="17"/>
      <c r="E1608" s="21"/>
      <c r="F1608" s="1"/>
      <c r="G1608" s="10"/>
      <c r="H1608" s="10"/>
      <c r="I1608" s="10"/>
      <c r="J1608" s="10"/>
      <c r="K1608" s="10"/>
      <c r="L1608" s="10"/>
      <c r="M1608" s="10"/>
      <c r="N1608" s="10"/>
      <c r="O1608" s="10"/>
      <c r="P1608" s="10"/>
      <c r="Q1608" s="10"/>
      <c r="R1608" s="10"/>
      <c r="S1608" s="10"/>
      <c r="T1608" s="10"/>
      <c r="U1608" s="10"/>
      <c r="V1608" s="10"/>
    </row>
    <row r="1609" spans="2:22">
      <c r="B1609" s="17"/>
      <c r="E1609" s="21"/>
      <c r="F1609" s="1"/>
      <c r="G1609" s="10"/>
      <c r="H1609" s="10"/>
      <c r="I1609" s="10"/>
      <c r="J1609" s="10"/>
      <c r="K1609" s="10"/>
      <c r="L1609" s="10"/>
      <c r="M1609" s="10"/>
      <c r="N1609" s="10"/>
      <c r="O1609" s="10"/>
      <c r="P1609" s="10"/>
      <c r="Q1609" s="10"/>
      <c r="R1609" s="10"/>
      <c r="S1609" s="10"/>
      <c r="T1609" s="10"/>
      <c r="U1609" s="10"/>
      <c r="V1609" s="10"/>
    </row>
    <row r="1610" spans="2:22">
      <c r="B1610" s="17"/>
      <c r="E1610" s="21"/>
      <c r="F1610" s="1"/>
      <c r="G1610" s="10"/>
      <c r="H1610" s="10"/>
      <c r="I1610" s="10"/>
      <c r="J1610" s="10"/>
      <c r="K1610" s="10"/>
      <c r="L1610" s="10"/>
      <c r="M1610" s="10"/>
      <c r="N1610" s="10"/>
      <c r="O1610" s="10"/>
      <c r="P1610" s="10"/>
      <c r="Q1610" s="10"/>
      <c r="R1610" s="10"/>
      <c r="S1610" s="10"/>
      <c r="T1610" s="10"/>
      <c r="U1610" s="10"/>
      <c r="V1610" s="10"/>
    </row>
    <row r="1611" spans="2:22">
      <c r="B1611" s="17"/>
      <c r="E1611" s="21"/>
      <c r="F1611" s="1"/>
      <c r="G1611" s="10"/>
      <c r="H1611" s="10"/>
      <c r="I1611" s="10"/>
      <c r="J1611" s="10"/>
      <c r="K1611" s="10"/>
      <c r="L1611" s="10"/>
      <c r="M1611" s="10"/>
      <c r="N1611" s="10"/>
      <c r="O1611" s="10"/>
      <c r="P1611" s="10"/>
      <c r="Q1611" s="10"/>
      <c r="R1611" s="10"/>
      <c r="S1611" s="10"/>
      <c r="T1611" s="10"/>
      <c r="U1611" s="10"/>
      <c r="V1611" s="10"/>
    </row>
    <row r="1612" spans="2:22">
      <c r="B1612" s="17"/>
      <c r="E1612" s="21"/>
      <c r="F1612" s="1"/>
      <c r="G1612" s="10"/>
      <c r="H1612" s="10"/>
      <c r="I1612" s="10"/>
      <c r="J1612" s="10"/>
      <c r="K1612" s="10"/>
      <c r="L1612" s="10"/>
      <c r="M1612" s="10"/>
      <c r="N1612" s="10"/>
      <c r="O1612" s="10"/>
      <c r="P1612" s="10"/>
      <c r="Q1612" s="10"/>
      <c r="R1612" s="10"/>
      <c r="S1612" s="10"/>
      <c r="T1612" s="10"/>
      <c r="U1612" s="10"/>
      <c r="V1612" s="10"/>
    </row>
    <row r="1613" spans="2:22">
      <c r="B1613" s="17"/>
      <c r="E1613" s="21"/>
      <c r="F1613" s="1"/>
      <c r="G1613" s="10"/>
      <c r="H1613" s="10"/>
      <c r="I1613" s="10"/>
      <c r="J1613" s="10"/>
      <c r="K1613" s="10"/>
      <c r="L1613" s="10"/>
      <c r="M1613" s="10"/>
      <c r="N1613" s="10"/>
      <c r="O1613" s="10"/>
      <c r="P1613" s="10"/>
      <c r="Q1613" s="10"/>
      <c r="R1613" s="10"/>
      <c r="S1613" s="10"/>
      <c r="T1613" s="10"/>
      <c r="U1613" s="10"/>
      <c r="V1613" s="10"/>
    </row>
    <row r="1614" spans="2:22">
      <c r="B1614" s="17"/>
      <c r="E1614" s="21"/>
      <c r="F1614" s="1"/>
      <c r="G1614" s="10"/>
      <c r="H1614" s="10"/>
      <c r="I1614" s="10"/>
      <c r="J1614" s="10"/>
      <c r="K1614" s="10"/>
      <c r="L1614" s="10"/>
      <c r="M1614" s="10"/>
      <c r="N1614" s="10"/>
      <c r="O1614" s="10"/>
      <c r="P1614" s="10"/>
      <c r="Q1614" s="10"/>
      <c r="R1614" s="10"/>
      <c r="S1614" s="10"/>
      <c r="T1614" s="10"/>
      <c r="U1614" s="10"/>
      <c r="V1614" s="10"/>
    </row>
    <row r="1615" spans="2:22">
      <c r="B1615" s="17"/>
      <c r="E1615" s="21"/>
      <c r="F1615" s="1"/>
      <c r="G1615" s="10"/>
      <c r="H1615" s="10"/>
      <c r="I1615" s="10"/>
      <c r="J1615" s="10"/>
      <c r="K1615" s="10"/>
      <c r="L1615" s="10"/>
      <c r="M1615" s="10"/>
      <c r="N1615" s="10"/>
      <c r="O1615" s="10"/>
      <c r="P1615" s="10"/>
      <c r="Q1615" s="10"/>
      <c r="R1615" s="10"/>
      <c r="S1615" s="10"/>
      <c r="T1615" s="10"/>
      <c r="U1615" s="10"/>
      <c r="V1615" s="10"/>
    </row>
    <row r="1616" spans="2:22">
      <c r="B1616" s="17"/>
      <c r="E1616" s="21"/>
      <c r="F1616" s="1"/>
      <c r="G1616" s="10"/>
      <c r="H1616" s="10"/>
      <c r="I1616" s="10"/>
      <c r="J1616" s="10"/>
      <c r="K1616" s="10"/>
      <c r="L1616" s="10"/>
      <c r="M1616" s="10"/>
      <c r="N1616" s="10"/>
      <c r="O1616" s="10"/>
      <c r="P1616" s="10"/>
      <c r="Q1616" s="10"/>
      <c r="R1616" s="10"/>
      <c r="S1616" s="10"/>
      <c r="T1616" s="10"/>
      <c r="U1616" s="10"/>
      <c r="V1616" s="10"/>
    </row>
    <row r="1617" spans="2:22">
      <c r="B1617" s="17"/>
      <c r="E1617" s="21"/>
      <c r="F1617" s="1"/>
      <c r="G1617" s="10"/>
      <c r="H1617" s="10"/>
      <c r="I1617" s="10"/>
      <c r="J1617" s="10"/>
      <c r="K1617" s="10"/>
      <c r="L1617" s="10"/>
      <c r="M1617" s="10"/>
      <c r="N1617" s="10"/>
      <c r="O1617" s="10"/>
      <c r="P1617" s="10"/>
      <c r="Q1617" s="10"/>
      <c r="R1617" s="10"/>
      <c r="S1617" s="10"/>
      <c r="T1617" s="10"/>
      <c r="U1617" s="10"/>
      <c r="V1617" s="10"/>
    </row>
    <row r="1618" spans="2:22">
      <c r="B1618" s="17"/>
      <c r="E1618" s="21"/>
      <c r="F1618" s="1"/>
      <c r="G1618" s="10"/>
      <c r="H1618" s="10"/>
      <c r="I1618" s="10"/>
      <c r="J1618" s="10"/>
      <c r="K1618" s="10"/>
      <c r="L1618" s="10"/>
      <c r="M1618" s="10"/>
      <c r="N1618" s="10"/>
      <c r="O1618" s="10"/>
      <c r="P1618" s="10"/>
      <c r="Q1618" s="10"/>
      <c r="R1618" s="10"/>
      <c r="S1618" s="10"/>
      <c r="T1618" s="10"/>
      <c r="U1618" s="10"/>
      <c r="V1618" s="10"/>
    </row>
    <row r="1619" spans="2:22">
      <c r="B1619" s="17"/>
      <c r="E1619" s="21"/>
      <c r="F1619" s="1"/>
      <c r="G1619" s="10"/>
      <c r="H1619" s="10"/>
      <c r="I1619" s="10"/>
      <c r="J1619" s="10"/>
      <c r="K1619" s="10"/>
      <c r="L1619" s="10"/>
      <c r="M1619" s="10"/>
      <c r="N1619" s="10"/>
      <c r="O1619" s="10"/>
      <c r="P1619" s="10"/>
      <c r="Q1619" s="10"/>
      <c r="R1619" s="10"/>
      <c r="S1619" s="10"/>
      <c r="T1619" s="10"/>
      <c r="U1619" s="10"/>
      <c r="V1619" s="10"/>
    </row>
    <row r="1620" spans="2:22">
      <c r="B1620" s="17"/>
      <c r="E1620" s="21"/>
      <c r="F1620" s="1"/>
      <c r="G1620" s="10"/>
      <c r="H1620" s="10"/>
      <c r="I1620" s="10"/>
      <c r="J1620" s="10"/>
      <c r="K1620" s="10"/>
      <c r="L1620" s="10"/>
      <c r="M1620" s="10"/>
      <c r="N1620" s="10"/>
      <c r="O1620" s="10"/>
      <c r="P1620" s="10"/>
      <c r="Q1620" s="10"/>
      <c r="R1620" s="10"/>
      <c r="S1620" s="10"/>
      <c r="T1620" s="10"/>
      <c r="U1620" s="10"/>
      <c r="V1620" s="10"/>
    </row>
    <row r="1621" spans="2:22">
      <c r="B1621" s="17"/>
      <c r="E1621" s="21"/>
      <c r="F1621" s="1"/>
      <c r="G1621" s="10"/>
      <c r="H1621" s="10"/>
      <c r="I1621" s="10"/>
      <c r="J1621" s="10"/>
      <c r="K1621" s="10"/>
      <c r="L1621" s="10"/>
      <c r="M1621" s="10"/>
      <c r="N1621" s="10"/>
      <c r="O1621" s="10"/>
      <c r="P1621" s="10"/>
      <c r="Q1621" s="10"/>
      <c r="R1621" s="10"/>
      <c r="S1621" s="10"/>
      <c r="T1621" s="10"/>
      <c r="U1621" s="10"/>
      <c r="V1621" s="10"/>
    </row>
    <row r="1622" spans="2:22">
      <c r="B1622" s="17"/>
      <c r="E1622" s="21"/>
      <c r="F1622" s="1"/>
      <c r="G1622" s="10"/>
      <c r="H1622" s="10"/>
      <c r="I1622" s="10"/>
      <c r="J1622" s="10"/>
      <c r="K1622" s="10"/>
      <c r="L1622" s="10"/>
      <c r="M1622" s="10"/>
      <c r="N1622" s="10"/>
      <c r="O1622" s="10"/>
      <c r="P1622" s="10"/>
      <c r="Q1622" s="10"/>
      <c r="R1622" s="10"/>
      <c r="S1622" s="10"/>
      <c r="T1622" s="10"/>
      <c r="U1622" s="10"/>
      <c r="V1622" s="10"/>
    </row>
    <row r="1623" spans="2:22">
      <c r="B1623" s="17"/>
      <c r="E1623" s="21"/>
      <c r="F1623" s="1"/>
      <c r="G1623" s="10"/>
      <c r="H1623" s="10"/>
      <c r="I1623" s="10"/>
      <c r="J1623" s="10"/>
      <c r="K1623" s="10"/>
      <c r="L1623" s="10"/>
      <c r="M1623" s="10"/>
      <c r="N1623" s="10"/>
      <c r="O1623" s="10"/>
      <c r="P1623" s="10"/>
      <c r="Q1623" s="10"/>
      <c r="R1623" s="10"/>
      <c r="S1623" s="10"/>
      <c r="T1623" s="10"/>
      <c r="U1623" s="10"/>
      <c r="V1623" s="10"/>
    </row>
    <row r="1624" spans="2:22">
      <c r="B1624" s="17"/>
      <c r="E1624" s="21"/>
      <c r="F1624" s="1"/>
      <c r="G1624" s="10"/>
      <c r="H1624" s="10"/>
      <c r="I1624" s="10"/>
      <c r="J1624" s="10"/>
      <c r="K1624" s="10"/>
      <c r="L1624" s="10"/>
      <c r="M1624" s="10"/>
      <c r="N1624" s="10"/>
      <c r="O1624" s="10"/>
      <c r="P1624" s="10"/>
      <c r="Q1624" s="10"/>
      <c r="R1624" s="10"/>
      <c r="S1624" s="10"/>
      <c r="T1624" s="10"/>
      <c r="U1624" s="10"/>
      <c r="V1624" s="10"/>
    </row>
    <row r="1625" spans="2:22">
      <c r="B1625" s="17"/>
      <c r="E1625" s="21"/>
      <c r="F1625" s="1"/>
      <c r="G1625" s="10"/>
      <c r="H1625" s="10"/>
      <c r="I1625" s="10"/>
      <c r="J1625" s="10"/>
      <c r="K1625" s="10"/>
      <c r="L1625" s="10"/>
      <c r="M1625" s="10"/>
      <c r="N1625" s="10"/>
      <c r="O1625" s="10"/>
      <c r="P1625" s="10"/>
      <c r="Q1625" s="10"/>
      <c r="R1625" s="10"/>
      <c r="S1625" s="10"/>
      <c r="T1625" s="10"/>
      <c r="U1625" s="10"/>
      <c r="V1625" s="10"/>
    </row>
    <row r="1626" spans="2:22">
      <c r="B1626" s="17"/>
      <c r="E1626" s="21"/>
      <c r="F1626" s="1"/>
      <c r="G1626" s="10"/>
      <c r="H1626" s="10"/>
      <c r="I1626" s="10"/>
      <c r="J1626" s="10"/>
      <c r="K1626" s="10"/>
      <c r="L1626" s="10"/>
      <c r="M1626" s="10"/>
      <c r="N1626" s="10"/>
      <c r="O1626" s="10"/>
      <c r="P1626" s="10"/>
      <c r="Q1626" s="10"/>
      <c r="R1626" s="10"/>
      <c r="S1626" s="10"/>
      <c r="T1626" s="10"/>
      <c r="U1626" s="10"/>
      <c r="V1626" s="10"/>
    </row>
    <row r="1627" spans="2:22">
      <c r="B1627" s="17"/>
      <c r="E1627" s="21"/>
      <c r="F1627" s="1"/>
      <c r="G1627" s="10"/>
      <c r="H1627" s="10"/>
      <c r="I1627" s="10"/>
      <c r="J1627" s="10"/>
      <c r="K1627" s="10"/>
      <c r="L1627" s="10"/>
      <c r="M1627" s="10"/>
      <c r="N1627" s="10"/>
      <c r="O1627" s="10"/>
      <c r="P1627" s="10"/>
      <c r="Q1627" s="10"/>
      <c r="R1627" s="10"/>
      <c r="S1627" s="10"/>
      <c r="T1627" s="10"/>
      <c r="U1627" s="10"/>
      <c r="V1627" s="10"/>
    </row>
    <row r="1628" spans="2:22">
      <c r="B1628" s="17"/>
      <c r="E1628" s="21"/>
      <c r="F1628" s="1"/>
      <c r="G1628" s="10"/>
      <c r="H1628" s="10"/>
      <c r="I1628" s="10"/>
      <c r="J1628" s="10"/>
      <c r="K1628" s="10"/>
      <c r="L1628" s="10"/>
      <c r="M1628" s="10"/>
      <c r="N1628" s="10"/>
      <c r="O1628" s="10"/>
      <c r="P1628" s="10"/>
      <c r="Q1628" s="10"/>
      <c r="R1628" s="10"/>
      <c r="S1628" s="10"/>
      <c r="T1628" s="10"/>
      <c r="U1628" s="10"/>
      <c r="V1628" s="10"/>
    </row>
    <row r="1629" spans="2:22">
      <c r="B1629" s="17"/>
      <c r="E1629" s="21"/>
      <c r="F1629" s="1"/>
      <c r="G1629" s="10"/>
      <c r="H1629" s="10"/>
      <c r="I1629" s="10"/>
      <c r="J1629" s="10"/>
      <c r="K1629" s="10"/>
      <c r="L1629" s="10"/>
      <c r="M1629" s="10"/>
      <c r="N1629" s="10"/>
      <c r="O1629" s="10"/>
      <c r="P1629" s="10"/>
      <c r="Q1629" s="10"/>
      <c r="R1629" s="10"/>
      <c r="S1629" s="10"/>
      <c r="T1629" s="10"/>
      <c r="U1629" s="10"/>
      <c r="V1629" s="10"/>
    </row>
    <row r="1630" spans="2:22">
      <c r="B1630" s="17"/>
      <c r="E1630" s="21"/>
      <c r="F1630" s="1"/>
      <c r="G1630" s="10"/>
      <c r="H1630" s="10"/>
      <c r="I1630" s="10"/>
      <c r="J1630" s="10"/>
      <c r="K1630" s="10"/>
      <c r="L1630" s="10"/>
      <c r="M1630" s="10"/>
      <c r="N1630" s="10"/>
      <c r="O1630" s="10"/>
      <c r="P1630" s="10"/>
      <c r="Q1630" s="10"/>
      <c r="R1630" s="10"/>
      <c r="S1630" s="10"/>
      <c r="T1630" s="10"/>
      <c r="U1630" s="10"/>
      <c r="V1630" s="10"/>
    </row>
    <row r="1631" spans="2:22">
      <c r="B1631" s="17"/>
      <c r="E1631" s="21"/>
      <c r="F1631" s="1"/>
      <c r="G1631" s="10"/>
      <c r="H1631" s="10"/>
      <c r="I1631" s="10"/>
      <c r="J1631" s="10"/>
      <c r="K1631" s="10"/>
      <c r="L1631" s="10"/>
      <c r="M1631" s="10"/>
      <c r="N1631" s="10"/>
      <c r="O1631" s="10"/>
      <c r="P1631" s="10"/>
      <c r="Q1631" s="10"/>
      <c r="R1631" s="10"/>
      <c r="S1631" s="10"/>
      <c r="T1631" s="10"/>
      <c r="U1631" s="10"/>
      <c r="V1631" s="10"/>
    </row>
    <row r="1632" spans="2:22">
      <c r="B1632" s="17"/>
      <c r="E1632" s="21"/>
      <c r="F1632" s="1"/>
      <c r="G1632" s="10"/>
      <c r="H1632" s="10"/>
      <c r="I1632" s="10"/>
      <c r="J1632" s="10"/>
      <c r="K1632" s="10"/>
      <c r="L1632" s="10"/>
      <c r="M1632" s="10"/>
      <c r="N1632" s="10"/>
      <c r="O1632" s="10"/>
      <c r="P1632" s="10"/>
      <c r="Q1632" s="10"/>
      <c r="R1632" s="10"/>
      <c r="S1632" s="10"/>
      <c r="T1632" s="10"/>
      <c r="U1632" s="10"/>
      <c r="V1632" s="10"/>
    </row>
    <row r="1633" spans="1:22">
      <c r="B1633" s="17"/>
      <c r="E1633" s="21"/>
      <c r="F1633" s="1"/>
      <c r="G1633" s="10"/>
      <c r="H1633" s="10"/>
      <c r="I1633" s="10"/>
      <c r="J1633" s="10"/>
      <c r="K1633" s="10"/>
      <c r="L1633" s="10"/>
      <c r="M1633" s="10"/>
      <c r="N1633" s="10"/>
      <c r="O1633" s="10"/>
      <c r="P1633" s="10"/>
      <c r="Q1633" s="10"/>
      <c r="R1633" s="10"/>
      <c r="S1633" s="10"/>
      <c r="T1633" s="10"/>
      <c r="U1633" s="10"/>
      <c r="V1633" s="10"/>
    </row>
    <row r="1634" spans="1:22">
      <c r="B1634" s="17"/>
      <c r="E1634" s="21"/>
      <c r="F1634" s="1"/>
      <c r="G1634" s="10"/>
      <c r="H1634" s="10"/>
      <c r="I1634" s="10"/>
      <c r="J1634" s="10"/>
      <c r="K1634" s="10"/>
      <c r="L1634" s="10"/>
      <c r="M1634" s="10"/>
      <c r="N1634" s="10"/>
      <c r="O1634" s="10"/>
      <c r="P1634" s="10"/>
      <c r="Q1634" s="10"/>
      <c r="R1634" s="10"/>
      <c r="S1634" s="10"/>
      <c r="T1634" s="10"/>
      <c r="U1634" s="10"/>
      <c r="V1634" s="10"/>
    </row>
    <row r="1635" spans="1:22">
      <c r="B1635" s="17"/>
      <c r="E1635" s="21"/>
      <c r="F1635" s="1"/>
      <c r="G1635" s="10"/>
      <c r="H1635" s="10"/>
      <c r="I1635" s="10"/>
      <c r="J1635" s="10"/>
      <c r="K1635" s="10"/>
      <c r="L1635" s="10"/>
      <c r="M1635" s="10"/>
      <c r="N1635" s="10"/>
      <c r="O1635" s="10"/>
      <c r="P1635" s="10"/>
      <c r="Q1635" s="10"/>
      <c r="R1635" s="10"/>
      <c r="S1635" s="10"/>
      <c r="T1635" s="10"/>
      <c r="U1635" s="10"/>
      <c r="V1635" s="10"/>
    </row>
    <row r="1636" spans="1:22">
      <c r="B1636" s="17"/>
      <c r="E1636" s="21"/>
      <c r="F1636" s="1"/>
      <c r="G1636" s="10"/>
      <c r="H1636" s="10"/>
      <c r="I1636" s="10"/>
      <c r="J1636" s="10"/>
      <c r="K1636" s="10"/>
      <c r="L1636" s="10"/>
      <c r="M1636" s="10"/>
      <c r="N1636" s="10"/>
      <c r="O1636" s="10"/>
      <c r="P1636" s="10"/>
      <c r="Q1636" s="10"/>
      <c r="R1636" s="10"/>
      <c r="S1636" s="10"/>
      <c r="T1636" s="10"/>
      <c r="U1636" s="10"/>
      <c r="V1636" s="10"/>
    </row>
    <row r="1637" spans="1:22">
      <c r="B1637" s="17"/>
      <c r="E1637" s="21"/>
      <c r="F1637" s="1"/>
      <c r="G1637" s="10"/>
      <c r="H1637" s="10"/>
      <c r="I1637" s="10"/>
      <c r="J1637" s="10"/>
      <c r="K1637" s="10"/>
      <c r="L1637" s="10"/>
      <c r="M1637" s="10"/>
      <c r="N1637" s="10"/>
      <c r="O1637" s="10"/>
      <c r="P1637" s="10"/>
      <c r="Q1637" s="10"/>
      <c r="R1637" s="10"/>
      <c r="S1637" s="10"/>
      <c r="T1637" s="10"/>
      <c r="U1637" s="10"/>
      <c r="V1637" s="10"/>
    </row>
    <row r="1638" spans="1:22">
      <c r="B1638" s="17"/>
      <c r="E1638" s="21"/>
      <c r="F1638" s="1"/>
      <c r="G1638" s="10"/>
      <c r="H1638" s="10"/>
      <c r="I1638" s="10"/>
      <c r="J1638" s="10"/>
      <c r="K1638" s="10"/>
      <c r="L1638" s="10"/>
      <c r="M1638" s="10"/>
      <c r="N1638" s="10"/>
      <c r="O1638" s="10"/>
      <c r="P1638" s="10"/>
      <c r="Q1638" s="10"/>
      <c r="R1638" s="10"/>
      <c r="S1638" s="10"/>
      <c r="T1638" s="10"/>
      <c r="U1638" s="10"/>
      <c r="V1638" s="10"/>
    </row>
    <row r="1639" spans="1:22">
      <c r="B1639" s="17"/>
      <c r="E1639" s="21"/>
      <c r="F1639" s="1"/>
      <c r="G1639" s="10"/>
      <c r="H1639" s="10"/>
      <c r="I1639" s="10"/>
      <c r="J1639" s="10"/>
      <c r="K1639" s="10"/>
      <c r="L1639" s="10"/>
      <c r="M1639" s="10"/>
      <c r="N1639" s="10"/>
      <c r="O1639" s="10"/>
      <c r="P1639" s="10"/>
      <c r="Q1639" s="10"/>
      <c r="R1639" s="10"/>
      <c r="S1639" s="10"/>
      <c r="T1639" s="10"/>
      <c r="U1639" s="10"/>
      <c r="V1639" s="10"/>
    </row>
    <row r="1640" spans="1:22">
      <c r="B1640" s="17"/>
      <c r="E1640" s="21"/>
      <c r="F1640" s="1"/>
      <c r="G1640" s="10"/>
      <c r="H1640" s="10"/>
      <c r="I1640" s="10"/>
      <c r="J1640" s="10"/>
      <c r="K1640" s="10"/>
      <c r="L1640" s="10"/>
      <c r="M1640" s="10"/>
      <c r="N1640" s="10"/>
      <c r="O1640" s="10"/>
      <c r="P1640" s="10"/>
      <c r="Q1640" s="10"/>
      <c r="R1640" s="10"/>
      <c r="S1640" s="10"/>
      <c r="T1640" s="10"/>
      <c r="U1640" s="10"/>
      <c r="V1640" s="10"/>
    </row>
    <row r="1641" spans="1:22">
      <c r="B1641" s="17"/>
      <c r="E1641" s="21"/>
      <c r="F1641" s="1"/>
      <c r="G1641" s="10"/>
      <c r="H1641" s="10"/>
      <c r="I1641" s="10"/>
      <c r="J1641" s="10"/>
      <c r="K1641" s="10"/>
      <c r="L1641" s="10"/>
      <c r="M1641" s="10"/>
      <c r="N1641" s="10"/>
      <c r="O1641" s="10"/>
      <c r="P1641" s="10"/>
      <c r="Q1641" s="10"/>
      <c r="R1641" s="10"/>
      <c r="S1641" s="10"/>
      <c r="T1641" s="10"/>
      <c r="U1641" s="10"/>
      <c r="V1641" s="10"/>
    </row>
    <row r="1642" spans="1:22">
      <c r="A1642" s="8"/>
      <c r="B1642" s="17"/>
      <c r="E1642" s="21"/>
      <c r="F1642" s="1"/>
      <c r="G1642" s="10"/>
      <c r="H1642" s="10"/>
      <c r="I1642" s="10"/>
      <c r="J1642" s="10"/>
      <c r="K1642" s="10"/>
      <c r="L1642" s="10"/>
      <c r="M1642" s="10"/>
      <c r="N1642" s="10"/>
      <c r="O1642" s="10"/>
      <c r="P1642" s="10"/>
      <c r="Q1642" s="10"/>
      <c r="R1642" s="10"/>
      <c r="S1642" s="10"/>
      <c r="T1642" s="10"/>
      <c r="U1642" s="10"/>
      <c r="V1642" s="10"/>
    </row>
    <row r="1643" spans="1:22">
      <c r="B1643" s="17"/>
      <c r="E1643" s="21"/>
      <c r="F1643" s="1"/>
      <c r="G1643" s="10"/>
      <c r="H1643" s="10"/>
      <c r="I1643" s="10"/>
      <c r="J1643" s="10"/>
      <c r="K1643" s="10"/>
      <c r="L1643" s="10"/>
      <c r="M1643" s="10"/>
      <c r="N1643" s="10"/>
      <c r="O1643" s="10"/>
      <c r="P1643" s="10"/>
      <c r="Q1643" s="10"/>
      <c r="R1643" s="10"/>
      <c r="S1643" s="10"/>
      <c r="T1643" s="10"/>
      <c r="U1643" s="10"/>
      <c r="V1643" s="10"/>
    </row>
    <row r="1644" spans="1:22">
      <c r="B1644" s="17"/>
      <c r="E1644" s="21"/>
      <c r="F1644" s="1"/>
      <c r="G1644" s="10"/>
      <c r="H1644" s="10"/>
      <c r="I1644" s="10"/>
      <c r="J1644" s="10"/>
      <c r="K1644" s="10"/>
      <c r="L1644" s="10"/>
      <c r="M1644" s="10"/>
      <c r="N1644" s="10"/>
      <c r="O1644" s="10"/>
      <c r="P1644" s="10"/>
      <c r="Q1644" s="10"/>
      <c r="R1644" s="10"/>
      <c r="S1644" s="10"/>
      <c r="T1644" s="10"/>
      <c r="U1644" s="10"/>
      <c r="V1644" s="10"/>
    </row>
    <row r="1645" spans="1:22">
      <c r="B1645" s="17"/>
      <c r="E1645" s="21"/>
      <c r="F1645" s="1"/>
      <c r="G1645" s="10"/>
      <c r="H1645" s="10"/>
      <c r="I1645" s="10"/>
      <c r="J1645" s="10"/>
      <c r="K1645" s="10"/>
      <c r="L1645" s="10"/>
      <c r="M1645" s="10"/>
      <c r="N1645" s="10"/>
      <c r="O1645" s="10"/>
      <c r="P1645" s="10"/>
      <c r="Q1645" s="10"/>
      <c r="R1645" s="10"/>
      <c r="S1645" s="10"/>
      <c r="T1645" s="10"/>
      <c r="U1645" s="10"/>
      <c r="V1645" s="10"/>
    </row>
    <row r="1646" spans="1:22">
      <c r="B1646" s="17"/>
      <c r="E1646" s="21"/>
      <c r="F1646" s="1"/>
      <c r="G1646" s="10"/>
      <c r="H1646" s="10"/>
      <c r="I1646" s="10"/>
      <c r="J1646" s="10"/>
      <c r="K1646" s="10"/>
      <c r="L1646" s="10"/>
      <c r="M1646" s="10"/>
      <c r="N1646" s="10"/>
      <c r="O1646" s="10"/>
      <c r="P1646" s="10"/>
      <c r="Q1646" s="10"/>
      <c r="R1646" s="10"/>
      <c r="S1646" s="10"/>
      <c r="T1646" s="10"/>
      <c r="U1646" s="10"/>
      <c r="V1646" s="10"/>
    </row>
    <row r="1647" spans="1:22">
      <c r="B1647" s="17"/>
      <c r="E1647" s="21"/>
      <c r="F1647" s="1"/>
      <c r="G1647" s="10"/>
      <c r="H1647" s="10"/>
      <c r="I1647" s="10"/>
      <c r="J1647" s="10"/>
      <c r="K1647" s="10"/>
      <c r="L1647" s="10"/>
      <c r="M1647" s="10"/>
      <c r="N1647" s="10"/>
      <c r="O1647" s="10"/>
      <c r="P1647" s="10"/>
      <c r="Q1647" s="10"/>
      <c r="R1647" s="10"/>
      <c r="S1647" s="10"/>
      <c r="T1647" s="10"/>
      <c r="U1647" s="10"/>
      <c r="V1647" s="10"/>
    </row>
    <row r="1648" spans="1:22">
      <c r="B1648" s="17"/>
      <c r="E1648" s="21"/>
      <c r="F1648" s="1"/>
      <c r="G1648" s="10"/>
      <c r="H1648" s="10"/>
      <c r="I1648" s="10"/>
      <c r="J1648" s="10"/>
      <c r="K1648" s="10"/>
      <c r="L1648" s="10"/>
      <c r="M1648" s="10"/>
      <c r="N1648" s="10"/>
      <c r="O1648" s="10"/>
      <c r="P1648" s="10"/>
      <c r="Q1648" s="10"/>
      <c r="R1648" s="10"/>
      <c r="S1648" s="10"/>
      <c r="T1648" s="10"/>
      <c r="U1648" s="10"/>
      <c r="V1648" s="10"/>
    </row>
    <row r="1649" spans="2:22">
      <c r="B1649" s="17"/>
      <c r="E1649" s="21"/>
      <c r="F1649" s="1"/>
      <c r="G1649" s="10"/>
      <c r="H1649" s="10"/>
      <c r="I1649" s="10"/>
      <c r="J1649" s="10"/>
      <c r="K1649" s="10"/>
      <c r="L1649" s="10"/>
      <c r="M1649" s="10"/>
      <c r="N1649" s="10"/>
      <c r="O1649" s="10"/>
      <c r="P1649" s="10"/>
      <c r="Q1649" s="10"/>
      <c r="R1649" s="10"/>
      <c r="S1649" s="10"/>
      <c r="T1649" s="10"/>
      <c r="U1649" s="10"/>
      <c r="V1649" s="10"/>
    </row>
    <row r="1650" spans="2:22">
      <c r="B1650" s="17"/>
      <c r="E1650" s="21"/>
      <c r="F1650" s="1"/>
      <c r="G1650" s="10"/>
      <c r="H1650" s="10"/>
      <c r="I1650" s="10"/>
      <c r="J1650" s="10"/>
      <c r="K1650" s="10"/>
      <c r="L1650" s="10"/>
      <c r="M1650" s="10"/>
      <c r="N1650" s="10"/>
      <c r="O1650" s="10"/>
      <c r="P1650" s="10"/>
      <c r="Q1650" s="10"/>
      <c r="R1650" s="10"/>
      <c r="S1650" s="10"/>
      <c r="T1650" s="10"/>
      <c r="U1650" s="10"/>
      <c r="V1650" s="10"/>
    </row>
    <row r="1651" spans="2:22">
      <c r="B1651" s="17"/>
      <c r="E1651" s="21"/>
      <c r="F1651" s="1"/>
      <c r="G1651" s="10"/>
      <c r="H1651" s="10"/>
      <c r="I1651" s="10"/>
      <c r="J1651" s="10"/>
      <c r="K1651" s="10"/>
      <c r="L1651" s="10"/>
      <c r="M1651" s="10"/>
      <c r="N1651" s="10"/>
      <c r="O1651" s="10"/>
      <c r="P1651" s="10"/>
      <c r="Q1651" s="10"/>
      <c r="R1651" s="10"/>
      <c r="S1651" s="10"/>
      <c r="T1651" s="10"/>
      <c r="U1651" s="10"/>
      <c r="V1651" s="10"/>
    </row>
    <row r="1652" spans="2:22">
      <c r="B1652" s="17"/>
      <c r="E1652" s="21"/>
      <c r="F1652" s="1"/>
      <c r="G1652" s="10"/>
      <c r="H1652" s="10"/>
      <c r="I1652" s="10"/>
      <c r="J1652" s="10"/>
      <c r="K1652" s="10"/>
      <c r="L1652" s="10"/>
      <c r="M1652" s="10"/>
      <c r="N1652" s="10"/>
      <c r="O1652" s="10"/>
      <c r="P1652" s="10"/>
      <c r="Q1652" s="10"/>
      <c r="R1652" s="10"/>
      <c r="S1652" s="10"/>
      <c r="T1652" s="10"/>
      <c r="U1652" s="10"/>
      <c r="V1652" s="10"/>
    </row>
    <row r="1653" spans="2:22">
      <c r="B1653" s="17"/>
      <c r="E1653" s="21"/>
      <c r="F1653" s="1"/>
      <c r="G1653" s="10"/>
      <c r="H1653" s="10"/>
      <c r="I1653" s="10"/>
      <c r="J1653" s="10"/>
      <c r="K1653" s="10"/>
      <c r="L1653" s="10"/>
      <c r="M1653" s="10"/>
      <c r="N1653" s="10"/>
      <c r="O1653" s="10"/>
      <c r="P1653" s="10"/>
      <c r="Q1653" s="10"/>
      <c r="R1653" s="10"/>
      <c r="S1653" s="10"/>
      <c r="T1653" s="10"/>
      <c r="U1653" s="10"/>
      <c r="V1653" s="10"/>
    </row>
    <row r="1654" spans="2:22">
      <c r="B1654" s="17"/>
      <c r="E1654" s="21"/>
      <c r="F1654" s="1"/>
      <c r="G1654" s="10"/>
      <c r="H1654" s="10"/>
      <c r="I1654" s="10"/>
      <c r="J1654" s="10"/>
      <c r="K1654" s="10"/>
      <c r="L1654" s="10"/>
      <c r="M1654" s="10"/>
      <c r="N1654" s="10"/>
      <c r="O1654" s="10"/>
      <c r="P1654" s="10"/>
      <c r="Q1654" s="10"/>
      <c r="R1654" s="10"/>
      <c r="S1654" s="10"/>
      <c r="T1654" s="10"/>
      <c r="U1654" s="10"/>
      <c r="V1654" s="10"/>
    </row>
    <row r="1655" spans="2:22">
      <c r="B1655" s="17"/>
      <c r="E1655" s="21"/>
      <c r="F1655" s="1"/>
      <c r="G1655" s="10"/>
      <c r="H1655" s="10"/>
      <c r="I1655" s="10"/>
      <c r="J1655" s="10"/>
      <c r="K1655" s="10"/>
      <c r="L1655" s="10"/>
      <c r="M1655" s="10"/>
      <c r="N1655" s="10"/>
      <c r="O1655" s="10"/>
      <c r="P1655" s="10"/>
      <c r="Q1655" s="10"/>
      <c r="R1655" s="10"/>
      <c r="S1655" s="10"/>
      <c r="T1655" s="10"/>
      <c r="U1655" s="10"/>
      <c r="V1655" s="10"/>
    </row>
    <row r="1656" spans="2:22">
      <c r="B1656" s="17"/>
      <c r="E1656" s="21"/>
      <c r="F1656" s="1"/>
      <c r="G1656" s="10"/>
      <c r="H1656" s="10"/>
      <c r="I1656" s="10"/>
      <c r="J1656" s="10"/>
      <c r="K1656" s="10"/>
      <c r="L1656" s="10"/>
      <c r="M1656" s="10"/>
      <c r="N1656" s="10"/>
      <c r="O1656" s="10"/>
      <c r="P1656" s="10"/>
      <c r="Q1656" s="10"/>
      <c r="R1656" s="10"/>
      <c r="S1656" s="10"/>
      <c r="T1656" s="10"/>
      <c r="U1656" s="10"/>
      <c r="V1656" s="10"/>
    </row>
    <row r="1657" spans="2:22">
      <c r="B1657" s="17"/>
      <c r="E1657" s="21"/>
      <c r="F1657" s="1"/>
      <c r="G1657" s="10"/>
      <c r="H1657" s="10"/>
      <c r="I1657" s="10"/>
      <c r="J1657" s="10"/>
      <c r="K1657" s="10"/>
      <c r="L1657" s="10"/>
      <c r="M1657" s="10"/>
      <c r="N1657" s="10"/>
      <c r="O1657" s="10"/>
      <c r="P1657" s="10"/>
      <c r="Q1657" s="10"/>
      <c r="R1657" s="10"/>
      <c r="S1657" s="10"/>
      <c r="T1657" s="10"/>
      <c r="U1657" s="10"/>
      <c r="V1657" s="10"/>
    </row>
    <row r="1658" spans="2:22">
      <c r="B1658" s="17"/>
      <c r="E1658" s="21"/>
      <c r="F1658" s="1"/>
      <c r="G1658" s="10"/>
      <c r="H1658" s="10"/>
      <c r="I1658" s="10"/>
      <c r="J1658" s="10"/>
      <c r="K1658" s="10"/>
      <c r="L1658" s="10"/>
      <c r="M1658" s="10"/>
      <c r="N1658" s="10"/>
      <c r="O1658" s="10"/>
      <c r="P1658" s="10"/>
      <c r="Q1658" s="10"/>
      <c r="R1658" s="10"/>
      <c r="S1658" s="10"/>
      <c r="T1658" s="10"/>
      <c r="U1658" s="10"/>
      <c r="V1658" s="10"/>
    </row>
    <row r="1659" spans="2:22">
      <c r="B1659" s="17"/>
      <c r="E1659" s="21"/>
      <c r="F1659" s="1"/>
      <c r="G1659" s="10"/>
      <c r="H1659" s="10"/>
      <c r="I1659" s="10"/>
      <c r="J1659" s="10"/>
      <c r="K1659" s="10"/>
      <c r="L1659" s="10"/>
      <c r="M1659" s="10"/>
      <c r="N1659" s="10"/>
      <c r="O1659" s="10"/>
      <c r="P1659" s="10"/>
      <c r="Q1659" s="10"/>
      <c r="R1659" s="10"/>
      <c r="S1659" s="10"/>
      <c r="T1659" s="10"/>
      <c r="U1659" s="10"/>
      <c r="V1659" s="10"/>
    </row>
    <row r="1660" spans="2:22">
      <c r="B1660" s="17"/>
      <c r="E1660" s="21"/>
      <c r="F1660" s="1"/>
      <c r="G1660" s="10"/>
      <c r="H1660" s="10"/>
      <c r="I1660" s="10"/>
      <c r="J1660" s="10"/>
      <c r="K1660" s="10"/>
      <c r="L1660" s="10"/>
      <c r="M1660" s="10"/>
      <c r="N1660" s="10"/>
      <c r="O1660" s="10"/>
      <c r="P1660" s="10"/>
      <c r="Q1660" s="10"/>
      <c r="R1660" s="10"/>
      <c r="S1660" s="10"/>
      <c r="T1660" s="10"/>
      <c r="U1660" s="10"/>
      <c r="V1660" s="10"/>
    </row>
    <row r="1661" spans="2:22">
      <c r="B1661" s="17"/>
      <c r="E1661" s="21"/>
      <c r="F1661" s="1"/>
      <c r="G1661" s="10"/>
      <c r="H1661" s="10"/>
      <c r="I1661" s="10"/>
      <c r="J1661" s="10"/>
      <c r="K1661" s="10"/>
      <c r="L1661" s="10"/>
      <c r="M1661" s="10"/>
      <c r="N1661" s="10"/>
      <c r="O1661" s="10"/>
      <c r="P1661" s="10"/>
      <c r="Q1661" s="10"/>
      <c r="R1661" s="10"/>
      <c r="S1661" s="10"/>
      <c r="T1661" s="10"/>
      <c r="U1661" s="10"/>
      <c r="V1661" s="10"/>
    </row>
    <row r="1662" spans="2:22">
      <c r="B1662" s="17"/>
      <c r="E1662" s="21"/>
      <c r="F1662" s="1"/>
      <c r="G1662" s="10"/>
      <c r="H1662" s="10"/>
      <c r="I1662" s="10"/>
      <c r="J1662" s="10"/>
      <c r="K1662" s="10"/>
      <c r="L1662" s="10"/>
      <c r="M1662" s="10"/>
      <c r="N1662" s="10"/>
      <c r="O1662" s="10"/>
      <c r="P1662" s="10"/>
      <c r="Q1662" s="10"/>
      <c r="R1662" s="10"/>
      <c r="S1662" s="10"/>
      <c r="T1662" s="10"/>
      <c r="U1662" s="10"/>
      <c r="V1662" s="10"/>
    </row>
    <row r="1663" spans="2:22">
      <c r="B1663" s="17"/>
      <c r="E1663" s="21"/>
      <c r="F1663" s="1"/>
      <c r="G1663" s="10"/>
      <c r="H1663" s="10"/>
      <c r="I1663" s="10"/>
      <c r="J1663" s="10"/>
      <c r="K1663" s="10"/>
      <c r="L1663" s="10"/>
      <c r="M1663" s="10"/>
      <c r="N1663" s="10"/>
      <c r="O1663" s="10"/>
      <c r="P1663" s="10"/>
      <c r="Q1663" s="10"/>
      <c r="R1663" s="10"/>
      <c r="S1663" s="10"/>
      <c r="T1663" s="10"/>
      <c r="U1663" s="10"/>
      <c r="V1663" s="10"/>
    </row>
    <row r="1664" spans="2:22">
      <c r="B1664" s="17"/>
      <c r="E1664" s="21"/>
      <c r="F1664" s="1"/>
      <c r="G1664" s="10"/>
      <c r="H1664" s="10"/>
      <c r="I1664" s="10"/>
      <c r="J1664" s="10"/>
      <c r="K1664" s="10"/>
      <c r="L1664" s="10"/>
      <c r="M1664" s="10"/>
      <c r="N1664" s="10"/>
      <c r="O1664" s="10"/>
      <c r="P1664" s="10"/>
      <c r="Q1664" s="10"/>
      <c r="R1664" s="10"/>
      <c r="S1664" s="10"/>
      <c r="T1664" s="10"/>
      <c r="U1664" s="10"/>
      <c r="V1664" s="10"/>
    </row>
    <row r="1665" spans="2:22">
      <c r="B1665" s="17"/>
      <c r="E1665" s="21"/>
      <c r="F1665" s="1"/>
      <c r="G1665" s="10"/>
      <c r="H1665" s="10"/>
      <c r="I1665" s="10"/>
      <c r="J1665" s="10"/>
      <c r="K1665" s="10"/>
      <c r="L1665" s="10"/>
      <c r="M1665" s="10"/>
      <c r="N1665" s="10"/>
      <c r="O1665" s="10"/>
      <c r="P1665" s="10"/>
      <c r="Q1665" s="10"/>
      <c r="R1665" s="10"/>
      <c r="S1665" s="10"/>
      <c r="T1665" s="10"/>
      <c r="U1665" s="10"/>
      <c r="V1665" s="10"/>
    </row>
    <row r="1666" spans="2:22">
      <c r="B1666" s="17"/>
      <c r="E1666" s="21"/>
      <c r="F1666" s="1"/>
      <c r="G1666" s="10"/>
      <c r="H1666" s="10"/>
      <c r="I1666" s="10"/>
      <c r="J1666" s="10"/>
      <c r="K1666" s="10"/>
      <c r="L1666" s="10"/>
      <c r="M1666" s="10"/>
      <c r="N1666" s="10"/>
      <c r="O1666" s="10"/>
      <c r="P1666" s="10"/>
      <c r="Q1666" s="10"/>
      <c r="R1666" s="10"/>
      <c r="S1666" s="10"/>
      <c r="T1666" s="10"/>
      <c r="U1666" s="10"/>
      <c r="V1666" s="10"/>
    </row>
    <row r="1667" spans="2:22">
      <c r="B1667" s="17"/>
      <c r="E1667" s="21"/>
      <c r="F1667" s="1"/>
      <c r="G1667" s="10"/>
      <c r="H1667" s="10"/>
      <c r="I1667" s="10"/>
      <c r="J1667" s="10"/>
      <c r="K1667" s="10"/>
      <c r="L1667" s="10"/>
      <c r="M1667" s="10"/>
      <c r="N1667" s="10"/>
      <c r="O1667" s="10"/>
      <c r="P1667" s="10"/>
      <c r="Q1667" s="10"/>
      <c r="R1667" s="10"/>
      <c r="S1667" s="10"/>
      <c r="T1667" s="10"/>
      <c r="U1667" s="10"/>
      <c r="V1667" s="10"/>
    </row>
    <row r="1668" spans="2:22">
      <c r="B1668" s="17"/>
      <c r="E1668" s="21"/>
      <c r="F1668" s="1"/>
      <c r="G1668" s="10"/>
      <c r="H1668" s="10"/>
      <c r="I1668" s="10"/>
      <c r="J1668" s="10"/>
      <c r="K1668" s="10"/>
      <c r="L1668" s="10"/>
      <c r="M1668" s="10"/>
      <c r="N1668" s="10"/>
      <c r="O1668" s="10"/>
      <c r="P1668" s="10"/>
      <c r="Q1668" s="10"/>
      <c r="R1668" s="10"/>
      <c r="S1668" s="10"/>
      <c r="T1668" s="10"/>
      <c r="U1668" s="10"/>
      <c r="V1668" s="10"/>
    </row>
    <row r="1669" spans="2:22">
      <c r="B1669" s="17"/>
      <c r="E1669" s="21"/>
      <c r="F1669" s="1"/>
      <c r="G1669" s="10"/>
      <c r="H1669" s="10"/>
      <c r="I1669" s="10"/>
      <c r="J1669" s="10"/>
      <c r="K1669" s="10"/>
      <c r="L1669" s="10"/>
      <c r="M1669" s="10"/>
      <c r="N1669" s="10"/>
      <c r="O1669" s="10"/>
      <c r="P1669" s="10"/>
      <c r="Q1669" s="10"/>
      <c r="R1669" s="10"/>
      <c r="S1669" s="10"/>
      <c r="T1669" s="10"/>
      <c r="U1669" s="10"/>
      <c r="V1669" s="10"/>
    </row>
    <row r="1670" spans="2:22">
      <c r="B1670" s="17"/>
      <c r="E1670" s="21"/>
      <c r="F1670" s="1"/>
      <c r="G1670" s="10"/>
      <c r="H1670" s="10"/>
      <c r="I1670" s="10"/>
      <c r="J1670" s="10"/>
      <c r="K1670" s="10"/>
      <c r="L1670" s="10"/>
      <c r="M1670" s="10"/>
      <c r="N1670" s="10"/>
      <c r="O1670" s="10"/>
      <c r="P1670" s="10"/>
      <c r="Q1670" s="10"/>
      <c r="R1670" s="10"/>
      <c r="S1670" s="10"/>
      <c r="T1670" s="10"/>
      <c r="U1670" s="10"/>
      <c r="V1670" s="10"/>
    </row>
    <row r="1671" spans="2:22">
      <c r="B1671" s="17"/>
      <c r="E1671" s="21"/>
      <c r="F1671" s="1"/>
      <c r="G1671" s="10"/>
      <c r="H1671" s="10"/>
      <c r="I1671" s="10"/>
      <c r="J1671" s="10"/>
      <c r="K1671" s="10"/>
      <c r="L1671" s="10"/>
      <c r="M1671" s="10"/>
      <c r="N1671" s="10"/>
      <c r="O1671" s="10"/>
      <c r="P1671" s="10"/>
      <c r="Q1671" s="10"/>
      <c r="R1671" s="10"/>
      <c r="S1671" s="10"/>
      <c r="T1671" s="10"/>
      <c r="U1671" s="10"/>
      <c r="V1671" s="10"/>
    </row>
    <row r="1672" spans="2:22">
      <c r="B1672" s="17"/>
      <c r="E1672" s="21"/>
      <c r="F1672" s="1"/>
      <c r="G1672" s="10"/>
      <c r="H1672" s="10"/>
      <c r="I1672" s="10"/>
      <c r="J1672" s="10"/>
      <c r="K1672" s="10"/>
      <c r="L1672" s="10"/>
      <c r="M1672" s="10"/>
      <c r="N1672" s="10"/>
      <c r="O1672" s="10"/>
      <c r="P1672" s="10"/>
      <c r="Q1672" s="10"/>
      <c r="R1672" s="10"/>
      <c r="S1672" s="10"/>
      <c r="T1672" s="10"/>
      <c r="U1672" s="10"/>
      <c r="V1672" s="10"/>
    </row>
    <row r="1673" spans="2:22">
      <c r="B1673" s="17"/>
      <c r="E1673" s="21"/>
      <c r="F1673" s="1"/>
      <c r="G1673" s="10"/>
      <c r="H1673" s="10"/>
      <c r="I1673" s="10"/>
      <c r="J1673" s="10"/>
      <c r="K1673" s="10"/>
      <c r="L1673" s="10"/>
      <c r="M1673" s="10"/>
      <c r="N1673" s="10"/>
      <c r="O1673" s="10"/>
      <c r="P1673" s="10"/>
      <c r="Q1673" s="10"/>
      <c r="R1673" s="10"/>
      <c r="S1673" s="10"/>
      <c r="T1673" s="10"/>
      <c r="U1673" s="10"/>
      <c r="V1673" s="10"/>
    </row>
    <row r="1674" spans="2:22">
      <c r="B1674" s="17"/>
      <c r="E1674" s="21"/>
      <c r="F1674" s="1"/>
      <c r="G1674" s="10"/>
      <c r="H1674" s="10"/>
      <c r="I1674" s="10"/>
      <c r="J1674" s="10"/>
      <c r="K1674" s="10"/>
      <c r="L1674" s="10"/>
      <c r="M1674" s="10"/>
      <c r="N1674" s="10"/>
      <c r="O1674" s="10"/>
      <c r="P1674" s="10"/>
      <c r="Q1674" s="10"/>
      <c r="R1674" s="10"/>
      <c r="S1674" s="10"/>
      <c r="T1674" s="10"/>
      <c r="U1674" s="10"/>
      <c r="V1674" s="10"/>
    </row>
    <row r="1675" spans="2:22">
      <c r="B1675" s="17"/>
      <c r="E1675" s="21"/>
      <c r="F1675" s="1"/>
      <c r="G1675" s="10"/>
      <c r="H1675" s="10"/>
      <c r="I1675" s="10"/>
      <c r="J1675" s="10"/>
      <c r="K1675" s="10"/>
      <c r="L1675" s="10"/>
      <c r="M1675" s="10"/>
      <c r="N1675" s="10"/>
      <c r="O1675" s="10"/>
      <c r="P1675" s="10"/>
      <c r="Q1675" s="10"/>
      <c r="R1675" s="10"/>
      <c r="S1675" s="10"/>
      <c r="T1675" s="10"/>
      <c r="U1675" s="10"/>
      <c r="V1675" s="10"/>
    </row>
    <row r="1676" spans="2:22">
      <c r="B1676" s="17"/>
      <c r="E1676" s="21"/>
      <c r="F1676" s="1"/>
      <c r="G1676" s="10"/>
      <c r="H1676" s="10"/>
      <c r="I1676" s="10"/>
      <c r="J1676" s="10"/>
      <c r="K1676" s="10"/>
      <c r="L1676" s="10"/>
      <c r="M1676" s="10"/>
      <c r="N1676" s="10"/>
      <c r="O1676" s="10"/>
      <c r="P1676" s="10"/>
      <c r="Q1676" s="10"/>
      <c r="R1676" s="10"/>
      <c r="S1676" s="10"/>
      <c r="T1676" s="10"/>
      <c r="U1676" s="10"/>
      <c r="V1676" s="10"/>
    </row>
    <row r="1677" spans="2:22">
      <c r="B1677" s="17"/>
      <c r="E1677" s="21"/>
      <c r="F1677" s="1"/>
      <c r="G1677" s="10"/>
      <c r="H1677" s="10"/>
      <c r="I1677" s="10"/>
      <c r="J1677" s="10"/>
      <c r="K1677" s="10"/>
      <c r="L1677" s="10"/>
      <c r="M1677" s="10"/>
      <c r="N1677" s="10"/>
      <c r="O1677" s="10"/>
      <c r="P1677" s="10"/>
      <c r="Q1677" s="10"/>
      <c r="R1677" s="10"/>
      <c r="S1677" s="10"/>
      <c r="T1677" s="10"/>
      <c r="U1677" s="10"/>
      <c r="V1677" s="10"/>
    </row>
    <row r="1678" spans="2:22">
      <c r="B1678" s="17"/>
      <c r="E1678" s="21"/>
      <c r="F1678" s="1"/>
      <c r="G1678" s="10"/>
      <c r="H1678" s="10"/>
      <c r="I1678" s="10"/>
      <c r="J1678" s="10"/>
      <c r="K1678" s="10"/>
      <c r="L1678" s="10"/>
      <c r="M1678" s="10"/>
      <c r="N1678" s="10"/>
      <c r="O1678" s="10"/>
      <c r="P1678" s="10"/>
      <c r="Q1678" s="10"/>
      <c r="R1678" s="10"/>
      <c r="S1678" s="10"/>
      <c r="T1678" s="10"/>
      <c r="U1678" s="10"/>
      <c r="V1678" s="10"/>
    </row>
    <row r="1679" spans="2:22">
      <c r="B1679" s="17"/>
      <c r="E1679" s="21"/>
      <c r="F1679" s="1"/>
      <c r="G1679" s="10"/>
      <c r="H1679" s="10"/>
      <c r="I1679" s="10"/>
      <c r="J1679" s="10"/>
      <c r="K1679" s="10"/>
      <c r="L1679" s="10"/>
      <c r="M1679" s="10"/>
      <c r="N1679" s="10"/>
      <c r="O1679" s="10"/>
      <c r="P1679" s="10"/>
      <c r="Q1679" s="10"/>
      <c r="R1679" s="10"/>
      <c r="S1679" s="10"/>
      <c r="T1679" s="10"/>
      <c r="U1679" s="10"/>
      <c r="V1679" s="10"/>
    </row>
    <row r="1680" spans="2:22">
      <c r="B1680" s="17"/>
      <c r="E1680" s="21"/>
      <c r="F1680" s="1"/>
      <c r="G1680" s="10"/>
      <c r="H1680" s="10"/>
      <c r="I1680" s="10"/>
      <c r="J1680" s="10"/>
      <c r="K1680" s="10"/>
      <c r="L1680" s="10"/>
      <c r="M1680" s="10"/>
      <c r="N1680" s="10"/>
      <c r="O1680" s="10"/>
      <c r="P1680" s="10"/>
      <c r="Q1680" s="10"/>
      <c r="R1680" s="10"/>
      <c r="S1680" s="10"/>
      <c r="T1680" s="10"/>
      <c r="U1680" s="10"/>
      <c r="V1680" s="10"/>
    </row>
    <row r="1681" spans="2:22">
      <c r="B1681" s="17"/>
      <c r="E1681" s="21"/>
      <c r="F1681" s="1"/>
      <c r="G1681" s="10"/>
      <c r="H1681" s="10"/>
      <c r="I1681" s="10"/>
      <c r="J1681" s="10"/>
      <c r="K1681" s="10"/>
      <c r="L1681" s="10"/>
      <c r="M1681" s="10"/>
      <c r="N1681" s="10"/>
      <c r="O1681" s="10"/>
      <c r="P1681" s="10"/>
      <c r="Q1681" s="10"/>
      <c r="R1681" s="10"/>
      <c r="S1681" s="10"/>
      <c r="T1681" s="10"/>
      <c r="U1681" s="10"/>
      <c r="V1681" s="10"/>
    </row>
    <row r="1682" spans="2:22">
      <c r="B1682" s="17"/>
      <c r="E1682" s="21"/>
      <c r="F1682" s="1"/>
      <c r="G1682" s="10"/>
      <c r="H1682" s="10"/>
      <c r="I1682" s="10"/>
      <c r="J1682" s="10"/>
      <c r="K1682" s="10"/>
      <c r="L1682" s="10"/>
      <c r="M1682" s="10"/>
      <c r="N1682" s="10"/>
      <c r="O1682" s="10"/>
      <c r="P1682" s="10"/>
      <c r="Q1682" s="10"/>
      <c r="R1682" s="10"/>
      <c r="S1682" s="10"/>
      <c r="T1682" s="10"/>
      <c r="U1682" s="10"/>
      <c r="V1682" s="10"/>
    </row>
    <row r="1683" spans="2:22">
      <c r="B1683" s="17"/>
      <c r="E1683" s="21"/>
      <c r="F1683" s="1"/>
      <c r="G1683" s="10"/>
      <c r="H1683" s="10"/>
      <c r="I1683" s="10"/>
      <c r="J1683" s="10"/>
      <c r="K1683" s="10"/>
      <c r="L1683" s="10"/>
      <c r="M1683" s="10"/>
      <c r="N1683" s="10"/>
      <c r="O1683" s="10"/>
      <c r="P1683" s="10"/>
      <c r="Q1683" s="10"/>
      <c r="R1683" s="10"/>
      <c r="S1683" s="10"/>
      <c r="T1683" s="10"/>
      <c r="U1683" s="10"/>
      <c r="V1683" s="10"/>
    </row>
    <row r="1684" spans="2:22">
      <c r="B1684" s="17"/>
      <c r="E1684" s="21"/>
      <c r="F1684" s="1"/>
      <c r="G1684" s="10"/>
      <c r="H1684" s="10"/>
      <c r="I1684" s="10"/>
      <c r="J1684" s="10"/>
      <c r="K1684" s="10"/>
      <c r="L1684" s="10"/>
      <c r="M1684" s="10"/>
      <c r="N1684" s="10"/>
      <c r="O1684" s="10"/>
      <c r="P1684" s="10"/>
      <c r="Q1684" s="10"/>
      <c r="R1684" s="10"/>
      <c r="S1684" s="10"/>
      <c r="T1684" s="10"/>
      <c r="U1684" s="10"/>
      <c r="V1684" s="10"/>
    </row>
    <row r="1685" spans="2:22">
      <c r="B1685" s="17"/>
      <c r="E1685" s="21"/>
      <c r="F1685" s="1"/>
      <c r="G1685" s="10"/>
      <c r="H1685" s="10"/>
      <c r="I1685" s="10"/>
      <c r="J1685" s="10"/>
      <c r="K1685" s="10"/>
      <c r="L1685" s="10"/>
      <c r="M1685" s="10"/>
      <c r="N1685" s="10"/>
      <c r="O1685" s="10"/>
      <c r="P1685" s="10"/>
      <c r="Q1685" s="10"/>
      <c r="R1685" s="10"/>
      <c r="S1685" s="10"/>
      <c r="T1685" s="10"/>
      <c r="U1685" s="10"/>
      <c r="V1685" s="10"/>
    </row>
    <row r="1686" spans="2:22">
      <c r="B1686" s="17"/>
      <c r="E1686" s="21"/>
      <c r="F1686" s="1"/>
      <c r="G1686" s="10"/>
      <c r="H1686" s="10"/>
      <c r="I1686" s="10"/>
      <c r="J1686" s="10"/>
      <c r="K1686" s="10"/>
      <c r="L1686" s="10"/>
      <c r="M1686" s="10"/>
      <c r="N1686" s="10"/>
      <c r="O1686" s="10"/>
      <c r="P1686" s="10"/>
      <c r="Q1686" s="10"/>
      <c r="R1686" s="10"/>
      <c r="S1686" s="10"/>
      <c r="T1686" s="10"/>
      <c r="U1686" s="10"/>
      <c r="V1686" s="10"/>
    </row>
    <row r="1687" spans="2:22">
      <c r="B1687" s="17"/>
      <c r="E1687" s="21"/>
      <c r="F1687" s="1"/>
      <c r="G1687" s="10"/>
      <c r="H1687" s="10"/>
      <c r="I1687" s="10"/>
      <c r="J1687" s="10"/>
      <c r="K1687" s="10"/>
      <c r="L1687" s="10"/>
      <c r="M1687" s="10"/>
      <c r="N1687" s="10"/>
      <c r="O1687" s="10"/>
      <c r="P1687" s="10"/>
      <c r="Q1687" s="10"/>
      <c r="R1687" s="10"/>
      <c r="S1687" s="10"/>
      <c r="T1687" s="10"/>
      <c r="U1687" s="10"/>
      <c r="V1687" s="10"/>
    </row>
    <row r="1688" spans="2:22">
      <c r="B1688" s="17"/>
      <c r="E1688" s="21"/>
      <c r="F1688" s="1"/>
      <c r="G1688" s="10"/>
      <c r="H1688" s="10"/>
      <c r="I1688" s="10"/>
      <c r="J1688" s="10"/>
      <c r="K1688" s="10"/>
      <c r="L1688" s="10"/>
      <c r="M1688" s="10"/>
      <c r="N1688" s="10"/>
      <c r="O1688" s="10"/>
      <c r="P1688" s="10"/>
      <c r="Q1688" s="10"/>
      <c r="R1688" s="10"/>
      <c r="S1688" s="10"/>
      <c r="T1688" s="10"/>
      <c r="U1688" s="10"/>
      <c r="V1688" s="10"/>
    </row>
    <row r="1689" spans="2:22">
      <c r="B1689" s="17"/>
      <c r="E1689" s="21"/>
      <c r="F1689" s="1"/>
      <c r="G1689" s="10"/>
      <c r="H1689" s="10"/>
      <c r="I1689" s="10"/>
      <c r="J1689" s="10"/>
      <c r="K1689" s="10"/>
      <c r="L1689" s="10"/>
      <c r="M1689" s="10"/>
      <c r="N1689" s="10"/>
      <c r="O1689" s="10"/>
      <c r="P1689" s="10"/>
      <c r="Q1689" s="10"/>
      <c r="R1689" s="10"/>
      <c r="S1689" s="10"/>
      <c r="T1689" s="10"/>
      <c r="U1689" s="10"/>
      <c r="V1689" s="10"/>
    </row>
    <row r="1690" spans="2:22">
      <c r="B1690" s="17"/>
      <c r="E1690" s="21"/>
      <c r="F1690" s="1"/>
      <c r="G1690" s="10"/>
      <c r="H1690" s="10"/>
      <c r="I1690" s="10"/>
      <c r="J1690" s="10"/>
      <c r="K1690" s="10"/>
      <c r="L1690" s="10"/>
      <c r="M1690" s="10"/>
      <c r="N1690" s="10"/>
      <c r="O1690" s="10"/>
      <c r="P1690" s="10"/>
      <c r="Q1690" s="10"/>
      <c r="R1690" s="10"/>
      <c r="S1690" s="10"/>
      <c r="T1690" s="10"/>
      <c r="U1690" s="10"/>
      <c r="V1690" s="10"/>
    </row>
    <row r="1691" spans="2:22">
      <c r="B1691" s="17"/>
      <c r="E1691" s="21"/>
      <c r="F1691" s="1"/>
      <c r="G1691" s="10"/>
      <c r="H1691" s="10"/>
      <c r="I1691" s="10"/>
      <c r="J1691" s="10"/>
      <c r="K1691" s="10"/>
      <c r="L1691" s="10"/>
      <c r="M1691" s="10"/>
      <c r="N1691" s="10"/>
      <c r="O1691" s="10"/>
      <c r="P1691" s="10"/>
      <c r="Q1691" s="10"/>
      <c r="R1691" s="10"/>
      <c r="S1691" s="10"/>
      <c r="T1691" s="10"/>
      <c r="U1691" s="10"/>
      <c r="V1691" s="10"/>
    </row>
    <row r="1692" spans="2:22">
      <c r="B1692" s="17"/>
      <c r="E1692" s="21"/>
      <c r="F1692" s="1"/>
      <c r="G1692" s="10"/>
      <c r="H1692" s="10"/>
      <c r="I1692" s="10"/>
      <c r="J1692" s="10"/>
      <c r="K1692" s="10"/>
      <c r="L1692" s="10"/>
      <c r="M1692" s="10"/>
      <c r="N1692" s="10"/>
      <c r="O1692" s="10"/>
      <c r="P1692" s="10"/>
      <c r="Q1692" s="10"/>
      <c r="R1692" s="10"/>
      <c r="S1692" s="10"/>
      <c r="T1692" s="10"/>
      <c r="U1692" s="10"/>
      <c r="V1692" s="10"/>
    </row>
    <row r="1693" spans="2:22">
      <c r="B1693" s="17"/>
      <c r="E1693" s="21"/>
      <c r="F1693" s="1"/>
      <c r="G1693" s="10"/>
      <c r="H1693" s="10"/>
      <c r="I1693" s="10"/>
      <c r="J1693" s="10"/>
      <c r="K1693" s="10"/>
      <c r="L1693" s="10"/>
      <c r="M1693" s="10"/>
      <c r="N1693" s="10"/>
      <c r="O1693" s="10"/>
      <c r="P1693" s="10"/>
      <c r="Q1693" s="10"/>
      <c r="R1693" s="10"/>
      <c r="S1693" s="10"/>
      <c r="T1693" s="10"/>
      <c r="U1693" s="10"/>
      <c r="V1693" s="10"/>
    </row>
    <row r="1694" spans="2:22">
      <c r="B1694" s="17"/>
      <c r="E1694" s="21"/>
      <c r="F1694" s="1"/>
      <c r="G1694" s="10"/>
      <c r="H1694" s="10"/>
      <c r="I1694" s="10"/>
      <c r="J1694" s="10"/>
      <c r="K1694" s="10"/>
      <c r="L1694" s="10"/>
      <c r="M1694" s="10"/>
      <c r="N1694" s="10"/>
      <c r="O1694" s="10"/>
      <c r="P1694" s="10"/>
      <c r="Q1694" s="10"/>
      <c r="R1694" s="10"/>
      <c r="S1694" s="10"/>
      <c r="T1694" s="10"/>
      <c r="U1694" s="10"/>
      <c r="V1694" s="10"/>
    </row>
    <row r="1695" spans="2:22">
      <c r="B1695" s="17"/>
      <c r="E1695" s="21"/>
      <c r="F1695" s="1"/>
      <c r="G1695" s="10"/>
      <c r="H1695" s="10"/>
      <c r="I1695" s="10"/>
      <c r="J1695" s="10"/>
      <c r="K1695" s="10"/>
      <c r="L1695" s="10"/>
      <c r="M1695" s="10"/>
      <c r="N1695" s="10"/>
      <c r="O1695" s="10"/>
      <c r="P1695" s="10"/>
      <c r="Q1695" s="10"/>
      <c r="R1695" s="10"/>
      <c r="S1695" s="10"/>
      <c r="T1695" s="10"/>
      <c r="U1695" s="10"/>
      <c r="V1695" s="10"/>
    </row>
    <row r="1696" spans="2:22">
      <c r="B1696" s="17"/>
      <c r="E1696" s="21"/>
      <c r="F1696" s="1"/>
      <c r="G1696" s="10"/>
      <c r="H1696" s="10"/>
      <c r="I1696" s="10"/>
      <c r="J1696" s="10"/>
      <c r="K1696" s="10"/>
      <c r="L1696" s="10"/>
      <c r="M1696" s="10"/>
      <c r="N1696" s="10"/>
      <c r="O1696" s="10"/>
      <c r="P1696" s="10"/>
      <c r="Q1696" s="10"/>
      <c r="R1696" s="10"/>
      <c r="S1696" s="10"/>
      <c r="T1696" s="10"/>
      <c r="U1696" s="10"/>
      <c r="V1696" s="10"/>
    </row>
    <row r="1697" spans="2:22">
      <c r="B1697" s="17"/>
      <c r="E1697" s="21"/>
      <c r="F1697" s="1"/>
      <c r="G1697" s="10"/>
      <c r="H1697" s="10"/>
      <c r="I1697" s="10"/>
      <c r="J1697" s="10"/>
      <c r="K1697" s="10"/>
      <c r="L1697" s="10"/>
      <c r="M1697" s="10"/>
      <c r="N1697" s="10"/>
      <c r="O1697" s="10"/>
      <c r="P1697" s="10"/>
      <c r="Q1697" s="10"/>
      <c r="R1697" s="10"/>
      <c r="S1697" s="10"/>
      <c r="T1697" s="10"/>
      <c r="U1697" s="10"/>
      <c r="V1697" s="10"/>
    </row>
    <row r="1698" spans="2:22">
      <c r="B1698" s="17"/>
      <c r="E1698" s="21"/>
      <c r="F1698" s="1"/>
      <c r="G1698" s="10"/>
      <c r="H1698" s="10"/>
      <c r="I1698" s="10"/>
      <c r="J1698" s="10"/>
      <c r="K1698" s="10"/>
      <c r="L1698" s="10"/>
      <c r="M1698" s="10"/>
      <c r="N1698" s="10"/>
      <c r="O1698" s="10"/>
      <c r="P1698" s="10"/>
      <c r="Q1698" s="10"/>
      <c r="R1698" s="10"/>
      <c r="S1698" s="10"/>
      <c r="T1698" s="10"/>
      <c r="U1698" s="10"/>
      <c r="V1698" s="10"/>
    </row>
    <row r="1699" spans="2:22">
      <c r="B1699" s="17"/>
      <c r="E1699" s="21"/>
      <c r="F1699" s="1"/>
      <c r="G1699" s="10"/>
      <c r="H1699" s="10"/>
      <c r="I1699" s="10"/>
      <c r="J1699" s="10"/>
      <c r="K1699" s="10"/>
      <c r="L1699" s="10"/>
      <c r="M1699" s="10"/>
      <c r="N1699" s="10"/>
      <c r="O1699" s="10"/>
      <c r="P1699" s="10"/>
      <c r="Q1699" s="10"/>
      <c r="R1699" s="10"/>
      <c r="S1699" s="10"/>
      <c r="T1699" s="10"/>
      <c r="U1699" s="10"/>
      <c r="V1699" s="10"/>
    </row>
    <row r="1700" spans="2:22">
      <c r="B1700" s="17"/>
      <c r="E1700" s="21"/>
      <c r="F1700" s="1"/>
      <c r="G1700" s="10"/>
      <c r="H1700" s="10"/>
      <c r="I1700" s="10"/>
      <c r="J1700" s="10"/>
      <c r="K1700" s="10"/>
      <c r="L1700" s="10"/>
      <c r="M1700" s="10"/>
      <c r="N1700" s="10"/>
      <c r="O1700" s="10"/>
      <c r="P1700" s="10"/>
      <c r="Q1700" s="10"/>
      <c r="R1700" s="10"/>
      <c r="S1700" s="10"/>
      <c r="T1700" s="10"/>
      <c r="U1700" s="10"/>
      <c r="V1700" s="10"/>
    </row>
    <row r="1701" spans="2:22">
      <c r="B1701" s="17"/>
      <c r="E1701" s="21"/>
      <c r="F1701" s="1"/>
      <c r="G1701" s="10"/>
      <c r="H1701" s="10"/>
      <c r="I1701" s="10"/>
      <c r="J1701" s="10"/>
      <c r="K1701" s="10"/>
      <c r="L1701" s="10"/>
      <c r="M1701" s="10"/>
      <c r="N1701" s="10"/>
      <c r="O1701" s="10"/>
      <c r="P1701" s="10"/>
      <c r="Q1701" s="10"/>
      <c r="R1701" s="10"/>
      <c r="S1701" s="10"/>
      <c r="T1701" s="10"/>
      <c r="U1701" s="10"/>
      <c r="V1701" s="10"/>
    </row>
    <row r="1702" spans="2:22">
      <c r="B1702" s="17"/>
      <c r="E1702" s="21"/>
      <c r="F1702" s="1"/>
      <c r="G1702" s="10"/>
      <c r="H1702" s="10"/>
      <c r="I1702" s="10"/>
      <c r="J1702" s="10"/>
      <c r="K1702" s="10"/>
      <c r="L1702" s="10"/>
      <c r="M1702" s="10"/>
      <c r="N1702" s="10"/>
      <c r="O1702" s="10"/>
      <c r="P1702" s="10"/>
      <c r="Q1702" s="10"/>
      <c r="R1702" s="10"/>
      <c r="S1702" s="10"/>
      <c r="T1702" s="10"/>
      <c r="U1702" s="10"/>
      <c r="V1702" s="10"/>
    </row>
    <row r="1703" spans="2:22">
      <c r="B1703" s="17"/>
      <c r="E1703" s="21"/>
      <c r="F1703" s="1"/>
      <c r="G1703" s="10"/>
      <c r="H1703" s="10"/>
      <c r="I1703" s="10"/>
      <c r="J1703" s="10"/>
      <c r="K1703" s="10"/>
      <c r="L1703" s="10"/>
      <c r="M1703" s="10"/>
      <c r="N1703" s="10"/>
      <c r="O1703" s="10"/>
      <c r="P1703" s="10"/>
      <c r="Q1703" s="10"/>
      <c r="R1703" s="10"/>
      <c r="S1703" s="10"/>
      <c r="T1703" s="10"/>
      <c r="U1703" s="10"/>
      <c r="V1703" s="10"/>
    </row>
    <row r="1704" spans="2:22">
      <c r="B1704" s="17"/>
      <c r="E1704" s="21"/>
      <c r="F1704" s="1"/>
      <c r="G1704" s="10"/>
      <c r="H1704" s="10"/>
      <c r="I1704" s="10"/>
      <c r="J1704" s="10"/>
      <c r="K1704" s="10"/>
      <c r="L1704" s="10"/>
      <c r="M1704" s="10"/>
      <c r="N1704" s="10"/>
      <c r="O1704" s="10"/>
      <c r="P1704" s="10"/>
      <c r="Q1704" s="10"/>
      <c r="R1704" s="10"/>
      <c r="S1704" s="10"/>
      <c r="T1704" s="10"/>
      <c r="U1704" s="10"/>
      <c r="V1704" s="10"/>
    </row>
    <row r="1705" spans="2:22">
      <c r="B1705" s="17"/>
      <c r="E1705" s="21"/>
      <c r="F1705" s="1"/>
      <c r="G1705" s="10"/>
      <c r="H1705" s="10"/>
      <c r="I1705" s="10"/>
      <c r="J1705" s="10"/>
      <c r="K1705" s="10"/>
      <c r="L1705" s="10"/>
      <c r="M1705" s="10"/>
      <c r="N1705" s="10"/>
      <c r="O1705" s="10"/>
      <c r="P1705" s="10"/>
      <c r="Q1705" s="10"/>
      <c r="R1705" s="10"/>
      <c r="S1705" s="10"/>
      <c r="T1705" s="10"/>
      <c r="U1705" s="10"/>
      <c r="V1705" s="10"/>
    </row>
    <row r="1706" spans="2:22">
      <c r="B1706" s="17"/>
      <c r="E1706" s="21"/>
      <c r="F1706" s="1"/>
      <c r="G1706" s="10"/>
      <c r="H1706" s="10"/>
      <c r="I1706" s="10"/>
      <c r="J1706" s="10"/>
      <c r="K1706" s="10"/>
      <c r="L1706" s="10"/>
      <c r="M1706" s="10"/>
      <c r="N1706" s="10"/>
      <c r="O1706" s="10"/>
      <c r="P1706" s="10"/>
      <c r="Q1706" s="10"/>
      <c r="R1706" s="10"/>
      <c r="S1706" s="10"/>
      <c r="T1706" s="10"/>
      <c r="U1706" s="10"/>
      <c r="V1706" s="10"/>
    </row>
    <row r="1707" spans="2:22">
      <c r="B1707" s="17"/>
      <c r="E1707" s="21"/>
      <c r="F1707" s="1"/>
      <c r="G1707" s="10"/>
      <c r="H1707" s="10"/>
      <c r="I1707" s="10"/>
      <c r="J1707" s="10"/>
      <c r="K1707" s="10"/>
      <c r="L1707" s="10"/>
      <c r="M1707" s="10"/>
      <c r="N1707" s="10"/>
      <c r="O1707" s="10"/>
      <c r="P1707" s="10"/>
      <c r="Q1707" s="10"/>
      <c r="R1707" s="10"/>
      <c r="S1707" s="10"/>
      <c r="T1707" s="10"/>
      <c r="U1707" s="10"/>
      <c r="V1707" s="10"/>
    </row>
    <row r="1708" spans="2:22">
      <c r="B1708" s="17"/>
      <c r="E1708" s="21"/>
      <c r="F1708" s="1"/>
      <c r="G1708" s="10"/>
      <c r="H1708" s="10"/>
      <c r="I1708" s="10"/>
      <c r="J1708" s="10"/>
      <c r="K1708" s="10"/>
      <c r="L1708" s="10"/>
      <c r="M1708" s="10"/>
      <c r="N1708" s="10"/>
      <c r="O1708" s="10"/>
      <c r="P1708" s="10"/>
      <c r="Q1708" s="10"/>
      <c r="R1708" s="10"/>
      <c r="S1708" s="10"/>
      <c r="T1708" s="10"/>
      <c r="U1708" s="10"/>
      <c r="V1708" s="10"/>
    </row>
    <row r="1709" spans="2:22">
      <c r="B1709" s="17"/>
      <c r="E1709" s="21"/>
      <c r="F1709" s="1"/>
      <c r="G1709" s="10"/>
      <c r="H1709" s="10"/>
      <c r="I1709" s="10"/>
      <c r="J1709" s="10"/>
      <c r="K1709" s="10"/>
      <c r="L1709" s="10"/>
      <c r="M1709" s="10"/>
      <c r="N1709" s="10"/>
      <c r="O1709" s="10"/>
      <c r="P1709" s="10"/>
      <c r="Q1709" s="10"/>
      <c r="R1709" s="10"/>
      <c r="S1709" s="10"/>
      <c r="T1709" s="10"/>
      <c r="U1709" s="10"/>
      <c r="V1709" s="10"/>
    </row>
    <row r="1710" spans="2:22">
      <c r="B1710" s="17"/>
      <c r="E1710" s="21"/>
      <c r="F1710" s="1"/>
      <c r="G1710" s="10"/>
      <c r="H1710" s="10"/>
      <c r="I1710" s="10"/>
      <c r="J1710" s="10"/>
      <c r="K1710" s="10"/>
      <c r="L1710" s="10"/>
      <c r="M1710" s="10"/>
      <c r="N1710" s="10"/>
      <c r="O1710" s="10"/>
      <c r="P1710" s="10"/>
      <c r="Q1710" s="10"/>
      <c r="R1710" s="10"/>
      <c r="S1710" s="10"/>
      <c r="T1710" s="10"/>
      <c r="U1710" s="10"/>
      <c r="V1710" s="10"/>
    </row>
    <row r="1711" spans="2:22">
      <c r="B1711" s="17"/>
      <c r="E1711" s="21"/>
      <c r="F1711" s="1"/>
      <c r="G1711" s="10"/>
      <c r="H1711" s="10"/>
      <c r="I1711" s="10"/>
      <c r="J1711" s="10"/>
      <c r="K1711" s="10"/>
      <c r="L1711" s="10"/>
      <c r="M1711" s="10"/>
      <c r="N1711" s="10"/>
      <c r="O1711" s="10"/>
      <c r="P1711" s="10"/>
      <c r="Q1711" s="10"/>
      <c r="R1711" s="10"/>
      <c r="S1711" s="10"/>
      <c r="T1711" s="10"/>
      <c r="U1711" s="10"/>
      <c r="V1711" s="10"/>
    </row>
    <row r="1712" spans="2:22">
      <c r="B1712" s="17"/>
      <c r="E1712" s="21"/>
      <c r="F1712" s="1"/>
      <c r="G1712" s="10"/>
      <c r="H1712" s="10"/>
      <c r="I1712" s="10"/>
      <c r="J1712" s="10"/>
      <c r="K1712" s="10"/>
      <c r="L1712" s="10"/>
      <c r="M1712" s="10"/>
      <c r="N1712" s="10"/>
      <c r="O1712" s="10"/>
      <c r="P1712" s="10"/>
      <c r="Q1712" s="10"/>
      <c r="R1712" s="10"/>
      <c r="S1712" s="10"/>
      <c r="T1712" s="10"/>
      <c r="U1712" s="10"/>
      <c r="V1712" s="10"/>
    </row>
    <row r="1713" spans="2:22">
      <c r="B1713" s="17"/>
      <c r="E1713" s="21"/>
      <c r="F1713" s="1"/>
      <c r="G1713" s="10"/>
      <c r="H1713" s="10"/>
      <c r="I1713" s="10"/>
      <c r="J1713" s="10"/>
      <c r="K1713" s="10"/>
      <c r="L1713" s="10"/>
      <c r="M1713" s="10"/>
      <c r="N1713" s="10"/>
      <c r="O1713" s="10"/>
      <c r="P1713" s="10"/>
      <c r="Q1713" s="10"/>
      <c r="R1713" s="10"/>
      <c r="S1713" s="10"/>
      <c r="T1713" s="10"/>
      <c r="U1713" s="10"/>
      <c r="V1713" s="10"/>
    </row>
    <row r="1714" spans="2:22">
      <c r="B1714" s="17"/>
      <c r="E1714" s="21"/>
      <c r="F1714" s="1"/>
      <c r="G1714" s="10"/>
      <c r="H1714" s="10"/>
      <c r="I1714" s="10"/>
      <c r="J1714" s="10"/>
      <c r="K1714" s="10"/>
      <c r="L1714" s="10"/>
      <c r="M1714" s="10"/>
      <c r="N1714" s="10"/>
      <c r="O1714" s="10"/>
      <c r="P1714" s="10"/>
      <c r="Q1714" s="10"/>
      <c r="R1714" s="10"/>
      <c r="S1714" s="10"/>
      <c r="T1714" s="10"/>
      <c r="U1714" s="10"/>
      <c r="V1714" s="10"/>
    </row>
    <row r="1715" spans="2:22">
      <c r="B1715" s="17"/>
      <c r="E1715" s="21"/>
      <c r="F1715" s="1"/>
      <c r="G1715" s="10"/>
      <c r="H1715" s="10"/>
      <c r="I1715" s="10"/>
      <c r="J1715" s="10"/>
      <c r="K1715" s="10"/>
      <c r="L1715" s="10"/>
      <c r="M1715" s="10"/>
      <c r="N1715" s="10"/>
      <c r="O1715" s="10"/>
      <c r="P1715" s="10"/>
      <c r="Q1715" s="10"/>
      <c r="R1715" s="10"/>
      <c r="S1715" s="10"/>
      <c r="T1715" s="10"/>
      <c r="U1715" s="10"/>
      <c r="V1715" s="10"/>
    </row>
    <row r="1716" spans="2:22">
      <c r="B1716" s="17"/>
      <c r="E1716" s="21"/>
      <c r="F1716" s="1"/>
      <c r="G1716" s="10"/>
      <c r="H1716" s="10"/>
      <c r="I1716" s="10"/>
      <c r="J1716" s="10"/>
      <c r="K1716" s="10"/>
      <c r="L1716" s="10"/>
      <c r="M1716" s="10"/>
      <c r="N1716" s="10"/>
      <c r="O1716" s="10"/>
      <c r="P1716" s="10"/>
      <c r="Q1716" s="10"/>
      <c r="R1716" s="10"/>
      <c r="S1716" s="10"/>
      <c r="T1716" s="10"/>
      <c r="U1716" s="10"/>
      <c r="V1716" s="10"/>
    </row>
    <row r="1717" spans="2:22">
      <c r="B1717" s="17"/>
      <c r="E1717" s="21"/>
      <c r="F1717" s="1"/>
      <c r="G1717" s="10"/>
      <c r="H1717" s="10"/>
      <c r="I1717" s="10"/>
      <c r="J1717" s="10"/>
      <c r="K1717" s="10"/>
      <c r="L1717" s="10"/>
      <c r="M1717" s="10"/>
      <c r="N1717" s="10"/>
      <c r="O1717" s="10"/>
      <c r="P1717" s="10"/>
      <c r="Q1717" s="10"/>
      <c r="R1717" s="10"/>
      <c r="S1717" s="10"/>
      <c r="T1717" s="10"/>
      <c r="U1717" s="10"/>
      <c r="V1717" s="10"/>
    </row>
    <row r="1718" spans="2:22">
      <c r="B1718" s="17"/>
      <c r="E1718" s="21"/>
      <c r="F1718" s="1"/>
      <c r="G1718" s="10"/>
      <c r="H1718" s="10"/>
      <c r="I1718" s="10"/>
      <c r="J1718" s="10"/>
      <c r="K1718" s="10"/>
      <c r="L1718" s="10"/>
      <c r="M1718" s="10"/>
      <c r="N1718" s="10"/>
      <c r="O1718" s="10"/>
      <c r="P1718" s="10"/>
      <c r="Q1718" s="10"/>
      <c r="R1718" s="10"/>
      <c r="S1718" s="10"/>
      <c r="T1718" s="10"/>
      <c r="U1718" s="10"/>
      <c r="V1718" s="10"/>
    </row>
    <row r="1719" spans="2:22">
      <c r="B1719" s="17"/>
      <c r="E1719" s="21"/>
      <c r="F1719" s="1"/>
      <c r="G1719" s="10"/>
      <c r="H1719" s="10"/>
      <c r="I1719" s="10"/>
      <c r="J1719" s="10"/>
      <c r="K1719" s="10"/>
      <c r="L1719" s="10"/>
      <c r="M1719" s="10"/>
      <c r="N1719" s="10"/>
      <c r="O1719" s="10"/>
      <c r="P1719" s="10"/>
      <c r="Q1719" s="10"/>
      <c r="R1719" s="10"/>
      <c r="S1719" s="10"/>
      <c r="T1719" s="10"/>
      <c r="U1719" s="10"/>
      <c r="V1719" s="10"/>
    </row>
    <row r="1720" spans="2:22">
      <c r="B1720" s="17"/>
      <c r="E1720" s="21"/>
      <c r="F1720" s="1"/>
      <c r="G1720" s="10"/>
      <c r="H1720" s="10"/>
      <c r="I1720" s="10"/>
      <c r="J1720" s="10"/>
      <c r="K1720" s="10"/>
      <c r="L1720" s="10"/>
      <c r="M1720" s="10"/>
      <c r="N1720" s="10"/>
      <c r="O1720" s="10"/>
      <c r="P1720" s="10"/>
      <c r="Q1720" s="10"/>
      <c r="R1720" s="10"/>
      <c r="S1720" s="10"/>
      <c r="T1720" s="10"/>
      <c r="U1720" s="10"/>
      <c r="V1720" s="10"/>
    </row>
    <row r="1721" spans="2:22">
      <c r="B1721" s="17"/>
      <c r="E1721" s="21"/>
      <c r="F1721" s="1"/>
      <c r="G1721" s="10"/>
      <c r="H1721" s="10"/>
      <c r="I1721" s="10"/>
      <c r="J1721" s="10"/>
      <c r="K1721" s="10"/>
      <c r="L1721" s="10"/>
      <c r="M1721" s="10"/>
      <c r="N1721" s="10"/>
      <c r="O1721" s="10"/>
      <c r="P1721" s="10"/>
      <c r="Q1721" s="10"/>
      <c r="R1721" s="10"/>
      <c r="S1721" s="10"/>
      <c r="T1721" s="10"/>
      <c r="U1721" s="10"/>
      <c r="V1721" s="10"/>
    </row>
    <row r="1722" spans="2:22">
      <c r="B1722" s="17"/>
      <c r="E1722" s="21"/>
      <c r="F1722" s="1"/>
      <c r="G1722" s="10"/>
      <c r="H1722" s="10"/>
      <c r="I1722" s="10"/>
      <c r="J1722" s="10"/>
      <c r="K1722" s="10"/>
      <c r="L1722" s="10"/>
      <c r="M1722" s="10"/>
      <c r="N1722" s="10"/>
      <c r="O1722" s="10"/>
      <c r="P1722" s="10"/>
      <c r="Q1722" s="10"/>
      <c r="R1722" s="10"/>
      <c r="S1722" s="10"/>
      <c r="T1722" s="10"/>
      <c r="U1722" s="10"/>
      <c r="V1722" s="10"/>
    </row>
    <row r="1723" spans="2:22">
      <c r="B1723" s="17"/>
      <c r="E1723" s="21"/>
      <c r="F1723" s="1"/>
      <c r="G1723" s="10"/>
      <c r="H1723" s="10"/>
      <c r="I1723" s="10"/>
      <c r="J1723" s="10"/>
      <c r="K1723" s="10"/>
      <c r="L1723" s="10"/>
      <c r="M1723" s="10"/>
      <c r="N1723" s="10"/>
      <c r="O1723" s="10"/>
      <c r="P1723" s="10"/>
      <c r="Q1723" s="10"/>
      <c r="R1723" s="10"/>
      <c r="S1723" s="10"/>
      <c r="T1723" s="10"/>
      <c r="U1723" s="10"/>
      <c r="V1723" s="10"/>
    </row>
    <row r="1724" spans="2:22">
      <c r="B1724" s="17"/>
      <c r="E1724" s="21"/>
      <c r="F1724" s="1"/>
      <c r="G1724" s="10"/>
      <c r="H1724" s="10"/>
      <c r="I1724" s="10"/>
      <c r="J1724" s="10"/>
      <c r="K1724" s="10"/>
      <c r="L1724" s="10"/>
      <c r="M1724" s="10"/>
      <c r="N1724" s="10"/>
      <c r="O1724" s="10"/>
      <c r="P1724" s="10"/>
      <c r="Q1724" s="10"/>
      <c r="R1724" s="10"/>
      <c r="S1724" s="10"/>
      <c r="T1724" s="10"/>
      <c r="U1724" s="10"/>
      <c r="V1724" s="10"/>
    </row>
    <row r="1725" spans="2:22">
      <c r="B1725" s="17"/>
      <c r="E1725" s="21"/>
      <c r="F1725" s="1"/>
      <c r="G1725" s="10"/>
      <c r="H1725" s="10"/>
      <c r="I1725" s="10"/>
      <c r="J1725" s="10"/>
      <c r="K1725" s="10"/>
      <c r="L1725" s="10"/>
      <c r="M1725" s="10"/>
      <c r="N1725" s="10"/>
      <c r="O1725" s="10"/>
      <c r="P1725" s="10"/>
      <c r="Q1725" s="10"/>
      <c r="R1725" s="10"/>
      <c r="S1725" s="10"/>
      <c r="T1725" s="10"/>
      <c r="U1725" s="10"/>
      <c r="V1725" s="10"/>
    </row>
    <row r="1726" spans="2:22">
      <c r="B1726" s="17"/>
      <c r="E1726" s="21"/>
      <c r="F1726" s="1"/>
      <c r="G1726" s="10"/>
      <c r="H1726" s="10"/>
      <c r="I1726" s="10"/>
      <c r="J1726" s="10"/>
      <c r="K1726" s="10"/>
      <c r="L1726" s="10"/>
      <c r="M1726" s="10"/>
      <c r="N1726" s="10"/>
      <c r="O1726" s="10"/>
      <c r="P1726" s="10"/>
      <c r="Q1726" s="10"/>
      <c r="R1726" s="10"/>
      <c r="S1726" s="10"/>
      <c r="T1726" s="10"/>
      <c r="U1726" s="10"/>
      <c r="V1726" s="10"/>
    </row>
    <row r="1727" spans="2:22">
      <c r="B1727" s="17"/>
      <c r="E1727" s="21"/>
      <c r="F1727" s="1"/>
      <c r="G1727" s="10"/>
      <c r="H1727" s="10"/>
      <c r="I1727" s="10"/>
      <c r="J1727" s="10"/>
      <c r="K1727" s="10"/>
      <c r="L1727" s="10"/>
      <c r="M1727" s="10"/>
      <c r="N1727" s="10"/>
      <c r="O1727" s="10"/>
      <c r="P1727" s="10"/>
      <c r="Q1727" s="10"/>
      <c r="R1727" s="10"/>
      <c r="S1727" s="10"/>
      <c r="T1727" s="10"/>
      <c r="U1727" s="10"/>
      <c r="V1727" s="10"/>
    </row>
    <row r="1728" spans="2:22">
      <c r="B1728" s="17"/>
      <c r="E1728" s="21"/>
      <c r="F1728" s="1"/>
      <c r="G1728" s="10"/>
      <c r="H1728" s="10"/>
      <c r="I1728" s="10"/>
      <c r="J1728" s="10"/>
      <c r="K1728" s="10"/>
      <c r="L1728" s="10"/>
      <c r="M1728" s="10"/>
      <c r="N1728" s="10"/>
      <c r="O1728" s="10"/>
      <c r="P1728" s="10"/>
      <c r="Q1728" s="10"/>
      <c r="R1728" s="10"/>
      <c r="S1728" s="10"/>
      <c r="T1728" s="10"/>
      <c r="U1728" s="10"/>
      <c r="V1728" s="10"/>
    </row>
    <row r="1729" spans="2:22">
      <c r="B1729" s="17"/>
      <c r="E1729" s="21"/>
      <c r="F1729" s="1"/>
      <c r="G1729" s="10"/>
      <c r="H1729" s="10"/>
      <c r="I1729" s="10"/>
      <c r="J1729" s="10"/>
      <c r="K1729" s="10"/>
      <c r="L1729" s="10"/>
      <c r="M1729" s="10"/>
      <c r="N1729" s="10"/>
      <c r="O1729" s="10"/>
      <c r="P1729" s="10"/>
      <c r="Q1729" s="10"/>
      <c r="R1729" s="10"/>
      <c r="S1729" s="10"/>
      <c r="T1729" s="10"/>
      <c r="U1729" s="10"/>
      <c r="V1729" s="10"/>
    </row>
    <row r="1730" spans="2:22">
      <c r="B1730" s="17"/>
      <c r="E1730" s="21"/>
      <c r="F1730" s="1"/>
      <c r="G1730" s="10"/>
      <c r="H1730" s="10"/>
      <c r="I1730" s="10"/>
      <c r="J1730" s="10"/>
      <c r="K1730" s="10"/>
      <c r="L1730" s="10"/>
      <c r="M1730" s="10"/>
      <c r="N1730" s="10"/>
      <c r="O1730" s="10"/>
      <c r="P1730" s="10"/>
      <c r="Q1730" s="10"/>
      <c r="R1730" s="10"/>
      <c r="S1730" s="10"/>
      <c r="T1730" s="10"/>
      <c r="U1730" s="10"/>
      <c r="V1730" s="10"/>
    </row>
    <row r="1731" spans="2:22">
      <c r="B1731" s="17"/>
      <c r="E1731" s="21"/>
      <c r="F1731" s="1"/>
      <c r="G1731" s="10"/>
      <c r="H1731" s="10"/>
      <c r="I1731" s="10"/>
      <c r="J1731" s="10"/>
      <c r="K1731" s="10"/>
      <c r="L1731" s="10"/>
      <c r="M1731" s="10"/>
      <c r="N1731" s="10"/>
      <c r="O1731" s="10"/>
      <c r="P1731" s="10"/>
      <c r="Q1731" s="10"/>
      <c r="R1731" s="10"/>
      <c r="S1731" s="10"/>
      <c r="T1731" s="10"/>
      <c r="U1731" s="10"/>
      <c r="V1731" s="10"/>
    </row>
    <row r="1732" spans="2:22">
      <c r="B1732" s="17"/>
      <c r="E1732" s="21"/>
      <c r="F1732" s="1"/>
      <c r="G1732" s="10"/>
      <c r="H1732" s="10"/>
      <c r="I1732" s="10"/>
      <c r="J1732" s="10"/>
      <c r="K1732" s="10"/>
      <c r="L1732" s="10"/>
      <c r="M1732" s="10"/>
      <c r="N1732" s="10"/>
      <c r="O1732" s="10"/>
      <c r="P1732" s="10"/>
      <c r="Q1732" s="10"/>
      <c r="R1732" s="10"/>
      <c r="S1732" s="10"/>
      <c r="T1732" s="10"/>
      <c r="U1732" s="10"/>
      <c r="V1732" s="10"/>
    </row>
    <row r="1733" spans="2:22">
      <c r="B1733" s="17"/>
      <c r="E1733" s="21"/>
      <c r="F1733" s="1"/>
      <c r="G1733" s="10"/>
      <c r="H1733" s="10"/>
      <c r="I1733" s="10"/>
      <c r="J1733" s="10"/>
      <c r="K1733" s="10"/>
      <c r="L1733" s="10"/>
      <c r="M1733" s="10"/>
      <c r="N1733" s="10"/>
      <c r="O1733" s="10"/>
      <c r="P1733" s="10"/>
      <c r="Q1733" s="10"/>
      <c r="R1733" s="10"/>
      <c r="S1733" s="10"/>
      <c r="T1733" s="10"/>
      <c r="U1733" s="10"/>
      <c r="V1733" s="10"/>
    </row>
    <row r="1734" spans="2:22">
      <c r="B1734" s="17"/>
      <c r="E1734" s="21"/>
      <c r="F1734" s="1"/>
      <c r="G1734" s="10"/>
      <c r="H1734" s="10"/>
      <c r="I1734" s="10"/>
      <c r="J1734" s="10"/>
      <c r="K1734" s="10"/>
      <c r="L1734" s="10"/>
      <c r="M1734" s="10"/>
      <c r="N1734" s="10"/>
      <c r="O1734" s="10"/>
      <c r="P1734" s="10"/>
      <c r="Q1734" s="10"/>
      <c r="R1734" s="10"/>
      <c r="S1734" s="10"/>
      <c r="T1734" s="10"/>
      <c r="U1734" s="10"/>
      <c r="V1734" s="10"/>
    </row>
    <row r="1735" spans="2:22">
      <c r="B1735" s="17"/>
      <c r="E1735" s="21"/>
      <c r="F1735" s="1"/>
      <c r="G1735" s="10"/>
      <c r="H1735" s="10"/>
      <c r="I1735" s="10"/>
      <c r="J1735" s="10"/>
      <c r="K1735" s="10"/>
      <c r="L1735" s="10"/>
      <c r="M1735" s="10"/>
      <c r="N1735" s="10"/>
      <c r="O1735" s="10"/>
      <c r="P1735" s="10"/>
      <c r="Q1735" s="10"/>
      <c r="R1735" s="10"/>
      <c r="S1735" s="10"/>
      <c r="T1735" s="10"/>
      <c r="U1735" s="10"/>
      <c r="V1735" s="10"/>
    </row>
    <row r="1736" spans="2:22">
      <c r="B1736" s="17"/>
      <c r="E1736" s="21"/>
      <c r="F1736" s="1"/>
      <c r="G1736" s="10"/>
      <c r="H1736" s="10"/>
      <c r="I1736" s="10"/>
      <c r="J1736" s="10"/>
      <c r="K1736" s="10"/>
      <c r="L1736" s="10"/>
      <c r="M1736" s="10"/>
      <c r="N1736" s="10"/>
      <c r="O1736" s="10"/>
      <c r="P1736" s="10"/>
      <c r="Q1736" s="10"/>
      <c r="R1736" s="10"/>
      <c r="S1736" s="10"/>
      <c r="T1736" s="10"/>
      <c r="U1736" s="10"/>
      <c r="V1736" s="10"/>
    </row>
    <row r="1737" spans="2:22">
      <c r="B1737" s="17"/>
      <c r="E1737" s="21"/>
      <c r="F1737" s="1"/>
      <c r="G1737" s="10"/>
      <c r="H1737" s="10"/>
      <c r="I1737" s="10"/>
      <c r="J1737" s="10"/>
      <c r="K1737" s="10"/>
      <c r="L1737" s="10"/>
      <c r="M1737" s="10"/>
      <c r="N1737" s="10"/>
      <c r="O1737" s="10"/>
      <c r="P1737" s="10"/>
      <c r="Q1737" s="10"/>
      <c r="R1737" s="10"/>
      <c r="S1737" s="10"/>
      <c r="T1737" s="10"/>
      <c r="U1737" s="10"/>
      <c r="V1737" s="10"/>
    </row>
    <row r="1738" spans="2:22">
      <c r="B1738" s="17"/>
      <c r="E1738" s="21"/>
      <c r="F1738" s="1"/>
      <c r="G1738" s="10"/>
      <c r="H1738" s="10"/>
      <c r="I1738" s="10"/>
      <c r="J1738" s="10"/>
      <c r="K1738" s="10"/>
      <c r="L1738" s="10"/>
      <c r="M1738" s="10"/>
      <c r="N1738" s="10"/>
      <c r="O1738" s="10"/>
      <c r="P1738" s="10"/>
      <c r="Q1738" s="10"/>
      <c r="R1738" s="10"/>
      <c r="S1738" s="10"/>
      <c r="T1738" s="10"/>
      <c r="U1738" s="10"/>
      <c r="V1738" s="10"/>
    </row>
    <row r="1739" spans="2:22">
      <c r="B1739" s="17"/>
      <c r="E1739" s="21"/>
      <c r="F1739" s="1"/>
      <c r="G1739" s="10"/>
      <c r="H1739" s="10"/>
      <c r="I1739" s="10"/>
      <c r="J1739" s="10"/>
      <c r="K1739" s="10"/>
      <c r="L1739" s="10"/>
      <c r="M1739" s="10"/>
      <c r="N1739" s="10"/>
      <c r="O1739" s="10"/>
      <c r="P1739" s="10"/>
      <c r="Q1739" s="10"/>
      <c r="R1739" s="10"/>
      <c r="S1739" s="10"/>
      <c r="T1739" s="10"/>
      <c r="U1739" s="10"/>
      <c r="V1739" s="10"/>
    </row>
    <row r="1740" spans="2:22">
      <c r="B1740" s="17"/>
      <c r="E1740" s="21"/>
      <c r="F1740" s="1"/>
      <c r="G1740" s="10"/>
      <c r="H1740" s="10"/>
      <c r="I1740" s="10"/>
      <c r="J1740" s="10"/>
      <c r="K1740" s="10"/>
      <c r="L1740" s="10"/>
      <c r="M1740" s="10"/>
      <c r="N1740" s="10"/>
      <c r="O1740" s="10"/>
      <c r="P1740" s="10"/>
      <c r="Q1740" s="10"/>
      <c r="R1740" s="10"/>
      <c r="S1740" s="10"/>
      <c r="T1740" s="10"/>
      <c r="U1740" s="10"/>
      <c r="V1740" s="10"/>
    </row>
    <row r="1741" spans="2:22">
      <c r="B1741" s="17"/>
      <c r="E1741" s="21"/>
      <c r="F1741" s="1"/>
      <c r="G1741" s="10"/>
      <c r="H1741" s="10"/>
      <c r="I1741" s="10"/>
      <c r="J1741" s="10"/>
      <c r="K1741" s="10"/>
      <c r="L1741" s="10"/>
      <c r="M1741" s="10"/>
      <c r="N1741" s="10"/>
      <c r="O1741" s="10"/>
      <c r="P1741" s="10"/>
      <c r="Q1741" s="10"/>
      <c r="R1741" s="10"/>
      <c r="S1741" s="10"/>
      <c r="T1741" s="10"/>
      <c r="U1741" s="10"/>
      <c r="V1741" s="10"/>
    </row>
    <row r="1742" spans="2:22">
      <c r="B1742" s="17"/>
      <c r="E1742" s="21"/>
      <c r="F1742" s="1"/>
      <c r="G1742" s="10"/>
      <c r="H1742" s="10"/>
      <c r="I1742" s="10"/>
      <c r="J1742" s="10"/>
      <c r="K1742" s="10"/>
      <c r="L1742" s="10"/>
      <c r="M1742" s="10"/>
      <c r="N1742" s="10"/>
      <c r="O1742" s="10"/>
      <c r="P1742" s="10"/>
      <c r="Q1742" s="10"/>
      <c r="R1742" s="10"/>
      <c r="S1742" s="10"/>
      <c r="T1742" s="10"/>
      <c r="U1742" s="10"/>
      <c r="V1742" s="10"/>
    </row>
    <row r="1743" spans="2:22">
      <c r="B1743" s="17"/>
      <c r="E1743" s="21"/>
      <c r="F1743" s="1"/>
      <c r="G1743" s="10"/>
      <c r="H1743" s="10"/>
      <c r="I1743" s="10"/>
      <c r="J1743" s="10"/>
      <c r="K1743" s="10"/>
      <c r="L1743" s="10"/>
      <c r="M1743" s="10"/>
      <c r="N1743" s="10"/>
      <c r="O1743" s="10"/>
      <c r="P1743" s="10"/>
      <c r="Q1743" s="10"/>
      <c r="R1743" s="10"/>
      <c r="S1743" s="10"/>
      <c r="T1743" s="10"/>
      <c r="U1743" s="10"/>
      <c r="V1743" s="10"/>
    </row>
    <row r="1744" spans="2:22">
      <c r="B1744" s="17"/>
      <c r="E1744" s="21"/>
      <c r="F1744" s="1"/>
      <c r="G1744" s="10"/>
      <c r="H1744" s="10"/>
      <c r="I1744" s="10"/>
      <c r="J1744" s="10"/>
      <c r="K1744" s="10"/>
      <c r="L1744" s="10"/>
      <c r="M1744" s="10"/>
      <c r="N1744" s="10"/>
      <c r="O1744" s="10"/>
      <c r="P1744" s="10"/>
      <c r="Q1744" s="10"/>
      <c r="R1744" s="10"/>
      <c r="S1744" s="10"/>
      <c r="T1744" s="10"/>
      <c r="U1744" s="10"/>
      <c r="V1744" s="10"/>
    </row>
    <row r="1745" spans="2:22">
      <c r="B1745" s="17"/>
      <c r="E1745" s="21"/>
      <c r="F1745" s="1"/>
      <c r="G1745" s="10"/>
      <c r="H1745" s="10"/>
      <c r="I1745" s="10"/>
      <c r="J1745" s="10"/>
      <c r="K1745" s="10"/>
      <c r="L1745" s="10"/>
      <c r="M1745" s="10"/>
      <c r="N1745" s="10"/>
      <c r="O1745" s="10"/>
      <c r="P1745" s="10"/>
      <c r="Q1745" s="10"/>
      <c r="R1745" s="10"/>
      <c r="S1745" s="10"/>
      <c r="T1745" s="10"/>
      <c r="U1745" s="10"/>
      <c r="V1745" s="10"/>
    </row>
    <row r="1746" spans="2:22">
      <c r="B1746" s="17"/>
      <c r="E1746" s="21"/>
      <c r="F1746" s="1"/>
      <c r="G1746" s="10"/>
      <c r="H1746" s="10"/>
      <c r="I1746" s="10"/>
      <c r="J1746" s="10"/>
      <c r="K1746" s="10"/>
      <c r="L1746" s="10"/>
      <c r="M1746" s="10"/>
      <c r="N1746" s="10"/>
      <c r="O1746" s="10"/>
      <c r="P1746" s="10"/>
      <c r="Q1746" s="10"/>
      <c r="R1746" s="10"/>
      <c r="S1746" s="10"/>
      <c r="T1746" s="10"/>
      <c r="U1746" s="10"/>
      <c r="V1746" s="10"/>
    </row>
    <row r="1747" spans="2:22">
      <c r="B1747" s="17"/>
      <c r="E1747" s="21"/>
      <c r="F1747" s="1"/>
      <c r="G1747" s="10"/>
      <c r="H1747" s="10"/>
      <c r="I1747" s="10"/>
      <c r="J1747" s="10"/>
      <c r="K1747" s="10"/>
      <c r="L1747" s="10"/>
      <c r="M1747" s="10"/>
      <c r="N1747" s="10"/>
      <c r="O1747" s="10"/>
      <c r="P1747" s="10"/>
      <c r="Q1747" s="10"/>
      <c r="R1747" s="10"/>
      <c r="S1747" s="10"/>
      <c r="T1747" s="10"/>
      <c r="U1747" s="10"/>
      <c r="V1747" s="10"/>
    </row>
    <row r="1748" spans="2:22">
      <c r="B1748" s="17"/>
      <c r="E1748" s="21"/>
      <c r="F1748" s="1"/>
      <c r="G1748" s="10"/>
      <c r="H1748" s="10"/>
      <c r="I1748" s="10"/>
      <c r="J1748" s="10"/>
      <c r="K1748" s="10"/>
      <c r="L1748" s="10"/>
      <c r="M1748" s="10"/>
      <c r="N1748" s="10"/>
      <c r="O1748" s="10"/>
      <c r="P1748" s="10"/>
      <c r="Q1748" s="10"/>
      <c r="R1748" s="10"/>
      <c r="S1748" s="10"/>
      <c r="T1748" s="10"/>
      <c r="U1748" s="10"/>
      <c r="V1748" s="10"/>
    </row>
    <row r="1749" spans="2:22">
      <c r="B1749" s="17"/>
      <c r="E1749" s="21"/>
      <c r="F1749" s="1"/>
      <c r="G1749" s="10"/>
      <c r="H1749" s="10"/>
      <c r="I1749" s="10"/>
      <c r="J1749" s="10"/>
      <c r="K1749" s="10"/>
      <c r="L1749" s="10"/>
      <c r="M1749" s="10"/>
      <c r="N1749" s="10"/>
      <c r="O1749" s="10"/>
      <c r="P1749" s="10"/>
      <c r="Q1749" s="10"/>
      <c r="R1749" s="10"/>
      <c r="S1749" s="10"/>
      <c r="T1749" s="10"/>
      <c r="U1749" s="10"/>
      <c r="V1749" s="10"/>
    </row>
    <row r="1750" spans="2:22">
      <c r="B1750" s="17"/>
      <c r="E1750" s="21"/>
      <c r="F1750" s="1"/>
      <c r="G1750" s="10"/>
      <c r="H1750" s="10"/>
      <c r="I1750" s="10"/>
      <c r="J1750" s="10"/>
      <c r="K1750" s="10"/>
      <c r="L1750" s="10"/>
      <c r="M1750" s="10"/>
      <c r="N1750" s="10"/>
      <c r="O1750" s="10"/>
      <c r="P1750" s="10"/>
      <c r="Q1750" s="10"/>
      <c r="R1750" s="10"/>
      <c r="S1750" s="10"/>
      <c r="T1750" s="10"/>
      <c r="U1750" s="10"/>
      <c r="V1750" s="10"/>
    </row>
    <row r="1751" spans="2:22">
      <c r="B1751" s="17"/>
      <c r="E1751" s="21"/>
      <c r="F1751" s="1"/>
      <c r="G1751" s="10"/>
      <c r="H1751" s="10"/>
      <c r="I1751" s="10"/>
      <c r="J1751" s="10"/>
      <c r="K1751" s="10"/>
      <c r="L1751" s="10"/>
      <c r="M1751" s="10"/>
      <c r="N1751" s="10"/>
      <c r="O1751" s="10"/>
      <c r="P1751" s="10"/>
      <c r="Q1751" s="10"/>
      <c r="R1751" s="10"/>
      <c r="S1751" s="10"/>
      <c r="T1751" s="10"/>
      <c r="U1751" s="10"/>
      <c r="V1751" s="10"/>
    </row>
    <row r="1752" spans="2:22">
      <c r="B1752" s="17"/>
      <c r="E1752" s="21"/>
      <c r="F1752" s="1"/>
      <c r="G1752" s="10"/>
      <c r="H1752" s="10"/>
      <c r="I1752" s="10"/>
      <c r="J1752" s="10"/>
      <c r="K1752" s="10"/>
      <c r="L1752" s="10"/>
      <c r="M1752" s="10"/>
      <c r="N1752" s="10"/>
      <c r="O1752" s="10"/>
      <c r="P1752" s="10"/>
      <c r="Q1752" s="10"/>
      <c r="R1752" s="10"/>
      <c r="S1752" s="10"/>
      <c r="T1752" s="10"/>
      <c r="U1752" s="10"/>
      <c r="V1752" s="10"/>
    </row>
    <row r="1753" spans="2:22">
      <c r="B1753" s="17"/>
      <c r="E1753" s="21"/>
      <c r="F1753" s="1"/>
      <c r="G1753" s="10"/>
      <c r="H1753" s="10"/>
      <c r="I1753" s="10"/>
      <c r="J1753" s="10"/>
      <c r="K1753" s="10"/>
      <c r="L1753" s="10"/>
      <c r="M1753" s="10"/>
      <c r="N1753" s="10"/>
      <c r="O1753" s="10"/>
      <c r="P1753" s="10"/>
      <c r="Q1753" s="10"/>
      <c r="R1753" s="10"/>
      <c r="S1753" s="10"/>
      <c r="T1753" s="10"/>
      <c r="U1753" s="10"/>
      <c r="V1753" s="10"/>
    </row>
    <row r="1754" spans="2:22">
      <c r="B1754" s="17"/>
      <c r="E1754" s="21"/>
      <c r="F1754" s="1"/>
      <c r="G1754" s="10"/>
      <c r="H1754" s="10"/>
      <c r="I1754" s="10"/>
      <c r="J1754" s="10"/>
      <c r="K1754" s="10"/>
      <c r="L1754" s="10"/>
      <c r="M1754" s="10"/>
      <c r="N1754" s="10"/>
      <c r="O1754" s="10"/>
      <c r="P1754" s="10"/>
      <c r="Q1754" s="10"/>
      <c r="R1754" s="10"/>
      <c r="S1754" s="10"/>
      <c r="T1754" s="10"/>
      <c r="U1754" s="10"/>
      <c r="V1754" s="10"/>
    </row>
    <row r="1755" spans="2:22">
      <c r="B1755" s="17"/>
      <c r="E1755" s="21"/>
      <c r="F1755" s="1"/>
      <c r="G1755" s="10"/>
      <c r="H1755" s="10"/>
      <c r="I1755" s="10"/>
      <c r="J1755" s="10"/>
      <c r="K1755" s="10"/>
      <c r="L1755" s="10"/>
      <c r="M1755" s="10"/>
      <c r="N1755" s="10"/>
      <c r="O1755" s="10"/>
      <c r="P1755" s="10"/>
      <c r="Q1755" s="10"/>
      <c r="R1755" s="10"/>
      <c r="S1755" s="10"/>
      <c r="T1755" s="10"/>
      <c r="U1755" s="10"/>
      <c r="V1755" s="10"/>
    </row>
    <row r="1756" spans="2:22">
      <c r="B1756" s="17"/>
      <c r="E1756" s="21"/>
      <c r="F1756" s="1"/>
      <c r="G1756" s="10"/>
      <c r="H1756" s="10"/>
      <c r="I1756" s="10"/>
      <c r="J1756" s="10"/>
      <c r="K1756" s="10"/>
      <c r="L1756" s="10"/>
      <c r="M1756" s="10"/>
      <c r="N1756" s="10"/>
      <c r="O1756" s="10"/>
      <c r="P1756" s="10"/>
      <c r="Q1756" s="10"/>
      <c r="R1756" s="10"/>
      <c r="S1756" s="10"/>
      <c r="T1756" s="10"/>
      <c r="U1756" s="10"/>
      <c r="V1756" s="10"/>
    </row>
    <row r="1757" spans="2:22">
      <c r="B1757" s="17"/>
      <c r="E1757" s="21"/>
      <c r="F1757" s="1"/>
      <c r="G1757" s="10"/>
      <c r="H1757" s="10"/>
      <c r="I1757" s="10"/>
      <c r="J1757" s="10"/>
      <c r="K1757" s="10"/>
      <c r="L1757" s="10"/>
      <c r="M1757" s="10"/>
      <c r="N1757" s="10"/>
      <c r="O1757" s="10"/>
      <c r="P1757" s="10"/>
      <c r="Q1757" s="10"/>
      <c r="R1757" s="10"/>
      <c r="S1757" s="10"/>
      <c r="T1757" s="10"/>
      <c r="U1757" s="10"/>
      <c r="V1757" s="10"/>
    </row>
    <row r="1758" spans="2:22">
      <c r="B1758" s="17"/>
      <c r="E1758" s="21"/>
      <c r="F1758" s="1"/>
      <c r="G1758" s="10"/>
      <c r="H1758" s="10"/>
      <c r="I1758" s="10"/>
      <c r="J1758" s="10"/>
      <c r="K1758" s="10"/>
      <c r="L1758" s="10"/>
      <c r="M1758" s="10"/>
      <c r="N1758" s="10"/>
      <c r="O1758" s="10"/>
      <c r="P1758" s="10"/>
      <c r="Q1758" s="10"/>
      <c r="R1758" s="10"/>
      <c r="S1758" s="10"/>
      <c r="T1758" s="10"/>
      <c r="U1758" s="10"/>
      <c r="V1758" s="10"/>
    </row>
    <row r="1760" spans="2:22">
      <c r="G1760" s="10"/>
      <c r="H1760" s="10"/>
      <c r="I1760" s="10"/>
      <c r="J1760" s="10"/>
      <c r="K1760" s="10"/>
      <c r="L1760" s="10"/>
      <c r="M1760" s="10"/>
      <c r="N1760" s="10"/>
      <c r="O1760" s="10"/>
      <c r="P1760" s="10"/>
      <c r="Q1760" s="10"/>
      <c r="R1760" s="10"/>
      <c r="S1760" s="10"/>
      <c r="T1760" s="10"/>
    </row>
    <row r="1761" spans="6:20">
      <c r="F1761" s="1"/>
      <c r="G1761" s="10"/>
      <c r="H1761" s="10"/>
      <c r="I1761" s="10"/>
      <c r="J1761" s="10"/>
      <c r="K1761" s="10"/>
      <c r="L1761" s="10"/>
      <c r="M1761" s="10"/>
      <c r="N1761" s="10"/>
      <c r="O1761" s="10"/>
      <c r="P1761" s="10"/>
      <c r="Q1761" s="10"/>
      <c r="R1761" s="10"/>
      <c r="S1761" s="10"/>
      <c r="T1761" s="10"/>
    </row>
    <row r="1762" spans="6:20">
      <c r="F1762" s="1"/>
      <c r="G1762" s="25"/>
      <c r="H1762" s="10"/>
      <c r="I1762" s="10"/>
      <c r="J1762" s="10"/>
      <c r="K1762" s="10"/>
      <c r="L1762" s="10"/>
      <c r="M1762" s="10"/>
      <c r="N1762" s="10"/>
      <c r="O1762" s="10"/>
      <c r="P1762" s="10"/>
      <c r="Q1762" s="10"/>
      <c r="R1762" s="10"/>
      <c r="S1762" s="10"/>
      <c r="T1762" s="10"/>
    </row>
    <row r="1763" spans="6:20">
      <c r="G1763" s="25"/>
    </row>
    <row r="1764" spans="6:20">
      <c r="G1764" s="10"/>
    </row>
    <row r="1765" spans="6:20">
      <c r="G1765" s="10"/>
      <c r="H1765" s="25"/>
    </row>
    <row r="1766" spans="6:20">
      <c r="G1766" s="10"/>
      <c r="H1766" s="25"/>
    </row>
  </sheetData>
  <mergeCells count="1">
    <mergeCell ref="A2:J2"/>
  </mergeCells>
  <pageMargins left="0.25" right="0.25" top="0.5" bottom="0.5" header="0.3" footer="0.3"/>
  <pageSetup scale="55" fitToHeight="0" orientation="landscape" horizontalDpi="360" verticalDpi="360" r:id="rId1"/>
  <headerFooter>
    <oddFooter>&amp;R&amp;P of &amp;N&amp;L&amp;"Calibri"&amp;11&amp;K000000&amp;A_x000D_&amp;1#&amp;"Calibri"&amp;10&amp;K000000Fannie Mae Confidential</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c34ca1ce-0f74-4310-9fc8-0123e0068ee3" xsi:nil="true"/>
    <lcf76f155ced4ddcb4097134ff3c332f xmlns="96074bc5-2bae-4fef-b784-7a033227b552">
      <Terms xmlns="http://schemas.microsoft.com/office/infopath/2007/PartnerControls"/>
    </lcf76f155ced4ddcb4097134ff3c332f>
    <SharedWithUsers xmlns="c34ca1ce-0f74-4310-9fc8-0123e0068ee3">
      <UserInfo>
        <DisplayName>McNally, Helen</DisplayName>
        <AccountId>24</AccountId>
        <AccountType/>
      </UserInfo>
      <UserInfo>
        <DisplayName>Brendza, Christopher</DisplayName>
        <AccountId>363</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EC9D504FE29ED469668765697B800EC" ma:contentTypeVersion="20" ma:contentTypeDescription="Create a new document." ma:contentTypeScope="" ma:versionID="f27ace332eaad80b16b5698adb7c2fd2">
  <xsd:schema xmlns:xsd="http://www.w3.org/2001/XMLSchema" xmlns:xs="http://www.w3.org/2001/XMLSchema" xmlns:p="http://schemas.microsoft.com/office/2006/metadata/properties" xmlns:ns2="96074bc5-2bae-4fef-b784-7a033227b552" xmlns:ns3="c34ca1ce-0f74-4310-9fc8-0123e0068ee3" targetNamespace="http://schemas.microsoft.com/office/2006/metadata/properties" ma:root="true" ma:fieldsID="d589b9bd29b8bd367215c89a6111b268" ns2:_="" ns3:_="">
    <xsd:import namespace="96074bc5-2bae-4fef-b784-7a033227b552"/>
    <xsd:import namespace="c34ca1ce-0f74-4310-9fc8-0123e0068e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074bc5-2bae-4fef-b784-7a033227b5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305e1c15-bc59-406b-bd93-1eaca2084cb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34ca1ce-0f74-4310-9fc8-0123e0068ee3" elementFormDefault="qualified">
    <xsd:import namespace="http://schemas.microsoft.com/office/2006/documentManagement/types"/>
    <xsd:import namespace="http://schemas.microsoft.com/office/infopath/2007/PartnerControls"/>
    <xsd:element name="SharedWithUsers" ma:index="17"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c56486af-79b2-430e-bf1b-e1db87993a74}" ma:internalName="TaxCatchAll" ma:showField="CatchAllData" ma:web="c34ca1ce-0f74-4310-9fc8-0123e0068e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AD0854-AA6F-412D-B409-11136D501CF8}">
  <ds:schemaRefs>
    <ds:schemaRef ds:uri="http://purl.org/dc/terms/"/>
    <ds:schemaRef ds:uri="http://schemas.microsoft.com/office/2006/metadata/properties"/>
    <ds:schemaRef ds:uri="http://purl.org/dc/dcmitype/"/>
    <ds:schemaRef ds:uri="http://schemas.microsoft.com/office/2006/documentManagement/types"/>
    <ds:schemaRef ds:uri="http://schemas.openxmlformats.org/package/2006/metadata/core-properties"/>
    <ds:schemaRef ds:uri="http://schemas.microsoft.com/office/infopath/2007/PartnerControls"/>
    <ds:schemaRef ds:uri="http://www.w3.org/XML/1998/namespace"/>
    <ds:schemaRef ds:uri="http://purl.org/dc/elements/1.1/"/>
    <ds:schemaRef ds:uri="c34ca1ce-0f74-4310-9fc8-0123e0068ee3"/>
    <ds:schemaRef ds:uri="96074bc5-2bae-4fef-b784-7a033227b552"/>
  </ds:schemaRefs>
</ds:datastoreItem>
</file>

<file path=customXml/itemProps2.xml><?xml version="1.0" encoding="utf-8"?>
<ds:datastoreItem xmlns:ds="http://schemas.openxmlformats.org/officeDocument/2006/customXml" ds:itemID="{7C1AD15D-D69B-47CA-8738-53CB8E5F6B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074bc5-2bae-4fef-b784-7a033227b552"/>
    <ds:schemaRef ds:uri="c34ca1ce-0f74-4310-9fc8-0123e0068e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0FB1F6E-39E6-40A9-A0C3-7433F8E2D9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Per CUSIP MF Green MBS</vt:lpstr>
      <vt:lpstr>Per CUSIP MF Green REMIC</vt:lpstr>
      <vt:lpstr>Per Security SF Green MBS </vt:lpstr>
      <vt:lpstr>Per CUSIP Social MBS, REMIC</vt:lpstr>
      <vt:lpstr>'Per CUSIP MF Green MBS'!Print_Area</vt:lpstr>
      <vt:lpstr>'Per CUSIP MF Green REMIC'!Print_Area</vt:lpstr>
      <vt:lpstr>'Per CUSIP Social MBS, REMIC'!Print_Area</vt:lpstr>
      <vt:lpstr>'Per Security SF Green MBS '!Print_Area</vt:lpstr>
      <vt:lpstr>'Per CUSIP MF Green MBS'!Print_Titles</vt:lpstr>
      <vt:lpstr>'Per CUSIP MF Green REMIC'!Print_Titles</vt:lpstr>
      <vt:lpstr>'Per CUSIP Social MBS, REMIC'!Print_Titles</vt:lpstr>
      <vt:lpstr>'Per Security SF Green MBS '!Print_Titles</vt:lpstr>
    </vt:vector>
  </TitlesOfParts>
  <Manager/>
  <Company>Fannie Mae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Sper, Karyn</dc:creator>
  <cp:keywords/>
  <dc:description/>
  <cp:lastModifiedBy>Brendza, Christopher</cp:lastModifiedBy>
  <cp:revision/>
  <cp:lastPrinted>2024-05-15T20:00:44Z</cp:lastPrinted>
  <dcterms:created xsi:type="dcterms:W3CDTF">2022-05-03T00:11:08Z</dcterms:created>
  <dcterms:modified xsi:type="dcterms:W3CDTF">2024-05-15T20:01:09Z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0x0101000EC9D504FE29ED469668765697B800EC</vt:lpwstr>
  </property>
  <property fmtid="{D5CDD505-2E9C-101B-9397-08002B2CF9AE}" pid="3" name="MediaServiceImageTags">
    <vt:lpwstr/>
  </property>
  <property fmtid="{D5CDD505-2E9C-101B-9397-08002B2CF9AE}" pid="4" name="MSIP_Label_a9455cd2-ef3f-47ad-8dee-f10882ec60d9_Enabled">
    <vt:lpwstr>true</vt:lpwstr>
  </property>
  <property fmtid="{D5CDD505-2E9C-101B-9397-08002B2CF9AE}" pid="5" name="MSIP_Label_a9455cd2-ef3f-47ad-8dee-f10882ec60d9_SetDate">
    <vt:lpwstr>2023-04-05T20:04:40Z</vt:lpwstr>
  </property>
  <property fmtid="{D5CDD505-2E9C-101B-9397-08002B2CF9AE}" pid="6" name="MSIP_Label_a9455cd2-ef3f-47ad-8dee-f10882ec60d9_Method">
    <vt:lpwstr>Standard</vt:lpwstr>
  </property>
  <property fmtid="{D5CDD505-2E9C-101B-9397-08002B2CF9AE}" pid="7" name="MSIP_Label_a9455cd2-ef3f-47ad-8dee-f10882ec60d9_Name">
    <vt:lpwstr>Confidential - Internal Distribution</vt:lpwstr>
  </property>
  <property fmtid="{D5CDD505-2E9C-101B-9397-08002B2CF9AE}" pid="8" name="MSIP_Label_a9455cd2-ef3f-47ad-8dee-f10882ec60d9_SiteId">
    <vt:lpwstr>e6baca02-d986-4077-8053-30de7d5e0d58</vt:lpwstr>
  </property>
  <property fmtid="{D5CDD505-2E9C-101B-9397-08002B2CF9AE}" pid="9" name="MSIP_Label_a9455cd2-ef3f-47ad-8dee-f10882ec60d9_ActionId">
    <vt:lpwstr>8d96ca94-3875-43bf-a235-3ee305f911b1</vt:lpwstr>
  </property>
  <property fmtid="{D5CDD505-2E9C-101B-9397-08002B2CF9AE}" pid="10" name="MSIP_Label_a9455cd2-ef3f-47ad-8dee-f10882ec60d9_ContentBits">
    <vt:lpwstr>2</vt:lpwstr>
  </property>
</Properties>
</file>