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<sst xmlns="http://schemas.openxmlformats.org/spreadsheetml/2006/main" count="32" uniqueCount="9">
  <si>
    <t>Is/mA</t>
  </si>
  <si>
    <t>U1/mV</t>
  </si>
  <si>
    <t>U2/mV</t>
  </si>
  <si>
    <t>U3/mV</t>
  </si>
  <si>
    <t>U4/mV</t>
  </si>
  <si>
    <t>Uh/mV</t>
  </si>
  <si>
    <t>Im/mA</t>
  </si>
  <si>
    <t>X/cm</t>
  </si>
  <si>
    <t>B/10^(-3)T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</si>
</sst>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_ "/>
    <numFmt numFmtId="178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Uh与</a:t>
            </a:r>
            <a:r>
              <a:rPr lang="en-US" altLang="zh-CN"/>
              <a:t>Is</a:t>
            </a:r>
            <a:r>
              <a:rPr altLang="en-US"/>
              <a:t>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Uh/mV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Sheet1!$A$2:$A$7</c:f>
              <c:numCache>
                <c:formatCode>0.00_ </c:formatCode>
                <c:ptCount val="6"/>
                <c:pt idx="0" c:formatCode="0.00_ ">
                  <c:v>1</c:v>
                </c:pt>
                <c:pt idx="1" c:formatCode="0.00_ ">
                  <c:v>2</c:v>
                </c:pt>
                <c:pt idx="2" c:formatCode="0.00_ ">
                  <c:v>3</c:v>
                </c:pt>
                <c:pt idx="3" c:formatCode="0.00_ ">
                  <c:v>4</c:v>
                </c:pt>
                <c:pt idx="4" c:formatCode="0.00_ ">
                  <c:v>5</c:v>
                </c:pt>
                <c:pt idx="5" c:formatCode="0.00_ ">
                  <c:v>6</c:v>
                </c:pt>
              </c:numCache>
            </c:numRef>
          </c:cat>
          <c:val>
            <c:numRef>
              <c:f>Sheet1!$F$2:$F$7</c:f>
              <c:numCache>
                <c:formatCode>0.00_ </c:formatCode>
                <c:ptCount val="6"/>
                <c:pt idx="0">
                  <c:v>0.155</c:v>
                </c:pt>
                <c:pt idx="1">
                  <c:v>0.3175</c:v>
                </c:pt>
                <c:pt idx="2">
                  <c:v>0.4675</c:v>
                </c:pt>
                <c:pt idx="3">
                  <c:v>0.625</c:v>
                </c:pt>
                <c:pt idx="4">
                  <c:v>0.78</c:v>
                </c:pt>
                <c:pt idx="5">
                  <c:v>0.935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1635208"/>
        <c:axId val="582277366"/>
      </c:lineChart>
      <c:catAx>
        <c:axId val="37163520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Is/mA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277366"/>
        <c:crosses val="autoZero"/>
        <c:auto val="1"/>
        <c:lblAlgn val="ctr"/>
        <c:lblOffset val="100"/>
        <c:noMultiLvlLbl val="0"/>
      </c:catAx>
      <c:valAx>
        <c:axId val="5822773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Uh/mV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63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U</a:t>
            </a:r>
            <a:r>
              <a:rPr lang="en-US" altLang="zh-CN"/>
              <a:t>h</a:t>
            </a:r>
            <a:r>
              <a:rPr altLang="en-US"/>
              <a:t>与</a:t>
            </a:r>
            <a:r>
              <a:rPr lang="en-US" altLang="zh-CN"/>
              <a:t>Im</a:t>
            </a:r>
            <a:r>
              <a:rPr altLang="en-US"/>
              <a:t>关系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33333333333"/>
          <c:y val="0.195601851851852"/>
          <c:w val="0.830333333333333"/>
          <c:h val="0.614212962962963"/>
        </c:manualLayout>
      </c:layout>
      <c:lineChart>
        <c:grouping val="standar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Uh/mV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Sheet1!$A$10:$A$16</c:f>
              <c:numCache>
                <c:formatCode>0.000_ </c:formatCode>
                <c:ptCount val="7"/>
                <c:pt idx="0" c:formatCode="0.000_ ">
                  <c:v>0.2</c:v>
                </c:pt>
                <c:pt idx="1" c:formatCode="0.000_ ">
                  <c:v>0.3</c:v>
                </c:pt>
                <c:pt idx="2" c:formatCode="0.000_ ">
                  <c:v>0.4</c:v>
                </c:pt>
                <c:pt idx="3" c:formatCode="0.000_ ">
                  <c:v>0.5</c:v>
                </c:pt>
                <c:pt idx="4" c:formatCode="0.000_ ">
                  <c:v>0.6</c:v>
                </c:pt>
                <c:pt idx="5" c:formatCode="0.000_ ">
                  <c:v>0.7</c:v>
                </c:pt>
                <c:pt idx="6" c:formatCode="0.000_ ">
                  <c:v>0.8</c:v>
                </c:pt>
              </c:numCache>
            </c:numRef>
          </c:cat>
          <c:val>
            <c:numRef>
              <c:f>Sheet1!$F$10:$F$16</c:f>
              <c:numCache>
                <c:formatCode>0.00_ </c:formatCode>
                <c:ptCount val="7"/>
                <c:pt idx="0">
                  <c:v>0.3075</c:v>
                </c:pt>
                <c:pt idx="1">
                  <c:v>0.4675</c:v>
                </c:pt>
                <c:pt idx="2">
                  <c:v>0.6225</c:v>
                </c:pt>
                <c:pt idx="3">
                  <c:v>0.7775</c:v>
                </c:pt>
                <c:pt idx="4">
                  <c:v>0.935</c:v>
                </c:pt>
                <c:pt idx="5">
                  <c:v>1.0875</c:v>
                </c:pt>
                <c:pt idx="6">
                  <c:v>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78369181"/>
        <c:axId val="800316412"/>
      </c:lineChart>
      <c:catAx>
        <c:axId val="37836918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Im/mA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07055555555556"/>
              <c:y val="0.8833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0316412"/>
        <c:crosses val="autoZero"/>
        <c:auto val="1"/>
        <c:lblAlgn val="ctr"/>
        <c:lblOffset val="100"/>
        <c:noMultiLvlLbl val="0"/>
      </c:catAx>
      <c:valAx>
        <c:axId val="800316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Uh/mV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83691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149860</xdr:colOff>
      <xdr:row>1</xdr:row>
      <xdr:rowOff>162560</xdr:rowOff>
    </xdr:from>
    <xdr:to>
      <xdr:col>15</xdr:col>
      <xdr:colOff>454660</xdr:colOff>
      <xdr:row>16</xdr:row>
      <xdr:rowOff>162560</xdr:rowOff>
    </xdr:to>
    <xdr:graphicFrame>
      <xdr:nvGraphicFramePr>
        <xdr:cNvPr id="4" name="图表 3"/>
        <xdr:cNvGraphicFramePr/>
      </xdr:nvGraphicFramePr>
      <xdr:xfrm>
        <a:off x="5240020" y="3454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203200</xdr:colOff>
      <xdr:row>18</xdr:row>
      <xdr:rowOff>71120</xdr:rowOff>
    </xdr:from>
    <xdr:to>
      <xdr:col>15</xdr:col>
      <xdr:colOff>508000</xdr:colOff>
      <xdr:row>33</xdr:row>
      <xdr:rowOff>71120</xdr:rowOff>
    </xdr:to>
    <xdr:graphicFrame>
      <xdr:nvGraphicFramePr>
        <xdr:cNvPr id="5" name="图表 4"/>
        <xdr:cNvGraphicFramePr/>
      </xdr:nvGraphicFramePr>
      <xdr:xfrm>
        <a:off x="5293360" y="3362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abSelected="1" topLeftCell="A11" workbookViewId="0">
      <selection activeCell="R17" sqref="R17"/>
    </sheetView>
  </sheetViews>
  <sheetFormatPr defaultColWidth="8.88888888888889" defaultRowHeight="14.4" outlineLevelCol="6"/>
  <cols>
    <col min="7" max="7" width="12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1</v>
      </c>
      <c r="B2" s="1">
        <v>0.12</v>
      </c>
      <c r="C2" s="1">
        <v>-0.19</v>
      </c>
      <c r="D2" s="1">
        <v>0.17</v>
      </c>
      <c r="E2" s="1">
        <v>-0.14</v>
      </c>
      <c r="F2" s="1">
        <f>(B2-C2+D2-E2)/4</f>
        <v>0.155</v>
      </c>
    </row>
    <row r="3" spans="1:6">
      <c r="A3" s="1">
        <v>2</v>
      </c>
      <c r="B3" s="1">
        <v>0.26</v>
      </c>
      <c r="C3" s="1">
        <v>-0.37</v>
      </c>
      <c r="D3" s="1">
        <v>0.36</v>
      </c>
      <c r="E3" s="1">
        <v>-0.28</v>
      </c>
      <c r="F3" s="1">
        <f>(B3-C3+D3-E3)/4</f>
        <v>0.3175</v>
      </c>
    </row>
    <row r="4" spans="1:6">
      <c r="A4" s="1">
        <v>3</v>
      </c>
      <c r="B4" s="1">
        <v>0.4</v>
      </c>
      <c r="C4" s="1">
        <v>-0.54</v>
      </c>
      <c r="D4" s="1">
        <v>0.52</v>
      </c>
      <c r="E4" s="1">
        <v>-0.41</v>
      </c>
      <c r="F4" s="1">
        <f>(B4-C4+D4-E4)/4</f>
        <v>0.4675</v>
      </c>
    </row>
    <row r="5" spans="1:6">
      <c r="A5" s="1">
        <v>4</v>
      </c>
      <c r="B5" s="1">
        <v>0.54</v>
      </c>
      <c r="C5" s="1">
        <v>-0.71</v>
      </c>
      <c r="D5" s="1">
        <v>0.7</v>
      </c>
      <c r="E5" s="1">
        <v>-0.55</v>
      </c>
      <c r="F5" s="1">
        <f t="shared" ref="F5:F16" si="0">(B5-C5+D5-E5)/4</f>
        <v>0.625</v>
      </c>
    </row>
    <row r="6" spans="1:6">
      <c r="A6" s="1">
        <v>5</v>
      </c>
      <c r="B6" s="1">
        <v>0.68</v>
      </c>
      <c r="C6" s="1">
        <v>-0.88</v>
      </c>
      <c r="D6" s="1">
        <v>0.87</v>
      </c>
      <c r="E6" s="1">
        <v>-0.69</v>
      </c>
      <c r="F6" s="1">
        <f t="shared" si="0"/>
        <v>0.78</v>
      </c>
    </row>
    <row r="7" spans="1:6">
      <c r="A7" s="1">
        <v>6</v>
      </c>
      <c r="B7" s="1">
        <v>0.81</v>
      </c>
      <c r="C7" s="1">
        <v>-1.06</v>
      </c>
      <c r="D7" s="1">
        <v>1.05</v>
      </c>
      <c r="E7" s="1">
        <v>-0.82</v>
      </c>
      <c r="F7" s="1">
        <f t="shared" si="0"/>
        <v>0.935</v>
      </c>
    </row>
    <row r="9" customFormat="1" spans="1:6">
      <c r="A9" t="s">
        <v>6</v>
      </c>
      <c r="B9" t="s">
        <v>1</v>
      </c>
      <c r="C9" t="s">
        <v>2</v>
      </c>
      <c r="D9" t="s">
        <v>3</v>
      </c>
      <c r="E9" t="s">
        <v>4</v>
      </c>
      <c r="F9" t="s">
        <v>5</v>
      </c>
    </row>
    <row r="10" customFormat="1" spans="1:6">
      <c r="A10" s="3">
        <v>0.2</v>
      </c>
      <c r="B10">
        <v>0.19</v>
      </c>
      <c r="C10">
        <v>-0.43</v>
      </c>
      <c r="D10">
        <v>0.39</v>
      </c>
      <c r="E10">
        <v>-0.22</v>
      </c>
      <c r="F10" s="1">
        <f t="shared" si="0"/>
        <v>0.3075</v>
      </c>
    </row>
    <row r="11" customFormat="1" spans="1:6">
      <c r="A11" s="3">
        <v>0.3</v>
      </c>
      <c r="B11">
        <v>0.35</v>
      </c>
      <c r="C11">
        <v>-0.59</v>
      </c>
      <c r="D11">
        <v>0.55</v>
      </c>
      <c r="E11">
        <v>-0.38</v>
      </c>
      <c r="F11" s="1">
        <f t="shared" si="0"/>
        <v>0.4675</v>
      </c>
    </row>
    <row r="12" customFormat="1" spans="1:6">
      <c r="A12" s="3">
        <v>0.4</v>
      </c>
      <c r="B12">
        <v>0.52</v>
      </c>
      <c r="C12">
        <v>-0.73</v>
      </c>
      <c r="D12">
        <v>0.72</v>
      </c>
      <c r="E12">
        <v>-0.52</v>
      </c>
      <c r="F12" s="1">
        <f t="shared" si="0"/>
        <v>0.6225</v>
      </c>
    </row>
    <row r="13" customFormat="1" spans="1:6">
      <c r="A13" s="3">
        <v>0.5</v>
      </c>
      <c r="B13">
        <v>0.67</v>
      </c>
      <c r="C13">
        <v>-0.89</v>
      </c>
      <c r="D13">
        <v>0.87</v>
      </c>
      <c r="E13">
        <v>-0.68</v>
      </c>
      <c r="F13" s="1">
        <f t="shared" si="0"/>
        <v>0.7775</v>
      </c>
    </row>
    <row r="14" customFormat="1" spans="1:6">
      <c r="A14" s="3">
        <v>0.6</v>
      </c>
      <c r="B14">
        <v>0.82</v>
      </c>
      <c r="C14">
        <v>-1.05</v>
      </c>
      <c r="D14">
        <v>1.02</v>
      </c>
      <c r="E14">
        <v>-0.85</v>
      </c>
      <c r="F14" s="1">
        <f t="shared" si="0"/>
        <v>0.935</v>
      </c>
    </row>
    <row r="15" customFormat="1" spans="1:6">
      <c r="A15" s="3">
        <v>0.7</v>
      </c>
      <c r="B15">
        <v>0.97</v>
      </c>
      <c r="C15">
        <v>-1.21</v>
      </c>
      <c r="D15">
        <v>1.17</v>
      </c>
      <c r="E15" s="1">
        <v>-1</v>
      </c>
      <c r="F15" s="1">
        <f t="shared" si="0"/>
        <v>1.0875</v>
      </c>
    </row>
    <row r="16" customFormat="1" spans="1:6">
      <c r="A16" s="3">
        <v>0.8</v>
      </c>
      <c r="B16">
        <v>1.12</v>
      </c>
      <c r="C16">
        <v>-1.36</v>
      </c>
      <c r="D16">
        <v>1.32</v>
      </c>
      <c r="E16">
        <v>-1.16</v>
      </c>
      <c r="F16" s="1">
        <f t="shared" si="0"/>
        <v>1.24</v>
      </c>
    </row>
    <row r="19" spans="1:7">
      <c r="A19" t="s">
        <v>7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8</v>
      </c>
    </row>
    <row r="20" spans="1:7">
      <c r="A20" s="1">
        <v>-14</v>
      </c>
      <c r="B20">
        <v>0.49</v>
      </c>
      <c r="C20">
        <v>-0.73</v>
      </c>
      <c r="D20">
        <v>0.69</v>
      </c>
      <c r="E20">
        <v>-0.53</v>
      </c>
      <c r="F20" s="1">
        <f t="shared" ref="F20:F36" si="1">(B20-C20+D20-E20)/4</f>
        <v>0.61</v>
      </c>
      <c r="G20" s="2">
        <f t="shared" ref="G20:G36" si="2">F20/(22*5)*1000</f>
        <v>5.54545454545454</v>
      </c>
    </row>
    <row r="21" spans="1:7">
      <c r="A21" s="1">
        <v>-13.5</v>
      </c>
      <c r="B21">
        <v>0.78</v>
      </c>
      <c r="C21">
        <v>-1.01</v>
      </c>
      <c r="D21">
        <v>0.97</v>
      </c>
      <c r="E21">
        <v>-0.81</v>
      </c>
      <c r="F21" s="1">
        <f t="shared" si="1"/>
        <v>0.8925</v>
      </c>
      <c r="G21" s="2">
        <f t="shared" si="2"/>
        <v>8.11363636363636</v>
      </c>
    </row>
    <row r="22" spans="1:7">
      <c r="A22" s="1">
        <v>-13</v>
      </c>
      <c r="B22">
        <v>0.93</v>
      </c>
      <c r="C22">
        <v>-1.16</v>
      </c>
      <c r="D22">
        <v>1.13</v>
      </c>
      <c r="E22">
        <v>-0.97</v>
      </c>
      <c r="F22" s="1">
        <f t="shared" si="1"/>
        <v>1.0475</v>
      </c>
      <c r="G22" s="1">
        <f t="shared" si="2"/>
        <v>9.52272727272727</v>
      </c>
    </row>
    <row r="23" spans="1:7">
      <c r="A23" s="1">
        <v>-12.5</v>
      </c>
      <c r="B23">
        <v>1.01</v>
      </c>
      <c r="C23">
        <v>-1.24</v>
      </c>
      <c r="D23">
        <v>1.2</v>
      </c>
      <c r="E23">
        <v>-1.05</v>
      </c>
      <c r="F23" s="1">
        <f t="shared" si="1"/>
        <v>1.125</v>
      </c>
      <c r="G23" s="2">
        <f t="shared" si="2"/>
        <v>10.2272727272727</v>
      </c>
    </row>
    <row r="24" spans="1:7">
      <c r="A24" s="1">
        <v>-12</v>
      </c>
      <c r="B24">
        <v>1.05</v>
      </c>
      <c r="C24">
        <v>-1.28</v>
      </c>
      <c r="D24">
        <v>1.24</v>
      </c>
      <c r="E24">
        <v>-1.09</v>
      </c>
      <c r="F24" s="1">
        <f t="shared" si="1"/>
        <v>1.165</v>
      </c>
      <c r="G24" s="2">
        <f t="shared" si="2"/>
        <v>10.5909090909091</v>
      </c>
    </row>
    <row r="25" spans="1:7">
      <c r="A25" s="1">
        <v>-9</v>
      </c>
      <c r="B25">
        <v>1.11</v>
      </c>
      <c r="C25">
        <v>-1.34</v>
      </c>
      <c r="D25">
        <v>1.3</v>
      </c>
      <c r="E25">
        <v>-1.14</v>
      </c>
      <c r="F25" s="1">
        <f t="shared" si="1"/>
        <v>1.2225</v>
      </c>
      <c r="G25" s="2">
        <f t="shared" si="2"/>
        <v>11.1136363636364</v>
      </c>
    </row>
    <row r="26" spans="1:7">
      <c r="A26" s="1">
        <v>-6</v>
      </c>
      <c r="B26">
        <v>1.12</v>
      </c>
      <c r="C26">
        <v>-1.35</v>
      </c>
      <c r="D26">
        <v>1.3</v>
      </c>
      <c r="E26">
        <v>-1.16</v>
      </c>
      <c r="F26" s="1">
        <f t="shared" si="1"/>
        <v>1.2325</v>
      </c>
      <c r="G26" s="2">
        <f t="shared" si="2"/>
        <v>11.2045454545455</v>
      </c>
    </row>
    <row r="27" spans="1:7">
      <c r="A27" s="1">
        <v>-3</v>
      </c>
      <c r="B27">
        <v>1.12</v>
      </c>
      <c r="C27">
        <v>-1.34</v>
      </c>
      <c r="D27">
        <v>1.29</v>
      </c>
      <c r="E27">
        <v>-1.16</v>
      </c>
      <c r="F27" s="1">
        <f t="shared" si="1"/>
        <v>1.2275</v>
      </c>
      <c r="G27" s="2">
        <f t="shared" si="2"/>
        <v>11.1590909090909</v>
      </c>
    </row>
    <row r="28" spans="1:7">
      <c r="A28" s="1">
        <v>0</v>
      </c>
      <c r="B28">
        <v>1.11</v>
      </c>
      <c r="C28">
        <v>-1.33</v>
      </c>
      <c r="D28">
        <v>1.28</v>
      </c>
      <c r="E28">
        <v>-1.15</v>
      </c>
      <c r="F28" s="1">
        <f t="shared" si="1"/>
        <v>1.2175</v>
      </c>
      <c r="G28" s="2">
        <f t="shared" si="2"/>
        <v>11.0681818181818</v>
      </c>
    </row>
    <row r="29" spans="1:7">
      <c r="A29" s="1">
        <v>3</v>
      </c>
      <c r="B29">
        <v>1.13</v>
      </c>
      <c r="C29">
        <v>-1.33</v>
      </c>
      <c r="D29">
        <v>1.28</v>
      </c>
      <c r="E29">
        <v>-1.17</v>
      </c>
      <c r="F29" s="1">
        <f t="shared" si="1"/>
        <v>1.2275</v>
      </c>
      <c r="G29" s="2">
        <f t="shared" si="2"/>
        <v>11.1590909090909</v>
      </c>
    </row>
    <row r="30" spans="1:7">
      <c r="A30" s="1">
        <v>6</v>
      </c>
      <c r="B30">
        <v>1.13</v>
      </c>
      <c r="C30">
        <v>-1.32</v>
      </c>
      <c r="D30">
        <v>1.28</v>
      </c>
      <c r="E30">
        <v>-1.17</v>
      </c>
      <c r="F30" s="1">
        <f t="shared" si="1"/>
        <v>1.225</v>
      </c>
      <c r="G30" s="2">
        <f t="shared" si="2"/>
        <v>11.1363636363636</v>
      </c>
    </row>
    <row r="31" spans="1:7">
      <c r="A31" s="1">
        <v>9</v>
      </c>
      <c r="B31">
        <v>1.12</v>
      </c>
      <c r="C31">
        <v>-1.31</v>
      </c>
      <c r="D31">
        <v>1.26</v>
      </c>
      <c r="E31">
        <v>-1.16</v>
      </c>
      <c r="F31" s="1">
        <f t="shared" si="1"/>
        <v>1.2125</v>
      </c>
      <c r="G31" s="2">
        <f t="shared" si="2"/>
        <v>11.0227272727273</v>
      </c>
    </row>
    <row r="32" spans="1:7">
      <c r="A32" s="1">
        <v>12</v>
      </c>
      <c r="B32">
        <v>1.07</v>
      </c>
      <c r="C32">
        <v>-1.26</v>
      </c>
      <c r="D32">
        <v>1.21</v>
      </c>
      <c r="E32">
        <v>-1.11</v>
      </c>
      <c r="F32" s="1">
        <f t="shared" si="1"/>
        <v>1.1625</v>
      </c>
      <c r="G32" s="2">
        <f t="shared" si="2"/>
        <v>10.5681818181818</v>
      </c>
    </row>
    <row r="33" spans="1:7">
      <c r="A33" s="1">
        <v>12.5</v>
      </c>
      <c r="B33">
        <v>1.04</v>
      </c>
      <c r="C33">
        <v>-1.23</v>
      </c>
      <c r="D33">
        <v>1.18</v>
      </c>
      <c r="E33">
        <v>-1.08</v>
      </c>
      <c r="F33" s="1">
        <f t="shared" si="1"/>
        <v>1.1325</v>
      </c>
      <c r="G33" s="2">
        <f t="shared" si="2"/>
        <v>10.2954545454545</v>
      </c>
    </row>
    <row r="34" spans="1:7">
      <c r="A34" s="1">
        <v>13</v>
      </c>
      <c r="B34" s="1">
        <v>0.97</v>
      </c>
      <c r="C34">
        <v>-1.15</v>
      </c>
      <c r="D34">
        <v>1.11</v>
      </c>
      <c r="E34">
        <v>-1.01</v>
      </c>
      <c r="F34" s="1">
        <f t="shared" si="1"/>
        <v>1.06</v>
      </c>
      <c r="G34" s="1">
        <f t="shared" si="2"/>
        <v>9.63636363636364</v>
      </c>
    </row>
    <row r="35" spans="1:7">
      <c r="A35" s="1">
        <v>13.5</v>
      </c>
      <c r="B35" s="1">
        <v>0.8</v>
      </c>
      <c r="C35">
        <v>-0.98</v>
      </c>
      <c r="D35">
        <v>0.94</v>
      </c>
      <c r="E35">
        <v>-0.83</v>
      </c>
      <c r="F35" s="1">
        <f t="shared" si="1"/>
        <v>0.8875</v>
      </c>
      <c r="G35" s="2">
        <f t="shared" si="2"/>
        <v>8.06818181818182</v>
      </c>
    </row>
    <row r="36" spans="1:7">
      <c r="A36" s="1">
        <v>14</v>
      </c>
      <c r="B36">
        <v>0.51</v>
      </c>
      <c r="C36">
        <v>-0.68</v>
      </c>
      <c r="D36">
        <v>0.64</v>
      </c>
      <c r="E36">
        <v>-0.53</v>
      </c>
      <c r="F36" s="1">
        <f t="shared" si="1"/>
        <v>0.59</v>
      </c>
      <c r="G36" s="2">
        <f t="shared" si="2"/>
        <v>5.36363636363637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$A1:$XFD8"/>
    </sheetView>
  </sheetViews>
  <sheetFormatPr defaultColWidth="8.88888888888889" defaultRowHeight="14.4" outlineLevelRow="7" outlineLevelCol="5"/>
  <sheetData>
    <row r="1" spans="1:6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0.2</v>
      </c>
      <c r="B2">
        <v>0.19</v>
      </c>
      <c r="C2">
        <v>-0.43</v>
      </c>
      <c r="D2">
        <v>0.39</v>
      </c>
      <c r="E2">
        <v>-0.22</v>
      </c>
      <c r="F2" s="1">
        <f t="shared" ref="F2:F8" si="0">(B2-C2+D2-E2)/4</f>
        <v>0.3075</v>
      </c>
    </row>
    <row r="3" spans="1:6">
      <c r="A3" s="3">
        <v>0.3</v>
      </c>
      <c r="B3">
        <v>0.35</v>
      </c>
      <c r="C3">
        <v>-0.59</v>
      </c>
      <c r="D3">
        <v>0.55</v>
      </c>
      <c r="E3">
        <v>-0.38</v>
      </c>
      <c r="F3" s="1">
        <f t="shared" si="0"/>
        <v>0.4675</v>
      </c>
    </row>
    <row r="4" spans="1:6">
      <c r="A4" s="3">
        <v>0.4</v>
      </c>
      <c r="B4">
        <v>0.52</v>
      </c>
      <c r="C4">
        <v>-0.73</v>
      </c>
      <c r="D4">
        <v>0.72</v>
      </c>
      <c r="E4">
        <v>-0.52</v>
      </c>
      <c r="F4" s="1">
        <f t="shared" si="0"/>
        <v>0.6225</v>
      </c>
    </row>
    <row r="5" spans="1:6">
      <c r="A5" s="3">
        <v>0.5</v>
      </c>
      <c r="B5">
        <v>0.67</v>
      </c>
      <c r="C5">
        <v>-0.89</v>
      </c>
      <c r="D5">
        <v>0.87</v>
      </c>
      <c r="E5">
        <v>-0.68</v>
      </c>
      <c r="F5" s="1">
        <f t="shared" si="0"/>
        <v>0.7775</v>
      </c>
    </row>
    <row r="6" spans="1:6">
      <c r="A6" s="3">
        <v>0.6</v>
      </c>
      <c r="B6">
        <v>0.82</v>
      </c>
      <c r="C6">
        <v>-1.05</v>
      </c>
      <c r="D6">
        <v>1.02</v>
      </c>
      <c r="E6">
        <v>-0.85</v>
      </c>
      <c r="F6" s="1">
        <f t="shared" si="0"/>
        <v>0.935</v>
      </c>
    </row>
    <row r="7" spans="1:6">
      <c r="A7" s="3">
        <v>0.7</v>
      </c>
      <c r="B7">
        <v>0.97</v>
      </c>
      <c r="C7">
        <v>-1.21</v>
      </c>
      <c r="D7">
        <v>1.17</v>
      </c>
      <c r="E7" s="1">
        <v>-1</v>
      </c>
      <c r="F7" s="1">
        <f t="shared" si="0"/>
        <v>1.0875</v>
      </c>
    </row>
    <row r="8" spans="1:6">
      <c r="A8" s="3">
        <v>0.8</v>
      </c>
      <c r="B8">
        <v>1.12</v>
      </c>
      <c r="C8">
        <v>-1.36</v>
      </c>
      <c r="D8">
        <v>1.32</v>
      </c>
      <c r="E8">
        <v>-1.16</v>
      </c>
      <c r="F8" s="1">
        <f t="shared" si="0"/>
        <v>1.24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" sqref="$A1:$XFD18"/>
    </sheetView>
  </sheetViews>
  <sheetFormatPr defaultColWidth="8.88888888888889" defaultRowHeight="14.4" outlineLevelCol="6"/>
  <sheetData>
    <row r="1" spans="1:7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>
      <c r="A2" s="1">
        <v>-14</v>
      </c>
      <c r="B2">
        <v>0.49</v>
      </c>
      <c r="C2">
        <v>-0.73</v>
      </c>
      <c r="D2">
        <v>0.69</v>
      </c>
      <c r="E2">
        <v>-0.53</v>
      </c>
      <c r="F2" s="1">
        <f t="shared" ref="F2:F18" si="0">(B2-C2+D2-E2)/4</f>
        <v>0.61</v>
      </c>
      <c r="G2" s="2">
        <f t="shared" ref="G2:G18" si="1">F2/(22*5)*1000</f>
        <v>5.54545454545454</v>
      </c>
    </row>
    <row r="3" spans="1:7">
      <c r="A3" s="1">
        <v>-13.5</v>
      </c>
      <c r="B3">
        <v>0.78</v>
      </c>
      <c r="C3">
        <v>-1.01</v>
      </c>
      <c r="D3">
        <v>0.97</v>
      </c>
      <c r="E3">
        <v>-0.81</v>
      </c>
      <c r="F3" s="1">
        <f t="shared" si="0"/>
        <v>0.8925</v>
      </c>
      <c r="G3" s="2">
        <f t="shared" si="1"/>
        <v>8.11363636363636</v>
      </c>
    </row>
    <row r="4" spans="1:7">
      <c r="A4" s="1">
        <v>-13</v>
      </c>
      <c r="B4">
        <v>0.93</v>
      </c>
      <c r="C4">
        <v>-1.16</v>
      </c>
      <c r="D4">
        <v>1.13</v>
      </c>
      <c r="E4">
        <v>-0.97</v>
      </c>
      <c r="F4" s="1">
        <f t="shared" si="0"/>
        <v>1.0475</v>
      </c>
      <c r="G4" s="1">
        <f t="shared" si="1"/>
        <v>9.52272727272727</v>
      </c>
    </row>
    <row r="5" spans="1:7">
      <c r="A5" s="1">
        <v>-12.5</v>
      </c>
      <c r="B5">
        <v>1.01</v>
      </c>
      <c r="C5">
        <v>-1.24</v>
      </c>
      <c r="D5">
        <v>1.2</v>
      </c>
      <c r="E5">
        <v>-1.05</v>
      </c>
      <c r="F5" s="1">
        <f t="shared" si="0"/>
        <v>1.125</v>
      </c>
      <c r="G5" s="2">
        <f t="shared" si="1"/>
        <v>10.2272727272727</v>
      </c>
    </row>
    <row r="6" spans="1:7">
      <c r="A6" s="1">
        <v>-12</v>
      </c>
      <c r="B6">
        <v>1.05</v>
      </c>
      <c r="C6">
        <v>-1.28</v>
      </c>
      <c r="D6">
        <v>1.24</v>
      </c>
      <c r="E6">
        <v>-1.09</v>
      </c>
      <c r="F6" s="1">
        <f t="shared" si="0"/>
        <v>1.165</v>
      </c>
      <c r="G6" s="2">
        <f t="shared" si="1"/>
        <v>10.5909090909091</v>
      </c>
    </row>
    <row r="7" spans="1:7">
      <c r="A7" s="1">
        <v>-9</v>
      </c>
      <c r="B7">
        <v>1.11</v>
      </c>
      <c r="C7">
        <v>-1.34</v>
      </c>
      <c r="D7">
        <v>1.3</v>
      </c>
      <c r="E7">
        <v>-1.14</v>
      </c>
      <c r="F7" s="1">
        <f t="shared" si="0"/>
        <v>1.2225</v>
      </c>
      <c r="G7" s="2">
        <f t="shared" si="1"/>
        <v>11.1136363636364</v>
      </c>
    </row>
    <row r="8" spans="1:7">
      <c r="A8" s="1">
        <v>-6</v>
      </c>
      <c r="B8">
        <v>1.12</v>
      </c>
      <c r="C8">
        <v>-1.35</v>
      </c>
      <c r="D8">
        <v>1.3</v>
      </c>
      <c r="E8">
        <v>-1.16</v>
      </c>
      <c r="F8" s="1">
        <f t="shared" si="0"/>
        <v>1.2325</v>
      </c>
      <c r="G8" s="2">
        <f t="shared" si="1"/>
        <v>11.2045454545455</v>
      </c>
    </row>
    <row r="9" spans="1:7">
      <c r="A9" s="1">
        <v>-3</v>
      </c>
      <c r="B9">
        <v>1.12</v>
      </c>
      <c r="C9">
        <v>-1.34</v>
      </c>
      <c r="D9">
        <v>1.29</v>
      </c>
      <c r="E9">
        <v>-1.16</v>
      </c>
      <c r="F9" s="1">
        <f t="shared" si="0"/>
        <v>1.2275</v>
      </c>
      <c r="G9" s="2">
        <f t="shared" si="1"/>
        <v>11.1590909090909</v>
      </c>
    </row>
    <row r="10" spans="1:7">
      <c r="A10" s="1">
        <v>0</v>
      </c>
      <c r="B10">
        <v>1.11</v>
      </c>
      <c r="C10">
        <v>-1.33</v>
      </c>
      <c r="D10">
        <v>1.28</v>
      </c>
      <c r="E10">
        <v>-1.15</v>
      </c>
      <c r="F10" s="1">
        <f t="shared" si="0"/>
        <v>1.2175</v>
      </c>
      <c r="G10" s="2">
        <f t="shared" si="1"/>
        <v>11.0681818181818</v>
      </c>
    </row>
    <row r="11" spans="1:7">
      <c r="A11" s="1">
        <v>3</v>
      </c>
      <c r="B11">
        <v>1.13</v>
      </c>
      <c r="C11">
        <v>-1.33</v>
      </c>
      <c r="D11">
        <v>1.28</v>
      </c>
      <c r="E11">
        <v>-1.17</v>
      </c>
      <c r="F11" s="1">
        <f t="shared" si="0"/>
        <v>1.2275</v>
      </c>
      <c r="G11" s="2">
        <f t="shared" si="1"/>
        <v>11.1590909090909</v>
      </c>
    </row>
    <row r="12" spans="1:7">
      <c r="A12" s="1">
        <v>6</v>
      </c>
      <c r="B12">
        <v>1.13</v>
      </c>
      <c r="C12">
        <v>-1.32</v>
      </c>
      <c r="D12">
        <v>1.28</v>
      </c>
      <c r="E12">
        <v>-1.17</v>
      </c>
      <c r="F12" s="1">
        <f t="shared" si="0"/>
        <v>1.225</v>
      </c>
      <c r="G12" s="2">
        <f t="shared" si="1"/>
        <v>11.1363636363636</v>
      </c>
    </row>
    <row r="13" spans="1:7">
      <c r="A13" s="1">
        <v>9</v>
      </c>
      <c r="B13">
        <v>1.12</v>
      </c>
      <c r="C13">
        <v>-1.31</v>
      </c>
      <c r="D13">
        <v>1.26</v>
      </c>
      <c r="E13">
        <v>-1.16</v>
      </c>
      <c r="F13" s="1">
        <f t="shared" si="0"/>
        <v>1.2125</v>
      </c>
      <c r="G13" s="2">
        <f t="shared" si="1"/>
        <v>11.0227272727273</v>
      </c>
    </row>
    <row r="14" spans="1:7">
      <c r="A14" s="1">
        <v>12</v>
      </c>
      <c r="B14">
        <v>1.07</v>
      </c>
      <c r="C14">
        <v>-1.26</v>
      </c>
      <c r="D14">
        <v>1.21</v>
      </c>
      <c r="E14">
        <v>-1.11</v>
      </c>
      <c r="F14" s="1">
        <f t="shared" si="0"/>
        <v>1.1625</v>
      </c>
      <c r="G14" s="2">
        <f t="shared" si="1"/>
        <v>10.5681818181818</v>
      </c>
    </row>
    <row r="15" spans="1:7">
      <c r="A15" s="1">
        <v>12.5</v>
      </c>
      <c r="B15">
        <v>1.04</v>
      </c>
      <c r="C15">
        <v>-1.23</v>
      </c>
      <c r="D15">
        <v>1.18</v>
      </c>
      <c r="E15">
        <v>-1.08</v>
      </c>
      <c r="F15" s="1">
        <f t="shared" si="0"/>
        <v>1.1325</v>
      </c>
      <c r="G15" s="2">
        <f t="shared" si="1"/>
        <v>10.2954545454545</v>
      </c>
    </row>
    <row r="16" spans="1:7">
      <c r="A16" s="1">
        <v>13</v>
      </c>
      <c r="B16" s="1">
        <v>0.97</v>
      </c>
      <c r="C16">
        <v>-1.15</v>
      </c>
      <c r="D16">
        <v>1.11</v>
      </c>
      <c r="E16">
        <v>-1.01</v>
      </c>
      <c r="F16" s="1">
        <f t="shared" si="0"/>
        <v>1.06</v>
      </c>
      <c r="G16" s="1">
        <f t="shared" si="1"/>
        <v>9.63636363636364</v>
      </c>
    </row>
    <row r="17" spans="1:7">
      <c r="A17" s="1">
        <v>13.5</v>
      </c>
      <c r="B17" s="1">
        <v>0.8</v>
      </c>
      <c r="C17">
        <v>-0.98</v>
      </c>
      <c r="D17">
        <v>0.94</v>
      </c>
      <c r="E17">
        <v>-0.83</v>
      </c>
      <c r="F17" s="1">
        <f t="shared" si="0"/>
        <v>0.8875</v>
      </c>
      <c r="G17" s="2">
        <f t="shared" si="1"/>
        <v>8.06818181818182</v>
      </c>
    </row>
    <row r="18" spans="1:7">
      <c r="A18" s="1">
        <v>14</v>
      </c>
      <c r="B18">
        <v>0.51</v>
      </c>
      <c r="C18">
        <v>-0.68</v>
      </c>
      <c r="D18">
        <v>0.64</v>
      </c>
      <c r="E18">
        <v>-0.53</v>
      </c>
      <c r="F18" s="1">
        <f t="shared" si="0"/>
        <v>0.59</v>
      </c>
      <c r="G18" s="2">
        <f t="shared" si="1"/>
        <v>5.36363636363637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</dc:creator>
  <cp:lastModifiedBy>guapo</cp:lastModifiedBy>
  <dcterms:created xsi:type="dcterms:W3CDTF">2021-04-26T07:07:00Z</dcterms:created>
  <dcterms:modified xsi:type="dcterms:W3CDTF">2021-04-26T09:36:44Z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BC1484C23D284FEBBF64B82CACE13765</vt:lpwstr>
  </property>
  <property fmtid="{D5CDD505-2E9C-101B-9397-08002B2CF9AE}" pid="3" name="KSOProductBuildVer">
    <vt:lpwstr>2052-11.1.0.10463</vt:lpwstr>
  </property>
</Properties>
</file>