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d87a5248b411db/Dokumen/PRAKTIKUM FISKOM 2024/"/>
    </mc:Choice>
  </mc:AlternateContent>
  <xr:revisionPtr revIDLastSave="0" documentId="8_{1DC8062D-671E-4E6C-8A9A-75B661D1BEFE}" xr6:coauthVersionLast="47" xr6:coauthVersionMax="47" xr10:uidLastSave="{00000000-0000-0000-0000-000000000000}"/>
  <bookViews>
    <workbookView xWindow="-120" yWindow="-120" windowWidth="20730" windowHeight="11160" xr2:uid="{493DB751-E107-4F4B-81F5-7EDDF410A4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P26" i="1"/>
  <c r="R25" i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4" i="1"/>
  <c r="R5" i="1"/>
  <c r="R6" i="1"/>
  <c r="R7" i="1"/>
  <c r="R8" i="1"/>
  <c r="R9" i="1"/>
  <c r="R10" i="1"/>
  <c r="R11" i="1"/>
  <c r="R12" i="1"/>
  <c r="R13" i="1"/>
  <c r="R3" i="1"/>
  <c r="P4" i="1"/>
  <c r="P5" i="1"/>
  <c r="P6" i="1"/>
  <c r="P7" i="1"/>
  <c r="P8" i="1"/>
  <c r="P9" i="1"/>
  <c r="P10" i="1"/>
  <c r="P11" i="1"/>
  <c r="P12" i="1"/>
  <c r="P13" i="1"/>
  <c r="P3" i="1"/>
  <c r="C4" i="1" l="1"/>
  <c r="B5" i="1"/>
  <c r="C5" i="1" s="1"/>
</calcChain>
</file>

<file path=xl/sharedStrings.xml><?xml version="1.0" encoding="utf-8"?>
<sst xmlns="http://schemas.openxmlformats.org/spreadsheetml/2006/main" count="25" uniqueCount="17">
  <si>
    <t>t</t>
  </si>
  <si>
    <t>s</t>
  </si>
  <si>
    <t>y</t>
  </si>
  <si>
    <t>a</t>
  </si>
  <si>
    <t>V0</t>
  </si>
  <si>
    <t>GERAK LURUS BERUBAH BERATURAN</t>
  </si>
  <si>
    <t>Mobil</t>
  </si>
  <si>
    <t>Motor</t>
  </si>
  <si>
    <t>s = v0*t + 1/2 at^2</t>
  </si>
  <si>
    <t/>
  </si>
  <si>
    <t>v0</t>
  </si>
  <si>
    <t>Vt</t>
  </si>
  <si>
    <t>(1.1)</t>
  </si>
  <si>
    <t>Vt = V0+(a*t)</t>
  </si>
  <si>
    <t>s = V0*t+(1/2at^2)</t>
  </si>
  <si>
    <t>(1.2)</t>
  </si>
  <si>
    <t>(1.3)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</si>
</sst>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99009398018798E-2"/>
          <c:y val="4.7536463005415459E-3"/>
          <c:w val="0.91988888888888887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5A-4C13-AB43-9AB28092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71343"/>
        <c:axId val="496474703"/>
      </c:scatterChart>
      <c:valAx>
        <c:axId val="496471343"/>
        <c:scaling>
          <c:orientation val="minMax"/>
          <c:max val="40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>
              <a:alphaModFix amt="97000"/>
            </a:blip>
            <a:srcRect/>
            <a:stretch>
              <a:fillRect/>
            </a:stretch>
          </a:blipFill>
          <a:ln w="1016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4703"/>
        <c:crosses val="autoZero"/>
        <c:crossBetween val="midCat"/>
      </c:valAx>
      <c:valAx>
        <c:axId val="496474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4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Sheet1!$R$3:$R$13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7-46A2-8613-78AF6269026C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6A2-8613-78AF6269026C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07-46A2-8613-78AF6269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26336"/>
        <c:axId val="536625024"/>
      </c:scatterChart>
      <c:valAx>
        <c:axId val="5366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5024"/>
        <c:crosses val="autoZero"/>
        <c:crossBetween val="midCat"/>
      </c:valAx>
      <c:valAx>
        <c:axId val="5366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Sheet1!$N$16:$N$26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Sheet1!$R$16:$R$26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0A1-B4F5-4B310C394097}"/>
            </c:ext>
          </c:extLst>
        </c:ser>
        <c:ser>
          <c:idx val="1"/>
          <c:order val="1"/>
          <c:tx>
            <c:v>Vt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Sheet1!$N$16:$N$26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Sheet1!$P$16:$P$26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4-40A1-B4F5-4B310C394097}"/>
            </c:ext>
          </c:extLst>
        </c:ser>
        <c:ser>
          <c:idx val="2"/>
          <c:order val="2"/>
          <c:tx>
            <c:v>a terhadap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Sheet1!$N$16:$N$26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Sheet1!$Q$16:$Q$26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4-40A1-B4F5-4B310C39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11504"/>
        <c:axId val="456910848"/>
      </c:scatterChart>
      <c:valAx>
        <c:axId val="4569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10848"/>
        <c:crosses val="autoZero"/>
        <c:crossBetween val="midCat"/>
      </c:valAx>
      <c:valAx>
        <c:axId val="456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300721680484558E-2"/>
          <c:y val="0.16160960622769616"/>
          <c:w val="0.91910426242536192"/>
          <c:h val="0.65457696379133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7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8-434C-A681-50D9BEEC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83176"/>
        <c:axId val="714884256"/>
      </c:scatterChart>
      <c:valAx>
        <c:axId val="714883176"/>
        <c:scaling>
          <c:orientation val="minMax"/>
          <c:max val="12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84256"/>
        <c:crosses val="autoZero"/>
        <c:crossBetween val="midCat"/>
      </c:valAx>
      <c:valAx>
        <c:axId val="714884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8831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4" horiz="1" max="9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28575</xdr:rowOff>
        </xdr:from>
        <xdr:to>
          <xdr:col>8</xdr:col>
          <xdr:colOff>57150</xdr:colOff>
          <xdr:row>9</xdr:row>
          <xdr:rowOff>38100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19050</xdr:colOff>
      <xdr:row>10</xdr:row>
      <xdr:rowOff>28575</xdr:rowOff>
    </xdr:from>
    <xdr:to>
      <xdr:col>10</xdr:col>
      <xdr:colOff>438150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</xdr:row>
      <xdr:rowOff>23812</xdr:rowOff>
    </xdr:from>
    <xdr:to>
      <xdr:col>26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82A2C-2F5F-45B5-A9BF-AE883A64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16</xdr:row>
      <xdr:rowOff>23812</xdr:rowOff>
    </xdr:from>
    <xdr:to>
      <xdr:col>26</xdr:col>
      <xdr:colOff>333375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B391A-CEA0-48EB-8323-4FAF31CD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562</xdr:colOff>
      <xdr:row>18</xdr:row>
      <xdr:rowOff>174113</xdr:rowOff>
    </xdr:from>
    <xdr:to>
      <xdr:col>10</xdr:col>
      <xdr:colOff>429341</xdr:colOff>
      <xdr:row>25</xdr:row>
      <xdr:rowOff>69287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9B87D-F921-80AA-2B9B-A69993400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763B-71F1-4D50-ACDA-B904A8082F61}">
  <dimension ref="A1:R26"/>
  <sheetViews>
    <sheetView tabSelected="1" topLeftCell="D1" zoomScale="85" zoomScaleNormal="85" workbookViewId="0">
      <selection activeCell="M19" sqref="M19"/>
    </sheetView>
  </sheetViews>
  <sheetFormatPr defaultRowHeight="15" x14ac:dyDescent="0.25"/>
  <cols>
    <col min="10" max="10" width="9.140625" customWidth="1"/>
  </cols>
  <sheetData>
    <row r="1" spans="1:18" x14ac:dyDescent="0.25">
      <c r="A1" s="5" t="s">
        <v>5</v>
      </c>
      <c r="B1" s="5"/>
      <c r="C1" s="5"/>
      <c r="D1" s="5"/>
      <c r="E1" s="5"/>
      <c r="F1" s="5"/>
      <c r="G1" s="5"/>
    </row>
    <row r="2" spans="1:18" x14ac:dyDescent="0.25">
      <c r="C2" s="6" t="s">
        <v>8</v>
      </c>
      <c r="D2" s="6"/>
      <c r="E2" t="s">
        <v>12</v>
      </c>
      <c r="J2" s="7" t="s">
        <v>13</v>
      </c>
      <c r="K2" s="7"/>
      <c r="L2" t="s">
        <v>15</v>
      </c>
      <c r="N2" s="4" t="s">
        <v>0</v>
      </c>
      <c r="O2" s="4" t="s">
        <v>10</v>
      </c>
      <c r="P2" s="4" t="s">
        <v>11</v>
      </c>
      <c r="Q2" s="4" t="s">
        <v>3</v>
      </c>
      <c r="R2" s="4" t="s">
        <v>1</v>
      </c>
    </row>
    <row r="3" spans="1:18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J3" s="7" t="s">
        <v>14</v>
      </c>
      <c r="K3" s="7"/>
      <c r="L3" t="s">
        <v>16</v>
      </c>
      <c r="N3" s="1">
        <v>0</v>
      </c>
      <c r="O3" s="1">
        <v>0</v>
      </c>
      <c r="P3" s="1">
        <f>O3+(Q3*N3)</f>
        <v>0</v>
      </c>
      <c r="Q3" s="1">
        <v>10</v>
      </c>
      <c r="R3" s="1">
        <f>O3*N3+(1/2*Q3*N3^2)</f>
        <v>0</v>
      </c>
    </row>
    <row r="4" spans="1:18" x14ac:dyDescent="0.25">
      <c r="A4" s="1" t="s">
        <v>6</v>
      </c>
      <c r="B4" s="1">
        <v>0</v>
      </c>
      <c r="C4" s="1">
        <f>F4*B4+(1/2*E4*B4^2)</f>
        <v>0</v>
      </c>
      <c r="D4" s="1">
        <v>0</v>
      </c>
      <c r="E4" s="1">
        <v>10</v>
      </c>
      <c r="F4" s="1">
        <v>0</v>
      </c>
      <c r="N4" s="1">
        <v>1</v>
      </c>
      <c r="O4" s="1">
        <v>0</v>
      </c>
      <c r="P4" s="1">
        <f t="shared" ref="P4:P13" si="0">O4+(Q4*N4)</f>
        <v>10</v>
      </c>
      <c r="Q4" s="1">
        <v>10</v>
      </c>
      <c r="R4" s="1">
        <f t="shared" ref="R4:R13" si="1">O4*N4+(1/2*Q4*N4^2)</f>
        <v>5</v>
      </c>
    </row>
    <row r="5" spans="1:18" x14ac:dyDescent="0.25">
      <c r="A5" s="1" t="s">
        <v>7</v>
      </c>
      <c r="B5" s="1">
        <f>B4</f>
        <v>0</v>
      </c>
      <c r="C5" s="1">
        <f>F5*B5+(1/2*E5*B5^2)</f>
        <v>0</v>
      </c>
      <c r="D5" s="1">
        <v>0</v>
      </c>
      <c r="E5" s="1">
        <v>30</v>
      </c>
      <c r="F5" s="1">
        <v>0</v>
      </c>
      <c r="N5" s="1">
        <v>2</v>
      </c>
      <c r="O5" s="1">
        <v>0</v>
      </c>
      <c r="P5" s="1">
        <f t="shared" si="0"/>
        <v>20</v>
      </c>
      <c r="Q5" s="1">
        <v>10</v>
      </c>
      <c r="R5" s="1">
        <f t="shared" si="1"/>
        <v>20</v>
      </c>
    </row>
    <row r="6" spans="1:18" x14ac:dyDescent="0.25">
      <c r="N6" s="1">
        <v>3</v>
      </c>
      <c r="O6" s="1">
        <v>0</v>
      </c>
      <c r="P6" s="1">
        <f t="shared" si="0"/>
        <v>30</v>
      </c>
      <c r="Q6" s="1">
        <v>10</v>
      </c>
      <c r="R6" s="1">
        <f t="shared" si="1"/>
        <v>45</v>
      </c>
    </row>
    <row r="7" spans="1:18" x14ac:dyDescent="0.25">
      <c r="N7" s="1">
        <v>4</v>
      </c>
      <c r="O7" s="1">
        <v>0</v>
      </c>
      <c r="P7" s="1">
        <f t="shared" si="0"/>
        <v>40</v>
      </c>
      <c r="Q7" s="1">
        <v>10</v>
      </c>
      <c r="R7" s="1">
        <f t="shared" si="1"/>
        <v>80</v>
      </c>
    </row>
    <row r="8" spans="1:18" x14ac:dyDescent="0.25">
      <c r="N8" s="1">
        <v>5</v>
      </c>
      <c r="O8" s="1">
        <v>0</v>
      </c>
      <c r="P8" s="1">
        <f t="shared" si="0"/>
        <v>50</v>
      </c>
      <c r="Q8" s="1">
        <v>10</v>
      </c>
      <c r="R8" s="1">
        <f t="shared" si="1"/>
        <v>125</v>
      </c>
    </row>
    <row r="9" spans="1:18" x14ac:dyDescent="0.25">
      <c r="N9" s="1">
        <v>6</v>
      </c>
      <c r="O9" s="1">
        <v>0</v>
      </c>
      <c r="P9" s="1">
        <f t="shared" si="0"/>
        <v>60</v>
      </c>
      <c r="Q9" s="1">
        <v>10</v>
      </c>
      <c r="R9" s="1">
        <f t="shared" si="1"/>
        <v>180</v>
      </c>
    </row>
    <row r="10" spans="1:18" x14ac:dyDescent="0.25">
      <c r="N10" s="1">
        <v>7</v>
      </c>
      <c r="O10" s="1">
        <v>0</v>
      </c>
      <c r="P10" s="1">
        <f t="shared" si="0"/>
        <v>70</v>
      </c>
      <c r="Q10" s="1">
        <v>10</v>
      </c>
      <c r="R10" s="1">
        <f t="shared" si="1"/>
        <v>245</v>
      </c>
    </row>
    <row r="11" spans="1:18" x14ac:dyDescent="0.25">
      <c r="N11" s="1">
        <v>8</v>
      </c>
      <c r="O11" s="1">
        <v>0</v>
      </c>
      <c r="P11" s="1">
        <f t="shared" si="0"/>
        <v>80</v>
      </c>
      <c r="Q11" s="1">
        <v>10</v>
      </c>
      <c r="R11" s="1">
        <f t="shared" si="1"/>
        <v>320</v>
      </c>
    </row>
    <row r="12" spans="1:18" x14ac:dyDescent="0.25">
      <c r="N12" s="1">
        <v>9</v>
      </c>
      <c r="O12" s="1">
        <v>0</v>
      </c>
      <c r="P12" s="1">
        <f t="shared" si="0"/>
        <v>90</v>
      </c>
      <c r="Q12" s="1">
        <v>10</v>
      </c>
      <c r="R12" s="1">
        <f t="shared" si="1"/>
        <v>405</v>
      </c>
    </row>
    <row r="13" spans="1:18" x14ac:dyDescent="0.25">
      <c r="N13" s="1">
        <v>10</v>
      </c>
      <c r="O13" s="1">
        <v>0</v>
      </c>
      <c r="P13" s="1">
        <f t="shared" si="0"/>
        <v>100</v>
      </c>
      <c r="Q13" s="1">
        <v>10</v>
      </c>
      <c r="R13" s="1">
        <f t="shared" si="1"/>
        <v>500</v>
      </c>
    </row>
    <row r="15" spans="1:18" x14ac:dyDescent="0.25">
      <c r="N15" s="4" t="s">
        <v>0</v>
      </c>
      <c r="O15" s="4" t="s">
        <v>10</v>
      </c>
      <c r="P15" s="4" t="s">
        <v>11</v>
      </c>
      <c r="Q15" s="4" t="s">
        <v>3</v>
      </c>
      <c r="R15" s="4" t="s">
        <v>1</v>
      </c>
    </row>
    <row r="16" spans="1:18" x14ac:dyDescent="0.25">
      <c r="N16" s="1">
        <v>0</v>
      </c>
      <c r="O16" s="1">
        <v>0</v>
      </c>
      <c r="P16" s="1">
        <f>O16+(Q16*N16)</f>
        <v>0</v>
      </c>
      <c r="Q16" s="1">
        <v>30</v>
      </c>
      <c r="R16" s="1">
        <f>O16*N16+(1/2*Q16*N16^2)</f>
        <v>0</v>
      </c>
    </row>
    <row r="17" spans="5:18" x14ac:dyDescent="0.25">
      <c r="N17" s="1">
        <v>1</v>
      </c>
      <c r="O17" s="1">
        <v>0</v>
      </c>
      <c r="P17" s="1">
        <f t="shared" ref="P17:P26" si="2">O17+(Q17*N17)</f>
        <v>30</v>
      </c>
      <c r="Q17" s="1">
        <v>30</v>
      </c>
      <c r="R17" s="1">
        <f t="shared" ref="R17:R26" si="3">O17*N17+(1/2*Q17*N17^2)</f>
        <v>15</v>
      </c>
    </row>
    <row r="18" spans="5:18" x14ac:dyDescent="0.25">
      <c r="E18" s="3" t="s">
        <v>9</v>
      </c>
      <c r="N18" s="1">
        <v>2</v>
      </c>
      <c r="O18" s="1">
        <v>0</v>
      </c>
      <c r="P18" s="1">
        <f t="shared" si="2"/>
        <v>60</v>
      </c>
      <c r="Q18" s="1">
        <v>30</v>
      </c>
      <c r="R18" s="1">
        <f t="shared" si="3"/>
        <v>60</v>
      </c>
    </row>
    <row r="19" spans="5:18" x14ac:dyDescent="0.25">
      <c r="N19" s="1">
        <v>3</v>
      </c>
      <c r="O19" s="1">
        <v>0</v>
      </c>
      <c r="P19" s="1">
        <f t="shared" si="2"/>
        <v>90</v>
      </c>
      <c r="Q19" s="1">
        <v>30</v>
      </c>
      <c r="R19" s="1">
        <f t="shared" si="3"/>
        <v>135</v>
      </c>
    </row>
    <row r="20" spans="5:18" x14ac:dyDescent="0.25">
      <c r="N20" s="1">
        <v>4</v>
      </c>
      <c r="O20" s="1">
        <v>0</v>
      </c>
      <c r="P20" s="1">
        <f t="shared" si="2"/>
        <v>120</v>
      </c>
      <c r="Q20" s="1">
        <v>30</v>
      </c>
      <c r="R20" s="1">
        <f t="shared" si="3"/>
        <v>240</v>
      </c>
    </row>
    <row r="21" spans="5:18" x14ac:dyDescent="0.25">
      <c r="N21" s="1">
        <v>5</v>
      </c>
      <c r="O21" s="1">
        <v>0</v>
      </c>
      <c r="P21" s="1">
        <f t="shared" si="2"/>
        <v>150</v>
      </c>
      <c r="Q21" s="1">
        <v>30</v>
      </c>
      <c r="R21" s="1">
        <f t="shared" si="3"/>
        <v>375</v>
      </c>
    </row>
    <row r="22" spans="5:18" x14ac:dyDescent="0.25">
      <c r="N22" s="1">
        <v>6</v>
      </c>
      <c r="O22" s="1">
        <v>0</v>
      </c>
      <c r="P22" s="1">
        <f t="shared" si="2"/>
        <v>180</v>
      </c>
      <c r="Q22" s="1">
        <v>30</v>
      </c>
      <c r="R22" s="1">
        <f t="shared" si="3"/>
        <v>540</v>
      </c>
    </row>
    <row r="23" spans="5:18" x14ac:dyDescent="0.25">
      <c r="N23" s="1">
        <v>7</v>
      </c>
      <c r="O23" s="1">
        <v>0</v>
      </c>
      <c r="P23" s="1">
        <f t="shared" si="2"/>
        <v>210</v>
      </c>
      <c r="Q23" s="1">
        <v>30</v>
      </c>
      <c r="R23" s="1">
        <f t="shared" si="3"/>
        <v>735</v>
      </c>
    </row>
    <row r="24" spans="5:18" x14ac:dyDescent="0.25">
      <c r="N24" s="1">
        <v>8</v>
      </c>
      <c r="O24" s="1">
        <v>0</v>
      </c>
      <c r="P24" s="1">
        <f t="shared" si="2"/>
        <v>240</v>
      </c>
      <c r="Q24" s="1">
        <v>30</v>
      </c>
      <c r="R24" s="1">
        <f t="shared" si="3"/>
        <v>960</v>
      </c>
    </row>
    <row r="25" spans="5:18" x14ac:dyDescent="0.25">
      <c r="N25" s="1">
        <v>9</v>
      </c>
      <c r="O25" s="1">
        <v>0</v>
      </c>
      <c r="P25" s="1">
        <f t="shared" si="2"/>
        <v>270</v>
      </c>
      <c r="Q25" s="1">
        <v>30</v>
      </c>
      <c r="R25" s="1">
        <f t="shared" si="3"/>
        <v>1215</v>
      </c>
    </row>
    <row r="26" spans="5:18" x14ac:dyDescent="0.25">
      <c r="N26" s="1">
        <v>10</v>
      </c>
      <c r="O26" s="1">
        <v>0</v>
      </c>
      <c r="P26" s="1">
        <f t="shared" si="2"/>
        <v>300</v>
      </c>
      <c r="Q26" s="1">
        <v>30</v>
      </c>
      <c r="R26" s="1">
        <f t="shared" si="3"/>
        <v>1500</v>
      </c>
    </row>
  </sheetData>
  <mergeCells count="4">
    <mergeCell ref="A1:G1"/>
    <mergeCell ref="C2:D2"/>
    <mergeCell ref="J2:K2"/>
    <mergeCell ref="J3:K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19050</xdr:colOff>
                    <xdr:row>6</xdr:row>
                    <xdr:rowOff>28575</xdr:rowOff>
                  </from>
                  <to>
                    <xdr:col>8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Mawarni Kusumah</dc:creator>
  <cp:lastModifiedBy>Sherly Mawarni Kusumah</cp:lastModifiedBy>
  <dcterms:created xsi:type="dcterms:W3CDTF">2024-09-18T06:06:26Z</dcterms:created>
  <dcterms:modified xsi:type="dcterms:W3CDTF">2024-09-25T14:31:35Z</dcterms:modified>
</cp:coreProperties>
</file>