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D013DC75-243C-4EAB-830F-9F2A7B472304}" xr6:coauthVersionLast="47" xr6:coauthVersionMax="47" xr10:uidLastSave="{00000000-0000-0000-0000-000000000000}"/>
  <bookViews>
    <workbookView xWindow="-108" yWindow="-108" windowWidth="23256" windowHeight="12456" tabRatio="691" firstSheet="1" activeTab="1" xr2:uid="{00000000-000D-0000-FFFF-FFFF00000000}"/>
  </bookViews>
  <sheets>
    <sheet name="List of transactions" sheetId="1" r:id="rId1"/>
    <sheet name="T-Accou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Q20" i="2"/>
  <c r="R10" i="2"/>
  <c r="Q10" i="2"/>
  <c r="O20" i="2"/>
  <c r="N20" i="2"/>
  <c r="O10" i="2"/>
  <c r="N10" i="2"/>
  <c r="L20" i="2"/>
  <c r="K20" i="2"/>
  <c r="I20" i="2"/>
  <c r="H20" i="2"/>
  <c r="F20" i="2"/>
  <c r="E20" i="2"/>
  <c r="B20" i="2"/>
  <c r="L10" i="2"/>
  <c r="K10" i="2"/>
  <c r="I10" i="2"/>
  <c r="H10" i="2"/>
  <c r="F10" i="2"/>
  <c r="E10" i="2"/>
  <c r="B10" i="2"/>
</calcChain>
</file>

<file path=xl/sharedStrings.xml><?xml version="1.0" encoding="utf-8"?>
<sst xmlns="http://schemas.openxmlformats.org/spreadsheetml/2006/main" count="46" uniqueCount="45">
  <si>
    <t>List of Transactions</t>
  </si>
  <si>
    <t>ABC Retail Store Ltd</t>
  </si>
  <si>
    <t>Suppose you’re working as an accountant in a small retail business called ABC Retail Store. The financial transactions that took place during the first month of operations were as follows:</t>
  </si>
  <si>
    <t>1.      ABC Retail Store invests $10,000 cash to start the business.</t>
  </si>
  <si>
    <t>2.      Purchased inventory on credit from a supplier for $2,500.</t>
  </si>
  <si>
    <t>3.      Sold inventory costing 1,000 for cash, receiving $1,200.</t>
  </si>
  <si>
    <t>4.      Paid $800 for rent expense.</t>
  </si>
  <si>
    <t>5.      Purchased office supplies for $300 cash.</t>
  </si>
  <si>
    <t>6.      Received $500 cash as a down payment from a customer for an upcoming order.</t>
  </si>
  <si>
    <t>7.      Paid $600 cash for salaries expense.</t>
  </si>
  <si>
    <t xml:space="preserve">8.      Sold products for $700 on credit. </t>
  </si>
  <si>
    <t>9.      Paid $200 cash for utility expenses.</t>
  </si>
  <si>
    <t>10.   Withdrew $300 cash for personal use.</t>
  </si>
  <si>
    <t>T-Accounts</t>
  </si>
  <si>
    <t>Cash</t>
  </si>
  <si>
    <t>Owner's Equity</t>
  </si>
  <si>
    <t>Inventory</t>
  </si>
  <si>
    <t>Accounts Payable</t>
  </si>
  <si>
    <t>Unearned Revenue (Liability)</t>
  </si>
  <si>
    <t>Accounts Receivable</t>
  </si>
  <si>
    <t>800 (rent expense)</t>
  </si>
  <si>
    <t>300 (office supplies)</t>
  </si>
  <si>
    <t>600 (salaries expense)</t>
  </si>
  <si>
    <t>200 (utilities expense)</t>
  </si>
  <si>
    <t>300 (drawings)</t>
  </si>
  <si>
    <t>Balance: 9,500 Dr</t>
  </si>
  <si>
    <t>Balance: 9,700 Cr</t>
  </si>
  <si>
    <t>Balance: 1,500 Dr</t>
  </si>
  <si>
    <t>Balance: 2,500 Cr</t>
  </si>
  <si>
    <t>Balance: 500 Cr</t>
  </si>
  <si>
    <t>Balance: 700 Dr</t>
  </si>
  <si>
    <t>Revenue</t>
  </si>
  <si>
    <t>COGS</t>
  </si>
  <si>
    <t>Rent Expense</t>
  </si>
  <si>
    <t>Office Supplies</t>
  </si>
  <si>
    <t>Salaries</t>
  </si>
  <si>
    <t xml:space="preserve">Utilities </t>
  </si>
  <si>
    <t>1,200 (Cash sales)</t>
  </si>
  <si>
    <t>700 (Credit Sales)</t>
  </si>
  <si>
    <t>Balance: 1,900 Cr</t>
  </si>
  <si>
    <t>Balance: 1,000 Dr</t>
  </si>
  <si>
    <t>Balance: 800 Dr</t>
  </si>
  <si>
    <t>Balance: 300 Dr</t>
  </si>
  <si>
    <t>Balance: 600 Dr</t>
  </si>
  <si>
    <t>Balance: 200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</si>
</sst>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rgb="FF0073B0"/>
      <name val="Arial"/>
      <family val="2"/>
    </font>
    <font>
      <b/>
      <sz val="11"/>
      <color rgb="FF0073B0"/>
      <name val="Arial"/>
      <family val="2"/>
    </font>
    <font>
      <sz val="10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70C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19">
    <xf numFmtId="0" fontId="0" fillId="0" borderId="0" xfId="0"/>
    <xf numFmtId="0" fontId="2" fillId="0" borderId="0" xfId="0" applyFont="1"/>
    <xf numFmtId="0" fontId="4" fillId="2" borderId="0" xfId="2" applyFont="1" applyFill="1" applyAlignment="1">
      <alignment horizontal="left"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/>
    </xf>
    <xf numFmtId="0" fontId="5" fillId="2" borderId="0" xfId="2" applyFont="1" applyFill="1" applyAlignment="1">
      <alignment horizontal="left" vertical="center"/>
    </xf>
    <xf numFmtId="164" fontId="2" fillId="0" borderId="0" xfId="1" applyNumberFormat="1" applyFont="1"/>
    <xf numFmtId="3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164" fontId="2" fillId="0" borderId="3" xfId="1" applyNumberFormat="1" applyFont="1" applyBorder="1"/>
    <xf numFmtId="164" fontId="2" fillId="0" borderId="1" xfId="1" applyNumberFormat="1" applyFont="1" applyBorder="1"/>
    <xf numFmtId="0" fontId="2" fillId="0" borderId="2" xfId="0" applyFont="1" applyBorder="1"/>
    <xf numFmtId="0" fontId="2" fillId="0" borderId="4" xfId="0" applyFont="1" applyBorder="1"/>
    <xf numFmtId="164" fontId="7" fillId="0" borderId="2" xfId="0" applyNumberFormat="1" applyFont="1" applyBorder="1"/>
    <xf numFmtId="3" fontId="7" fillId="0" borderId="4" xfId="0" applyNumberFormat="1" applyFont="1" applyBorder="1"/>
    <xf numFmtId="0" fontId="8" fillId="0" borderId="0" xfId="0" applyFont="1"/>
    <xf numFmtId="0" fontId="2" fillId="0" borderId="0" xfId="0" applyFont="1" applyAlignment="1">
      <alignment vertical="center"/>
    </xf>
    <xf numFmtId="0" fontId="7" fillId="0" borderId="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C143F76E-64C4-40B7-AB12-3CB60B8565F8}"/>
    <cellStyle name="Normal 2 2 2" xfId="2" xr:uid="{354B54BE-E22B-4CF3-A40D-89D148DE0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GridLines="0" workbookViewId="0">
      <selection activeCell="D8" sqref="D8"/>
    </sheetView>
  </sheetViews>
  <sheetFormatPr defaultColWidth="8.88671875" defaultRowHeight="11.4" x14ac:dyDescent="0.2"/>
  <cols>
    <col min="1" max="1" width="3.88671875" style="1" customWidth="1"/>
    <col min="2" max="16384" width="8.88671875" style="1"/>
  </cols>
  <sheetData>
    <row r="1" spans="1:2" ht="13.8" x14ac:dyDescent="0.2">
      <c r="B1" s="5" t="s">
        <v>0</v>
      </c>
    </row>
    <row r="2" spans="1:2" ht="13.8" x14ac:dyDescent="0.2">
      <c r="B2" s="5" t="s">
        <v>1</v>
      </c>
    </row>
    <row r="4" spans="1:2" x14ac:dyDescent="0.2">
      <c r="B4" s="17" t="s">
        <v>2</v>
      </c>
    </row>
    <row r="6" spans="1:2" x14ac:dyDescent="0.2">
      <c r="A6" s="3" t="s">
        <v>3</v>
      </c>
      <c r="B6" s="4"/>
    </row>
    <row r="7" spans="1:2" x14ac:dyDescent="0.2">
      <c r="A7" s="3" t="s">
        <v>4</v>
      </c>
      <c r="B7" s="4"/>
    </row>
    <row r="8" spans="1:2" x14ac:dyDescent="0.2">
      <c r="A8" s="3" t="s">
        <v>5</v>
      </c>
      <c r="B8" s="4"/>
    </row>
    <row r="9" spans="1:2" x14ac:dyDescent="0.2">
      <c r="A9" s="3" t="s">
        <v>6</v>
      </c>
      <c r="B9" s="4"/>
    </row>
    <row r="10" spans="1:2" x14ac:dyDescent="0.2">
      <c r="A10" s="3" t="s">
        <v>7</v>
      </c>
      <c r="B10" s="4"/>
    </row>
    <row r="11" spans="1:2" x14ac:dyDescent="0.2">
      <c r="A11" s="3" t="s">
        <v>8</v>
      </c>
      <c r="B11" s="4"/>
    </row>
    <row r="12" spans="1:2" x14ac:dyDescent="0.2">
      <c r="A12" s="3" t="s">
        <v>9</v>
      </c>
      <c r="B12" s="4"/>
    </row>
    <row r="13" spans="1:2" x14ac:dyDescent="0.2">
      <c r="A13" s="3" t="s">
        <v>10</v>
      </c>
      <c r="B13" s="4"/>
    </row>
    <row r="14" spans="1:2" x14ac:dyDescent="0.2">
      <c r="A14" s="3" t="s">
        <v>11</v>
      </c>
      <c r="B14" s="4"/>
    </row>
    <row r="15" spans="1:2" x14ac:dyDescent="0.2">
      <c r="A15" s="3" t="s">
        <v>12</v>
      </c>
      <c r="B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"/>
  <sheetViews>
    <sheetView showGridLines="0" tabSelected="1" workbookViewId="0">
      <selection activeCell="E11" sqref="E11"/>
    </sheetView>
  </sheetViews>
  <sheetFormatPr defaultColWidth="8.88671875" defaultRowHeight="11.4" x14ac:dyDescent="0.2"/>
  <cols>
    <col min="1" max="1" width="3.33203125" style="1" customWidth="1"/>
    <col min="2" max="2" width="22" style="1" customWidth="1"/>
    <col min="3" max="3" width="21.33203125" style="1" customWidth="1"/>
    <col min="4" max="4" width="8.88671875" style="1"/>
    <col min="5" max="5" width="13.6640625" style="1" customWidth="1"/>
    <col min="6" max="6" width="15.109375" style="1" customWidth="1"/>
    <col min="7" max="7" width="8.88671875" style="1"/>
    <col min="8" max="8" width="13.5546875" style="1" customWidth="1"/>
    <col min="9" max="9" width="13" style="1" customWidth="1"/>
    <col min="10" max="10" width="8.88671875" style="1"/>
    <col min="11" max="11" width="13.33203125" style="1" customWidth="1"/>
    <col min="12" max="12" width="12.5546875" style="1" customWidth="1"/>
    <col min="13" max="13" width="8.88671875" style="1"/>
    <col min="14" max="14" width="15.33203125" style="1" customWidth="1"/>
    <col min="15" max="15" width="13.6640625" style="1" customWidth="1"/>
    <col min="16" max="16" width="8.88671875" style="1"/>
    <col min="17" max="17" width="13.33203125" style="1" customWidth="1"/>
    <col min="18" max="18" width="12.44140625" style="1" customWidth="1"/>
    <col min="19" max="16384" width="8.88671875" style="1"/>
  </cols>
  <sheetData>
    <row r="1" spans="2:18" ht="15.6" x14ac:dyDescent="0.2">
      <c r="B1" s="2" t="s">
        <v>13</v>
      </c>
    </row>
    <row r="2" spans="2:18" ht="15.6" x14ac:dyDescent="0.2">
      <c r="B2" s="2" t="s">
        <v>1</v>
      </c>
    </row>
    <row r="4" spans="2:18" ht="12.6" thickBot="1" x14ac:dyDescent="0.3">
      <c r="B4" s="18" t="s">
        <v>14</v>
      </c>
      <c r="C4" s="18"/>
      <c r="E4" s="18" t="s">
        <v>15</v>
      </c>
      <c r="F4" s="18"/>
      <c r="H4" s="18" t="s">
        <v>16</v>
      </c>
      <c r="I4" s="18"/>
      <c r="K4" s="18" t="s">
        <v>17</v>
      </c>
      <c r="L4" s="18"/>
      <c r="N4" s="18" t="s">
        <v>18</v>
      </c>
      <c r="O4" s="18"/>
      <c r="Q4" s="18" t="s">
        <v>19</v>
      </c>
      <c r="R4" s="18"/>
    </row>
    <row r="5" spans="2:18" x14ac:dyDescent="0.2">
      <c r="B5" s="10">
        <v>10000</v>
      </c>
      <c r="C5" s="8" t="s">
        <v>20</v>
      </c>
      <c r="E5" s="6">
        <v>300</v>
      </c>
      <c r="F5" s="11">
        <v>10000</v>
      </c>
      <c r="H5" s="6">
        <v>2500</v>
      </c>
      <c r="I5" s="11">
        <v>1000</v>
      </c>
      <c r="K5" s="6">
        <v>0</v>
      </c>
      <c r="L5" s="11">
        <v>2500</v>
      </c>
      <c r="N5" s="6">
        <v>0</v>
      </c>
      <c r="O5" s="11">
        <v>500</v>
      </c>
      <c r="Q5" s="6">
        <v>700</v>
      </c>
      <c r="R5" s="11">
        <v>0</v>
      </c>
    </row>
    <row r="6" spans="2:18" x14ac:dyDescent="0.2">
      <c r="B6" s="7">
        <v>1200</v>
      </c>
      <c r="C6" s="8" t="s">
        <v>21</v>
      </c>
      <c r="E6" s="7"/>
      <c r="F6" s="8"/>
      <c r="H6" s="7"/>
      <c r="I6" s="8"/>
      <c r="K6" s="7"/>
      <c r="L6" s="8"/>
      <c r="N6" s="7"/>
      <c r="O6" s="8"/>
      <c r="Q6" s="7"/>
      <c r="R6" s="8"/>
    </row>
    <row r="7" spans="2:18" x14ac:dyDescent="0.2">
      <c r="B7" s="1">
        <v>500</v>
      </c>
      <c r="C7" s="8" t="s">
        <v>22</v>
      </c>
      <c r="F7" s="8"/>
      <c r="I7" s="8"/>
      <c r="L7" s="8"/>
      <c r="O7" s="8"/>
      <c r="R7" s="8"/>
    </row>
    <row r="8" spans="2:18" x14ac:dyDescent="0.2">
      <c r="C8" s="8" t="s">
        <v>23</v>
      </c>
      <c r="F8" s="8"/>
      <c r="I8" s="8"/>
      <c r="L8" s="8"/>
      <c r="O8" s="8"/>
      <c r="R8" s="8"/>
    </row>
    <row r="9" spans="2:18" ht="12" thickBot="1" x14ac:dyDescent="0.25">
      <c r="B9" s="12"/>
      <c r="C9" s="13" t="s">
        <v>24</v>
      </c>
      <c r="E9" s="12"/>
      <c r="F9" s="13"/>
      <c r="H9" s="12"/>
      <c r="I9" s="13"/>
      <c r="K9" s="12"/>
      <c r="L9" s="13"/>
      <c r="N9" s="12"/>
      <c r="O9" s="13"/>
      <c r="Q9" s="12"/>
      <c r="R9" s="13"/>
    </row>
    <row r="10" spans="2:18" s="16" customFormat="1" ht="12.6" thickBot="1" x14ac:dyDescent="0.3">
      <c r="B10" s="14">
        <f>SUM(B5:B9)</f>
        <v>11700</v>
      </c>
      <c r="C10" s="15">
        <v>2200</v>
      </c>
      <c r="E10" s="14">
        <f>SUM(E5:E9)</f>
        <v>300</v>
      </c>
      <c r="F10" s="15">
        <f>SUM(F5:F9)</f>
        <v>10000</v>
      </c>
      <c r="H10" s="14">
        <f>SUM(H5:H9)</f>
        <v>2500</v>
      </c>
      <c r="I10" s="15">
        <f>SUM(I5:I9)</f>
        <v>1000</v>
      </c>
      <c r="K10" s="14">
        <f>SUM(K5:K9)</f>
        <v>0</v>
      </c>
      <c r="L10" s="15">
        <f>SUM(L5:L9)</f>
        <v>2500</v>
      </c>
      <c r="N10" s="14">
        <f>SUM(N5:N9)</f>
        <v>0</v>
      </c>
      <c r="O10" s="15">
        <f>SUM(O5:O9)</f>
        <v>500</v>
      </c>
      <c r="Q10" s="14">
        <f>SUM(Q5:Q9)</f>
        <v>700</v>
      </c>
      <c r="R10" s="15">
        <f>SUM(R5:R9)</f>
        <v>0</v>
      </c>
    </row>
    <row r="11" spans="2:18" s="9" customFormat="1" ht="12" x14ac:dyDescent="0.25">
      <c r="B11" s="9" t="s">
        <v>25</v>
      </c>
      <c r="E11" s="9" t="s">
        <v>26</v>
      </c>
      <c r="H11" s="9" t="s">
        <v>27</v>
      </c>
      <c r="K11" s="9" t="s">
        <v>28</v>
      </c>
      <c r="N11" s="9" t="s">
        <v>29</v>
      </c>
      <c r="Q11" s="9" t="s">
        <v>30</v>
      </c>
    </row>
    <row r="14" spans="2:18" ht="12.6" thickBot="1" x14ac:dyDescent="0.3">
      <c r="B14" s="18" t="s">
        <v>31</v>
      </c>
      <c r="C14" s="18"/>
      <c r="E14" s="18" t="s">
        <v>32</v>
      </c>
      <c r="F14" s="18"/>
      <c r="H14" s="18" t="s">
        <v>33</v>
      </c>
      <c r="I14" s="18"/>
      <c r="K14" s="18" t="s">
        <v>34</v>
      </c>
      <c r="L14" s="18"/>
      <c r="N14" s="18" t="s">
        <v>35</v>
      </c>
      <c r="O14" s="18"/>
      <c r="Q14" s="18" t="s">
        <v>36</v>
      </c>
      <c r="R14" s="18"/>
    </row>
    <row r="15" spans="2:18" x14ac:dyDescent="0.2">
      <c r="B15" s="6">
        <v>0</v>
      </c>
      <c r="C15" s="11" t="s">
        <v>37</v>
      </c>
      <c r="E15" s="6">
        <v>1000</v>
      </c>
      <c r="F15" s="11">
        <v>0</v>
      </c>
      <c r="H15" s="6">
        <v>800</v>
      </c>
      <c r="I15" s="11">
        <v>0</v>
      </c>
      <c r="K15" s="6">
        <v>300</v>
      </c>
      <c r="L15" s="11">
        <v>0</v>
      </c>
      <c r="N15" s="6">
        <v>600</v>
      </c>
      <c r="O15" s="11">
        <v>0</v>
      </c>
      <c r="Q15" s="6">
        <v>200</v>
      </c>
      <c r="R15" s="11">
        <v>0</v>
      </c>
    </row>
    <row r="16" spans="2:18" x14ac:dyDescent="0.2">
      <c r="B16" s="7"/>
      <c r="C16" s="8" t="s">
        <v>38</v>
      </c>
      <c r="E16" s="7"/>
      <c r="F16" s="8"/>
      <c r="H16" s="7"/>
      <c r="I16" s="8"/>
      <c r="K16" s="7"/>
      <c r="L16" s="8"/>
      <c r="N16" s="7"/>
      <c r="O16" s="8"/>
      <c r="Q16" s="7"/>
      <c r="R16" s="8"/>
    </row>
    <row r="17" spans="2:18" x14ac:dyDescent="0.2">
      <c r="C17" s="8"/>
      <c r="F17" s="8"/>
      <c r="I17" s="8"/>
      <c r="L17" s="8"/>
      <c r="O17" s="8"/>
      <c r="R17" s="8"/>
    </row>
    <row r="18" spans="2:18" x14ac:dyDescent="0.2">
      <c r="C18" s="8"/>
      <c r="F18" s="8"/>
      <c r="I18" s="8"/>
      <c r="L18" s="8"/>
      <c r="O18" s="8"/>
      <c r="R18" s="8"/>
    </row>
    <row r="19" spans="2:18" ht="12" thickBot="1" x14ac:dyDescent="0.25">
      <c r="B19" s="12"/>
      <c r="C19" s="13"/>
      <c r="E19" s="12"/>
      <c r="F19" s="13"/>
      <c r="H19" s="12"/>
      <c r="I19" s="13"/>
      <c r="K19" s="12"/>
      <c r="L19" s="13"/>
      <c r="N19" s="12"/>
      <c r="O19" s="13"/>
      <c r="Q19" s="12"/>
      <c r="R19" s="13"/>
    </row>
    <row r="20" spans="2:18" s="16" customFormat="1" ht="12.6" thickBot="1" x14ac:dyDescent="0.3">
      <c r="B20" s="14">
        <f>SUM(B15:B19)</f>
        <v>0</v>
      </c>
      <c r="C20" s="15">
        <v>1900</v>
      </c>
      <c r="E20" s="14">
        <f>SUM(E15:E19)</f>
        <v>1000</v>
      </c>
      <c r="F20" s="15">
        <f>SUM(F15:F19)</f>
        <v>0</v>
      </c>
      <c r="H20" s="14">
        <f>SUM(H15:H19)</f>
        <v>800</v>
      </c>
      <c r="I20" s="15">
        <f>SUM(I15:I19)</f>
        <v>0</v>
      </c>
      <c r="K20" s="14">
        <f>SUM(K15:K19)</f>
        <v>300</v>
      </c>
      <c r="L20" s="15">
        <f>SUM(L15:L19)</f>
        <v>0</v>
      </c>
      <c r="N20" s="14">
        <f>SUM(N15:N19)</f>
        <v>600</v>
      </c>
      <c r="O20" s="15">
        <f>SUM(O15:O19)</f>
        <v>0</v>
      </c>
      <c r="Q20" s="14">
        <f>SUM(Q15:Q19)</f>
        <v>200</v>
      </c>
      <c r="R20" s="15">
        <f>SUM(R15:R19)</f>
        <v>0</v>
      </c>
    </row>
    <row r="21" spans="2:18" ht="12" x14ac:dyDescent="0.25">
      <c r="B21" s="9" t="s">
        <v>39</v>
      </c>
      <c r="C21" s="9"/>
      <c r="E21" s="9" t="s">
        <v>40</v>
      </c>
      <c r="F21" s="9"/>
      <c r="H21" s="9" t="s">
        <v>41</v>
      </c>
      <c r="I21" s="9"/>
      <c r="K21" s="9" t="s">
        <v>42</v>
      </c>
      <c r="L21" s="9"/>
      <c r="N21" s="9" t="s">
        <v>43</v>
      </c>
      <c r="O21" s="9"/>
      <c r="Q21" s="9" t="s">
        <v>44</v>
      </c>
      <c r="R21" s="9"/>
    </row>
  </sheetData>
  <mergeCells count="12">
    <mergeCell ref="N4:O4"/>
    <mergeCell ref="N14:O14"/>
    <mergeCell ref="Q4:R4"/>
    <mergeCell ref="Q14:R14"/>
    <mergeCell ref="B4:C4"/>
    <mergeCell ref="E4:F4"/>
    <mergeCell ref="H4:I4"/>
    <mergeCell ref="K4:L4"/>
    <mergeCell ref="B14:C14"/>
    <mergeCell ref="E14:F14"/>
    <mergeCell ref="H14:I14"/>
    <mergeCell ref="K14:L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2 X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2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l 3 F Y o i k e 4 D g A A A B E A A A A T A B w A R m 9 y b X V s Y X M v U 2 V j d G l v b j E u b S C i G A A o o B Q A A A A A A A A A A A A A A A A A A A A A A A A A A A A r T k 0 u y c z P U w i G 0 I b W A F B L A Q I t A B Q A A g A I A M 9 l 3 F b 6 Y 4 h r p A A A A P Y A A A A S A A A A A A A A A A A A A A A A A A A A A A B D b 2 5 m a W c v U G F j a 2 F n Z S 5 4 b W x Q S w E C L Q A U A A I A C A D P Z d x W D 8 r p q 6 Q A A A D p A A A A E w A A A A A A A A A A A A A A A A D w A A A A W 0 N v b n R l b n R f V H l w Z X N d L n h t b F B L A Q I t A B Q A A g A I A M 9 l 3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E B B C L v f g T p 7 c J g y A 4 S 0 t A A A A A A I A A A A A A B B m A A A A A Q A A I A A A A J P 1 / / e n 9 X 1 J j G x y k D B 7 d C f v E S R K r / k S q w t V R X K Y C 1 s s A A A A A A 6 A A A A A A g A A I A A A A C m c Z 2 j q i s c R + 0 X Q v k a q Y M b 5 b B R D S c i n g Z f Z o v H 6 s m 1 / U A A A A B + n G N Q X u 9 V 6 j b 6 Z s e n e I G L 8 X l + d p 5 f 3 / b L F D 1 P V P 6 p y Y u 0 n 6 / l e R f 3 Z Q 3 0 G r 0 j 5 5 j j b E 5 i T r r 2 h 9 E m Z Z W Z 4 E a N W a y 1 + i 0 E f l R S l A d V b H S J f Q A A A A C E x y U E e D 0 M g N p h / e d K p e z h R h p 3 2 F l k e K Z j A 6 U H 7 Q T J w B 6 / E 0 g y L A 2 c N h h T y j A r 0 G b Y B q f a E Z a 7 5 E m B h 5 / o 9 r T I = < / D a t a M a s h u p > 
</file>

<file path=customXml/itemProps1.xml><?xml version="1.0" encoding="utf-8"?>
<ds:datastoreItem xmlns:ds="http://schemas.openxmlformats.org/officeDocument/2006/customXml" ds:itemID="{20487D9D-3957-46EC-8917-5B5D47494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transactions</vt:lpstr>
      <vt:lpstr>T-Accounts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Shaghayegh Haghbin</dc:creator>
  <cp:keywords/>
  <dc:description/>
  <cp:lastModifiedBy>Shaghayegh Haghbin [sdwh6702]</cp:lastModifiedBy>
  <cp:revision/>
  <dcterms:created xsi:type="dcterms:W3CDTF">2023-06-28T09:43:47Z</dcterms:created>
  <dcterms:modified xsi:type="dcterms:W3CDTF">2025-05-04T05:43:04Z</dcterms:modified>
  <cp:category/>
  <cp:contentStatus/>
</cp:coreProperties>
</file>