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sherr\Downloads\"/>
    </mc:Choice>
  </mc:AlternateContent>
  <xr:revisionPtr revIDLastSave="0" documentId="8_{F1372E7D-9D64-4F6B-B003-9703771BC10C}" xr6:coauthVersionLast="47" xr6:coauthVersionMax="47" xr10:uidLastSave="{00000000-0000-0000-0000-000000000000}"/>
  <bookViews>
    <workbookView xWindow="-108" yWindow="-108" windowWidth="23256" windowHeight="12456" xr2:uid="{00000000-000D-0000-FFFF-FFFF00000000}"/>
  </bookViews>
  <sheets>
    <sheet name="Case 3" sheetId="2" r:id="rId1"/>
  </sheets>
  <definedNames>
    <definedName name="CIQWBGuid" hidden="1">"2cd8126d-26c3-430c-b7fa-a069e3a1fc62"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8" i="2" l="1"/>
  <c r="K38" i="2"/>
  <c r="G38" i="2"/>
  <c r="F38" i="2"/>
  <c r="E38" i="2"/>
  <c r="D38" i="2"/>
  <c r="I34" i="2"/>
  <c r="H34" i="2"/>
  <c r="L34" i="2" s="1"/>
  <c r="G34" i="2"/>
  <c r="F34" i="2"/>
  <c r="E34" i="2"/>
  <c r="D34" i="2"/>
  <c r="K30" i="2"/>
  <c r="I30" i="2"/>
  <c r="H30" i="2"/>
  <c r="L30" i="2" s="1"/>
  <c r="G30" i="2"/>
  <c r="F30" i="2"/>
  <c r="E30" i="2"/>
  <c r="D30" i="2"/>
  <c r="K34" i="2" l="1"/>
</calcChain>
</file>

<file path=xl/sharedStrings.xml><?xml version="1.0" encoding="utf-8"?>
<sst xmlns="http://schemas.openxmlformats.org/spreadsheetml/2006/main" count="29" uniqueCount="12">
  <si>
    <t>Case 3</t>
  </si>
  <si>
    <t>Case</t>
  </si>
  <si>
    <t>Input Data</t>
  </si>
  <si>
    <t>Type A</t>
  </si>
  <si>
    <t>Period (Years)</t>
  </si>
  <si>
    <t>Type B</t>
  </si>
  <si>
    <t>Type C</t>
  </si>
  <si>
    <t>Output</t>
  </si>
  <si>
    <t>IRR</t>
  </si>
  <si>
    <t>NPV</t>
  </si>
  <si>
    <t xml:space="preserve">
James Mercer is the chief investment officer of Orion Technologies Inc. He's contemplating initiating a new facility for manufacturing semiconductors utilized in tablets. The establishment of this facility would demand a varying capital outflow contingent on the technology and machinery implemented.
According to data presented in Orion Technologies' financial reports, the opportunity cost of capital for this type of project is 12%. Your task is to calculate the Internal Rate of Return (IRR) and Net Present Value (NPV) for each type of facility.
</t>
  </si>
  <si>
    <t>Cash Flows (in 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</si>
</sst>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8" formatCode="&quot;$&quot;#,##0.00_);[Red]\(&quot;$&quot;#,##0.00\)"/>
    <numFmt numFmtId="44" formatCode="_(&quot;$&quot;* #,##0.00_);_(&quot;$&quot;* \(#,##0.00\);_(&quot;$&quot;* &quot;-&quot;??_);_(@_)"/>
    <numFmt numFmtId="164" formatCode="&quot;$&quot;#,##0.00"/>
  </numFmts>
  <fonts count="8" x14ac:knownFonts="1">
    <font>
      <sz val="11"/>
      <color theme="1"/>
      <name val="Calibri"/>
      <family val="2"/>
      <scheme val="minor"/>
    </font>
    <font>
      <sz val="11"/>
      <color theme="1"/>
      <name val="Calibri"/>
      <family val="2"/>
      <scheme val="minor"/>
    </font>
    <font>
      <b/>
      <sz val="12"/>
      <color rgb="FF0073B0"/>
      <name val="Arial"/>
      <family val="2"/>
    </font>
    <font>
      <sz val="10"/>
      <name val="Arial"/>
      <family val="2"/>
    </font>
    <font>
      <sz val="9"/>
      <name val="Arial"/>
      <family val="2"/>
    </font>
    <font>
      <b/>
      <sz val="9"/>
      <name val="Arial"/>
      <family val="2"/>
    </font>
    <font>
      <sz val="9"/>
      <color indexed="8"/>
      <name val="Arial"/>
      <family val="2"/>
    </font>
    <font>
      <sz val="9"/>
      <color theme="1"/>
      <name val="Arial"/>
      <family val="2"/>
    </font>
  </fonts>
  <fills count="3">
    <fill>
      <patternFill patternType="none"/>
    </fill>
    <fill>
      <patternFill patternType="gray125"/>
    </fill>
    <fill>
      <patternFill patternType="solid">
        <fgColor theme="0"/>
        <bgColor indexed="64"/>
      </patternFill>
    </fill>
  </fills>
  <borders count="5">
    <border>
      <left/>
      <right/>
      <top/>
      <bottom/>
      <diagonal/>
    </border>
    <border>
      <left/>
      <right/>
      <top/>
      <bottom style="thick">
        <color rgb="FF0073B0"/>
      </bottom>
      <diagonal/>
    </border>
    <border>
      <left style="thin">
        <color rgb="FF0070C0"/>
      </left>
      <right style="thin">
        <color rgb="FF0070C0"/>
      </right>
      <top style="thin">
        <color rgb="FF0070C0"/>
      </top>
      <bottom/>
      <diagonal/>
    </border>
    <border>
      <left style="thin">
        <color rgb="FF0070C0"/>
      </left>
      <right style="thin">
        <color rgb="FF0070C0"/>
      </right>
      <top/>
      <bottom style="thin">
        <color rgb="FF0070C0"/>
      </bottom>
      <diagonal/>
    </border>
    <border>
      <left/>
      <right/>
      <top/>
      <bottom style="thin">
        <color auto="1"/>
      </bottom>
      <diagonal/>
    </border>
  </borders>
  <cellStyleXfs count="5">
    <xf numFmtId="0" fontId="0" fillId="0" borderId="0"/>
    <xf numFmtId="0" fontId="1" fillId="0" borderId="0"/>
    <xf numFmtId="0" fontId="3" fillId="0" borderId="0"/>
    <xf numFmtId="44" fontId="3" fillId="0" borderId="0" applyFont="0" applyFill="0" applyBorder="0" applyAlignment="0" applyProtection="0"/>
    <xf numFmtId="0" fontId="1" fillId="0" borderId="0"/>
  </cellStyleXfs>
  <cellXfs count="26">
    <xf numFmtId="0" fontId="0" fillId="0" borderId="0" xfId="0"/>
    <xf numFmtId="0" fontId="2" fillId="2" borderId="0" xfId="1" applyFont="1" applyFill="1" applyAlignment="1">
      <alignment horizontal="left" vertical="center"/>
    </xf>
    <xf numFmtId="0" fontId="4" fillId="2" borderId="0" xfId="2" applyFont="1" applyFill="1"/>
    <xf numFmtId="0" fontId="5" fillId="2" borderId="0" xfId="2" applyFont="1" applyFill="1" applyAlignment="1">
      <alignment horizontal="left" vertical="center"/>
    </xf>
    <xf numFmtId="0" fontId="5" fillId="2" borderId="0" xfId="2" applyFont="1" applyFill="1" applyAlignment="1">
      <alignment horizontal="left" vertical="center" wrapText="1"/>
    </xf>
    <xf numFmtId="0" fontId="4" fillId="2" borderId="0" xfId="2" applyFont="1" applyFill="1" applyAlignment="1">
      <alignment vertical="top" wrapText="1"/>
    </xf>
    <xf numFmtId="49" fontId="6" fillId="2" borderId="1" xfId="2" applyNumberFormat="1" applyFont="1" applyFill="1" applyBorder="1" applyAlignment="1">
      <alignment wrapText="1"/>
    </xf>
    <xf numFmtId="49" fontId="6" fillId="2" borderId="1" xfId="2" applyNumberFormat="1" applyFont="1" applyFill="1" applyBorder="1" applyAlignment="1">
      <alignment horizontal="center" wrapText="1"/>
    </xf>
    <xf numFmtId="0" fontId="4" fillId="2" borderId="1" xfId="2" applyFont="1" applyFill="1" applyBorder="1"/>
    <xf numFmtId="7" fontId="4" fillId="2" borderId="1" xfId="2" applyNumberFormat="1" applyFont="1" applyFill="1" applyBorder="1"/>
    <xf numFmtId="0" fontId="4" fillId="2" borderId="1" xfId="2" applyFont="1" applyFill="1" applyBorder="1" applyAlignment="1">
      <alignment horizontal="center"/>
    </xf>
    <xf numFmtId="37" fontId="4" fillId="2" borderId="1" xfId="3" applyNumberFormat="1" applyFont="1" applyFill="1" applyBorder="1" applyAlignment="1">
      <alignment horizontal="center"/>
    </xf>
    <xf numFmtId="0" fontId="4" fillId="2" borderId="0" xfId="2" applyFont="1" applyFill="1" applyAlignment="1">
      <alignment horizontal="center"/>
    </xf>
    <xf numFmtId="164" fontId="4" fillId="2" borderId="0" xfId="2" applyNumberFormat="1" applyFont="1" applyFill="1" applyAlignment="1">
      <alignment horizontal="center"/>
    </xf>
    <xf numFmtId="0" fontId="4" fillId="2" borderId="0" xfId="2" applyFont="1" applyFill="1" applyAlignment="1">
      <alignment vertical="center"/>
    </xf>
    <xf numFmtId="1" fontId="4" fillId="2" borderId="0" xfId="2" applyNumberFormat="1" applyFont="1" applyFill="1" applyAlignment="1">
      <alignment horizontal="center"/>
    </xf>
    <xf numFmtId="1" fontId="4" fillId="2" borderId="1" xfId="3" applyNumberFormat="1" applyFont="1" applyFill="1" applyBorder="1" applyAlignment="1">
      <alignment horizontal="center"/>
    </xf>
    <xf numFmtId="1" fontId="4" fillId="2" borderId="1" xfId="2" applyNumberFormat="1" applyFont="1" applyFill="1" applyBorder="1" applyAlignment="1">
      <alignment horizontal="center"/>
    </xf>
    <xf numFmtId="0" fontId="7" fillId="2" borderId="4" xfId="4" applyFont="1" applyFill="1" applyBorder="1" applyAlignment="1">
      <alignment horizontal="center" vertical="center"/>
    </xf>
    <xf numFmtId="10" fontId="4" fillId="2" borderId="0" xfId="2" applyNumberFormat="1" applyFont="1" applyFill="1" applyAlignment="1">
      <alignment horizontal="center" vertical="center"/>
    </xf>
    <xf numFmtId="8" fontId="4" fillId="2" borderId="0" xfId="2" applyNumberFormat="1" applyFont="1" applyFill="1" applyAlignment="1">
      <alignment horizontal="center" vertical="center"/>
    </xf>
    <xf numFmtId="0" fontId="4" fillId="2" borderId="0" xfId="2" applyFont="1" applyFill="1" applyAlignment="1">
      <alignment horizontal="center" vertical="center"/>
    </xf>
    <xf numFmtId="9" fontId="4" fillId="2" borderId="0" xfId="2" applyNumberFormat="1" applyFont="1" applyFill="1"/>
    <xf numFmtId="0" fontId="4" fillId="2" borderId="2" xfId="2" applyFont="1" applyFill="1" applyBorder="1" applyAlignment="1">
      <alignment horizontal="center" vertical="center"/>
    </xf>
    <xf numFmtId="0" fontId="4" fillId="2" borderId="3" xfId="2" applyFont="1" applyFill="1" applyBorder="1" applyAlignment="1">
      <alignment horizontal="center" vertical="center"/>
    </xf>
    <xf numFmtId="0" fontId="4" fillId="2" borderId="0" xfId="2" applyFont="1" applyFill="1" applyAlignment="1">
      <alignment horizontal="left" vertical="top" wrapText="1"/>
    </xf>
  </cellXfs>
  <cellStyles count="5">
    <cellStyle name="Currency 2" xfId="3" xr:uid="{EE4CB5DD-FB86-4672-8BED-762F7590A899}"/>
    <cellStyle name="Normal" xfId="0" builtinId="0"/>
    <cellStyle name="Normal 2" xfId="2" xr:uid="{EE33B4E1-E56D-4028-8DD9-A4D02211738B}"/>
    <cellStyle name="Normal 2 2 2 2 4" xfId="1" xr:uid="{FACBAADF-72C3-468D-9A53-163AEA53ED67}"/>
    <cellStyle name="Normal 3 3" xfId="4" xr:uid="{D5422C29-DAB3-4846-815B-46400EC1FE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F8A73-F1F5-44DF-8AD2-6C78018EF13B}">
  <dimension ref="B1:L38"/>
  <sheetViews>
    <sheetView tabSelected="1" workbookViewId="0"/>
  </sheetViews>
  <sheetFormatPr defaultRowHeight="11.4" x14ac:dyDescent="0.2"/>
  <cols>
    <col min="1" max="1" width="1.6640625" style="2" customWidth="1"/>
    <col min="2" max="2" width="20.88671875" style="2" customWidth="1"/>
    <col min="3" max="3" width="28.88671875" style="2" customWidth="1"/>
    <col min="4" max="4" width="12.5546875" style="2" bestFit="1" customWidth="1"/>
    <col min="5" max="5" width="12" style="2" bestFit="1" customWidth="1"/>
    <col min="6" max="9" width="11" style="2" bestFit="1" customWidth="1"/>
    <col min="10" max="10" width="7.109375" style="2" bestFit="1" customWidth="1"/>
    <col min="11" max="11" width="11.77734375" style="2" customWidth="1"/>
    <col min="12" max="13" width="7.109375" style="2" bestFit="1" customWidth="1"/>
    <col min="14" max="16384" width="8.88671875" style="2"/>
  </cols>
  <sheetData>
    <row r="1" spans="2:9" ht="13.2" customHeight="1" x14ac:dyDescent="0.2">
      <c r="B1" s="1" t="s">
        <v>0</v>
      </c>
      <c r="E1" s="3"/>
      <c r="F1" s="4"/>
      <c r="G1" s="3"/>
    </row>
    <row r="2" spans="2:9" ht="13.2" customHeight="1" x14ac:dyDescent="0.2">
      <c r="B2" s="1"/>
      <c r="E2" s="3"/>
      <c r="F2" s="4"/>
      <c r="G2" s="3"/>
    </row>
    <row r="3" spans="2:9" ht="13.2" customHeight="1" x14ac:dyDescent="0.2">
      <c r="B3" s="1" t="s">
        <v>1</v>
      </c>
      <c r="E3" s="3"/>
      <c r="F3" s="4"/>
      <c r="G3" s="3"/>
    </row>
    <row r="4" spans="2:9" ht="11.4" customHeight="1" x14ac:dyDescent="0.2">
      <c r="B4" s="25" t="s">
        <v>10</v>
      </c>
      <c r="C4" s="25"/>
      <c r="D4" s="25"/>
      <c r="E4" s="25"/>
      <c r="F4" s="25"/>
      <c r="G4" s="25"/>
      <c r="H4" s="25"/>
    </row>
    <row r="5" spans="2:9" x14ac:dyDescent="0.2">
      <c r="B5" s="25"/>
      <c r="C5" s="25"/>
      <c r="D5" s="25"/>
      <c r="E5" s="25"/>
      <c r="F5" s="25"/>
      <c r="G5" s="25"/>
      <c r="H5" s="25"/>
    </row>
    <row r="6" spans="2:9" x14ac:dyDescent="0.2">
      <c r="B6" s="25"/>
      <c r="C6" s="25"/>
      <c r="D6" s="25"/>
      <c r="E6" s="25"/>
      <c r="F6" s="25"/>
      <c r="G6" s="25"/>
      <c r="H6" s="25"/>
    </row>
    <row r="7" spans="2:9" x14ac:dyDescent="0.2">
      <c r="B7" s="25"/>
      <c r="C7" s="25"/>
      <c r="D7" s="25"/>
      <c r="E7" s="25"/>
      <c r="F7" s="25"/>
      <c r="G7" s="25"/>
      <c r="H7" s="25"/>
    </row>
    <row r="8" spans="2:9" x14ac:dyDescent="0.2">
      <c r="B8" s="25"/>
      <c r="C8" s="25"/>
      <c r="D8" s="25"/>
      <c r="E8" s="25"/>
      <c r="F8" s="25"/>
      <c r="G8" s="25"/>
      <c r="H8" s="25"/>
    </row>
    <row r="9" spans="2:9" x14ac:dyDescent="0.2">
      <c r="B9" s="25"/>
      <c r="C9" s="25"/>
      <c r="D9" s="25"/>
      <c r="E9" s="25"/>
      <c r="F9" s="25"/>
      <c r="G9" s="25"/>
      <c r="H9" s="25"/>
    </row>
    <row r="10" spans="2:9" ht="12.6" customHeight="1" x14ac:dyDescent="0.2">
      <c r="B10" s="25"/>
      <c r="C10" s="25"/>
      <c r="D10" s="25"/>
      <c r="E10" s="25"/>
      <c r="F10" s="25"/>
      <c r="G10" s="25"/>
      <c r="H10" s="25"/>
    </row>
    <row r="11" spans="2:9" x14ac:dyDescent="0.2">
      <c r="B11" s="5"/>
      <c r="C11" s="5"/>
      <c r="D11" s="5"/>
      <c r="E11" s="5"/>
      <c r="F11" s="5"/>
      <c r="G11" s="5"/>
    </row>
    <row r="12" spans="2:9" ht="12" thickBot="1" x14ac:dyDescent="0.25">
      <c r="B12" s="6" t="s">
        <v>2</v>
      </c>
      <c r="C12" s="7"/>
      <c r="D12" s="8"/>
      <c r="E12" s="8"/>
      <c r="F12" s="9"/>
      <c r="G12" s="8"/>
    </row>
    <row r="13" spans="2:9" ht="12" thickTop="1" x14ac:dyDescent="0.2">
      <c r="B13" s="5"/>
      <c r="C13" s="5"/>
      <c r="D13" s="5"/>
      <c r="E13" s="5"/>
      <c r="F13" s="5"/>
      <c r="G13" s="5"/>
    </row>
    <row r="14" spans="2:9" x14ac:dyDescent="0.2">
      <c r="B14" s="5"/>
      <c r="C14" s="5"/>
      <c r="D14" s="5"/>
      <c r="E14" s="5"/>
      <c r="F14" s="5"/>
      <c r="G14" s="5"/>
    </row>
    <row r="15" spans="2:9" ht="12" thickBot="1" x14ac:dyDescent="0.25">
      <c r="B15" s="23" t="s">
        <v>3</v>
      </c>
      <c r="C15" s="10" t="s">
        <v>4</v>
      </c>
      <c r="D15" s="11">
        <v>0</v>
      </c>
      <c r="E15" s="10">
        <v>1</v>
      </c>
      <c r="F15" s="11">
        <v>2</v>
      </c>
      <c r="G15" s="10">
        <v>3</v>
      </c>
      <c r="H15" s="11">
        <v>4</v>
      </c>
      <c r="I15" s="11">
        <v>5</v>
      </c>
    </row>
    <row r="16" spans="2:9" ht="12" thickTop="1" x14ac:dyDescent="0.2">
      <c r="B16" s="24"/>
      <c r="C16" s="12" t="s">
        <v>11</v>
      </c>
      <c r="D16" s="13">
        <v>-9</v>
      </c>
      <c r="E16" s="13">
        <v>4</v>
      </c>
      <c r="F16" s="13">
        <v>3</v>
      </c>
      <c r="G16" s="13">
        <v>3</v>
      </c>
      <c r="H16" s="13">
        <v>3</v>
      </c>
      <c r="I16" s="13">
        <v>1</v>
      </c>
    </row>
    <row r="17" spans="2:12" x14ac:dyDescent="0.2">
      <c r="B17" s="14"/>
      <c r="C17" s="12"/>
      <c r="D17" s="15"/>
      <c r="E17" s="15"/>
      <c r="F17" s="15"/>
      <c r="G17" s="15"/>
      <c r="H17" s="15"/>
      <c r="I17" s="15"/>
    </row>
    <row r="18" spans="2:12" x14ac:dyDescent="0.2">
      <c r="B18" s="14"/>
      <c r="C18" s="12"/>
      <c r="D18" s="15"/>
      <c r="E18" s="15"/>
      <c r="F18" s="15"/>
      <c r="G18" s="15"/>
      <c r="H18" s="15"/>
      <c r="I18" s="15"/>
    </row>
    <row r="19" spans="2:12" ht="12" thickBot="1" x14ac:dyDescent="0.25">
      <c r="B19" s="23" t="s">
        <v>5</v>
      </c>
      <c r="C19" s="10" t="s">
        <v>4</v>
      </c>
      <c r="D19" s="16">
        <v>0</v>
      </c>
      <c r="E19" s="17">
        <v>1</v>
      </c>
      <c r="F19" s="16">
        <v>2</v>
      </c>
      <c r="G19" s="17">
        <v>3</v>
      </c>
      <c r="H19" s="16">
        <v>4</v>
      </c>
      <c r="I19" s="17">
        <v>5</v>
      </c>
    </row>
    <row r="20" spans="2:12" ht="12" thickTop="1" x14ac:dyDescent="0.2">
      <c r="B20" s="24"/>
      <c r="C20" s="12" t="s">
        <v>11</v>
      </c>
      <c r="D20" s="13">
        <v>-7</v>
      </c>
      <c r="E20" s="13">
        <v>2</v>
      </c>
      <c r="F20" s="13">
        <v>3</v>
      </c>
      <c r="G20" s="13">
        <v>3</v>
      </c>
      <c r="H20" s="13">
        <v>2</v>
      </c>
      <c r="I20" s="13">
        <v>2</v>
      </c>
    </row>
    <row r="21" spans="2:12" x14ac:dyDescent="0.2">
      <c r="B21" s="14"/>
      <c r="C21" s="12"/>
      <c r="D21" s="15"/>
      <c r="E21" s="15"/>
      <c r="F21" s="15"/>
      <c r="G21" s="15"/>
      <c r="H21" s="15"/>
      <c r="I21" s="15"/>
    </row>
    <row r="22" spans="2:12" x14ac:dyDescent="0.2">
      <c r="B22" s="14"/>
      <c r="C22" s="12"/>
      <c r="D22" s="15"/>
      <c r="E22" s="15"/>
      <c r="F22" s="15"/>
      <c r="G22" s="15"/>
      <c r="H22" s="15"/>
      <c r="I22" s="15"/>
    </row>
    <row r="23" spans="2:12" ht="12" thickBot="1" x14ac:dyDescent="0.25">
      <c r="B23" s="23" t="s">
        <v>6</v>
      </c>
      <c r="C23" s="10" t="s">
        <v>4</v>
      </c>
      <c r="D23" s="16">
        <v>0</v>
      </c>
      <c r="E23" s="17">
        <v>1</v>
      </c>
      <c r="F23" s="16">
        <v>2</v>
      </c>
      <c r="G23" s="17">
        <v>3</v>
      </c>
      <c r="H23" s="16">
        <v>4</v>
      </c>
      <c r="I23" s="17">
        <v>5</v>
      </c>
    </row>
    <row r="24" spans="2:12" ht="12" thickTop="1" x14ac:dyDescent="0.2">
      <c r="B24" s="24"/>
      <c r="C24" s="12" t="s">
        <v>11</v>
      </c>
      <c r="D24" s="13">
        <v>-4.3</v>
      </c>
      <c r="E24" s="13">
        <v>10</v>
      </c>
      <c r="F24" s="13">
        <v>-6</v>
      </c>
      <c r="G24" s="13">
        <v>-2</v>
      </c>
      <c r="H24" s="13"/>
      <c r="I24" s="13"/>
    </row>
    <row r="26" spans="2:12" ht="12" thickBot="1" x14ac:dyDescent="0.25">
      <c r="B26" s="6" t="s">
        <v>7</v>
      </c>
      <c r="C26" s="7"/>
      <c r="D26" s="8"/>
      <c r="E26" s="8"/>
      <c r="F26" s="9"/>
      <c r="G26" s="8"/>
    </row>
    <row r="27" spans="2:12" ht="12" thickTop="1" x14ac:dyDescent="0.2"/>
    <row r="29" spans="2:12" ht="12" thickBot="1" x14ac:dyDescent="0.25">
      <c r="B29" s="23" t="s">
        <v>3</v>
      </c>
      <c r="C29" s="10" t="s">
        <v>4</v>
      </c>
      <c r="D29" s="11">
        <v>0</v>
      </c>
      <c r="E29" s="10">
        <v>1</v>
      </c>
      <c r="F29" s="11">
        <v>2</v>
      </c>
      <c r="G29" s="10">
        <v>3</v>
      </c>
      <c r="H29" s="11">
        <v>4</v>
      </c>
      <c r="I29" s="11">
        <v>5</v>
      </c>
      <c r="K29" s="18" t="s">
        <v>8</v>
      </c>
      <c r="L29" s="18" t="s">
        <v>9</v>
      </c>
    </row>
    <row r="30" spans="2:12" ht="12" thickTop="1" x14ac:dyDescent="0.2">
      <c r="B30" s="24"/>
      <c r="C30" s="12" t="s">
        <v>11</v>
      </c>
      <c r="D30" s="13">
        <f>D16</f>
        <v>-9</v>
      </c>
      <c r="E30" s="13">
        <f t="shared" ref="E30:I30" si="0">E16</f>
        <v>4</v>
      </c>
      <c r="F30" s="13">
        <f t="shared" si="0"/>
        <v>3</v>
      </c>
      <c r="G30" s="13">
        <f t="shared" si="0"/>
        <v>3</v>
      </c>
      <c r="H30" s="13">
        <f t="shared" si="0"/>
        <v>3</v>
      </c>
      <c r="I30" s="13">
        <f t="shared" si="0"/>
        <v>1</v>
      </c>
      <c r="K30" s="19">
        <f>IRR(D30:I30)</f>
        <v>0.20008279844941601</v>
      </c>
      <c r="L30" s="20">
        <f>NPV(0.12,E30:I30)+D30</f>
        <v>1.5723320384549577</v>
      </c>
    </row>
    <row r="31" spans="2:12" x14ac:dyDescent="0.2">
      <c r="B31" s="14"/>
      <c r="C31" s="12"/>
      <c r="D31" s="15"/>
      <c r="E31" s="15"/>
      <c r="F31" s="15"/>
      <c r="G31" s="15"/>
      <c r="H31" s="15"/>
      <c r="I31" s="15"/>
      <c r="K31" s="21"/>
      <c r="L31" s="21"/>
    </row>
    <row r="32" spans="2:12" x14ac:dyDescent="0.2">
      <c r="B32" s="14"/>
      <c r="C32" s="12"/>
      <c r="D32" s="15"/>
      <c r="E32" s="15"/>
      <c r="F32" s="15"/>
      <c r="G32" s="15"/>
      <c r="H32" s="15"/>
      <c r="I32" s="15"/>
      <c r="K32" s="21"/>
      <c r="L32" s="21"/>
    </row>
    <row r="33" spans="2:12" ht="12" thickBot="1" x14ac:dyDescent="0.25">
      <c r="B33" s="23" t="s">
        <v>5</v>
      </c>
      <c r="C33" s="10" t="s">
        <v>4</v>
      </c>
      <c r="D33" s="16">
        <v>0</v>
      </c>
      <c r="E33" s="17">
        <v>1</v>
      </c>
      <c r="F33" s="16">
        <v>2</v>
      </c>
      <c r="G33" s="17">
        <v>3</v>
      </c>
      <c r="H33" s="16">
        <v>4</v>
      </c>
      <c r="I33" s="17">
        <v>5</v>
      </c>
      <c r="K33" s="18" t="s">
        <v>8</v>
      </c>
      <c r="L33" s="18" t="s">
        <v>9</v>
      </c>
    </row>
    <row r="34" spans="2:12" ht="12" thickTop="1" x14ac:dyDescent="0.2">
      <c r="B34" s="24"/>
      <c r="C34" s="12" t="s">
        <v>11</v>
      </c>
      <c r="D34" s="13">
        <f>D20</f>
        <v>-7</v>
      </c>
      <c r="E34" s="13">
        <f t="shared" ref="E34:I34" si="1">E20</f>
        <v>2</v>
      </c>
      <c r="F34" s="13">
        <f t="shared" si="1"/>
        <v>3</v>
      </c>
      <c r="G34" s="13">
        <f t="shared" si="1"/>
        <v>3</v>
      </c>
      <c r="H34" s="13">
        <f t="shared" si="1"/>
        <v>2</v>
      </c>
      <c r="I34" s="13">
        <f t="shared" si="1"/>
        <v>2</v>
      </c>
      <c r="K34" s="19">
        <f>IRR(D34:I34)</f>
        <v>0.21660905330213365</v>
      </c>
      <c r="L34" s="20">
        <f>NPV(0.12,E34:I34)+D34</f>
        <v>1.7185265300544401</v>
      </c>
    </row>
    <row r="35" spans="2:12" x14ac:dyDescent="0.2">
      <c r="B35" s="14"/>
      <c r="C35" s="12"/>
      <c r="D35" s="15"/>
      <c r="E35" s="15"/>
      <c r="F35" s="15"/>
      <c r="G35" s="15"/>
      <c r="H35" s="15"/>
      <c r="I35" s="15"/>
      <c r="K35" s="21"/>
      <c r="L35" s="21"/>
    </row>
    <row r="36" spans="2:12" x14ac:dyDescent="0.2">
      <c r="B36" s="14"/>
      <c r="C36" s="12"/>
      <c r="D36" s="15"/>
      <c r="E36" s="15"/>
      <c r="F36" s="15"/>
      <c r="G36" s="15"/>
      <c r="H36" s="15"/>
      <c r="I36" s="15"/>
      <c r="K36" s="21"/>
      <c r="L36" s="21"/>
    </row>
    <row r="37" spans="2:12" ht="12" thickBot="1" x14ac:dyDescent="0.25">
      <c r="B37" s="23" t="s">
        <v>6</v>
      </c>
      <c r="C37" s="10" t="s">
        <v>4</v>
      </c>
      <c r="D37" s="16">
        <v>0</v>
      </c>
      <c r="E37" s="17">
        <v>1</v>
      </c>
      <c r="F37" s="16">
        <v>2</v>
      </c>
      <c r="G37" s="17">
        <v>3</v>
      </c>
      <c r="H37" s="16">
        <v>4</v>
      </c>
      <c r="I37" s="17">
        <v>5</v>
      </c>
      <c r="K37" s="18" t="s">
        <v>8</v>
      </c>
      <c r="L37" s="18" t="s">
        <v>9</v>
      </c>
    </row>
    <row r="38" spans="2:12" ht="12" thickTop="1" x14ac:dyDescent="0.2">
      <c r="B38" s="24"/>
      <c r="C38" s="12" t="s">
        <v>11</v>
      </c>
      <c r="D38" s="13">
        <f>D24</f>
        <v>-4.3</v>
      </c>
      <c r="E38" s="13">
        <f t="shared" ref="E38:G38" si="2">E24</f>
        <v>10</v>
      </c>
      <c r="F38" s="13">
        <f t="shared" si="2"/>
        <v>-6</v>
      </c>
      <c r="G38" s="13">
        <f t="shared" si="2"/>
        <v>-2</v>
      </c>
      <c r="H38" s="13"/>
      <c r="I38" s="13"/>
      <c r="K38" s="22" t="e">
        <f>IRR(D38:I38)</f>
        <v>#NUM!</v>
      </c>
      <c r="L38" s="20">
        <f>NPV(0.12,E38:I38)+D38</f>
        <v>-1.5781523323615159</v>
      </c>
    </row>
  </sheetData>
  <mergeCells count="7">
    <mergeCell ref="B37:B38"/>
    <mergeCell ref="B4:H10"/>
    <mergeCell ref="B15:B16"/>
    <mergeCell ref="B19:B20"/>
    <mergeCell ref="B23:B24"/>
    <mergeCell ref="B29:B30"/>
    <mergeCell ref="B33:B34"/>
  </mergeCells>
  <printOptions gridLines="1"/>
  <pageMargins left="0.75" right="0.75" top="1" bottom="1" header="0.5" footer="0.5"/>
  <pageSetup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Shaghayegh Haghbin</dc:creator>
  <cp:lastModifiedBy>Shaghayegh Haghbin [sdwh6702]</cp:lastModifiedBy>
  <dcterms:created xsi:type="dcterms:W3CDTF">2015-06-05T18:19:34Z</dcterms:created>
  <dcterms:modified xsi:type="dcterms:W3CDTF">2025-05-04T06:00:18Z</dcterms:modified>
</cp:coreProperties>
</file>