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68E3FF2-EEE1-4092-8111-BD6E3AAF3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mym_episodewis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</calcChain>
</file>

<file path=xl/sharedStrings.xml><?xml version="1.0" encoding="utf-8"?>
<sst xmlns="http://schemas.openxmlformats.org/spreadsheetml/2006/main" count="858" uniqueCount="288">
  <si>
    <t>SNo</t>
  </si>
  <si>
    <t>Episode</t>
  </si>
  <si>
    <t>DateAired</t>
  </si>
  <si>
    <t>Title</t>
  </si>
  <si>
    <t>Writers</t>
  </si>
  <si>
    <t>Viewers</t>
  </si>
  <si>
    <t>IMDB_Rating</t>
  </si>
  <si>
    <t>Votes</t>
  </si>
  <si>
    <t>Pilot</t>
  </si>
  <si>
    <t>Carter Bays,Craig Thomas</t>
  </si>
  <si>
    <t>Purple Giraffe</t>
  </si>
  <si>
    <t>Sweet Taste of Liberty</t>
  </si>
  <si>
    <t>Phil Lord,Chris Miller</t>
  </si>
  <si>
    <t>Return of the Shirt</t>
  </si>
  <si>
    <t>Kourtney Kang</t>
  </si>
  <si>
    <t>Okay Awesome</t>
  </si>
  <si>
    <t>Chris Harris</t>
  </si>
  <si>
    <t>Slutty Pumpkin</t>
  </si>
  <si>
    <t>Brenda Hsueh</t>
  </si>
  <si>
    <t>Matchmaker</t>
  </si>
  <si>
    <t>Sam Johnson,Chris Marcil</t>
  </si>
  <si>
    <t>The Duel</t>
  </si>
  <si>
    <t>Gloria Calderon Kellett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</si>
  <si>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</si>
  <si>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</si>
  <si>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</si>
  <si>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</si>
  <si>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</si>
  <si>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</si>
  <si>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</si>
  <si>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</si>
  <si>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Maria Ferrari</t>
  </si>
  <si>
    <t>Life Among the Gorillas</t>
  </si>
  <si>
    <t>Nothing Good Happens After 2 A.M.</t>
  </si>
  <si>
    <t>Mary the Paralegal</t>
  </si>
  <si>
    <t>Best Prom Ever</t>
  </si>
  <si>
    <t>Ira Ungerleider</t>
  </si>
  <si>
    <t>Milk</t>
  </si>
  <si>
    <t>Come On</t>
  </si>
  <si>
    <t>Where Were We?</t>
  </si>
  <si>
    <t>The Scorpion and the Toad</t>
  </si>
  <si>
    <t>Brunch</t>
  </si>
  <si>
    <t>Stephen Lloyd</t>
  </si>
  <si>
    <t>Ted Mosby: Architect</t>
  </si>
  <si>
    <t>Kristen Newman</t>
  </si>
  <si>
    <t>World's Greatest Couple</t>
  </si>
  <si>
    <t>Aldrin Justice</t>
  </si>
  <si>
    <t>Jamie Rhonheimer</t>
  </si>
  <si>
    <t>Swarley</t>
  </si>
  <si>
    <t>Greg Malins</t>
  </si>
  <si>
    <t>Atlantic City</t>
  </si>
  <si>
    <t>Slap Bet</t>
  </si>
  <si>
    <t>Single Stamina</t>
  </si>
  <si>
    <t>How Lily Stole Christmas</t>
  </si>
  <si>
    <t>First Time in New York</t>
  </si>
  <si>
    <t>Columns</t>
  </si>
  <si>
    <t>Matt Kuhn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</si>
  <si>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</si>
  <si>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</si>
  <si>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</si>
  <si>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</si>
  <si>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</si>
  <si>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</si>
  <si>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</si>
  <si>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</si>
  <si>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</si>
  <si>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</si>
  <si>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</si>
  <si>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</si>
  <si>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David Hemingson</t>
  </si>
  <si>
    <t>Little Boys</t>
  </si>
  <si>
    <t>How I Met Everyone Else</t>
  </si>
  <si>
    <t>I'm Not That Guy</t>
  </si>
  <si>
    <t>Jonathan Groff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</si>
  <si>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</si>
  <si>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</si>
  <si>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</si>
  <si>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</si>
  <si>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</si>
  <si>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</si>
  <si>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</si>
  <si>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Chris Harris, Carter Bays,Craig Thomas</t>
  </si>
  <si>
    <t>The Bracket</t>
  </si>
  <si>
    <t>Joe Kelly</t>
  </si>
  <si>
    <t>The Chain of Screaming</t>
  </si>
  <si>
    <t>Sandcastles in the Sand</t>
  </si>
  <si>
    <t>The Goat</t>
  </si>
  <si>
    <t>Rebound Bro</t>
  </si>
  <si>
    <t>Everything Must Go</t>
  </si>
  <si>
    <t>Jonathan Groff,Chris Harris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</si>
  <si>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</si>
  <si>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</si>
  <si>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</si>
  <si>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</si>
  <si>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</si>
  <si>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</si>
  <si>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</si>
  <si>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</si>
  <si>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Robia Rashid</t>
  </si>
  <si>
    <t>Woooo!</t>
  </si>
  <si>
    <t>The Naked Man</t>
  </si>
  <si>
    <t>The Fight</t>
  </si>
  <si>
    <t>Theresa Mulligan Rosenthal</t>
  </si>
  <si>
    <t>Little Minnesota</t>
  </si>
  <si>
    <t>Chuck Tatham</t>
  </si>
  <si>
    <t>Benefits</t>
  </si>
  <si>
    <t>Three Days of Snow</t>
  </si>
  <si>
    <t>The Possimpible</t>
  </si>
  <si>
    <t>The Stinsons</t>
  </si>
  <si>
    <t>Sorry, Bro</t>
  </si>
  <si>
    <t>Craig Gerard,Matthew Zinman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</si>
  <si>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</si>
  <si>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</si>
  <si>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</si>
  <si>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</si>
  <si>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</si>
  <si>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</si>
  <si>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</si>
  <si>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</si>
  <si>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Definitions</t>
  </si>
  <si>
    <t>Double Date</t>
  </si>
  <si>
    <t>Robin 101</t>
  </si>
  <si>
    <t>The Sexless Innkeeper</t>
  </si>
  <si>
    <t>Duel Citizenship</t>
  </si>
  <si>
    <t>Bagpipes</t>
  </si>
  <si>
    <t>The Rough Patch</t>
  </si>
  <si>
    <t>The Playbook</t>
  </si>
  <si>
    <t>Slapsgiving 2: Revenge of the Slap</t>
  </si>
  <si>
    <t>The Window</t>
  </si>
  <si>
    <t>Last Cigarette Ever</t>
  </si>
  <si>
    <t>Girls Versus Suits</t>
  </si>
  <si>
    <t>Jenkins</t>
  </si>
  <si>
    <t>Perfect Week</t>
  </si>
  <si>
    <t>Rabbit or Duck</t>
  </si>
  <si>
    <t>Hooked</t>
  </si>
  <si>
    <t>Of Course</t>
  </si>
  <si>
    <t>Say Cheese</t>
  </si>
  <si>
    <t>Zoo or False</t>
  </si>
  <si>
    <t>Home Wreckers</t>
  </si>
  <si>
    <t>Twin Beds</t>
  </si>
  <si>
    <t>Robots Versus Wrestlers</t>
  </si>
  <si>
    <t>The Wedding Bride</t>
  </si>
  <si>
    <t>Doppelgangers</t>
  </si>
  <si>
    <t>Big Days</t>
  </si>
  <si>
    <t>Cleaning House</t>
  </si>
  <si>
    <t>Unfinished</t>
  </si>
  <si>
    <t>Subway Wars</t>
  </si>
  <si>
    <t>Architect of Destruction</t>
  </si>
  <si>
    <t>Baby Talk</t>
  </si>
  <si>
    <t>Canning Randy</t>
  </si>
  <si>
    <t>Natural History</t>
  </si>
  <si>
    <t>Glitter</t>
  </si>
  <si>
    <t>Blitzgiving</t>
  </si>
  <si>
    <t>The Mermaid Theory</t>
  </si>
  <si>
    <t>False Positive</t>
  </si>
  <si>
    <t>Bad News</t>
  </si>
  <si>
    <t>Jennifer Hendriks</t>
  </si>
  <si>
    <t>Last Words</t>
  </si>
  <si>
    <t>Oh Honey</t>
  </si>
  <si>
    <t>Desperation Day</t>
  </si>
  <si>
    <t>Tami Sagher</t>
  </si>
  <si>
    <t>Garbage Island</t>
  </si>
  <si>
    <t>Tom Ruprecht</t>
  </si>
  <si>
    <t>A Change of Heart</t>
  </si>
  <si>
    <t>Legendaddy</t>
  </si>
  <si>
    <t>Dan Gregor,Doug Mand</t>
  </si>
  <si>
    <t>The Exploding Meatball Sub</t>
  </si>
  <si>
    <t>Hopeless</t>
  </si>
  <si>
    <t>The Perfect Cocktail</t>
  </si>
  <si>
    <t>Landmarks</t>
  </si>
  <si>
    <t>Challenge Accepted</t>
  </si>
  <si>
    <t>The Best Man</t>
  </si>
  <si>
    <t>The Naked Truth</t>
  </si>
  <si>
    <t>Ducky Tie</t>
  </si>
  <si>
    <t>The Stinson Missile Crisis</t>
  </si>
  <si>
    <t>Field Trip</t>
  </si>
  <si>
    <t>Mystery vs. History</t>
  </si>
  <si>
    <t>Noretta</t>
  </si>
  <si>
    <t>The Slutty Pumpkin Returns</t>
  </si>
  <si>
    <t>Disaster Averted</t>
  </si>
  <si>
    <t>Tick Tick Tickâ€¦</t>
  </si>
  <si>
    <t>The Rebound Girl</t>
  </si>
  <si>
    <t>Symphony of Illumination</t>
  </si>
  <si>
    <t>Tailgate</t>
  </si>
  <si>
    <t>46 Minutes</t>
  </si>
  <si>
    <t>The Burning Beekeeper</t>
  </si>
  <si>
    <t>The Drunk Train</t>
  </si>
  <si>
    <t>No Pressure</t>
  </si>
  <si>
    <t>George Sloan</t>
  </si>
  <si>
    <t>Karma</t>
  </si>
  <si>
    <t>The Broath</t>
  </si>
  <si>
    <t>Trilogy Time</t>
  </si>
  <si>
    <t>Now We're Even</t>
  </si>
  <si>
    <t>Good Crazy</t>
  </si>
  <si>
    <t>The Magician's Code, Part 1</t>
  </si>
  <si>
    <t>The Magician's Code, Part 2</t>
  </si>
  <si>
    <t>Farhampton</t>
  </si>
  <si>
    <t>The Pre-Nup</t>
  </si>
  <si>
    <t>Nannies</t>
  </si>
  <si>
    <t>Who Wants to Be a Godparent?</t>
  </si>
  <si>
    <t>The Autumn of Break-Ups</t>
  </si>
  <si>
    <t>Splitsville</t>
  </si>
  <si>
    <t>The Stamp Tramp</t>
  </si>
  <si>
    <t>Twelve Horny Women</t>
  </si>
  <si>
    <t>Eric Falconer,Romanski</t>
  </si>
  <si>
    <t>Lobster Crawl</t>
  </si>
  <si>
    <t>Barbara Adler</t>
  </si>
  <si>
    <t>The Over-Correction</t>
  </si>
  <si>
    <t>The Final Page, Part 1</t>
  </si>
  <si>
    <t>The Final Page, Part 2</t>
  </si>
  <si>
    <t>Band or DJ?</t>
  </si>
  <si>
    <t>Ring Up!</t>
  </si>
  <si>
    <t>P.S. I Love You</t>
  </si>
  <si>
    <t>Bad Crazy</t>
  </si>
  <si>
    <t>The Ashtray</t>
  </si>
  <si>
    <t>Weekend at Barney's</t>
  </si>
  <si>
    <t>The Fortress</t>
  </si>
  <si>
    <t>The Time Travelers</t>
  </si>
  <si>
    <t>Romeward Bound</t>
  </si>
  <si>
    <t>The Bro Mitzvah</t>
  </si>
  <si>
    <t>Something Old</t>
  </si>
  <si>
    <t>Something New</t>
  </si>
  <si>
    <t>The Locket</t>
  </si>
  <si>
    <t>Coming Back</t>
  </si>
  <si>
    <t>Last Time in New York</t>
  </si>
  <si>
    <t>The Broken Code</t>
  </si>
  <si>
    <t>The Poker Game</t>
  </si>
  <si>
    <t>Knight Vision</t>
  </si>
  <si>
    <t>No Questions Asked</t>
  </si>
  <si>
    <t>The Lighthouse</t>
  </si>
  <si>
    <t>Rachel Axler</t>
  </si>
  <si>
    <t>Platonish</t>
  </si>
  <si>
    <t>Mom and Dad</t>
  </si>
  <si>
    <t>Bedtime Stories</t>
  </si>
  <si>
    <t>The Rehearsal Dinner</t>
  </si>
  <si>
    <t>Bass Player Wanted</t>
  </si>
  <si>
    <t>Slapsgiving 3: Slappointment in Slapmarra</t>
  </si>
  <si>
    <t>Unpause</t>
  </si>
  <si>
    <t>How Your Mother Met Me</t>
  </si>
  <si>
    <t>Sunrise</t>
  </si>
  <si>
    <t>Rally</t>
  </si>
  <si>
    <t>Vesuvius</t>
  </si>
  <si>
    <t>Daisy</t>
  </si>
  <si>
    <t>Gary Blauman</t>
  </si>
  <si>
    <t>The End of the Aisle</t>
  </si>
  <si>
    <t>Last Forever, Part 1</t>
  </si>
  <si>
    <t>Last Forever, Part 2</t>
  </si>
  <si>
    <t>S1</t>
  </si>
  <si>
    <t>Seasons</t>
  </si>
  <si>
    <t>S2</t>
  </si>
  <si>
    <t>S3</t>
  </si>
  <si>
    <t>S4</t>
  </si>
  <si>
    <t>S5</t>
  </si>
  <si>
    <t>S6</t>
  </si>
  <si>
    <t>S7</t>
  </si>
  <si>
    <t>S8</t>
  </si>
  <si>
    <t>S9</t>
  </si>
  <si>
    <t>E1</t>
  </si>
  <si>
    <t>E10</t>
  </si>
  <si>
    <t>E12</t>
  </si>
  <si>
    <t>E13</t>
  </si>
  <si>
    <t>E14</t>
  </si>
  <si>
    <t>E15</t>
  </si>
  <si>
    <t>E16</t>
  </si>
  <si>
    <t>E17</t>
  </si>
  <si>
    <t>E18</t>
  </si>
  <si>
    <t>E19</t>
  </si>
  <si>
    <t>E11</t>
  </si>
  <si>
    <t>E21</t>
  </si>
  <si>
    <t>E20</t>
  </si>
  <si>
    <t>E22</t>
  </si>
  <si>
    <t>E2</t>
  </si>
  <si>
    <t>E3</t>
  </si>
  <si>
    <t>E4</t>
  </si>
  <si>
    <t>E5</t>
  </si>
  <si>
    <t>E6</t>
  </si>
  <si>
    <t>E7</t>
  </si>
  <si>
    <t>E8</t>
  </si>
  <si>
    <t>E9</t>
  </si>
  <si>
    <t>E23</t>
  </si>
  <si>
    <t>E24</t>
  </si>
  <si>
    <t>URL</t>
  </si>
  <si>
    <t>https://people.com/thmb/RlrkimWdxrRerYNT_dM4e0KoyfM=/750x0/filters:no_upscale():max_bytes(150000):strip_icc():focal(745x295:747x297):format(webp)/josh-radnor-celebrates-himym-anniversary-092023-tout-a1ccd0df9408452bb328e40d8e6b2da8.jpg</t>
  </si>
  <si>
    <t>https://i.pinimg.com/originals/32/b2/c6/32b2c6bb7a5185e4dae9f294cbd9f2f3.jpg</t>
  </si>
  <si>
    <t>https://coolwallpapers.me/picsup/5794375-how-i-met-your-mother-wallpapers.jpg</t>
  </si>
  <si>
    <t>https://filmwonk.files.wordpress.com/2014/04/himym1.jpg</t>
  </si>
  <si>
    <t>Months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</si>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</sst>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B35B4-595D-4F79-A95E-E325993C7032}" name="Table1" displayName="Table1" ref="A1:B10" totalsRowShown="0">
  <autoFilter ref="A1:B10" xr:uid="{ABBB35B4-595D-4F79-A95E-E325993C7032}"/>
  <tableColumns count="2">
    <tableColumn id="1" xr3:uid="{9498B401-E76B-4990-9CF6-659C50B7BD8B}" name="Seasons"/>
    <tableColumn id="2" xr3:uid="{9EC39D77-A5B8-493B-9D4B-5D6E1E8C19BA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9"/>
  <sheetViews>
    <sheetView tabSelected="1" zoomScale="96" workbookViewId="0">
      <selection activeCell="M8" sqref="M8"/>
    </sheetView>
  </sheetViews>
  <sheetFormatPr defaultRowHeight="14.4" x14ac:dyDescent="0.3"/>
  <cols>
    <col min="3" max="3" width="8.88671875" style="3"/>
    <col min="4" max="4" width="16.44140625" customWidth="1"/>
    <col min="5" max="5" width="20.77734375" customWidth="1"/>
    <col min="6" max="6" width="24.77734375" customWidth="1"/>
    <col min="7" max="7" width="19.44140625" customWidth="1"/>
    <col min="8" max="8" width="17" customWidth="1"/>
    <col min="10" max="10" width="16.33203125" customWidth="1"/>
    <col min="12" max="12" width="19.44140625" customWidth="1"/>
  </cols>
  <sheetData>
    <row r="1" spans="1:12" x14ac:dyDescent="0.3">
      <c r="A1" t="s">
        <v>0</v>
      </c>
      <c r="B1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286</v>
      </c>
      <c r="K1" t="s">
        <v>287</v>
      </c>
    </row>
    <row r="2" spans="1:12" x14ac:dyDescent="0.3">
      <c r="A2">
        <v>1</v>
      </c>
      <c r="B2" t="s">
        <v>247</v>
      </c>
      <c r="C2" s="3" t="s">
        <v>257</v>
      </c>
      <c r="D2" s="1">
        <v>38614</v>
      </c>
      <c r="E2" t="s">
        <v>8</v>
      </c>
      <c r="F2" t="s">
        <v>9</v>
      </c>
      <c r="G2" s="2">
        <v>10940000</v>
      </c>
      <c r="H2">
        <v>8.5</v>
      </c>
      <c r="I2">
        <v>4935</v>
      </c>
      <c r="J2">
        <f>MONTH(D2)</f>
        <v>9</v>
      </c>
      <c r="K2">
        <f>YEAR(D2)</f>
        <v>2005</v>
      </c>
      <c r="L2" s="2"/>
    </row>
    <row r="3" spans="1:12" x14ac:dyDescent="0.3">
      <c r="A3">
        <v>2</v>
      </c>
      <c r="B3" t="s">
        <v>247</v>
      </c>
      <c r="C3" s="3" t="s">
        <v>271</v>
      </c>
      <c r="D3" s="1">
        <v>38621</v>
      </c>
      <c r="E3" t="s">
        <v>10</v>
      </c>
      <c r="F3" t="s">
        <v>9</v>
      </c>
      <c r="G3" s="2">
        <v>10400000</v>
      </c>
      <c r="H3">
        <v>8.1999999999999993</v>
      </c>
      <c r="I3">
        <v>3708</v>
      </c>
      <c r="J3">
        <f t="shared" ref="J3:J66" si="0">MONTH(D3)</f>
        <v>9</v>
      </c>
      <c r="K3">
        <f t="shared" ref="K3:K66" si="1">YEAR(D3)</f>
        <v>2005</v>
      </c>
      <c r="L3" s="2"/>
    </row>
    <row r="4" spans="1:12" x14ac:dyDescent="0.3">
      <c r="A4">
        <v>3</v>
      </c>
      <c r="B4" t="s">
        <v>247</v>
      </c>
      <c r="C4" s="3" t="s">
        <v>272</v>
      </c>
      <c r="D4" s="1">
        <v>38628</v>
      </c>
      <c r="E4" t="s">
        <v>11</v>
      </c>
      <c r="F4" t="s">
        <v>12</v>
      </c>
      <c r="G4" s="2">
        <v>10440000</v>
      </c>
      <c r="H4">
        <v>8.1999999999999993</v>
      </c>
      <c r="I4">
        <v>3514</v>
      </c>
      <c r="J4">
        <f t="shared" si="0"/>
        <v>10</v>
      </c>
      <c r="K4">
        <f t="shared" si="1"/>
        <v>2005</v>
      </c>
      <c r="L4" s="2"/>
    </row>
    <row r="5" spans="1:12" x14ac:dyDescent="0.3">
      <c r="A5">
        <v>4</v>
      </c>
      <c r="B5" t="s">
        <v>247</v>
      </c>
      <c r="C5" s="3" t="s">
        <v>273</v>
      </c>
      <c r="D5" s="1">
        <v>38635</v>
      </c>
      <c r="E5" t="s">
        <v>13</v>
      </c>
      <c r="F5" t="s">
        <v>14</v>
      </c>
      <c r="G5" s="2">
        <v>9840000</v>
      </c>
      <c r="H5">
        <v>8</v>
      </c>
      <c r="I5">
        <v>3298</v>
      </c>
      <c r="J5">
        <f t="shared" si="0"/>
        <v>10</v>
      </c>
      <c r="K5">
        <f t="shared" si="1"/>
        <v>2005</v>
      </c>
      <c r="L5" s="2"/>
    </row>
    <row r="6" spans="1:12" x14ac:dyDescent="0.3">
      <c r="A6">
        <v>5</v>
      </c>
      <c r="B6" t="s">
        <v>247</v>
      </c>
      <c r="C6" s="3" t="s">
        <v>274</v>
      </c>
      <c r="D6" s="1">
        <v>38642</v>
      </c>
      <c r="E6" t="s">
        <v>15</v>
      </c>
      <c r="F6" t="s">
        <v>16</v>
      </c>
      <c r="G6" s="2">
        <v>10140000</v>
      </c>
      <c r="H6">
        <v>8.3000000000000007</v>
      </c>
      <c r="I6">
        <v>3412</v>
      </c>
      <c r="J6">
        <f t="shared" si="0"/>
        <v>10</v>
      </c>
      <c r="K6">
        <f t="shared" si="1"/>
        <v>2005</v>
      </c>
      <c r="L6" s="2"/>
    </row>
    <row r="7" spans="1:12" x14ac:dyDescent="0.3">
      <c r="A7">
        <v>6</v>
      </c>
      <c r="B7" t="s">
        <v>247</v>
      </c>
      <c r="C7" s="3" t="s">
        <v>275</v>
      </c>
      <c r="D7" s="1">
        <v>38649</v>
      </c>
      <c r="E7" t="s">
        <v>17</v>
      </c>
      <c r="F7" t="s">
        <v>18</v>
      </c>
      <c r="G7" s="2">
        <v>10890000</v>
      </c>
      <c r="H7">
        <v>8.1</v>
      </c>
      <c r="I7">
        <v>3292</v>
      </c>
      <c r="J7">
        <f t="shared" si="0"/>
        <v>10</v>
      </c>
      <c r="K7">
        <f t="shared" si="1"/>
        <v>2005</v>
      </c>
      <c r="L7" s="2"/>
    </row>
    <row r="8" spans="1:12" x14ac:dyDescent="0.3">
      <c r="A8">
        <v>7</v>
      </c>
      <c r="B8" t="s">
        <v>247</v>
      </c>
      <c r="C8" s="3" t="s">
        <v>276</v>
      </c>
      <c r="D8" s="1">
        <v>38663</v>
      </c>
      <c r="E8" t="s">
        <v>19</v>
      </c>
      <c r="F8" t="s">
        <v>20</v>
      </c>
      <c r="G8" s="2">
        <v>10550000</v>
      </c>
      <c r="H8">
        <v>7.7</v>
      </c>
      <c r="I8">
        <v>3095</v>
      </c>
      <c r="J8">
        <f t="shared" si="0"/>
        <v>11</v>
      </c>
      <c r="K8">
        <f t="shared" si="1"/>
        <v>2005</v>
      </c>
      <c r="L8" s="2"/>
    </row>
    <row r="9" spans="1:12" x14ac:dyDescent="0.3">
      <c r="A9">
        <v>8</v>
      </c>
      <c r="B9" t="s">
        <v>247</v>
      </c>
      <c r="C9" s="3" t="s">
        <v>277</v>
      </c>
      <c r="D9" s="1">
        <v>38670</v>
      </c>
      <c r="E9" t="s">
        <v>21</v>
      </c>
      <c r="F9" t="s">
        <v>22</v>
      </c>
      <c r="G9" s="2">
        <v>10350000</v>
      </c>
      <c r="H9">
        <v>8.1999999999999993</v>
      </c>
      <c r="I9">
        <v>3057</v>
      </c>
      <c r="J9">
        <f t="shared" si="0"/>
        <v>11</v>
      </c>
      <c r="K9">
        <f t="shared" si="1"/>
        <v>2005</v>
      </c>
      <c r="L9" s="2"/>
    </row>
    <row r="10" spans="1:12" x14ac:dyDescent="0.3">
      <c r="A10">
        <v>9</v>
      </c>
      <c r="B10" t="s">
        <v>247</v>
      </c>
      <c r="C10" s="3" t="s">
        <v>278</v>
      </c>
      <c r="D10" s="1">
        <v>38677</v>
      </c>
      <c r="E10" t="s">
        <v>23</v>
      </c>
      <c r="F10" t="s">
        <v>12</v>
      </c>
      <c r="G10" s="2">
        <v>10290000</v>
      </c>
      <c r="H10">
        <v>8.1</v>
      </c>
      <c r="I10">
        <v>3070</v>
      </c>
      <c r="J10">
        <f t="shared" si="0"/>
        <v>11</v>
      </c>
      <c r="K10">
        <f t="shared" si="1"/>
        <v>2005</v>
      </c>
      <c r="L10" s="2"/>
    </row>
    <row r="11" spans="1:12" x14ac:dyDescent="0.3">
      <c r="A11">
        <v>10</v>
      </c>
      <c r="B11" t="s">
        <v>247</v>
      </c>
      <c r="C11" s="3" t="s">
        <v>258</v>
      </c>
      <c r="D11" s="1">
        <v>38684</v>
      </c>
      <c r="E11" t="s">
        <v>24</v>
      </c>
      <c r="F11" t="s">
        <v>9</v>
      </c>
      <c r="G11" s="2">
        <v>12270000</v>
      </c>
      <c r="H11">
        <v>9.1999999999999993</v>
      </c>
      <c r="I11">
        <v>4667</v>
      </c>
      <c r="J11">
        <f t="shared" si="0"/>
        <v>11</v>
      </c>
      <c r="K11">
        <f t="shared" si="1"/>
        <v>2005</v>
      </c>
      <c r="L11" s="2"/>
    </row>
    <row r="12" spans="1:12" x14ac:dyDescent="0.3">
      <c r="A12">
        <v>11</v>
      </c>
      <c r="B12" t="s">
        <v>247</v>
      </c>
      <c r="C12" s="3" t="s">
        <v>267</v>
      </c>
      <c r="D12" s="1">
        <v>38705</v>
      </c>
      <c r="E12" t="s">
        <v>25</v>
      </c>
      <c r="F12" t="s">
        <v>20</v>
      </c>
      <c r="G12" s="2">
        <v>10360000</v>
      </c>
      <c r="H12">
        <v>8.3000000000000007</v>
      </c>
      <c r="I12">
        <v>3190</v>
      </c>
      <c r="J12">
        <f t="shared" si="0"/>
        <v>12</v>
      </c>
      <c r="K12">
        <f t="shared" si="1"/>
        <v>2005</v>
      </c>
      <c r="L12" s="2"/>
    </row>
    <row r="13" spans="1:12" x14ac:dyDescent="0.3">
      <c r="A13">
        <v>12</v>
      </c>
      <c r="B13" t="s">
        <v>247</v>
      </c>
      <c r="C13" s="3" t="s">
        <v>259</v>
      </c>
      <c r="D13" s="1">
        <v>38726</v>
      </c>
      <c r="E13" t="s">
        <v>26</v>
      </c>
      <c r="F13" t="s">
        <v>14</v>
      </c>
      <c r="G13" s="2">
        <v>11490000</v>
      </c>
      <c r="H13">
        <v>8.1</v>
      </c>
      <c r="I13">
        <v>2988</v>
      </c>
      <c r="J13">
        <f t="shared" si="0"/>
        <v>1</v>
      </c>
      <c r="K13">
        <f t="shared" si="1"/>
        <v>2006</v>
      </c>
      <c r="L13" s="2"/>
    </row>
    <row r="14" spans="1:12" x14ac:dyDescent="0.3">
      <c r="A14">
        <v>13</v>
      </c>
      <c r="B14" t="s">
        <v>247</v>
      </c>
      <c r="C14" s="3" t="s">
        <v>260</v>
      </c>
      <c r="D14" s="1">
        <v>38740</v>
      </c>
      <c r="E14" t="s">
        <v>27</v>
      </c>
      <c r="F14" t="s">
        <v>22</v>
      </c>
      <c r="G14" s="2">
        <v>10820000</v>
      </c>
      <c r="H14">
        <v>8.6999999999999993</v>
      </c>
      <c r="I14">
        <v>3384</v>
      </c>
      <c r="J14">
        <f t="shared" si="0"/>
        <v>1</v>
      </c>
      <c r="K14">
        <f t="shared" si="1"/>
        <v>2006</v>
      </c>
      <c r="L14" s="2"/>
    </row>
    <row r="15" spans="1:12" x14ac:dyDescent="0.3">
      <c r="A15">
        <v>14</v>
      </c>
      <c r="B15" t="s">
        <v>247</v>
      </c>
      <c r="C15" s="3" t="s">
        <v>261</v>
      </c>
      <c r="D15" s="1">
        <v>38754</v>
      </c>
      <c r="E15" t="s">
        <v>28</v>
      </c>
      <c r="F15" t="s">
        <v>18</v>
      </c>
      <c r="G15" s="2">
        <v>10940000</v>
      </c>
      <c r="H15">
        <v>8.1999999999999993</v>
      </c>
      <c r="I15">
        <v>2906</v>
      </c>
      <c r="J15">
        <f t="shared" si="0"/>
        <v>2</v>
      </c>
      <c r="K15">
        <f t="shared" si="1"/>
        <v>2006</v>
      </c>
      <c r="L15" s="2"/>
    </row>
    <row r="16" spans="1:12" x14ac:dyDescent="0.3">
      <c r="A16">
        <v>15</v>
      </c>
      <c r="B16" t="s">
        <v>247</v>
      </c>
      <c r="C16" s="3" t="s">
        <v>262</v>
      </c>
      <c r="D16" s="1">
        <v>38775</v>
      </c>
      <c r="E16" t="s">
        <v>29</v>
      </c>
      <c r="F16" t="s">
        <v>16</v>
      </c>
      <c r="G16" s="2">
        <v>9820000</v>
      </c>
      <c r="H16">
        <v>9.1</v>
      </c>
      <c r="I16">
        <v>3780</v>
      </c>
      <c r="J16">
        <f t="shared" si="0"/>
        <v>2</v>
      </c>
      <c r="K16">
        <f t="shared" si="1"/>
        <v>2006</v>
      </c>
      <c r="L16" s="2"/>
    </row>
    <row r="17" spans="1:12" x14ac:dyDescent="0.3">
      <c r="A17">
        <v>16</v>
      </c>
      <c r="B17" t="s">
        <v>247</v>
      </c>
      <c r="C17" s="3" t="s">
        <v>263</v>
      </c>
      <c r="D17" s="1">
        <v>38782</v>
      </c>
      <c r="E17" t="s">
        <v>30</v>
      </c>
      <c r="F17" t="s">
        <v>31</v>
      </c>
      <c r="G17" s="2">
        <v>10150000</v>
      </c>
      <c r="H17">
        <v>7.9</v>
      </c>
      <c r="I17">
        <v>2806</v>
      </c>
      <c r="J17">
        <f t="shared" si="0"/>
        <v>3</v>
      </c>
      <c r="K17">
        <f t="shared" si="1"/>
        <v>2006</v>
      </c>
      <c r="L17" s="2"/>
    </row>
    <row r="18" spans="1:12" x14ac:dyDescent="0.3">
      <c r="A18">
        <v>17</v>
      </c>
      <c r="B18" t="s">
        <v>247</v>
      </c>
      <c r="C18" s="3" t="s">
        <v>264</v>
      </c>
      <c r="D18" s="1">
        <v>38796</v>
      </c>
      <c r="E18" t="s">
        <v>32</v>
      </c>
      <c r="F18" t="s">
        <v>9</v>
      </c>
      <c r="G18" s="2">
        <v>9800000</v>
      </c>
      <c r="H18">
        <v>7.7</v>
      </c>
      <c r="I18">
        <v>2793</v>
      </c>
      <c r="J18">
        <f t="shared" si="0"/>
        <v>3</v>
      </c>
      <c r="K18">
        <f t="shared" si="1"/>
        <v>2006</v>
      </c>
      <c r="L18" s="2"/>
    </row>
    <row r="19" spans="1:12" x14ac:dyDescent="0.3">
      <c r="A19">
        <v>18</v>
      </c>
      <c r="B19" t="s">
        <v>247</v>
      </c>
      <c r="C19" s="3" t="s">
        <v>265</v>
      </c>
      <c r="D19" s="1">
        <v>38817</v>
      </c>
      <c r="E19" t="s">
        <v>33</v>
      </c>
      <c r="F19" t="s">
        <v>9</v>
      </c>
      <c r="G19" s="2">
        <v>7650000</v>
      </c>
      <c r="H19">
        <v>8.5</v>
      </c>
      <c r="I19">
        <v>3066</v>
      </c>
      <c r="J19">
        <f t="shared" si="0"/>
        <v>4</v>
      </c>
      <c r="K19">
        <f t="shared" si="1"/>
        <v>2006</v>
      </c>
      <c r="L19" s="2"/>
    </row>
    <row r="20" spans="1:12" x14ac:dyDescent="0.3">
      <c r="A20">
        <v>19</v>
      </c>
      <c r="B20" t="s">
        <v>247</v>
      </c>
      <c r="C20" s="3" t="s">
        <v>266</v>
      </c>
      <c r="D20" s="1">
        <v>38831</v>
      </c>
      <c r="E20" t="s">
        <v>34</v>
      </c>
      <c r="F20" t="s">
        <v>16</v>
      </c>
      <c r="G20" s="2">
        <v>7600000</v>
      </c>
      <c r="H20">
        <v>8.8000000000000007</v>
      </c>
      <c r="I20">
        <v>3337</v>
      </c>
      <c r="J20">
        <f t="shared" si="0"/>
        <v>4</v>
      </c>
      <c r="K20">
        <f t="shared" si="1"/>
        <v>2006</v>
      </c>
      <c r="L20" s="2"/>
    </row>
    <row r="21" spans="1:12" x14ac:dyDescent="0.3">
      <c r="A21">
        <v>20</v>
      </c>
      <c r="B21" t="s">
        <v>247</v>
      </c>
      <c r="C21" s="3" t="s">
        <v>269</v>
      </c>
      <c r="D21" s="1">
        <v>38838</v>
      </c>
      <c r="E21" t="s">
        <v>35</v>
      </c>
      <c r="F21" t="s">
        <v>36</v>
      </c>
      <c r="G21" s="2">
        <v>7240000</v>
      </c>
      <c r="H21">
        <v>7.9</v>
      </c>
      <c r="I21">
        <v>2790</v>
      </c>
      <c r="J21">
        <f t="shared" si="0"/>
        <v>5</v>
      </c>
      <c r="K21">
        <f t="shared" si="1"/>
        <v>2006</v>
      </c>
      <c r="L21" s="2"/>
    </row>
    <row r="22" spans="1:12" x14ac:dyDescent="0.3">
      <c r="A22">
        <v>21</v>
      </c>
      <c r="B22" t="s">
        <v>247</v>
      </c>
      <c r="C22" s="3" t="s">
        <v>268</v>
      </c>
      <c r="D22" s="1">
        <v>38845</v>
      </c>
      <c r="E22" t="s">
        <v>37</v>
      </c>
      <c r="F22" t="s">
        <v>9</v>
      </c>
      <c r="G22" s="2">
        <v>8070000</v>
      </c>
      <c r="H22">
        <v>8.1</v>
      </c>
      <c r="I22">
        <v>2794</v>
      </c>
      <c r="J22">
        <f t="shared" si="0"/>
        <v>5</v>
      </c>
      <c r="K22">
        <f t="shared" si="1"/>
        <v>2006</v>
      </c>
      <c r="L22" s="2"/>
    </row>
    <row r="23" spans="1:12" x14ac:dyDescent="0.3">
      <c r="A23">
        <v>22</v>
      </c>
      <c r="B23" t="s">
        <v>247</v>
      </c>
      <c r="C23" s="3" t="s">
        <v>270</v>
      </c>
      <c r="D23" s="1">
        <v>38852</v>
      </c>
      <c r="E23" t="s">
        <v>38</v>
      </c>
      <c r="F23" t="s">
        <v>9</v>
      </c>
      <c r="G23" s="2">
        <v>8640000</v>
      </c>
      <c r="H23">
        <v>8.9</v>
      </c>
      <c r="I23">
        <v>3455</v>
      </c>
      <c r="J23">
        <f t="shared" si="0"/>
        <v>5</v>
      </c>
      <c r="K23">
        <f t="shared" si="1"/>
        <v>2006</v>
      </c>
      <c r="L23" s="2"/>
    </row>
    <row r="24" spans="1:12" x14ac:dyDescent="0.3">
      <c r="A24">
        <v>23</v>
      </c>
      <c r="B24" t="s">
        <v>249</v>
      </c>
      <c r="C24" s="3" t="s">
        <v>257</v>
      </c>
      <c r="D24" s="1">
        <v>38978</v>
      </c>
      <c r="E24" t="s">
        <v>39</v>
      </c>
      <c r="F24" t="s">
        <v>9</v>
      </c>
      <c r="G24" s="2">
        <v>10480000</v>
      </c>
      <c r="H24">
        <v>8.1999999999999993</v>
      </c>
      <c r="I24">
        <v>2788</v>
      </c>
      <c r="J24">
        <f t="shared" si="0"/>
        <v>9</v>
      </c>
      <c r="K24">
        <f t="shared" si="1"/>
        <v>2006</v>
      </c>
      <c r="L24" s="2"/>
    </row>
    <row r="25" spans="1:12" x14ac:dyDescent="0.3">
      <c r="A25">
        <v>24</v>
      </c>
      <c r="B25" t="s">
        <v>249</v>
      </c>
      <c r="C25" s="3" t="s">
        <v>268</v>
      </c>
      <c r="D25" s="1">
        <v>38985</v>
      </c>
      <c r="E25" t="s">
        <v>40</v>
      </c>
      <c r="F25" t="s">
        <v>16</v>
      </c>
      <c r="G25" s="2">
        <v>9140000</v>
      </c>
      <c r="H25">
        <v>8.1999999999999993</v>
      </c>
      <c r="I25">
        <v>2725</v>
      </c>
      <c r="J25">
        <f t="shared" si="0"/>
        <v>9</v>
      </c>
      <c r="K25">
        <f t="shared" si="1"/>
        <v>2006</v>
      </c>
      <c r="L25" s="2"/>
    </row>
    <row r="26" spans="1:12" x14ac:dyDescent="0.3">
      <c r="A26">
        <v>25</v>
      </c>
      <c r="B26" t="s">
        <v>249</v>
      </c>
      <c r="C26" s="3" t="s">
        <v>272</v>
      </c>
      <c r="D26" s="1">
        <v>38992</v>
      </c>
      <c r="E26" t="s">
        <v>41</v>
      </c>
      <c r="F26" t="s">
        <v>42</v>
      </c>
      <c r="G26" s="2">
        <v>9320000</v>
      </c>
      <c r="H26">
        <v>8.5</v>
      </c>
      <c r="I26">
        <v>2833</v>
      </c>
      <c r="J26">
        <f t="shared" si="0"/>
        <v>10</v>
      </c>
      <c r="K26">
        <f t="shared" si="1"/>
        <v>2006</v>
      </c>
      <c r="L26" s="2"/>
    </row>
    <row r="27" spans="1:12" x14ac:dyDescent="0.3">
      <c r="A27">
        <v>26</v>
      </c>
      <c r="B27" t="s">
        <v>249</v>
      </c>
      <c r="C27" s="3" t="s">
        <v>273</v>
      </c>
      <c r="D27" s="1">
        <v>38999</v>
      </c>
      <c r="E27" t="s">
        <v>43</v>
      </c>
      <c r="F27" t="s">
        <v>44</v>
      </c>
      <c r="G27" s="2">
        <v>9090000</v>
      </c>
      <c r="H27">
        <v>8.8000000000000007</v>
      </c>
      <c r="I27">
        <v>3213</v>
      </c>
      <c r="J27">
        <f t="shared" si="0"/>
        <v>10</v>
      </c>
      <c r="K27">
        <f t="shared" si="1"/>
        <v>2006</v>
      </c>
      <c r="L27" s="2"/>
    </row>
    <row r="28" spans="1:12" x14ac:dyDescent="0.3">
      <c r="A28">
        <v>27</v>
      </c>
      <c r="B28" t="s">
        <v>249</v>
      </c>
      <c r="C28" s="3" t="s">
        <v>274</v>
      </c>
      <c r="D28" s="1">
        <v>39006</v>
      </c>
      <c r="E28" t="s">
        <v>45</v>
      </c>
      <c r="F28" t="s">
        <v>18</v>
      </c>
      <c r="G28" s="2">
        <v>9050000</v>
      </c>
      <c r="H28">
        <v>8.8000000000000007</v>
      </c>
      <c r="I28">
        <v>3033</v>
      </c>
      <c r="J28">
        <f t="shared" si="0"/>
        <v>10</v>
      </c>
      <c r="K28">
        <f t="shared" si="1"/>
        <v>2006</v>
      </c>
      <c r="L28" s="2"/>
    </row>
    <row r="29" spans="1:12" x14ac:dyDescent="0.3">
      <c r="A29">
        <v>28</v>
      </c>
      <c r="B29" t="s">
        <v>249</v>
      </c>
      <c r="C29" s="3" t="s">
        <v>275</v>
      </c>
      <c r="D29" s="1">
        <v>39013</v>
      </c>
      <c r="E29" t="s">
        <v>46</v>
      </c>
      <c r="F29" t="s">
        <v>47</v>
      </c>
      <c r="G29" s="2">
        <v>9590000</v>
      </c>
      <c r="H29">
        <v>8.1</v>
      </c>
      <c r="I29">
        <v>2724</v>
      </c>
      <c r="J29">
        <f t="shared" si="0"/>
        <v>10</v>
      </c>
      <c r="K29">
        <f t="shared" si="1"/>
        <v>2006</v>
      </c>
      <c r="L29" s="2"/>
    </row>
    <row r="30" spans="1:12" x14ac:dyDescent="0.3">
      <c r="A30">
        <v>29</v>
      </c>
      <c r="B30" t="s">
        <v>249</v>
      </c>
      <c r="C30" s="3" t="s">
        <v>276</v>
      </c>
      <c r="D30" s="1">
        <v>39027</v>
      </c>
      <c r="E30" t="s">
        <v>48</v>
      </c>
      <c r="F30" t="s">
        <v>49</v>
      </c>
      <c r="G30" s="2">
        <v>8220000.0000000009</v>
      </c>
      <c r="H30">
        <v>9</v>
      </c>
      <c r="I30">
        <v>3806</v>
      </c>
      <c r="J30">
        <f t="shared" si="0"/>
        <v>11</v>
      </c>
      <c r="K30">
        <f t="shared" si="1"/>
        <v>2006</v>
      </c>
      <c r="L30" s="2"/>
    </row>
    <row r="31" spans="1:12" x14ac:dyDescent="0.3">
      <c r="A31">
        <v>30</v>
      </c>
      <c r="B31" t="s">
        <v>249</v>
      </c>
      <c r="C31" s="3" t="s">
        <v>277</v>
      </c>
      <c r="D31" s="1">
        <v>39034</v>
      </c>
      <c r="E31" t="s">
        <v>50</v>
      </c>
      <c r="F31" t="s">
        <v>31</v>
      </c>
      <c r="G31" s="2">
        <v>9330000</v>
      </c>
      <c r="H31">
        <v>8</v>
      </c>
      <c r="I31">
        <v>2661</v>
      </c>
      <c r="J31">
        <f t="shared" si="0"/>
        <v>11</v>
      </c>
      <c r="K31">
        <f t="shared" si="1"/>
        <v>2006</v>
      </c>
      <c r="L31" s="2"/>
    </row>
    <row r="32" spans="1:12" x14ac:dyDescent="0.3">
      <c r="A32">
        <v>31</v>
      </c>
      <c r="B32" t="s">
        <v>249</v>
      </c>
      <c r="C32" s="3" t="s">
        <v>278</v>
      </c>
      <c r="D32" s="1">
        <v>39041</v>
      </c>
      <c r="E32" t="s">
        <v>51</v>
      </c>
      <c r="F32" t="s">
        <v>14</v>
      </c>
      <c r="G32" s="2">
        <v>8850000</v>
      </c>
      <c r="H32">
        <v>9.5</v>
      </c>
      <c r="I32">
        <v>5571</v>
      </c>
      <c r="J32">
        <f t="shared" si="0"/>
        <v>11</v>
      </c>
      <c r="K32">
        <f t="shared" si="1"/>
        <v>2006</v>
      </c>
      <c r="L32" s="2"/>
    </row>
    <row r="33" spans="1:12" x14ac:dyDescent="0.3">
      <c r="A33">
        <v>32</v>
      </c>
      <c r="B33" t="s">
        <v>249</v>
      </c>
      <c r="C33" s="3" t="s">
        <v>258</v>
      </c>
      <c r="D33" s="1">
        <v>39048</v>
      </c>
      <c r="E33" t="s">
        <v>52</v>
      </c>
      <c r="F33" t="s">
        <v>44</v>
      </c>
      <c r="G33" s="2">
        <v>9850000</v>
      </c>
      <c r="H33">
        <v>8.1999999999999993</v>
      </c>
      <c r="I33">
        <v>2725</v>
      </c>
      <c r="J33">
        <f t="shared" si="0"/>
        <v>11</v>
      </c>
      <c r="K33">
        <f t="shared" si="1"/>
        <v>2006</v>
      </c>
      <c r="L33" s="2"/>
    </row>
    <row r="34" spans="1:12" x14ac:dyDescent="0.3">
      <c r="A34">
        <v>33</v>
      </c>
      <c r="B34" t="s">
        <v>249</v>
      </c>
      <c r="C34" s="3" t="s">
        <v>267</v>
      </c>
      <c r="D34" s="1">
        <v>39062</v>
      </c>
      <c r="E34" t="s">
        <v>53</v>
      </c>
      <c r="F34" t="s">
        <v>18</v>
      </c>
      <c r="G34" s="2">
        <v>8810000</v>
      </c>
      <c r="H34">
        <v>8.1</v>
      </c>
      <c r="I34">
        <v>2696</v>
      </c>
      <c r="J34">
        <f t="shared" si="0"/>
        <v>12</v>
      </c>
      <c r="K34">
        <f t="shared" si="1"/>
        <v>2006</v>
      </c>
      <c r="L34" s="2"/>
    </row>
    <row r="35" spans="1:12" x14ac:dyDescent="0.3">
      <c r="A35">
        <v>34</v>
      </c>
      <c r="B35" t="s">
        <v>249</v>
      </c>
      <c r="C35" s="3" t="s">
        <v>259</v>
      </c>
      <c r="D35" s="1">
        <v>39090</v>
      </c>
      <c r="E35" t="s">
        <v>54</v>
      </c>
      <c r="F35" t="s">
        <v>22</v>
      </c>
      <c r="G35" s="2">
        <v>8369999.9999999991</v>
      </c>
      <c r="H35">
        <v>8.1999999999999993</v>
      </c>
      <c r="I35">
        <v>2773</v>
      </c>
      <c r="J35">
        <f t="shared" si="0"/>
        <v>1</v>
      </c>
      <c r="K35">
        <f t="shared" si="1"/>
        <v>2007</v>
      </c>
      <c r="L35" s="2"/>
    </row>
    <row r="36" spans="1:12" x14ac:dyDescent="0.3">
      <c r="A36">
        <v>35</v>
      </c>
      <c r="B36" t="s">
        <v>249</v>
      </c>
      <c r="C36" s="3" t="s">
        <v>260</v>
      </c>
      <c r="D36" s="1">
        <v>39104</v>
      </c>
      <c r="E36" t="s">
        <v>55</v>
      </c>
      <c r="F36" t="s">
        <v>56</v>
      </c>
      <c r="G36" s="2">
        <v>9420000</v>
      </c>
      <c r="H36">
        <v>8</v>
      </c>
      <c r="I36">
        <v>2564</v>
      </c>
      <c r="J36">
        <f t="shared" si="0"/>
        <v>1</v>
      </c>
      <c r="K36">
        <f t="shared" si="1"/>
        <v>2007</v>
      </c>
      <c r="L36" s="2"/>
    </row>
    <row r="37" spans="1:12" x14ac:dyDescent="0.3">
      <c r="A37">
        <v>36</v>
      </c>
      <c r="B37" t="s">
        <v>249</v>
      </c>
      <c r="C37" s="3" t="s">
        <v>261</v>
      </c>
      <c r="D37" s="1">
        <v>39118</v>
      </c>
      <c r="E37" t="s">
        <v>57</v>
      </c>
      <c r="F37" t="s">
        <v>9</v>
      </c>
      <c r="G37" s="2">
        <v>10610000</v>
      </c>
      <c r="H37">
        <v>8.4</v>
      </c>
      <c r="I37">
        <v>2744</v>
      </c>
      <c r="J37">
        <f t="shared" si="0"/>
        <v>2</v>
      </c>
      <c r="K37">
        <f t="shared" si="1"/>
        <v>2007</v>
      </c>
      <c r="L37" s="2"/>
    </row>
    <row r="38" spans="1:12" x14ac:dyDescent="0.3">
      <c r="A38">
        <v>37</v>
      </c>
      <c r="B38" t="s">
        <v>249</v>
      </c>
      <c r="C38" s="3" t="s">
        <v>262</v>
      </c>
      <c r="D38" s="1">
        <v>39125</v>
      </c>
      <c r="E38" t="s">
        <v>58</v>
      </c>
      <c r="F38" t="s">
        <v>47</v>
      </c>
      <c r="G38" s="2">
        <v>9680000</v>
      </c>
      <c r="H38">
        <v>8.4</v>
      </c>
      <c r="I38">
        <v>2680</v>
      </c>
      <c r="J38">
        <f t="shared" si="0"/>
        <v>2</v>
      </c>
      <c r="K38">
        <f t="shared" si="1"/>
        <v>2007</v>
      </c>
      <c r="L38" s="2"/>
    </row>
    <row r="39" spans="1:12" x14ac:dyDescent="0.3">
      <c r="A39">
        <v>38</v>
      </c>
      <c r="B39" t="s">
        <v>249</v>
      </c>
      <c r="C39" s="3" t="s">
        <v>263</v>
      </c>
      <c r="D39" s="1">
        <v>39132</v>
      </c>
      <c r="E39" t="s">
        <v>59</v>
      </c>
      <c r="F39" t="s">
        <v>14</v>
      </c>
      <c r="G39" s="2">
        <v>8950000</v>
      </c>
      <c r="H39">
        <v>8.5</v>
      </c>
      <c r="I39">
        <v>2811</v>
      </c>
      <c r="J39">
        <f t="shared" si="0"/>
        <v>2</v>
      </c>
      <c r="K39">
        <f t="shared" si="1"/>
        <v>2007</v>
      </c>
      <c r="L39" s="2"/>
    </row>
    <row r="40" spans="1:12" x14ac:dyDescent="0.3">
      <c r="A40">
        <v>39</v>
      </c>
      <c r="B40" t="s">
        <v>249</v>
      </c>
      <c r="C40" s="3" t="s">
        <v>264</v>
      </c>
      <c r="D40" s="1">
        <v>39139</v>
      </c>
      <c r="E40" t="s">
        <v>60</v>
      </c>
      <c r="F40" t="s">
        <v>16</v>
      </c>
      <c r="G40" s="2">
        <v>9330000</v>
      </c>
      <c r="H40">
        <v>8.3000000000000007</v>
      </c>
      <c r="I40">
        <v>2775</v>
      </c>
      <c r="J40">
        <f t="shared" si="0"/>
        <v>2</v>
      </c>
      <c r="K40">
        <f t="shared" si="1"/>
        <v>2007</v>
      </c>
      <c r="L40" s="2"/>
    </row>
    <row r="41" spans="1:12" x14ac:dyDescent="0.3">
      <c r="A41">
        <v>40</v>
      </c>
      <c r="B41" t="s">
        <v>249</v>
      </c>
      <c r="C41" s="3" t="s">
        <v>265</v>
      </c>
      <c r="D41" s="1">
        <v>39160</v>
      </c>
      <c r="E41" t="s">
        <v>61</v>
      </c>
      <c r="F41" t="s">
        <v>31</v>
      </c>
      <c r="G41" s="2">
        <v>7270000</v>
      </c>
      <c r="H41">
        <v>8.1</v>
      </c>
      <c r="I41">
        <v>2561</v>
      </c>
      <c r="J41">
        <f t="shared" si="0"/>
        <v>3</v>
      </c>
      <c r="K41">
        <f t="shared" si="1"/>
        <v>2007</v>
      </c>
      <c r="L41" s="2"/>
    </row>
    <row r="42" spans="1:12" x14ac:dyDescent="0.3">
      <c r="A42">
        <v>41</v>
      </c>
      <c r="B42" t="s">
        <v>249</v>
      </c>
      <c r="C42" s="3" t="s">
        <v>266</v>
      </c>
      <c r="D42" s="1">
        <v>39181</v>
      </c>
      <c r="E42" t="s">
        <v>62</v>
      </c>
      <c r="F42" t="s">
        <v>9</v>
      </c>
      <c r="G42" s="2">
        <v>9900000</v>
      </c>
      <c r="H42">
        <v>8.4</v>
      </c>
      <c r="I42">
        <v>2690</v>
      </c>
      <c r="J42">
        <f t="shared" si="0"/>
        <v>4</v>
      </c>
      <c r="K42">
        <f t="shared" si="1"/>
        <v>2007</v>
      </c>
      <c r="L42" s="2"/>
    </row>
    <row r="43" spans="1:12" x14ac:dyDescent="0.3">
      <c r="A43">
        <v>42</v>
      </c>
      <c r="B43" t="s">
        <v>249</v>
      </c>
      <c r="C43" s="3" t="s">
        <v>269</v>
      </c>
      <c r="D43" s="1">
        <v>39202</v>
      </c>
      <c r="E43" t="s">
        <v>63</v>
      </c>
      <c r="F43" t="s">
        <v>22</v>
      </c>
      <c r="G43" s="2">
        <v>7240000</v>
      </c>
      <c r="H43">
        <v>8.9</v>
      </c>
      <c r="I43">
        <v>2936</v>
      </c>
      <c r="J43">
        <f t="shared" si="0"/>
        <v>4</v>
      </c>
      <c r="K43">
        <f t="shared" si="1"/>
        <v>2007</v>
      </c>
      <c r="L43" s="2"/>
    </row>
    <row r="44" spans="1:12" x14ac:dyDescent="0.3">
      <c r="A44">
        <v>43</v>
      </c>
      <c r="B44" t="s">
        <v>249</v>
      </c>
      <c r="C44" s="3" t="s">
        <v>268</v>
      </c>
      <c r="D44" s="1">
        <v>39209</v>
      </c>
      <c r="E44" t="s">
        <v>64</v>
      </c>
      <c r="F44" t="s">
        <v>49</v>
      </c>
      <c r="G44" s="2">
        <v>7690000</v>
      </c>
      <c r="H44">
        <v>8.8000000000000007</v>
      </c>
      <c r="I44">
        <v>2779</v>
      </c>
      <c r="J44">
        <f t="shared" si="0"/>
        <v>5</v>
      </c>
      <c r="K44">
        <f t="shared" si="1"/>
        <v>2007</v>
      </c>
      <c r="L44" s="2"/>
    </row>
    <row r="45" spans="1:12" x14ac:dyDescent="0.3">
      <c r="A45">
        <v>44</v>
      </c>
      <c r="B45" t="s">
        <v>249</v>
      </c>
      <c r="C45" s="3" t="s">
        <v>270</v>
      </c>
      <c r="D45" s="1">
        <v>39216</v>
      </c>
      <c r="E45" t="s">
        <v>65</v>
      </c>
      <c r="F45" t="s">
        <v>9</v>
      </c>
      <c r="G45" s="2">
        <v>9900000</v>
      </c>
      <c r="H45">
        <v>8.8000000000000007</v>
      </c>
      <c r="I45">
        <v>2832</v>
      </c>
      <c r="J45">
        <f t="shared" si="0"/>
        <v>5</v>
      </c>
      <c r="K45">
        <f t="shared" si="1"/>
        <v>2007</v>
      </c>
      <c r="L45" s="2"/>
    </row>
    <row r="46" spans="1:12" x14ac:dyDescent="0.3">
      <c r="A46">
        <v>45</v>
      </c>
      <c r="B46" t="s">
        <v>250</v>
      </c>
      <c r="C46" s="3" t="s">
        <v>257</v>
      </c>
      <c r="D46" s="1">
        <v>39349</v>
      </c>
      <c r="E46" t="s">
        <v>66</v>
      </c>
      <c r="F46" t="s">
        <v>9</v>
      </c>
      <c r="G46" s="2">
        <v>8119999.9999999991</v>
      </c>
      <c r="H46">
        <v>8.3000000000000007</v>
      </c>
      <c r="I46">
        <v>2836</v>
      </c>
      <c r="J46">
        <f t="shared" si="0"/>
        <v>9</v>
      </c>
      <c r="K46">
        <f t="shared" si="1"/>
        <v>2007</v>
      </c>
      <c r="L46" s="2"/>
    </row>
    <row r="47" spans="1:12" x14ac:dyDescent="0.3">
      <c r="A47">
        <v>46</v>
      </c>
      <c r="B47" t="s">
        <v>250</v>
      </c>
      <c r="C47" s="3" t="s">
        <v>271</v>
      </c>
      <c r="D47" s="1">
        <v>39356</v>
      </c>
      <c r="E47" t="s">
        <v>67</v>
      </c>
      <c r="F47" t="s">
        <v>16</v>
      </c>
      <c r="G47" s="2">
        <v>7880000</v>
      </c>
      <c r="H47">
        <v>7.7</v>
      </c>
      <c r="I47">
        <v>2512</v>
      </c>
      <c r="J47">
        <f t="shared" si="0"/>
        <v>10</v>
      </c>
      <c r="K47">
        <f t="shared" si="1"/>
        <v>2007</v>
      </c>
      <c r="L47" s="2"/>
    </row>
    <row r="48" spans="1:12" x14ac:dyDescent="0.3">
      <c r="A48">
        <v>47</v>
      </c>
      <c r="B48" t="s">
        <v>250</v>
      </c>
      <c r="C48" s="3" t="s">
        <v>272</v>
      </c>
      <c r="D48" s="1">
        <v>39363</v>
      </c>
      <c r="E48" t="s">
        <v>68</v>
      </c>
      <c r="F48" t="s">
        <v>69</v>
      </c>
      <c r="G48" s="2">
        <v>7960000</v>
      </c>
      <c r="H48">
        <v>8.1</v>
      </c>
      <c r="I48">
        <v>2609</v>
      </c>
      <c r="J48">
        <f t="shared" si="0"/>
        <v>10</v>
      </c>
      <c r="K48">
        <f t="shared" si="1"/>
        <v>2007</v>
      </c>
      <c r="L48" s="2"/>
    </row>
    <row r="49" spans="1:12" x14ac:dyDescent="0.3">
      <c r="A49">
        <v>48</v>
      </c>
      <c r="B49" t="s">
        <v>250</v>
      </c>
      <c r="C49" s="3" t="s">
        <v>273</v>
      </c>
      <c r="D49" s="1">
        <v>39370</v>
      </c>
      <c r="E49" t="s">
        <v>70</v>
      </c>
      <c r="F49" t="s">
        <v>14</v>
      </c>
      <c r="G49" s="2">
        <v>7710000</v>
      </c>
      <c r="H49">
        <v>7.8</v>
      </c>
      <c r="I49">
        <v>2506</v>
      </c>
      <c r="J49">
        <f t="shared" si="0"/>
        <v>10</v>
      </c>
      <c r="K49">
        <f t="shared" si="1"/>
        <v>2007</v>
      </c>
      <c r="L49" s="2"/>
    </row>
    <row r="50" spans="1:12" x14ac:dyDescent="0.3">
      <c r="A50">
        <v>49</v>
      </c>
      <c r="B50" t="s">
        <v>250</v>
      </c>
      <c r="C50" s="3" t="s">
        <v>274</v>
      </c>
      <c r="D50" s="1">
        <v>39377</v>
      </c>
      <c r="E50" t="s">
        <v>71</v>
      </c>
      <c r="F50" t="s">
        <v>22</v>
      </c>
      <c r="G50" s="2">
        <v>8500000</v>
      </c>
      <c r="H50">
        <v>9</v>
      </c>
      <c r="I50">
        <v>3468</v>
      </c>
      <c r="J50">
        <f t="shared" si="0"/>
        <v>10</v>
      </c>
      <c r="K50">
        <f t="shared" si="1"/>
        <v>2007</v>
      </c>
      <c r="L50" s="2"/>
    </row>
    <row r="51" spans="1:12" x14ac:dyDescent="0.3">
      <c r="A51">
        <v>50</v>
      </c>
      <c r="B51" t="s">
        <v>250</v>
      </c>
      <c r="C51" s="3" t="s">
        <v>275</v>
      </c>
      <c r="D51" s="1">
        <v>39384</v>
      </c>
      <c r="E51" t="s">
        <v>72</v>
      </c>
      <c r="F51" t="s">
        <v>73</v>
      </c>
      <c r="G51" s="2">
        <v>8550000</v>
      </c>
      <c r="H51">
        <v>8.1</v>
      </c>
      <c r="I51">
        <v>2483</v>
      </c>
      <c r="J51">
        <f t="shared" si="0"/>
        <v>10</v>
      </c>
      <c r="K51">
        <f t="shared" si="1"/>
        <v>2007</v>
      </c>
      <c r="L51" s="2"/>
    </row>
    <row r="52" spans="1:12" x14ac:dyDescent="0.3">
      <c r="A52">
        <v>51</v>
      </c>
      <c r="B52" t="s">
        <v>250</v>
      </c>
      <c r="C52" s="3" t="s">
        <v>276</v>
      </c>
      <c r="D52" s="1">
        <v>39391</v>
      </c>
      <c r="E52" t="s">
        <v>74</v>
      </c>
      <c r="F52" t="s">
        <v>18</v>
      </c>
      <c r="G52" s="2">
        <v>8770000</v>
      </c>
      <c r="H52">
        <v>8</v>
      </c>
      <c r="I52">
        <v>2522</v>
      </c>
      <c r="J52">
        <f t="shared" si="0"/>
        <v>11</v>
      </c>
      <c r="K52">
        <f t="shared" si="1"/>
        <v>2007</v>
      </c>
      <c r="L52" s="2"/>
    </row>
    <row r="53" spans="1:12" x14ac:dyDescent="0.3">
      <c r="A53">
        <v>52</v>
      </c>
      <c r="B53" t="s">
        <v>250</v>
      </c>
      <c r="C53" s="3" t="s">
        <v>277</v>
      </c>
      <c r="D53" s="1">
        <v>39398</v>
      </c>
      <c r="E53" t="s">
        <v>75</v>
      </c>
      <c r="F53" t="s">
        <v>42</v>
      </c>
      <c r="G53" s="2">
        <v>8580000</v>
      </c>
      <c r="H53">
        <v>9.1</v>
      </c>
      <c r="I53">
        <v>3450</v>
      </c>
      <c r="J53">
        <f t="shared" si="0"/>
        <v>11</v>
      </c>
      <c r="K53">
        <f t="shared" si="1"/>
        <v>2007</v>
      </c>
      <c r="L53" s="2"/>
    </row>
    <row r="54" spans="1:12" x14ac:dyDescent="0.3">
      <c r="A54">
        <v>53</v>
      </c>
      <c r="B54" t="s">
        <v>250</v>
      </c>
      <c r="C54" s="3" t="s">
        <v>278</v>
      </c>
      <c r="D54" s="1">
        <v>39405</v>
      </c>
      <c r="E54" t="s">
        <v>76</v>
      </c>
      <c r="F54" t="s">
        <v>56</v>
      </c>
      <c r="G54" s="2">
        <v>8060000.0000000009</v>
      </c>
      <c r="H54">
        <v>9</v>
      </c>
      <c r="I54">
        <v>3321</v>
      </c>
      <c r="J54">
        <f t="shared" si="0"/>
        <v>11</v>
      </c>
      <c r="K54">
        <f t="shared" si="1"/>
        <v>2007</v>
      </c>
      <c r="L54" s="2"/>
    </row>
    <row r="55" spans="1:12" x14ac:dyDescent="0.3">
      <c r="A55">
        <v>54</v>
      </c>
      <c r="B55" t="s">
        <v>250</v>
      </c>
      <c r="C55" s="3" t="s">
        <v>258</v>
      </c>
      <c r="D55" s="1">
        <v>39412</v>
      </c>
      <c r="E55" t="s">
        <v>77</v>
      </c>
      <c r="F55" t="s">
        <v>47</v>
      </c>
      <c r="G55" s="2">
        <v>7910000</v>
      </c>
      <c r="H55">
        <v>8</v>
      </c>
      <c r="I55">
        <v>2549</v>
      </c>
      <c r="J55">
        <f t="shared" si="0"/>
        <v>11</v>
      </c>
      <c r="K55">
        <f t="shared" si="1"/>
        <v>2007</v>
      </c>
      <c r="L55" s="2"/>
    </row>
    <row r="56" spans="1:12" x14ac:dyDescent="0.3">
      <c r="A56">
        <v>55</v>
      </c>
      <c r="B56" t="s">
        <v>250</v>
      </c>
      <c r="C56" s="3" t="s">
        <v>267</v>
      </c>
      <c r="D56" s="1">
        <v>39426</v>
      </c>
      <c r="E56" t="s">
        <v>78</v>
      </c>
      <c r="F56" t="s">
        <v>9</v>
      </c>
      <c r="G56" s="2">
        <v>8490000</v>
      </c>
      <c r="H56">
        <v>8.5</v>
      </c>
      <c r="I56">
        <v>2656</v>
      </c>
      <c r="J56">
        <f t="shared" si="0"/>
        <v>12</v>
      </c>
      <c r="K56">
        <f t="shared" si="1"/>
        <v>2007</v>
      </c>
      <c r="L56" s="2"/>
    </row>
    <row r="57" spans="1:12" x14ac:dyDescent="0.3">
      <c r="A57">
        <v>56</v>
      </c>
      <c r="B57" t="s">
        <v>250</v>
      </c>
      <c r="C57" s="3" t="s">
        <v>259</v>
      </c>
      <c r="D57" s="1">
        <v>39524</v>
      </c>
      <c r="E57" t="s">
        <v>79</v>
      </c>
      <c r="F57" t="s">
        <v>9</v>
      </c>
      <c r="G57" s="2">
        <v>9730000</v>
      </c>
      <c r="H57">
        <v>8.1999999999999993</v>
      </c>
      <c r="I57">
        <v>2570</v>
      </c>
      <c r="J57">
        <f t="shared" si="0"/>
        <v>3</v>
      </c>
      <c r="K57">
        <f t="shared" si="1"/>
        <v>2008</v>
      </c>
      <c r="L57" s="2"/>
    </row>
    <row r="58" spans="1:12" x14ac:dyDescent="0.3">
      <c r="A58">
        <v>57</v>
      </c>
      <c r="B58" t="s">
        <v>250</v>
      </c>
      <c r="C58" s="3" t="s">
        <v>260</v>
      </c>
      <c r="D58" s="1">
        <v>39531</v>
      </c>
      <c r="E58" t="s">
        <v>80</v>
      </c>
      <c r="F58" t="s">
        <v>81</v>
      </c>
      <c r="G58" s="2">
        <v>10670000</v>
      </c>
      <c r="H58">
        <v>8.8000000000000007</v>
      </c>
      <c r="I58">
        <v>3072</v>
      </c>
      <c r="J58">
        <f t="shared" si="0"/>
        <v>3</v>
      </c>
      <c r="K58">
        <f t="shared" si="1"/>
        <v>2008</v>
      </c>
      <c r="L58" s="2"/>
    </row>
    <row r="59" spans="1:12" x14ac:dyDescent="0.3">
      <c r="A59">
        <v>58</v>
      </c>
      <c r="B59" t="s">
        <v>250</v>
      </c>
      <c r="C59" s="3" t="s">
        <v>261</v>
      </c>
      <c r="D59" s="1">
        <v>39538</v>
      </c>
      <c r="E59" t="s">
        <v>82</v>
      </c>
      <c r="F59" t="s">
        <v>83</v>
      </c>
      <c r="G59" s="2">
        <v>9500000</v>
      </c>
      <c r="H59">
        <v>8.6999999999999993</v>
      </c>
      <c r="I59">
        <v>2695</v>
      </c>
      <c r="J59">
        <f t="shared" si="0"/>
        <v>3</v>
      </c>
      <c r="K59">
        <f t="shared" si="1"/>
        <v>2008</v>
      </c>
      <c r="L59" s="2"/>
    </row>
    <row r="60" spans="1:12" x14ac:dyDescent="0.3">
      <c r="A60">
        <v>59</v>
      </c>
      <c r="B60" t="s">
        <v>250</v>
      </c>
      <c r="C60" s="3" t="s">
        <v>262</v>
      </c>
      <c r="D60" s="1">
        <v>39552</v>
      </c>
      <c r="E60" t="s">
        <v>84</v>
      </c>
      <c r="F60" t="s">
        <v>9</v>
      </c>
      <c r="G60" s="2">
        <v>7990000</v>
      </c>
      <c r="H60">
        <v>8</v>
      </c>
      <c r="I60">
        <v>2463</v>
      </c>
      <c r="J60">
        <f t="shared" si="0"/>
        <v>4</v>
      </c>
      <c r="K60">
        <f t="shared" si="1"/>
        <v>2008</v>
      </c>
      <c r="L60" s="2"/>
    </row>
    <row r="61" spans="1:12" x14ac:dyDescent="0.3">
      <c r="A61">
        <v>60</v>
      </c>
      <c r="B61" t="s">
        <v>250</v>
      </c>
      <c r="C61" s="3" t="s">
        <v>263</v>
      </c>
      <c r="D61" s="1">
        <v>39559</v>
      </c>
      <c r="E61" t="s">
        <v>85</v>
      </c>
      <c r="F61" t="s">
        <v>14</v>
      </c>
      <c r="G61" s="2">
        <v>8450000</v>
      </c>
      <c r="H61">
        <v>8.3000000000000007</v>
      </c>
      <c r="I61">
        <v>2707</v>
      </c>
      <c r="J61">
        <f t="shared" si="0"/>
        <v>4</v>
      </c>
      <c r="K61">
        <f t="shared" si="1"/>
        <v>2008</v>
      </c>
      <c r="L61" s="2"/>
    </row>
    <row r="62" spans="1:12" x14ac:dyDescent="0.3">
      <c r="A62">
        <v>61</v>
      </c>
      <c r="B62" t="s">
        <v>250</v>
      </c>
      <c r="C62" s="3" t="s">
        <v>264</v>
      </c>
      <c r="D62" s="1">
        <v>39566</v>
      </c>
      <c r="E62" t="s">
        <v>86</v>
      </c>
      <c r="F62" t="s">
        <v>42</v>
      </c>
      <c r="G62" s="2">
        <v>8840000</v>
      </c>
      <c r="H62">
        <v>8.1999999999999993</v>
      </c>
      <c r="I62">
        <v>2481</v>
      </c>
      <c r="J62">
        <f t="shared" si="0"/>
        <v>4</v>
      </c>
      <c r="K62">
        <f t="shared" si="1"/>
        <v>2008</v>
      </c>
      <c r="L62" s="2"/>
    </row>
    <row r="63" spans="1:12" x14ac:dyDescent="0.3">
      <c r="A63">
        <v>62</v>
      </c>
      <c r="B63" t="s">
        <v>250</v>
      </c>
      <c r="C63" s="3" t="s">
        <v>265</v>
      </c>
      <c r="D63" s="1">
        <v>39573</v>
      </c>
      <c r="E63" t="s">
        <v>87</v>
      </c>
      <c r="F63" t="s">
        <v>47</v>
      </c>
      <c r="G63" s="2">
        <v>8359999.9999999991</v>
      </c>
      <c r="H63">
        <v>8.1</v>
      </c>
      <c r="I63">
        <v>2450</v>
      </c>
      <c r="J63">
        <f t="shared" si="0"/>
        <v>5</v>
      </c>
      <c r="K63">
        <f t="shared" si="1"/>
        <v>2008</v>
      </c>
      <c r="L63" s="2"/>
    </row>
    <row r="64" spans="1:12" x14ac:dyDescent="0.3">
      <c r="A64">
        <v>63</v>
      </c>
      <c r="B64" t="s">
        <v>250</v>
      </c>
      <c r="C64" s="3" t="s">
        <v>266</v>
      </c>
      <c r="D64" s="1">
        <v>39580</v>
      </c>
      <c r="E64" t="s">
        <v>88</v>
      </c>
      <c r="F64" t="s">
        <v>89</v>
      </c>
      <c r="G64" s="2">
        <v>8930000</v>
      </c>
      <c r="H64">
        <v>7.8</v>
      </c>
      <c r="I64">
        <v>2460</v>
      </c>
      <c r="J64">
        <f t="shared" si="0"/>
        <v>5</v>
      </c>
      <c r="K64">
        <f t="shared" si="1"/>
        <v>2008</v>
      </c>
      <c r="L64" s="2"/>
    </row>
    <row r="65" spans="1:12" x14ac:dyDescent="0.3">
      <c r="A65">
        <v>64</v>
      </c>
      <c r="B65" t="s">
        <v>250</v>
      </c>
      <c r="C65" s="3" t="s">
        <v>269</v>
      </c>
      <c r="D65" s="1">
        <v>39587</v>
      </c>
      <c r="E65" t="s">
        <v>90</v>
      </c>
      <c r="F65" t="s">
        <v>9</v>
      </c>
      <c r="G65" s="2">
        <v>7990000</v>
      </c>
      <c r="H65">
        <v>8.6999999999999993</v>
      </c>
      <c r="I65">
        <v>2667</v>
      </c>
      <c r="J65">
        <f t="shared" si="0"/>
        <v>5</v>
      </c>
      <c r="K65">
        <f t="shared" si="1"/>
        <v>2008</v>
      </c>
      <c r="L65" s="2"/>
    </row>
    <row r="66" spans="1:12" x14ac:dyDescent="0.3">
      <c r="A66">
        <v>65</v>
      </c>
      <c r="B66" t="s">
        <v>251</v>
      </c>
      <c r="C66" s="3" t="s">
        <v>257</v>
      </c>
      <c r="D66" s="1">
        <v>39713</v>
      </c>
      <c r="E66" t="s">
        <v>91</v>
      </c>
      <c r="F66" t="s">
        <v>9</v>
      </c>
      <c r="G66" s="2">
        <v>9790000</v>
      </c>
      <c r="H66">
        <v>8.6</v>
      </c>
      <c r="I66">
        <v>2866</v>
      </c>
      <c r="J66">
        <f t="shared" si="0"/>
        <v>9</v>
      </c>
      <c r="K66">
        <f t="shared" si="1"/>
        <v>2008</v>
      </c>
      <c r="L66" s="2"/>
    </row>
    <row r="67" spans="1:12" x14ac:dyDescent="0.3">
      <c r="A67">
        <v>66</v>
      </c>
      <c r="B67" t="s">
        <v>251</v>
      </c>
      <c r="C67" s="3" t="s">
        <v>271</v>
      </c>
      <c r="D67" s="1">
        <v>39720</v>
      </c>
      <c r="E67" t="s">
        <v>92</v>
      </c>
      <c r="F67" t="s">
        <v>9</v>
      </c>
      <c r="G67" s="2">
        <v>8720000</v>
      </c>
      <c r="H67">
        <v>8.5</v>
      </c>
      <c r="I67">
        <v>2989</v>
      </c>
      <c r="J67">
        <f t="shared" ref="J67:J89" si="2">MONTH(D67)</f>
        <v>9</v>
      </c>
      <c r="K67">
        <f t="shared" ref="K67:K130" si="3">YEAR(D67)</f>
        <v>2008</v>
      </c>
      <c r="L67" s="2"/>
    </row>
    <row r="68" spans="1:12" x14ac:dyDescent="0.3">
      <c r="A68">
        <v>67</v>
      </c>
      <c r="B68" t="s">
        <v>251</v>
      </c>
      <c r="C68" s="3" t="s">
        <v>272</v>
      </c>
      <c r="D68" s="1">
        <v>39727</v>
      </c>
      <c r="E68" t="s">
        <v>93</v>
      </c>
      <c r="F68" t="s">
        <v>49</v>
      </c>
      <c r="G68" s="2">
        <v>8970000</v>
      </c>
      <c r="H68">
        <v>7.7</v>
      </c>
      <c r="I68">
        <v>2454</v>
      </c>
      <c r="J68">
        <f t="shared" si="2"/>
        <v>10</v>
      </c>
      <c r="K68">
        <f t="shared" si="3"/>
        <v>2008</v>
      </c>
      <c r="L68" s="2"/>
    </row>
    <row r="69" spans="1:12" x14ac:dyDescent="0.3">
      <c r="A69">
        <v>68</v>
      </c>
      <c r="B69" t="s">
        <v>251</v>
      </c>
      <c r="C69" s="3" t="s">
        <v>273</v>
      </c>
      <c r="D69" s="1">
        <v>39734</v>
      </c>
      <c r="E69" t="s">
        <v>94</v>
      </c>
      <c r="F69" t="s">
        <v>42</v>
      </c>
      <c r="G69" s="2">
        <v>9250000</v>
      </c>
      <c r="H69">
        <v>8.8000000000000007</v>
      </c>
      <c r="I69">
        <v>2920</v>
      </c>
      <c r="J69">
        <f t="shared" si="2"/>
        <v>10</v>
      </c>
      <c r="K69">
        <f t="shared" si="3"/>
        <v>2008</v>
      </c>
      <c r="L69" s="2"/>
    </row>
    <row r="70" spans="1:12" x14ac:dyDescent="0.3">
      <c r="A70">
        <v>69</v>
      </c>
      <c r="B70" t="s">
        <v>251</v>
      </c>
      <c r="C70" s="3" t="s">
        <v>274</v>
      </c>
      <c r="D70" s="1">
        <v>39741</v>
      </c>
      <c r="E70" t="s">
        <v>95</v>
      </c>
      <c r="F70" t="s">
        <v>16</v>
      </c>
      <c r="G70" s="2">
        <v>9450000</v>
      </c>
      <c r="H70">
        <v>8.3000000000000007</v>
      </c>
      <c r="I70">
        <v>2556</v>
      </c>
      <c r="J70">
        <f t="shared" si="2"/>
        <v>10</v>
      </c>
      <c r="K70">
        <f t="shared" si="3"/>
        <v>2008</v>
      </c>
      <c r="L70" s="2"/>
    </row>
    <row r="71" spans="1:12" x14ac:dyDescent="0.3">
      <c r="A71">
        <v>70</v>
      </c>
      <c r="B71" t="s">
        <v>251</v>
      </c>
      <c r="C71" s="3" t="s">
        <v>275</v>
      </c>
      <c r="D71" s="1">
        <v>39755</v>
      </c>
      <c r="E71" t="s">
        <v>96</v>
      </c>
      <c r="F71" t="s">
        <v>47</v>
      </c>
      <c r="G71" s="2">
        <v>9400000</v>
      </c>
      <c r="H71">
        <v>8</v>
      </c>
      <c r="I71">
        <v>2442</v>
      </c>
      <c r="J71">
        <f t="shared" si="2"/>
        <v>11</v>
      </c>
      <c r="K71">
        <f t="shared" si="3"/>
        <v>2008</v>
      </c>
      <c r="L71" s="2"/>
    </row>
    <row r="72" spans="1:12" x14ac:dyDescent="0.3">
      <c r="A72">
        <v>71</v>
      </c>
      <c r="B72" t="s">
        <v>251</v>
      </c>
      <c r="C72" s="3" t="s">
        <v>276</v>
      </c>
      <c r="D72" s="1">
        <v>39762</v>
      </c>
      <c r="E72" t="s">
        <v>97</v>
      </c>
      <c r="F72" t="s">
        <v>98</v>
      </c>
      <c r="G72" s="2">
        <v>9790000</v>
      </c>
      <c r="H72">
        <v>7.9</v>
      </c>
      <c r="I72">
        <v>2390</v>
      </c>
      <c r="J72">
        <f t="shared" si="2"/>
        <v>11</v>
      </c>
      <c r="K72">
        <f t="shared" si="3"/>
        <v>2008</v>
      </c>
      <c r="L72" s="2"/>
    </row>
    <row r="73" spans="1:12" x14ac:dyDescent="0.3">
      <c r="A73">
        <v>72</v>
      </c>
      <c r="B73" t="s">
        <v>251</v>
      </c>
      <c r="C73" s="3" t="s">
        <v>277</v>
      </c>
      <c r="D73" s="1">
        <v>39769</v>
      </c>
      <c r="E73" t="s">
        <v>99</v>
      </c>
      <c r="F73" t="s">
        <v>9</v>
      </c>
      <c r="G73" s="2">
        <v>9990000</v>
      </c>
      <c r="H73">
        <v>8.1</v>
      </c>
      <c r="I73">
        <v>2562</v>
      </c>
      <c r="J73">
        <f t="shared" si="2"/>
        <v>11</v>
      </c>
      <c r="K73">
        <f t="shared" si="3"/>
        <v>2008</v>
      </c>
      <c r="L73" s="2"/>
    </row>
    <row r="74" spans="1:12" x14ac:dyDescent="0.3">
      <c r="A74">
        <v>73</v>
      </c>
      <c r="B74" t="s">
        <v>251</v>
      </c>
      <c r="C74" s="3" t="s">
        <v>278</v>
      </c>
      <c r="D74" s="1">
        <v>39776</v>
      </c>
      <c r="E74" t="s">
        <v>100</v>
      </c>
      <c r="F74" t="s">
        <v>83</v>
      </c>
      <c r="G74" s="2">
        <v>10040000</v>
      </c>
      <c r="H74">
        <v>9.1999999999999993</v>
      </c>
      <c r="I74">
        <v>4075</v>
      </c>
      <c r="J74">
        <f t="shared" si="2"/>
        <v>11</v>
      </c>
      <c r="K74">
        <f t="shared" si="3"/>
        <v>2008</v>
      </c>
      <c r="L74" s="2"/>
    </row>
    <row r="75" spans="1:12" x14ac:dyDescent="0.3">
      <c r="A75">
        <v>74</v>
      </c>
      <c r="B75" t="s">
        <v>251</v>
      </c>
      <c r="C75" s="3" t="s">
        <v>258</v>
      </c>
      <c r="D75" s="1">
        <v>39790</v>
      </c>
      <c r="E75" t="s">
        <v>101</v>
      </c>
      <c r="F75" t="s">
        <v>102</v>
      </c>
      <c r="G75" s="2">
        <v>10490000</v>
      </c>
      <c r="H75">
        <v>8.3000000000000007</v>
      </c>
      <c r="I75">
        <v>2526</v>
      </c>
      <c r="J75">
        <f t="shared" si="2"/>
        <v>12</v>
      </c>
      <c r="K75">
        <f t="shared" si="3"/>
        <v>2008</v>
      </c>
      <c r="L75" s="2"/>
    </row>
    <row r="76" spans="1:12" x14ac:dyDescent="0.3">
      <c r="A76">
        <v>75</v>
      </c>
      <c r="B76" t="s">
        <v>251</v>
      </c>
      <c r="C76" s="3" t="s">
        <v>267</v>
      </c>
      <c r="D76" s="1">
        <v>39797</v>
      </c>
      <c r="E76" t="s">
        <v>103</v>
      </c>
      <c r="F76" t="s">
        <v>104</v>
      </c>
      <c r="G76" s="2">
        <v>11440000</v>
      </c>
      <c r="H76">
        <v>8.1</v>
      </c>
      <c r="I76">
        <v>2495</v>
      </c>
      <c r="J76">
        <f t="shared" si="2"/>
        <v>12</v>
      </c>
      <c r="K76">
        <f t="shared" si="3"/>
        <v>2008</v>
      </c>
      <c r="L76" s="2"/>
    </row>
    <row r="77" spans="1:12" x14ac:dyDescent="0.3">
      <c r="A77">
        <v>76</v>
      </c>
      <c r="B77" t="s">
        <v>251</v>
      </c>
      <c r="C77" s="3" t="s">
        <v>259</v>
      </c>
      <c r="D77" s="1">
        <v>39825</v>
      </c>
      <c r="E77" t="s">
        <v>105</v>
      </c>
      <c r="F77" t="s">
        <v>14</v>
      </c>
      <c r="G77" s="2">
        <v>11760000</v>
      </c>
      <c r="H77">
        <v>8.6</v>
      </c>
      <c r="I77">
        <v>2693</v>
      </c>
      <c r="J77">
        <f t="shared" si="2"/>
        <v>1</v>
      </c>
      <c r="K77">
        <f t="shared" si="3"/>
        <v>2009</v>
      </c>
      <c r="L77" s="2"/>
    </row>
    <row r="78" spans="1:12" x14ac:dyDescent="0.3">
      <c r="A78">
        <v>77</v>
      </c>
      <c r="B78" t="s">
        <v>251</v>
      </c>
      <c r="C78" s="3" t="s">
        <v>260</v>
      </c>
      <c r="D78" s="1">
        <v>39832</v>
      </c>
      <c r="E78" t="s">
        <v>106</v>
      </c>
      <c r="F78" t="s">
        <v>56</v>
      </c>
      <c r="G78" s="2">
        <v>10690000</v>
      </c>
      <c r="H78">
        <v>8.5</v>
      </c>
      <c r="I78">
        <v>2649</v>
      </c>
      <c r="J78">
        <f t="shared" si="2"/>
        <v>1</v>
      </c>
      <c r="K78">
        <f t="shared" si="3"/>
        <v>2009</v>
      </c>
      <c r="L78" s="2"/>
    </row>
    <row r="79" spans="1:12" x14ac:dyDescent="0.3">
      <c r="A79">
        <v>78</v>
      </c>
      <c r="B79" t="s">
        <v>251</v>
      </c>
      <c r="C79" s="3" t="s">
        <v>261</v>
      </c>
      <c r="D79" s="1">
        <v>39846</v>
      </c>
      <c r="E79" t="s">
        <v>107</v>
      </c>
      <c r="F79" t="s">
        <v>73</v>
      </c>
      <c r="G79" s="2">
        <v>10300000</v>
      </c>
      <c r="H79">
        <v>8.4</v>
      </c>
      <c r="I79">
        <v>2551</v>
      </c>
      <c r="J79">
        <f t="shared" si="2"/>
        <v>2</v>
      </c>
      <c r="K79">
        <f t="shared" si="3"/>
        <v>2009</v>
      </c>
      <c r="L79" s="2"/>
    </row>
    <row r="80" spans="1:12" x14ac:dyDescent="0.3">
      <c r="A80">
        <v>79</v>
      </c>
      <c r="B80" t="s">
        <v>251</v>
      </c>
      <c r="C80" s="3" t="s">
        <v>262</v>
      </c>
      <c r="D80" s="1">
        <v>39874</v>
      </c>
      <c r="E80" t="s">
        <v>108</v>
      </c>
      <c r="F80" t="s">
        <v>9</v>
      </c>
      <c r="G80" s="2">
        <v>11080000</v>
      </c>
      <c r="H80">
        <v>8.3000000000000007</v>
      </c>
      <c r="I80">
        <v>2604</v>
      </c>
      <c r="J80">
        <f t="shared" si="2"/>
        <v>3</v>
      </c>
      <c r="K80">
        <f t="shared" si="3"/>
        <v>2009</v>
      </c>
      <c r="L80" s="2"/>
    </row>
    <row r="81" spans="1:12" x14ac:dyDescent="0.3">
      <c r="A81">
        <v>80</v>
      </c>
      <c r="B81" t="s">
        <v>251</v>
      </c>
      <c r="C81" s="3" t="s">
        <v>263</v>
      </c>
      <c r="D81" s="1">
        <v>39881</v>
      </c>
      <c r="E81" t="s">
        <v>109</v>
      </c>
      <c r="F81" t="s">
        <v>110</v>
      </c>
      <c r="G81" s="2">
        <v>8510000</v>
      </c>
      <c r="H81">
        <v>7.8</v>
      </c>
      <c r="I81">
        <v>2466</v>
      </c>
      <c r="J81">
        <f t="shared" si="2"/>
        <v>3</v>
      </c>
      <c r="K81">
        <f t="shared" si="3"/>
        <v>2009</v>
      </c>
      <c r="L81" s="2"/>
    </row>
    <row r="82" spans="1:12" x14ac:dyDescent="0.3">
      <c r="A82">
        <v>81</v>
      </c>
      <c r="B82" t="s">
        <v>251</v>
      </c>
      <c r="C82" s="3" t="s">
        <v>264</v>
      </c>
      <c r="D82" s="1">
        <v>39888</v>
      </c>
      <c r="E82" t="s">
        <v>111</v>
      </c>
      <c r="F82" t="s">
        <v>16</v>
      </c>
      <c r="G82" s="2">
        <v>9290000</v>
      </c>
      <c r="H82">
        <v>8.4</v>
      </c>
      <c r="I82">
        <v>2550</v>
      </c>
      <c r="J82">
        <f t="shared" si="2"/>
        <v>3</v>
      </c>
      <c r="K82">
        <f t="shared" si="3"/>
        <v>2009</v>
      </c>
      <c r="L82" s="2"/>
    </row>
    <row r="83" spans="1:12" x14ac:dyDescent="0.3">
      <c r="A83">
        <v>82</v>
      </c>
      <c r="B83" t="s">
        <v>251</v>
      </c>
      <c r="C83" s="3" t="s">
        <v>265</v>
      </c>
      <c r="D83" s="1">
        <v>39895</v>
      </c>
      <c r="E83" t="s">
        <v>112</v>
      </c>
      <c r="F83" t="s">
        <v>47</v>
      </c>
      <c r="G83" s="2">
        <v>7360000</v>
      </c>
      <c r="H83">
        <v>7.7</v>
      </c>
      <c r="I83">
        <v>2352</v>
      </c>
      <c r="J83">
        <f t="shared" si="2"/>
        <v>3</v>
      </c>
      <c r="K83">
        <f t="shared" si="3"/>
        <v>2009</v>
      </c>
      <c r="L83" s="2"/>
    </row>
    <row r="84" spans="1:12" x14ac:dyDescent="0.3">
      <c r="A84">
        <v>83</v>
      </c>
      <c r="B84" t="s">
        <v>251</v>
      </c>
      <c r="C84" s="3" t="s">
        <v>266</v>
      </c>
      <c r="D84" s="1">
        <v>39902</v>
      </c>
      <c r="E84" t="s">
        <v>113</v>
      </c>
      <c r="F84" t="s">
        <v>83</v>
      </c>
      <c r="G84" s="2">
        <v>9200000</v>
      </c>
      <c r="H84">
        <v>8.5</v>
      </c>
      <c r="I84">
        <v>2551</v>
      </c>
      <c r="J84">
        <f t="shared" si="2"/>
        <v>3</v>
      </c>
      <c r="K84">
        <f t="shared" si="3"/>
        <v>2009</v>
      </c>
      <c r="L84" s="2"/>
    </row>
    <row r="85" spans="1:12" x14ac:dyDescent="0.3">
      <c r="A85">
        <v>84</v>
      </c>
      <c r="B85" t="s">
        <v>251</v>
      </c>
      <c r="C85" s="3" t="s">
        <v>269</v>
      </c>
      <c r="D85" s="1">
        <v>39916</v>
      </c>
      <c r="E85" t="s">
        <v>114</v>
      </c>
      <c r="F85" t="s">
        <v>14</v>
      </c>
      <c r="G85" s="2">
        <v>9560000</v>
      </c>
      <c r="H85">
        <v>7.7</v>
      </c>
      <c r="I85">
        <v>2380</v>
      </c>
      <c r="J85">
        <f t="shared" si="2"/>
        <v>4</v>
      </c>
      <c r="K85">
        <f t="shared" si="3"/>
        <v>2009</v>
      </c>
      <c r="L85" s="2"/>
    </row>
    <row r="86" spans="1:12" x14ac:dyDescent="0.3">
      <c r="A86">
        <v>85</v>
      </c>
      <c r="B86" t="s">
        <v>251</v>
      </c>
      <c r="C86" s="3" t="s">
        <v>268</v>
      </c>
      <c r="D86" s="1">
        <v>39930</v>
      </c>
      <c r="E86" t="s">
        <v>115</v>
      </c>
      <c r="F86" t="s">
        <v>49</v>
      </c>
      <c r="G86" s="2">
        <v>8870000</v>
      </c>
      <c r="H86">
        <v>8.6999999999999993</v>
      </c>
      <c r="I86">
        <v>2660</v>
      </c>
      <c r="J86">
        <f t="shared" si="2"/>
        <v>4</v>
      </c>
      <c r="K86">
        <f t="shared" si="3"/>
        <v>2009</v>
      </c>
      <c r="L86" s="2"/>
    </row>
    <row r="87" spans="1:12" x14ac:dyDescent="0.3">
      <c r="A87">
        <v>86</v>
      </c>
      <c r="B87" t="s">
        <v>251</v>
      </c>
      <c r="C87" s="3" t="s">
        <v>270</v>
      </c>
      <c r="D87" s="1">
        <v>39937</v>
      </c>
      <c r="E87" t="s">
        <v>116</v>
      </c>
      <c r="F87" t="s">
        <v>42</v>
      </c>
      <c r="G87" s="2">
        <v>8890000</v>
      </c>
      <c r="H87">
        <v>8.1999999999999993</v>
      </c>
      <c r="I87">
        <v>2472</v>
      </c>
      <c r="J87">
        <f t="shared" si="2"/>
        <v>5</v>
      </c>
      <c r="K87">
        <f t="shared" si="3"/>
        <v>2009</v>
      </c>
      <c r="L87" s="2"/>
    </row>
    <row r="88" spans="1:12" x14ac:dyDescent="0.3">
      <c r="A88">
        <v>87</v>
      </c>
      <c r="B88" t="s">
        <v>251</v>
      </c>
      <c r="C88" s="3" t="s">
        <v>279</v>
      </c>
      <c r="D88" s="1">
        <v>39944</v>
      </c>
      <c r="E88" t="s">
        <v>117</v>
      </c>
      <c r="F88" t="s">
        <v>9</v>
      </c>
      <c r="G88" s="2">
        <v>8700000</v>
      </c>
      <c r="H88">
        <v>7.7</v>
      </c>
      <c r="I88">
        <v>2396</v>
      </c>
      <c r="J88">
        <f t="shared" si="2"/>
        <v>5</v>
      </c>
      <c r="K88">
        <f t="shared" si="3"/>
        <v>2009</v>
      </c>
      <c r="L88" s="2"/>
    </row>
    <row r="89" spans="1:12" x14ac:dyDescent="0.3">
      <c r="A89">
        <v>88</v>
      </c>
      <c r="B89" t="s">
        <v>251</v>
      </c>
      <c r="C89" s="3" t="s">
        <v>280</v>
      </c>
      <c r="D89" s="1">
        <v>39951</v>
      </c>
      <c r="E89" t="s">
        <v>118</v>
      </c>
      <c r="F89" t="s">
        <v>9</v>
      </c>
      <c r="G89" s="2">
        <v>8730000</v>
      </c>
      <c r="H89">
        <v>8.8000000000000007</v>
      </c>
      <c r="I89">
        <v>2827</v>
      </c>
      <c r="J89">
        <f t="shared" si="2"/>
        <v>5</v>
      </c>
      <c r="K89">
        <f t="shared" si="3"/>
        <v>2009</v>
      </c>
      <c r="L89" s="2"/>
    </row>
    <row r="90" spans="1:12" x14ac:dyDescent="0.3">
      <c r="A90">
        <v>89</v>
      </c>
      <c r="B90" t="s">
        <v>252</v>
      </c>
      <c r="C90" s="3" t="s">
        <v>257</v>
      </c>
      <c r="D90" s="1">
        <v>40077</v>
      </c>
      <c r="E90" t="s">
        <v>119</v>
      </c>
      <c r="F90" t="s">
        <v>9</v>
      </c>
      <c r="G90" s="2">
        <v>9090000</v>
      </c>
      <c r="H90">
        <v>8.5</v>
      </c>
      <c r="I90">
        <v>2727</v>
      </c>
      <c r="J90">
        <f>MONTH(D90)</f>
        <v>9</v>
      </c>
      <c r="K90">
        <f t="shared" si="3"/>
        <v>2009</v>
      </c>
      <c r="L90" s="2"/>
    </row>
    <row r="91" spans="1:12" x14ac:dyDescent="0.3">
      <c r="A91">
        <v>90</v>
      </c>
      <c r="B91" t="s">
        <v>252</v>
      </c>
      <c r="C91" s="3" t="s">
        <v>271</v>
      </c>
      <c r="D91" s="1">
        <v>40084</v>
      </c>
      <c r="E91" t="s">
        <v>120</v>
      </c>
      <c r="F91" t="s">
        <v>56</v>
      </c>
      <c r="G91" s="2">
        <v>8730000</v>
      </c>
      <c r="H91">
        <v>8.1</v>
      </c>
      <c r="I91">
        <v>2446</v>
      </c>
      <c r="J91">
        <f t="shared" ref="J91:J154" si="4">MONTH(D91)</f>
        <v>9</v>
      </c>
      <c r="K91">
        <f t="shared" si="3"/>
        <v>2009</v>
      </c>
      <c r="L91" s="2"/>
    </row>
    <row r="92" spans="1:12" x14ac:dyDescent="0.3">
      <c r="A92">
        <v>91</v>
      </c>
      <c r="B92" t="s">
        <v>252</v>
      </c>
      <c r="C92" s="3" t="s">
        <v>272</v>
      </c>
      <c r="D92" s="1">
        <v>40091</v>
      </c>
      <c r="E92" t="s">
        <v>121</v>
      </c>
      <c r="F92" t="s">
        <v>9</v>
      </c>
      <c r="G92" s="2">
        <v>8230000</v>
      </c>
      <c r="H92">
        <v>8.4</v>
      </c>
      <c r="I92">
        <v>2526</v>
      </c>
      <c r="J92">
        <f t="shared" si="4"/>
        <v>10</v>
      </c>
      <c r="K92">
        <f t="shared" si="3"/>
        <v>2009</v>
      </c>
      <c r="L92" s="2"/>
    </row>
    <row r="93" spans="1:12" x14ac:dyDescent="0.3">
      <c r="A93">
        <v>92</v>
      </c>
      <c r="B93" t="s">
        <v>252</v>
      </c>
      <c r="C93" s="3" t="s">
        <v>273</v>
      </c>
      <c r="D93" s="1">
        <v>40098</v>
      </c>
      <c r="E93" t="s">
        <v>122</v>
      </c>
      <c r="F93" t="s">
        <v>14</v>
      </c>
      <c r="G93" s="2">
        <v>8560000</v>
      </c>
      <c r="H93">
        <v>8</v>
      </c>
      <c r="I93">
        <v>2580</v>
      </c>
      <c r="J93">
        <f t="shared" si="4"/>
        <v>10</v>
      </c>
      <c r="K93">
        <f t="shared" si="3"/>
        <v>2009</v>
      </c>
      <c r="L93" s="2"/>
    </row>
    <row r="94" spans="1:12" x14ac:dyDescent="0.3">
      <c r="A94">
        <v>93</v>
      </c>
      <c r="B94" t="s">
        <v>252</v>
      </c>
      <c r="C94" s="3" t="s">
        <v>274</v>
      </c>
      <c r="D94" s="1">
        <v>40105</v>
      </c>
      <c r="E94" t="s">
        <v>123</v>
      </c>
      <c r="F94" t="s">
        <v>104</v>
      </c>
      <c r="G94" s="2">
        <v>8070000</v>
      </c>
      <c r="H94">
        <v>7.8</v>
      </c>
      <c r="I94">
        <v>2393</v>
      </c>
      <c r="J94">
        <f t="shared" si="4"/>
        <v>10</v>
      </c>
      <c r="K94">
        <f t="shared" si="3"/>
        <v>2009</v>
      </c>
      <c r="L94" s="2"/>
    </row>
    <row r="95" spans="1:12" x14ac:dyDescent="0.3">
      <c r="A95">
        <v>94</v>
      </c>
      <c r="B95" t="s">
        <v>252</v>
      </c>
      <c r="C95" s="3" t="s">
        <v>275</v>
      </c>
      <c r="D95" s="1">
        <v>40119</v>
      </c>
      <c r="E95" t="s">
        <v>124</v>
      </c>
      <c r="F95" t="s">
        <v>98</v>
      </c>
      <c r="G95" s="2">
        <v>8820000</v>
      </c>
      <c r="H95">
        <v>7.8</v>
      </c>
      <c r="I95">
        <v>2318</v>
      </c>
      <c r="J95">
        <f t="shared" si="4"/>
        <v>11</v>
      </c>
      <c r="K95">
        <f t="shared" si="3"/>
        <v>2009</v>
      </c>
      <c r="L95" s="2"/>
    </row>
    <row r="96" spans="1:12" x14ac:dyDescent="0.3">
      <c r="A96">
        <v>95</v>
      </c>
      <c r="B96" t="s">
        <v>252</v>
      </c>
      <c r="C96" s="3" t="s">
        <v>276</v>
      </c>
      <c r="D96" s="1">
        <v>40126</v>
      </c>
      <c r="E96" t="s">
        <v>125</v>
      </c>
      <c r="F96" t="s">
        <v>16</v>
      </c>
      <c r="G96" s="2">
        <v>8820000</v>
      </c>
      <c r="H96">
        <v>7.8</v>
      </c>
      <c r="I96">
        <v>2446</v>
      </c>
      <c r="J96">
        <f t="shared" si="4"/>
        <v>11</v>
      </c>
      <c r="K96">
        <f t="shared" si="3"/>
        <v>2009</v>
      </c>
      <c r="L96" s="2"/>
    </row>
    <row r="97" spans="1:12" x14ac:dyDescent="0.3">
      <c r="A97">
        <v>96</v>
      </c>
      <c r="B97" t="s">
        <v>252</v>
      </c>
      <c r="C97" s="3" t="s">
        <v>277</v>
      </c>
      <c r="D97" s="1">
        <v>40133</v>
      </c>
      <c r="E97" t="s">
        <v>126</v>
      </c>
      <c r="F97" t="s">
        <v>9</v>
      </c>
      <c r="G97" s="2">
        <v>8440000</v>
      </c>
      <c r="H97">
        <v>9.4</v>
      </c>
      <c r="I97">
        <v>5262</v>
      </c>
      <c r="J97">
        <f t="shared" si="4"/>
        <v>11</v>
      </c>
      <c r="K97">
        <f t="shared" si="3"/>
        <v>2009</v>
      </c>
      <c r="L97" s="2"/>
    </row>
    <row r="98" spans="1:12" x14ac:dyDescent="0.3">
      <c r="A98">
        <v>97</v>
      </c>
      <c r="B98" t="s">
        <v>252</v>
      </c>
      <c r="C98" s="3" t="s">
        <v>278</v>
      </c>
      <c r="D98" s="1">
        <v>40140</v>
      </c>
      <c r="E98" t="s">
        <v>127</v>
      </c>
      <c r="F98" t="s">
        <v>47</v>
      </c>
      <c r="G98" s="2">
        <v>8750000</v>
      </c>
      <c r="H98">
        <v>8</v>
      </c>
      <c r="I98">
        <v>2533</v>
      </c>
      <c r="J98">
        <f t="shared" si="4"/>
        <v>11</v>
      </c>
      <c r="K98">
        <f t="shared" si="3"/>
        <v>2009</v>
      </c>
      <c r="L98" s="2"/>
    </row>
    <row r="99" spans="1:12" x14ac:dyDescent="0.3">
      <c r="A99">
        <v>98</v>
      </c>
      <c r="B99" t="s">
        <v>252</v>
      </c>
      <c r="C99" s="3" t="s">
        <v>258</v>
      </c>
      <c r="D99" s="1">
        <v>40154</v>
      </c>
      <c r="E99" t="s">
        <v>128</v>
      </c>
      <c r="F99" t="s">
        <v>83</v>
      </c>
      <c r="G99" s="2">
        <v>8790000</v>
      </c>
      <c r="H99">
        <v>8.1</v>
      </c>
      <c r="I99">
        <v>2467</v>
      </c>
      <c r="J99">
        <f t="shared" si="4"/>
        <v>12</v>
      </c>
      <c r="K99">
        <f t="shared" si="3"/>
        <v>2009</v>
      </c>
      <c r="L99" s="2"/>
    </row>
    <row r="100" spans="1:12" x14ac:dyDescent="0.3">
      <c r="A100">
        <v>99</v>
      </c>
      <c r="B100" t="s">
        <v>252</v>
      </c>
      <c r="C100" s="3" t="s">
        <v>267</v>
      </c>
      <c r="D100" s="1">
        <v>40161</v>
      </c>
      <c r="E100" t="s">
        <v>129</v>
      </c>
      <c r="F100" t="s">
        <v>102</v>
      </c>
      <c r="G100" s="2">
        <v>9650000</v>
      </c>
      <c r="H100">
        <v>7.8</v>
      </c>
      <c r="I100">
        <v>2584</v>
      </c>
      <c r="J100">
        <f t="shared" si="4"/>
        <v>12</v>
      </c>
      <c r="K100">
        <f t="shared" si="3"/>
        <v>2009</v>
      </c>
      <c r="L100" s="2"/>
    </row>
    <row r="101" spans="1:12" x14ac:dyDescent="0.3">
      <c r="A101">
        <v>100</v>
      </c>
      <c r="B101" t="s">
        <v>252</v>
      </c>
      <c r="C101" s="3" t="s">
        <v>259</v>
      </c>
      <c r="D101" s="1">
        <v>40189</v>
      </c>
      <c r="E101" t="s">
        <v>130</v>
      </c>
      <c r="F101" t="s">
        <v>9</v>
      </c>
      <c r="G101" s="2">
        <v>9780000</v>
      </c>
      <c r="H101">
        <v>9.1</v>
      </c>
      <c r="I101">
        <v>4141</v>
      </c>
      <c r="J101">
        <f t="shared" si="4"/>
        <v>1</v>
      </c>
      <c r="K101">
        <f t="shared" si="3"/>
        <v>2010</v>
      </c>
      <c r="L101" s="2"/>
    </row>
    <row r="102" spans="1:12" x14ac:dyDescent="0.3">
      <c r="A102">
        <v>101</v>
      </c>
      <c r="B102" t="s">
        <v>252</v>
      </c>
      <c r="C102" s="3" t="s">
        <v>260</v>
      </c>
      <c r="D102" s="1">
        <v>40196</v>
      </c>
      <c r="E102" t="s">
        <v>131</v>
      </c>
      <c r="F102" t="s">
        <v>49</v>
      </c>
      <c r="G102" s="2">
        <v>10520000</v>
      </c>
      <c r="H102">
        <v>8.6</v>
      </c>
      <c r="I102">
        <v>2717</v>
      </c>
      <c r="J102">
        <f t="shared" si="4"/>
        <v>1</v>
      </c>
      <c r="K102">
        <f t="shared" si="3"/>
        <v>2010</v>
      </c>
      <c r="L102" s="2"/>
    </row>
    <row r="103" spans="1:12" x14ac:dyDescent="0.3">
      <c r="A103">
        <v>102</v>
      </c>
      <c r="B103" t="s">
        <v>252</v>
      </c>
      <c r="C103" s="3" t="s">
        <v>261</v>
      </c>
      <c r="D103" s="1">
        <v>40210</v>
      </c>
      <c r="E103" t="s">
        <v>132</v>
      </c>
      <c r="F103" t="s">
        <v>110</v>
      </c>
      <c r="G103" s="2">
        <v>9280000</v>
      </c>
      <c r="H103">
        <v>8.9</v>
      </c>
      <c r="I103">
        <v>2947</v>
      </c>
      <c r="J103">
        <f t="shared" si="4"/>
        <v>2</v>
      </c>
      <c r="K103">
        <f t="shared" si="3"/>
        <v>2010</v>
      </c>
      <c r="L103" s="2"/>
    </row>
    <row r="104" spans="1:12" x14ac:dyDescent="0.3">
      <c r="A104">
        <v>103</v>
      </c>
      <c r="B104" t="s">
        <v>252</v>
      </c>
      <c r="C104" s="3" t="s">
        <v>262</v>
      </c>
      <c r="D104" s="1">
        <v>40217</v>
      </c>
      <c r="E104" t="s">
        <v>133</v>
      </c>
      <c r="F104" t="s">
        <v>9</v>
      </c>
      <c r="G104" s="2">
        <v>10000000</v>
      </c>
      <c r="H104">
        <v>8</v>
      </c>
      <c r="I104">
        <v>2426</v>
      </c>
      <c r="J104">
        <f t="shared" si="4"/>
        <v>2</v>
      </c>
      <c r="K104">
        <f t="shared" si="3"/>
        <v>2010</v>
      </c>
      <c r="L104" s="2"/>
    </row>
    <row r="105" spans="1:12" x14ac:dyDescent="0.3">
      <c r="A105">
        <v>104</v>
      </c>
      <c r="B105" t="s">
        <v>252</v>
      </c>
      <c r="C105" s="3" t="s">
        <v>263</v>
      </c>
      <c r="D105" s="1">
        <v>40238</v>
      </c>
      <c r="E105" t="s">
        <v>134</v>
      </c>
      <c r="F105" t="s">
        <v>14</v>
      </c>
      <c r="G105" s="2">
        <v>10370000</v>
      </c>
      <c r="H105">
        <v>7.8</v>
      </c>
      <c r="I105">
        <v>2382</v>
      </c>
      <c r="J105">
        <f t="shared" si="4"/>
        <v>3</v>
      </c>
      <c r="K105">
        <f t="shared" si="3"/>
        <v>2010</v>
      </c>
      <c r="L105" s="2"/>
    </row>
    <row r="106" spans="1:12" x14ac:dyDescent="0.3">
      <c r="A106">
        <v>105</v>
      </c>
      <c r="B106" t="s">
        <v>252</v>
      </c>
      <c r="C106" s="3" t="s">
        <v>264</v>
      </c>
      <c r="D106" s="1">
        <v>40245</v>
      </c>
      <c r="E106" t="s">
        <v>135</v>
      </c>
      <c r="F106" t="s">
        <v>56</v>
      </c>
      <c r="G106" s="2">
        <v>10060000</v>
      </c>
      <c r="H106">
        <v>8.3000000000000007</v>
      </c>
      <c r="I106">
        <v>2664</v>
      </c>
      <c r="J106">
        <f t="shared" si="4"/>
        <v>3</v>
      </c>
      <c r="K106">
        <f t="shared" si="3"/>
        <v>2010</v>
      </c>
      <c r="L106" s="2"/>
    </row>
    <row r="107" spans="1:12" x14ac:dyDescent="0.3">
      <c r="A107">
        <v>106</v>
      </c>
      <c r="B107" t="s">
        <v>252</v>
      </c>
      <c r="C107" s="3" t="s">
        <v>265</v>
      </c>
      <c r="D107" s="1">
        <v>40259</v>
      </c>
      <c r="E107" t="s">
        <v>136</v>
      </c>
      <c r="F107" t="s">
        <v>98</v>
      </c>
      <c r="G107" s="2">
        <v>8369999.9999999991</v>
      </c>
      <c r="H107">
        <v>8.1999999999999993</v>
      </c>
      <c r="I107">
        <v>2444</v>
      </c>
      <c r="J107">
        <f t="shared" si="4"/>
        <v>3</v>
      </c>
      <c r="K107">
        <f t="shared" si="3"/>
        <v>2010</v>
      </c>
      <c r="L107" s="2"/>
    </row>
    <row r="108" spans="1:12" x14ac:dyDescent="0.3">
      <c r="A108">
        <v>107</v>
      </c>
      <c r="B108" t="s">
        <v>252</v>
      </c>
      <c r="C108" s="3" t="s">
        <v>266</v>
      </c>
      <c r="D108" s="1">
        <v>40280</v>
      </c>
      <c r="E108" t="s">
        <v>137</v>
      </c>
      <c r="F108" t="s">
        <v>42</v>
      </c>
      <c r="G108" s="2">
        <v>6880000</v>
      </c>
      <c r="H108">
        <v>7.6</v>
      </c>
      <c r="I108">
        <v>2384</v>
      </c>
      <c r="J108">
        <f t="shared" si="4"/>
        <v>4</v>
      </c>
      <c r="K108">
        <f t="shared" si="3"/>
        <v>2010</v>
      </c>
      <c r="L108" s="2"/>
    </row>
    <row r="109" spans="1:12" x14ac:dyDescent="0.3">
      <c r="A109">
        <v>108</v>
      </c>
      <c r="B109" t="s">
        <v>252</v>
      </c>
      <c r="C109" s="3" t="s">
        <v>269</v>
      </c>
      <c r="D109" s="1">
        <v>40287</v>
      </c>
      <c r="E109" t="s">
        <v>138</v>
      </c>
      <c r="F109" t="s">
        <v>16</v>
      </c>
      <c r="G109" s="2">
        <v>7710000</v>
      </c>
      <c r="H109">
        <v>7.9</v>
      </c>
      <c r="I109">
        <v>2372</v>
      </c>
      <c r="J109">
        <f t="shared" si="4"/>
        <v>4</v>
      </c>
      <c r="K109">
        <f t="shared" si="3"/>
        <v>2010</v>
      </c>
      <c r="L109" s="2"/>
    </row>
    <row r="110" spans="1:12" x14ac:dyDescent="0.3">
      <c r="A110">
        <v>109</v>
      </c>
      <c r="B110" t="s">
        <v>252</v>
      </c>
      <c r="C110" s="3" t="s">
        <v>268</v>
      </c>
      <c r="D110" s="1">
        <v>40301</v>
      </c>
      <c r="E110" t="s">
        <v>139</v>
      </c>
      <c r="F110" t="s">
        <v>102</v>
      </c>
      <c r="G110" s="2">
        <v>7700000</v>
      </c>
      <c r="H110">
        <v>7.8</v>
      </c>
      <c r="I110">
        <v>2316</v>
      </c>
      <c r="J110">
        <f t="shared" si="4"/>
        <v>5</v>
      </c>
      <c r="K110">
        <f t="shared" si="3"/>
        <v>2010</v>
      </c>
      <c r="L110" s="2"/>
    </row>
    <row r="111" spans="1:12" x14ac:dyDescent="0.3">
      <c r="A111">
        <v>110</v>
      </c>
      <c r="B111" t="s">
        <v>252</v>
      </c>
      <c r="C111" s="3" t="s">
        <v>270</v>
      </c>
      <c r="D111" s="1">
        <v>40308</v>
      </c>
      <c r="E111" t="s">
        <v>140</v>
      </c>
      <c r="F111" t="s">
        <v>47</v>
      </c>
      <c r="G111" s="2">
        <v>8160000</v>
      </c>
      <c r="H111">
        <v>8.1999999999999993</v>
      </c>
      <c r="I111">
        <v>2454</v>
      </c>
      <c r="J111">
        <f t="shared" si="4"/>
        <v>5</v>
      </c>
      <c r="K111">
        <f t="shared" si="3"/>
        <v>2010</v>
      </c>
      <c r="L111" s="2"/>
    </row>
    <row r="112" spans="1:12" x14ac:dyDescent="0.3">
      <c r="A112">
        <v>111</v>
      </c>
      <c r="B112" t="s">
        <v>252</v>
      </c>
      <c r="C112" s="3" t="s">
        <v>279</v>
      </c>
      <c r="D112" s="1">
        <v>40315</v>
      </c>
      <c r="E112" t="s">
        <v>141</v>
      </c>
      <c r="F112" t="s">
        <v>42</v>
      </c>
      <c r="G112" s="2">
        <v>7690000</v>
      </c>
      <c r="H112">
        <v>8.1</v>
      </c>
      <c r="I112">
        <v>2590</v>
      </c>
      <c r="J112">
        <f t="shared" si="4"/>
        <v>5</v>
      </c>
      <c r="K112">
        <f t="shared" si="3"/>
        <v>2010</v>
      </c>
      <c r="L112" s="2"/>
    </row>
    <row r="113" spans="1:12" x14ac:dyDescent="0.3">
      <c r="A113">
        <v>112</v>
      </c>
      <c r="B113" t="s">
        <v>252</v>
      </c>
      <c r="C113" s="3" t="s">
        <v>280</v>
      </c>
      <c r="D113" s="1">
        <v>40322</v>
      </c>
      <c r="E113" t="s">
        <v>142</v>
      </c>
      <c r="F113" t="s">
        <v>9</v>
      </c>
      <c r="G113" s="2">
        <v>8180000</v>
      </c>
      <c r="H113">
        <v>8.5</v>
      </c>
      <c r="I113">
        <v>2508</v>
      </c>
      <c r="J113">
        <f t="shared" si="4"/>
        <v>5</v>
      </c>
      <c r="K113">
        <f t="shared" si="3"/>
        <v>2010</v>
      </c>
      <c r="L113" s="2"/>
    </row>
    <row r="114" spans="1:12" x14ac:dyDescent="0.3">
      <c r="A114">
        <v>113</v>
      </c>
      <c r="B114" t="s">
        <v>253</v>
      </c>
      <c r="C114" s="3" t="s">
        <v>257</v>
      </c>
      <c r="D114" s="1">
        <v>40441</v>
      </c>
      <c r="E114" t="s">
        <v>143</v>
      </c>
      <c r="F114" t="s">
        <v>9</v>
      </c>
      <c r="G114" s="2">
        <v>8790000</v>
      </c>
      <c r="H114">
        <v>8.1999999999999993</v>
      </c>
      <c r="I114">
        <v>2620</v>
      </c>
      <c r="J114">
        <f t="shared" si="4"/>
        <v>9</v>
      </c>
      <c r="K114">
        <f t="shared" si="3"/>
        <v>2010</v>
      </c>
      <c r="L114" s="2"/>
    </row>
    <row r="115" spans="1:12" x14ac:dyDescent="0.3">
      <c r="A115">
        <v>114</v>
      </c>
      <c r="B115" t="s">
        <v>253</v>
      </c>
      <c r="C115" s="3" t="s">
        <v>271</v>
      </c>
      <c r="D115" s="1">
        <v>40448</v>
      </c>
      <c r="E115" t="s">
        <v>144</v>
      </c>
      <c r="F115" t="s">
        <v>42</v>
      </c>
      <c r="G115" s="2">
        <v>9000000</v>
      </c>
      <c r="H115">
        <v>8.3000000000000007</v>
      </c>
      <c r="I115">
        <v>2619</v>
      </c>
      <c r="J115">
        <f t="shared" si="4"/>
        <v>9</v>
      </c>
      <c r="K115">
        <f t="shared" si="3"/>
        <v>2010</v>
      </c>
      <c r="L115" s="2"/>
    </row>
    <row r="116" spans="1:12" x14ac:dyDescent="0.3">
      <c r="A116">
        <v>115</v>
      </c>
      <c r="B116" t="s">
        <v>253</v>
      </c>
      <c r="C116" s="3" t="s">
        <v>272</v>
      </c>
      <c r="D116" s="1">
        <v>40455</v>
      </c>
      <c r="E116" t="s">
        <v>145</v>
      </c>
      <c r="F116" t="s">
        <v>47</v>
      </c>
      <c r="G116" s="2">
        <v>8600000</v>
      </c>
      <c r="H116">
        <v>7.8</v>
      </c>
      <c r="I116">
        <v>2342</v>
      </c>
      <c r="J116">
        <f t="shared" si="4"/>
        <v>10</v>
      </c>
      <c r="K116">
        <f t="shared" si="3"/>
        <v>2010</v>
      </c>
      <c r="L116" s="2"/>
    </row>
    <row r="117" spans="1:12" x14ac:dyDescent="0.3">
      <c r="A117">
        <v>116</v>
      </c>
      <c r="B117" t="s">
        <v>253</v>
      </c>
      <c r="C117" s="3" t="s">
        <v>273</v>
      </c>
      <c r="D117" s="1">
        <v>40462</v>
      </c>
      <c r="E117" t="s">
        <v>146</v>
      </c>
      <c r="F117" t="s">
        <v>16</v>
      </c>
      <c r="G117" s="2">
        <v>8480000</v>
      </c>
      <c r="H117">
        <v>8.6</v>
      </c>
      <c r="I117">
        <v>2698</v>
      </c>
      <c r="J117">
        <f t="shared" si="4"/>
        <v>10</v>
      </c>
      <c r="K117">
        <f t="shared" si="3"/>
        <v>2010</v>
      </c>
      <c r="L117" s="2"/>
    </row>
    <row r="118" spans="1:12" x14ac:dyDescent="0.3">
      <c r="A118">
        <v>117</v>
      </c>
      <c r="B118" t="s">
        <v>253</v>
      </c>
      <c r="C118" s="3" t="s">
        <v>274</v>
      </c>
      <c r="D118" s="1">
        <v>40469</v>
      </c>
      <c r="E118" t="s">
        <v>147</v>
      </c>
      <c r="F118" t="s">
        <v>9</v>
      </c>
      <c r="G118" s="2">
        <v>8050000.0000000009</v>
      </c>
      <c r="H118">
        <v>7.8</v>
      </c>
      <c r="I118">
        <v>2296</v>
      </c>
      <c r="J118">
        <f t="shared" si="4"/>
        <v>10</v>
      </c>
      <c r="K118">
        <f t="shared" si="3"/>
        <v>2010</v>
      </c>
      <c r="L118" s="2"/>
    </row>
    <row r="119" spans="1:12" x14ac:dyDescent="0.3">
      <c r="A119">
        <v>118</v>
      </c>
      <c r="B119" t="s">
        <v>253</v>
      </c>
      <c r="C119" s="3" t="s">
        <v>275</v>
      </c>
      <c r="D119" s="1">
        <v>40476</v>
      </c>
      <c r="E119" t="s">
        <v>148</v>
      </c>
      <c r="F119" t="s">
        <v>83</v>
      </c>
      <c r="G119" s="2">
        <v>8289999.9999999991</v>
      </c>
      <c r="H119">
        <v>7.7</v>
      </c>
      <c r="I119">
        <v>2307</v>
      </c>
      <c r="J119">
        <f t="shared" si="4"/>
        <v>10</v>
      </c>
      <c r="K119">
        <f t="shared" si="3"/>
        <v>2010</v>
      </c>
      <c r="L119" s="2"/>
    </row>
    <row r="120" spans="1:12" x14ac:dyDescent="0.3">
      <c r="A120">
        <v>119</v>
      </c>
      <c r="B120" t="s">
        <v>253</v>
      </c>
      <c r="C120" s="3" t="s">
        <v>276</v>
      </c>
      <c r="D120" s="1">
        <v>40483</v>
      </c>
      <c r="E120" t="s">
        <v>149</v>
      </c>
      <c r="F120" t="s">
        <v>104</v>
      </c>
      <c r="G120" s="2">
        <v>8880000</v>
      </c>
      <c r="H120">
        <v>7.7</v>
      </c>
      <c r="I120">
        <v>2272</v>
      </c>
      <c r="J120">
        <f t="shared" si="4"/>
        <v>11</v>
      </c>
      <c r="K120">
        <f t="shared" si="3"/>
        <v>2010</v>
      </c>
      <c r="L120" s="2"/>
    </row>
    <row r="121" spans="1:12" x14ac:dyDescent="0.3">
      <c r="A121">
        <v>120</v>
      </c>
      <c r="B121" t="s">
        <v>253</v>
      </c>
      <c r="C121" s="3" t="s">
        <v>277</v>
      </c>
      <c r="D121" s="1">
        <v>40490</v>
      </c>
      <c r="E121" t="s">
        <v>150</v>
      </c>
      <c r="F121" t="s">
        <v>9</v>
      </c>
      <c r="G121" s="2">
        <v>8870000</v>
      </c>
      <c r="H121">
        <v>8.1</v>
      </c>
      <c r="I121">
        <v>2383</v>
      </c>
      <c r="J121">
        <f t="shared" si="4"/>
        <v>11</v>
      </c>
      <c r="K121">
        <f t="shared" si="3"/>
        <v>2010</v>
      </c>
      <c r="L121" s="2"/>
    </row>
    <row r="122" spans="1:12" x14ac:dyDescent="0.3">
      <c r="A122">
        <v>121</v>
      </c>
      <c r="B122" t="s">
        <v>253</v>
      </c>
      <c r="C122" s="3" t="s">
        <v>278</v>
      </c>
      <c r="D122" s="1">
        <v>40497</v>
      </c>
      <c r="E122" t="s">
        <v>151</v>
      </c>
      <c r="F122" t="s">
        <v>14</v>
      </c>
      <c r="G122" s="2">
        <v>8870000</v>
      </c>
      <c r="H122">
        <v>8.6</v>
      </c>
      <c r="I122">
        <v>2804</v>
      </c>
      <c r="J122">
        <f t="shared" si="4"/>
        <v>11</v>
      </c>
      <c r="K122">
        <f t="shared" si="3"/>
        <v>2010</v>
      </c>
      <c r="L122" s="2"/>
    </row>
    <row r="123" spans="1:12" x14ac:dyDescent="0.3">
      <c r="A123">
        <v>122</v>
      </c>
      <c r="B123" t="s">
        <v>253</v>
      </c>
      <c r="C123" s="3" t="s">
        <v>258</v>
      </c>
      <c r="D123" s="1">
        <v>40504</v>
      </c>
      <c r="E123" t="s">
        <v>152</v>
      </c>
      <c r="F123" t="s">
        <v>102</v>
      </c>
      <c r="G123" s="2">
        <v>8730000</v>
      </c>
      <c r="H123">
        <v>9.1</v>
      </c>
      <c r="I123">
        <v>3762</v>
      </c>
      <c r="J123">
        <f t="shared" si="4"/>
        <v>11</v>
      </c>
      <c r="K123">
        <f t="shared" si="3"/>
        <v>2010</v>
      </c>
      <c r="L123" s="2"/>
    </row>
    <row r="124" spans="1:12" x14ac:dyDescent="0.3">
      <c r="A124">
        <v>123</v>
      </c>
      <c r="B124" t="s">
        <v>253</v>
      </c>
      <c r="C124" s="3" t="s">
        <v>267</v>
      </c>
      <c r="D124" s="1">
        <v>40518</v>
      </c>
      <c r="E124" t="s">
        <v>153</v>
      </c>
      <c r="F124" t="s">
        <v>98</v>
      </c>
      <c r="G124" s="2">
        <v>9260000</v>
      </c>
      <c r="H124">
        <v>8</v>
      </c>
      <c r="I124">
        <v>2416</v>
      </c>
      <c r="J124">
        <f t="shared" si="4"/>
        <v>12</v>
      </c>
      <c r="K124">
        <f t="shared" si="3"/>
        <v>2010</v>
      </c>
      <c r="L124" s="2"/>
    </row>
    <row r="125" spans="1:12" x14ac:dyDescent="0.3">
      <c r="A125">
        <v>124</v>
      </c>
      <c r="B125" t="s">
        <v>253</v>
      </c>
      <c r="C125" s="3" t="s">
        <v>259</v>
      </c>
      <c r="D125" s="1">
        <v>40525</v>
      </c>
      <c r="E125" t="s">
        <v>154</v>
      </c>
      <c r="F125" t="s">
        <v>110</v>
      </c>
      <c r="G125" s="2">
        <v>9700000</v>
      </c>
      <c r="H125">
        <v>8.1999999999999993</v>
      </c>
      <c r="I125">
        <v>2368</v>
      </c>
      <c r="J125">
        <f t="shared" si="4"/>
        <v>12</v>
      </c>
      <c r="K125">
        <f t="shared" si="3"/>
        <v>2010</v>
      </c>
      <c r="L125" s="2"/>
    </row>
    <row r="126" spans="1:12" x14ac:dyDescent="0.3">
      <c r="A126">
        <v>125</v>
      </c>
      <c r="B126" t="s">
        <v>253</v>
      </c>
      <c r="C126" s="3" t="s">
        <v>260</v>
      </c>
      <c r="D126" s="1">
        <v>40546</v>
      </c>
      <c r="E126" t="s">
        <v>155</v>
      </c>
      <c r="F126" t="s">
        <v>156</v>
      </c>
      <c r="G126" s="2">
        <v>10150000</v>
      </c>
      <c r="H126">
        <v>8.9</v>
      </c>
      <c r="I126">
        <v>3414</v>
      </c>
      <c r="J126">
        <f t="shared" si="4"/>
        <v>1</v>
      </c>
      <c r="K126">
        <f t="shared" si="3"/>
        <v>2011</v>
      </c>
      <c r="L126" s="2"/>
    </row>
    <row r="127" spans="1:12" x14ac:dyDescent="0.3">
      <c r="A127">
        <v>126</v>
      </c>
      <c r="B127" t="s">
        <v>253</v>
      </c>
      <c r="C127" s="3" t="s">
        <v>261</v>
      </c>
      <c r="D127" s="1">
        <v>40560</v>
      </c>
      <c r="E127" t="s">
        <v>157</v>
      </c>
      <c r="F127" t="s">
        <v>9</v>
      </c>
      <c r="G127" s="2">
        <v>10540000</v>
      </c>
      <c r="H127">
        <v>8.6</v>
      </c>
      <c r="I127">
        <v>2830</v>
      </c>
      <c r="J127">
        <f t="shared" si="4"/>
        <v>1</v>
      </c>
      <c r="K127">
        <f t="shared" si="3"/>
        <v>2011</v>
      </c>
      <c r="L127" s="2"/>
    </row>
    <row r="128" spans="1:12" x14ac:dyDescent="0.3">
      <c r="A128">
        <v>127</v>
      </c>
      <c r="B128" t="s">
        <v>253</v>
      </c>
      <c r="C128" s="3" t="s">
        <v>262</v>
      </c>
      <c r="D128" s="1">
        <v>40581</v>
      </c>
      <c r="E128" t="s">
        <v>158</v>
      </c>
      <c r="F128" t="s">
        <v>9</v>
      </c>
      <c r="G128" s="2">
        <v>10000000</v>
      </c>
      <c r="H128">
        <v>8.8000000000000007</v>
      </c>
      <c r="I128">
        <v>3174</v>
      </c>
      <c r="J128">
        <f t="shared" si="4"/>
        <v>2</v>
      </c>
      <c r="K128">
        <f t="shared" si="3"/>
        <v>2011</v>
      </c>
      <c r="L128" s="2"/>
    </row>
    <row r="129" spans="1:12" x14ac:dyDescent="0.3">
      <c r="A129">
        <v>128</v>
      </c>
      <c r="B129" t="s">
        <v>253</v>
      </c>
      <c r="C129" s="3" t="s">
        <v>263</v>
      </c>
      <c r="D129" s="1">
        <v>40588</v>
      </c>
      <c r="E129" t="s">
        <v>159</v>
      </c>
      <c r="F129" t="s">
        <v>160</v>
      </c>
      <c r="G129" s="2">
        <v>9510000</v>
      </c>
      <c r="H129">
        <v>8.1</v>
      </c>
      <c r="I129">
        <v>2327</v>
      </c>
      <c r="J129">
        <f t="shared" si="4"/>
        <v>2</v>
      </c>
      <c r="K129">
        <f t="shared" si="3"/>
        <v>2011</v>
      </c>
      <c r="L129" s="2"/>
    </row>
    <row r="130" spans="1:12" x14ac:dyDescent="0.3">
      <c r="A130">
        <v>129</v>
      </c>
      <c r="B130" t="s">
        <v>253</v>
      </c>
      <c r="C130" s="3" t="s">
        <v>264</v>
      </c>
      <c r="D130" s="1">
        <v>40595</v>
      </c>
      <c r="E130" t="s">
        <v>161</v>
      </c>
      <c r="F130" t="s">
        <v>162</v>
      </c>
      <c r="G130" s="2">
        <v>9330000</v>
      </c>
      <c r="H130">
        <v>7.7</v>
      </c>
      <c r="I130">
        <v>2200</v>
      </c>
      <c r="J130">
        <f t="shared" si="4"/>
        <v>2</v>
      </c>
      <c r="K130">
        <f t="shared" si="3"/>
        <v>2011</v>
      </c>
      <c r="L130" s="2"/>
    </row>
    <row r="131" spans="1:12" x14ac:dyDescent="0.3">
      <c r="A131">
        <v>130</v>
      </c>
      <c r="B131" t="s">
        <v>253</v>
      </c>
      <c r="C131" s="3" t="s">
        <v>265</v>
      </c>
      <c r="D131" s="1">
        <v>40602</v>
      </c>
      <c r="E131" t="s">
        <v>163</v>
      </c>
      <c r="F131" t="s">
        <v>56</v>
      </c>
      <c r="G131" s="2">
        <v>9240000</v>
      </c>
      <c r="H131">
        <v>8.3000000000000007</v>
      </c>
      <c r="I131">
        <v>2411</v>
      </c>
      <c r="J131">
        <f t="shared" si="4"/>
        <v>2</v>
      </c>
      <c r="K131">
        <f t="shared" ref="K131:K194" si="5">YEAR(D131)</f>
        <v>2011</v>
      </c>
      <c r="L131" s="2"/>
    </row>
    <row r="132" spans="1:12" x14ac:dyDescent="0.3">
      <c r="A132">
        <v>131</v>
      </c>
      <c r="B132" t="s">
        <v>253</v>
      </c>
      <c r="C132" s="3" t="s">
        <v>266</v>
      </c>
      <c r="D132" s="1">
        <v>40623</v>
      </c>
      <c r="E132" t="s">
        <v>164</v>
      </c>
      <c r="F132" t="s">
        <v>165</v>
      </c>
      <c r="G132" s="2">
        <v>8029999.9999999991</v>
      </c>
      <c r="H132">
        <v>8.3000000000000007</v>
      </c>
      <c r="I132">
        <v>2543</v>
      </c>
      <c r="J132">
        <f t="shared" si="4"/>
        <v>3</v>
      </c>
      <c r="K132">
        <f t="shared" si="5"/>
        <v>2011</v>
      </c>
      <c r="L132" s="2"/>
    </row>
    <row r="133" spans="1:12" x14ac:dyDescent="0.3">
      <c r="A133">
        <v>132</v>
      </c>
      <c r="B133" t="s">
        <v>253</v>
      </c>
      <c r="C133" s="3" t="s">
        <v>269</v>
      </c>
      <c r="D133" s="1">
        <v>40644</v>
      </c>
      <c r="E133" t="s">
        <v>166</v>
      </c>
      <c r="F133" t="s">
        <v>42</v>
      </c>
      <c r="G133" s="2">
        <v>6870000</v>
      </c>
      <c r="H133">
        <v>7.7</v>
      </c>
      <c r="I133">
        <v>2225</v>
      </c>
      <c r="J133">
        <f t="shared" si="4"/>
        <v>4</v>
      </c>
      <c r="K133">
        <f t="shared" si="5"/>
        <v>2011</v>
      </c>
      <c r="L133" s="2"/>
    </row>
    <row r="134" spans="1:12" x14ac:dyDescent="0.3">
      <c r="A134">
        <v>133</v>
      </c>
      <c r="B134" t="s">
        <v>253</v>
      </c>
      <c r="C134" s="3" t="s">
        <v>268</v>
      </c>
      <c r="D134" s="1">
        <v>40651</v>
      </c>
      <c r="E134" t="s">
        <v>167</v>
      </c>
      <c r="F134" t="s">
        <v>16</v>
      </c>
      <c r="G134" s="2">
        <v>6490000</v>
      </c>
      <c r="H134">
        <v>8</v>
      </c>
      <c r="I134">
        <v>2225</v>
      </c>
      <c r="J134">
        <f t="shared" si="4"/>
        <v>4</v>
      </c>
      <c r="K134">
        <f t="shared" si="5"/>
        <v>2011</v>
      </c>
      <c r="L134" s="2"/>
    </row>
    <row r="135" spans="1:12" x14ac:dyDescent="0.3">
      <c r="A135">
        <v>134</v>
      </c>
      <c r="B135" t="s">
        <v>253</v>
      </c>
      <c r="C135" s="3" t="s">
        <v>270</v>
      </c>
      <c r="D135" s="1">
        <v>40665</v>
      </c>
      <c r="E135" t="s">
        <v>168</v>
      </c>
      <c r="F135" t="s">
        <v>83</v>
      </c>
      <c r="G135" s="2">
        <v>6770000</v>
      </c>
      <c r="H135">
        <v>7.9</v>
      </c>
      <c r="I135">
        <v>2240</v>
      </c>
      <c r="J135">
        <f t="shared" si="4"/>
        <v>5</v>
      </c>
      <c r="K135">
        <f t="shared" si="5"/>
        <v>2011</v>
      </c>
      <c r="L135" s="2"/>
    </row>
    <row r="136" spans="1:12" x14ac:dyDescent="0.3">
      <c r="A136">
        <v>135</v>
      </c>
      <c r="B136" t="s">
        <v>253</v>
      </c>
      <c r="C136" s="3" t="s">
        <v>279</v>
      </c>
      <c r="D136" s="1">
        <v>40672</v>
      </c>
      <c r="E136" t="s">
        <v>169</v>
      </c>
      <c r="F136" t="s">
        <v>9</v>
      </c>
      <c r="G136" s="2">
        <v>6410000</v>
      </c>
      <c r="H136">
        <v>7.8</v>
      </c>
      <c r="I136">
        <v>2182</v>
      </c>
      <c r="J136">
        <f t="shared" si="4"/>
        <v>5</v>
      </c>
      <c r="K136">
        <f t="shared" si="5"/>
        <v>2011</v>
      </c>
      <c r="L136" s="2"/>
    </row>
    <row r="137" spans="1:12" x14ac:dyDescent="0.3">
      <c r="A137">
        <v>136</v>
      </c>
      <c r="B137" t="s">
        <v>253</v>
      </c>
      <c r="C137" s="3" t="s">
        <v>280</v>
      </c>
      <c r="D137" s="1">
        <v>40679</v>
      </c>
      <c r="E137" t="s">
        <v>170</v>
      </c>
      <c r="F137" t="s">
        <v>9</v>
      </c>
      <c r="G137" s="2">
        <v>7150000</v>
      </c>
      <c r="H137">
        <v>8.5</v>
      </c>
      <c r="I137">
        <v>2565</v>
      </c>
      <c r="J137">
        <f t="shared" si="4"/>
        <v>5</v>
      </c>
      <c r="K137">
        <f t="shared" si="5"/>
        <v>2011</v>
      </c>
      <c r="L137" s="2"/>
    </row>
    <row r="138" spans="1:12" x14ac:dyDescent="0.3">
      <c r="A138">
        <v>137</v>
      </c>
      <c r="B138" t="s">
        <v>254</v>
      </c>
      <c r="C138" s="3" t="s">
        <v>257</v>
      </c>
      <c r="D138" s="1">
        <v>40805</v>
      </c>
      <c r="E138" t="s">
        <v>171</v>
      </c>
      <c r="F138" t="s">
        <v>9</v>
      </c>
      <c r="G138" s="2">
        <v>11000000</v>
      </c>
      <c r="H138">
        <v>8.6</v>
      </c>
      <c r="I138">
        <v>3262</v>
      </c>
      <c r="J138">
        <f t="shared" si="4"/>
        <v>9</v>
      </c>
      <c r="K138">
        <f t="shared" si="5"/>
        <v>2011</v>
      </c>
      <c r="L138" s="2"/>
    </row>
    <row r="139" spans="1:12" x14ac:dyDescent="0.3">
      <c r="A139">
        <v>138</v>
      </c>
      <c r="B139" t="s">
        <v>254</v>
      </c>
      <c r="C139" s="3" t="s">
        <v>271</v>
      </c>
      <c r="D139" s="1">
        <v>40805</v>
      </c>
      <c r="E139" t="s">
        <v>172</v>
      </c>
      <c r="F139" t="s">
        <v>42</v>
      </c>
      <c r="G139" s="2">
        <v>12220000</v>
      </c>
      <c r="H139">
        <v>8.1</v>
      </c>
      <c r="I139">
        <v>2587</v>
      </c>
      <c r="J139">
        <f t="shared" si="4"/>
        <v>9</v>
      </c>
      <c r="K139">
        <f t="shared" si="5"/>
        <v>2011</v>
      </c>
      <c r="L139" s="2"/>
    </row>
    <row r="140" spans="1:12" x14ac:dyDescent="0.3">
      <c r="A140">
        <v>139</v>
      </c>
      <c r="B140" t="s">
        <v>254</v>
      </c>
      <c r="C140" s="3" t="s">
        <v>272</v>
      </c>
      <c r="D140" s="1">
        <v>40812</v>
      </c>
      <c r="E140" t="s">
        <v>173</v>
      </c>
      <c r="F140" t="s">
        <v>9</v>
      </c>
      <c r="G140" s="2">
        <v>10500000</v>
      </c>
      <c r="H140">
        <v>8.9</v>
      </c>
      <c r="I140">
        <v>3260</v>
      </c>
      <c r="J140">
        <f t="shared" si="4"/>
        <v>9</v>
      </c>
      <c r="K140">
        <f t="shared" si="5"/>
        <v>2011</v>
      </c>
      <c r="L140" s="2"/>
    </row>
    <row r="141" spans="1:12" x14ac:dyDescent="0.3">
      <c r="A141">
        <v>140</v>
      </c>
      <c r="B141" t="s">
        <v>254</v>
      </c>
      <c r="C141" s="3" t="s">
        <v>273</v>
      </c>
      <c r="D141" s="1">
        <v>40819</v>
      </c>
      <c r="E141" t="s">
        <v>174</v>
      </c>
      <c r="F141" t="s">
        <v>14</v>
      </c>
      <c r="G141" s="2">
        <v>10390000</v>
      </c>
      <c r="H141">
        <v>8.1</v>
      </c>
      <c r="I141">
        <v>2440</v>
      </c>
      <c r="J141">
        <f t="shared" si="4"/>
        <v>10</v>
      </c>
      <c r="K141">
        <f t="shared" si="5"/>
        <v>2011</v>
      </c>
      <c r="L141" s="2"/>
    </row>
    <row r="142" spans="1:12" x14ac:dyDescent="0.3">
      <c r="A142">
        <v>141</v>
      </c>
      <c r="B142" t="s">
        <v>254</v>
      </c>
      <c r="C142" s="3" t="s">
        <v>274</v>
      </c>
      <c r="D142" s="1">
        <v>40826</v>
      </c>
      <c r="E142" t="s">
        <v>175</v>
      </c>
      <c r="F142" t="s">
        <v>47</v>
      </c>
      <c r="G142" s="2">
        <v>8890000</v>
      </c>
      <c r="H142">
        <v>7.5</v>
      </c>
      <c r="I142">
        <v>2315</v>
      </c>
      <c r="J142">
        <f t="shared" si="4"/>
        <v>10</v>
      </c>
      <c r="K142">
        <f t="shared" si="5"/>
        <v>2011</v>
      </c>
      <c r="L142" s="2"/>
    </row>
    <row r="143" spans="1:12" x14ac:dyDescent="0.3">
      <c r="A143">
        <v>142</v>
      </c>
      <c r="B143" t="s">
        <v>254</v>
      </c>
      <c r="C143" s="3" t="s">
        <v>275</v>
      </c>
      <c r="D143" s="1">
        <v>40833</v>
      </c>
      <c r="E143" t="s">
        <v>176</v>
      </c>
      <c r="F143" t="s">
        <v>104</v>
      </c>
      <c r="G143" s="2">
        <v>9810000</v>
      </c>
      <c r="H143">
        <v>7.8</v>
      </c>
      <c r="I143">
        <v>2416</v>
      </c>
      <c r="J143">
        <f t="shared" si="4"/>
        <v>10</v>
      </c>
      <c r="K143">
        <f t="shared" si="5"/>
        <v>2011</v>
      </c>
      <c r="L143" s="2"/>
    </row>
    <row r="144" spans="1:12" x14ac:dyDescent="0.3">
      <c r="A144">
        <v>143</v>
      </c>
      <c r="B144" t="s">
        <v>254</v>
      </c>
      <c r="C144" s="3" t="s">
        <v>276</v>
      </c>
      <c r="D144" s="1">
        <v>40840</v>
      </c>
      <c r="E144" t="s">
        <v>177</v>
      </c>
      <c r="F144" t="s">
        <v>56</v>
      </c>
      <c r="G144" s="2">
        <v>9870000</v>
      </c>
      <c r="H144">
        <v>7.7</v>
      </c>
      <c r="I144">
        <v>2411</v>
      </c>
      <c r="J144">
        <f t="shared" si="4"/>
        <v>10</v>
      </c>
      <c r="K144">
        <f t="shared" si="5"/>
        <v>2011</v>
      </c>
      <c r="L144" s="2"/>
    </row>
    <row r="145" spans="1:12" x14ac:dyDescent="0.3">
      <c r="A145">
        <v>144</v>
      </c>
      <c r="B145" t="s">
        <v>254</v>
      </c>
      <c r="C145" s="3" t="s">
        <v>277</v>
      </c>
      <c r="D145" s="1">
        <v>40847</v>
      </c>
      <c r="E145" t="s">
        <v>178</v>
      </c>
      <c r="F145" t="s">
        <v>160</v>
      </c>
      <c r="G145" s="2">
        <v>10490000</v>
      </c>
      <c r="H145">
        <v>7.5</v>
      </c>
      <c r="I145">
        <v>2478</v>
      </c>
      <c r="J145">
        <f t="shared" si="4"/>
        <v>10</v>
      </c>
      <c r="K145">
        <f t="shared" si="5"/>
        <v>2011</v>
      </c>
      <c r="L145" s="2"/>
    </row>
    <row r="146" spans="1:12" x14ac:dyDescent="0.3">
      <c r="A146">
        <v>145</v>
      </c>
      <c r="B146" t="s">
        <v>254</v>
      </c>
      <c r="C146" s="3" t="s">
        <v>278</v>
      </c>
      <c r="D146" s="1">
        <v>40854</v>
      </c>
      <c r="E146" t="s">
        <v>179</v>
      </c>
      <c r="F146" t="s">
        <v>98</v>
      </c>
      <c r="G146" s="2">
        <v>10280000</v>
      </c>
      <c r="H146">
        <v>8.3000000000000007</v>
      </c>
      <c r="I146">
        <v>2584</v>
      </c>
      <c r="J146">
        <f t="shared" si="4"/>
        <v>11</v>
      </c>
      <c r="K146">
        <f t="shared" si="5"/>
        <v>2011</v>
      </c>
      <c r="L146" s="2"/>
    </row>
    <row r="147" spans="1:12" x14ac:dyDescent="0.3">
      <c r="A147">
        <v>146</v>
      </c>
      <c r="B147" t="s">
        <v>254</v>
      </c>
      <c r="C147" s="3" t="s">
        <v>258</v>
      </c>
      <c r="D147" s="1">
        <v>40861</v>
      </c>
      <c r="E147" t="s">
        <v>180</v>
      </c>
      <c r="F147" t="s">
        <v>16</v>
      </c>
      <c r="G147" s="2">
        <v>10420000</v>
      </c>
      <c r="H147">
        <v>9</v>
      </c>
      <c r="I147">
        <v>3642</v>
      </c>
      <c r="J147">
        <f t="shared" si="4"/>
        <v>11</v>
      </c>
      <c r="K147">
        <f t="shared" si="5"/>
        <v>2011</v>
      </c>
      <c r="L147" s="2"/>
    </row>
    <row r="148" spans="1:12" x14ac:dyDescent="0.3">
      <c r="A148">
        <v>147</v>
      </c>
      <c r="B148" t="s">
        <v>254</v>
      </c>
      <c r="C148" s="3" t="s">
        <v>267</v>
      </c>
      <c r="D148" s="1">
        <v>40868</v>
      </c>
      <c r="E148" t="s">
        <v>181</v>
      </c>
      <c r="F148" t="s">
        <v>9</v>
      </c>
      <c r="G148" s="2">
        <v>10010000</v>
      </c>
      <c r="H148">
        <v>8</v>
      </c>
      <c r="I148">
        <v>2456</v>
      </c>
      <c r="J148">
        <f t="shared" si="4"/>
        <v>11</v>
      </c>
      <c r="K148">
        <f t="shared" si="5"/>
        <v>2011</v>
      </c>
      <c r="L148" s="2"/>
    </row>
    <row r="149" spans="1:12" x14ac:dyDescent="0.3">
      <c r="A149">
        <v>148</v>
      </c>
      <c r="B149" t="s">
        <v>254</v>
      </c>
      <c r="C149" s="3" t="s">
        <v>259</v>
      </c>
      <c r="D149" s="1">
        <v>40882</v>
      </c>
      <c r="E149" t="s">
        <v>182</v>
      </c>
      <c r="F149" t="s">
        <v>83</v>
      </c>
      <c r="G149" s="2">
        <v>11510000</v>
      </c>
      <c r="H149">
        <v>8.8000000000000007</v>
      </c>
      <c r="I149">
        <v>3302</v>
      </c>
      <c r="J149">
        <f t="shared" si="4"/>
        <v>12</v>
      </c>
      <c r="K149">
        <f t="shared" si="5"/>
        <v>2011</v>
      </c>
      <c r="L149" s="2"/>
    </row>
    <row r="150" spans="1:12" x14ac:dyDescent="0.3">
      <c r="A150">
        <v>149</v>
      </c>
      <c r="B150" t="s">
        <v>254</v>
      </c>
      <c r="C150" s="3" t="s">
        <v>260</v>
      </c>
      <c r="D150" s="1">
        <v>40910</v>
      </c>
      <c r="E150" t="s">
        <v>183</v>
      </c>
      <c r="F150" t="s">
        <v>9</v>
      </c>
      <c r="G150" s="2">
        <v>10140000</v>
      </c>
      <c r="H150">
        <v>7.8</v>
      </c>
      <c r="I150">
        <v>2452</v>
      </c>
      <c r="J150">
        <f t="shared" si="4"/>
        <v>1</v>
      </c>
      <c r="K150">
        <f t="shared" si="5"/>
        <v>2012</v>
      </c>
      <c r="L150" s="2"/>
    </row>
    <row r="151" spans="1:12" x14ac:dyDescent="0.3">
      <c r="A151">
        <v>150</v>
      </c>
      <c r="B151" t="s">
        <v>254</v>
      </c>
      <c r="C151" s="3" t="s">
        <v>261</v>
      </c>
      <c r="D151" s="1">
        <v>40924</v>
      </c>
      <c r="E151" t="s">
        <v>184</v>
      </c>
      <c r="F151" t="s">
        <v>165</v>
      </c>
      <c r="G151" s="2">
        <v>10080000</v>
      </c>
      <c r="H151">
        <v>7.7</v>
      </c>
      <c r="I151">
        <v>2522</v>
      </c>
      <c r="J151">
        <f t="shared" si="4"/>
        <v>1</v>
      </c>
      <c r="K151">
        <f t="shared" si="5"/>
        <v>2012</v>
      </c>
      <c r="L151" s="2"/>
    </row>
    <row r="152" spans="1:12" x14ac:dyDescent="0.3">
      <c r="A152">
        <v>151</v>
      </c>
      <c r="B152" t="s">
        <v>254</v>
      </c>
      <c r="C152" s="3" t="s">
        <v>262</v>
      </c>
      <c r="D152" s="1">
        <v>40945</v>
      </c>
      <c r="E152" t="s">
        <v>185</v>
      </c>
      <c r="F152" t="s">
        <v>9</v>
      </c>
      <c r="G152" s="2">
        <v>9980000</v>
      </c>
      <c r="H152">
        <v>7.3</v>
      </c>
      <c r="I152">
        <v>2660</v>
      </c>
      <c r="J152">
        <f t="shared" si="4"/>
        <v>2</v>
      </c>
      <c r="K152">
        <f t="shared" si="5"/>
        <v>2012</v>
      </c>
      <c r="L152" s="2"/>
    </row>
    <row r="153" spans="1:12" x14ac:dyDescent="0.3">
      <c r="A153">
        <v>152</v>
      </c>
      <c r="B153" t="s">
        <v>254</v>
      </c>
      <c r="C153" s="3" t="s">
        <v>263</v>
      </c>
      <c r="D153" s="1">
        <v>40952</v>
      </c>
      <c r="E153" t="s">
        <v>186</v>
      </c>
      <c r="F153" t="s">
        <v>110</v>
      </c>
      <c r="G153" s="2">
        <v>9010000</v>
      </c>
      <c r="H153">
        <v>8.1</v>
      </c>
      <c r="I153">
        <v>2517</v>
      </c>
      <c r="J153">
        <f t="shared" si="4"/>
        <v>2</v>
      </c>
      <c r="K153">
        <f t="shared" si="5"/>
        <v>2012</v>
      </c>
      <c r="L153" s="2"/>
    </row>
    <row r="154" spans="1:12" x14ac:dyDescent="0.3">
      <c r="A154">
        <v>153</v>
      </c>
      <c r="B154" t="s">
        <v>254</v>
      </c>
      <c r="C154" s="3" t="s">
        <v>264</v>
      </c>
      <c r="D154" s="1">
        <v>40959</v>
      </c>
      <c r="E154" t="s">
        <v>187</v>
      </c>
      <c r="F154" t="s">
        <v>188</v>
      </c>
      <c r="G154" s="2">
        <v>9680000</v>
      </c>
      <c r="H154">
        <v>8.4</v>
      </c>
      <c r="I154">
        <v>2647</v>
      </c>
      <c r="J154">
        <f t="shared" si="4"/>
        <v>2</v>
      </c>
      <c r="K154">
        <f t="shared" si="5"/>
        <v>2012</v>
      </c>
      <c r="L154" s="2"/>
    </row>
    <row r="155" spans="1:12" x14ac:dyDescent="0.3">
      <c r="A155">
        <v>154</v>
      </c>
      <c r="B155" t="s">
        <v>254</v>
      </c>
      <c r="C155" s="3" t="s">
        <v>265</v>
      </c>
      <c r="D155" s="1">
        <v>40966</v>
      </c>
      <c r="E155" t="s">
        <v>189</v>
      </c>
      <c r="F155" t="s">
        <v>42</v>
      </c>
      <c r="G155" s="2">
        <v>9070000</v>
      </c>
      <c r="H155">
        <v>8</v>
      </c>
      <c r="I155">
        <v>2330</v>
      </c>
      <c r="J155">
        <f t="shared" ref="J155:J209" si="6">MONTH(D155)</f>
        <v>2</v>
      </c>
      <c r="K155">
        <f t="shared" si="5"/>
        <v>2012</v>
      </c>
      <c r="L155" s="2"/>
    </row>
    <row r="156" spans="1:12" x14ac:dyDescent="0.3">
      <c r="A156">
        <v>155</v>
      </c>
      <c r="B156" t="s">
        <v>254</v>
      </c>
      <c r="C156" s="3" t="s">
        <v>266</v>
      </c>
      <c r="D156" s="1">
        <v>40987</v>
      </c>
      <c r="E156" t="s">
        <v>190</v>
      </c>
      <c r="F156" t="s">
        <v>9</v>
      </c>
      <c r="G156" s="2">
        <v>8150000</v>
      </c>
      <c r="H156">
        <v>8.6</v>
      </c>
      <c r="I156">
        <v>2738</v>
      </c>
      <c r="J156">
        <f t="shared" si="6"/>
        <v>3</v>
      </c>
      <c r="K156">
        <f t="shared" si="5"/>
        <v>2012</v>
      </c>
      <c r="L156" s="2"/>
    </row>
    <row r="157" spans="1:12" x14ac:dyDescent="0.3">
      <c r="A157">
        <v>156</v>
      </c>
      <c r="B157" t="s">
        <v>254</v>
      </c>
      <c r="C157" s="3" t="s">
        <v>269</v>
      </c>
      <c r="D157" s="1">
        <v>41008</v>
      </c>
      <c r="E157" t="s">
        <v>191</v>
      </c>
      <c r="F157" t="s">
        <v>14</v>
      </c>
      <c r="G157" s="2">
        <v>8000000</v>
      </c>
      <c r="H157">
        <v>8.6</v>
      </c>
      <c r="I157">
        <v>2629</v>
      </c>
      <c r="J157">
        <f t="shared" si="6"/>
        <v>4</v>
      </c>
      <c r="K157">
        <f t="shared" si="5"/>
        <v>2012</v>
      </c>
      <c r="L157" s="2"/>
    </row>
    <row r="158" spans="1:12" x14ac:dyDescent="0.3">
      <c r="A158">
        <v>157</v>
      </c>
      <c r="B158" t="s">
        <v>254</v>
      </c>
      <c r="C158" s="3" t="s">
        <v>268</v>
      </c>
      <c r="D158" s="1">
        <v>41015</v>
      </c>
      <c r="E158" t="s">
        <v>192</v>
      </c>
      <c r="F158" t="s">
        <v>104</v>
      </c>
      <c r="G158" s="2">
        <v>7240000</v>
      </c>
      <c r="H158">
        <v>8</v>
      </c>
      <c r="I158">
        <v>2254</v>
      </c>
      <c r="J158">
        <f t="shared" si="6"/>
        <v>4</v>
      </c>
      <c r="K158">
        <f t="shared" si="5"/>
        <v>2012</v>
      </c>
      <c r="L158" s="2"/>
    </row>
    <row r="159" spans="1:12" x14ac:dyDescent="0.3">
      <c r="A159">
        <v>158</v>
      </c>
      <c r="B159" t="s">
        <v>254</v>
      </c>
      <c r="C159" s="3" t="s">
        <v>270</v>
      </c>
      <c r="D159" s="1">
        <v>41029</v>
      </c>
      <c r="E159" t="s">
        <v>193</v>
      </c>
      <c r="F159" t="s">
        <v>9</v>
      </c>
      <c r="G159" s="2">
        <v>7990000</v>
      </c>
      <c r="H159">
        <v>7.8</v>
      </c>
      <c r="I159">
        <v>2189</v>
      </c>
      <c r="J159">
        <f t="shared" si="6"/>
        <v>4</v>
      </c>
      <c r="K159">
        <f t="shared" si="5"/>
        <v>2012</v>
      </c>
      <c r="L159" s="2"/>
    </row>
    <row r="160" spans="1:12" x14ac:dyDescent="0.3">
      <c r="A160">
        <v>159</v>
      </c>
      <c r="B160" t="s">
        <v>254</v>
      </c>
      <c r="C160" s="3" t="s">
        <v>279</v>
      </c>
      <c r="D160" s="1">
        <v>41043</v>
      </c>
      <c r="E160" t="s">
        <v>194</v>
      </c>
      <c r="F160" t="s">
        <v>156</v>
      </c>
      <c r="G160" s="2">
        <v>8580000</v>
      </c>
      <c r="H160">
        <v>8.5</v>
      </c>
      <c r="I160">
        <v>2650</v>
      </c>
      <c r="J160">
        <f t="shared" si="6"/>
        <v>5</v>
      </c>
      <c r="K160">
        <f t="shared" si="5"/>
        <v>2012</v>
      </c>
      <c r="L160" s="2"/>
    </row>
    <row r="161" spans="1:12" x14ac:dyDescent="0.3">
      <c r="A161">
        <v>160</v>
      </c>
      <c r="B161" t="s">
        <v>254</v>
      </c>
      <c r="C161" s="3" t="s">
        <v>280</v>
      </c>
      <c r="D161" s="1">
        <v>41043</v>
      </c>
      <c r="E161" t="s">
        <v>195</v>
      </c>
      <c r="F161" t="s">
        <v>9</v>
      </c>
      <c r="G161" s="2">
        <v>8580000</v>
      </c>
      <c r="H161">
        <v>8.9</v>
      </c>
      <c r="I161">
        <v>3097</v>
      </c>
      <c r="J161">
        <f t="shared" si="6"/>
        <v>5</v>
      </c>
      <c r="K161">
        <f t="shared" si="5"/>
        <v>2012</v>
      </c>
      <c r="L161" s="2"/>
    </row>
    <row r="162" spans="1:12" x14ac:dyDescent="0.3">
      <c r="A162">
        <v>161</v>
      </c>
      <c r="B162" t="s">
        <v>255</v>
      </c>
      <c r="C162" s="3" t="s">
        <v>257</v>
      </c>
      <c r="D162" s="1">
        <v>41176</v>
      </c>
      <c r="E162" t="s">
        <v>196</v>
      </c>
      <c r="F162" t="s">
        <v>9</v>
      </c>
      <c r="G162" s="2">
        <v>8840000</v>
      </c>
      <c r="H162">
        <v>8.6</v>
      </c>
      <c r="I162">
        <v>4102</v>
      </c>
      <c r="J162">
        <f t="shared" si="6"/>
        <v>9</v>
      </c>
      <c r="K162">
        <f t="shared" si="5"/>
        <v>2012</v>
      </c>
      <c r="L162" s="2"/>
    </row>
    <row r="163" spans="1:12" x14ac:dyDescent="0.3">
      <c r="A163">
        <v>162</v>
      </c>
      <c r="B163" t="s">
        <v>255</v>
      </c>
      <c r="C163" s="3" t="s">
        <v>271</v>
      </c>
      <c r="D163" s="1">
        <v>41183</v>
      </c>
      <c r="E163" t="s">
        <v>197</v>
      </c>
      <c r="F163" t="s">
        <v>9</v>
      </c>
      <c r="G163" s="2">
        <v>8170000</v>
      </c>
      <c r="H163">
        <v>7.4</v>
      </c>
      <c r="I163">
        <v>2678</v>
      </c>
      <c r="J163">
        <f t="shared" si="6"/>
        <v>10</v>
      </c>
      <c r="K163">
        <f t="shared" si="5"/>
        <v>2012</v>
      </c>
      <c r="L163" s="2"/>
    </row>
    <row r="164" spans="1:12" x14ac:dyDescent="0.3">
      <c r="A164">
        <v>163</v>
      </c>
      <c r="B164" t="s">
        <v>255</v>
      </c>
      <c r="C164" s="3" t="s">
        <v>272</v>
      </c>
      <c r="D164" s="1">
        <v>41190</v>
      </c>
      <c r="E164" t="s">
        <v>198</v>
      </c>
      <c r="F164" t="s">
        <v>104</v>
      </c>
      <c r="G164" s="2">
        <v>7820000</v>
      </c>
      <c r="H164">
        <v>7.4</v>
      </c>
      <c r="I164">
        <v>2465</v>
      </c>
      <c r="J164">
        <f t="shared" si="6"/>
        <v>10</v>
      </c>
      <c r="K164">
        <f t="shared" si="5"/>
        <v>2012</v>
      </c>
      <c r="L164" s="2"/>
    </row>
    <row r="165" spans="1:12" x14ac:dyDescent="0.3">
      <c r="A165">
        <v>164</v>
      </c>
      <c r="B165" t="s">
        <v>255</v>
      </c>
      <c r="C165" s="3" t="s">
        <v>273</v>
      </c>
      <c r="D165" s="1">
        <v>41197</v>
      </c>
      <c r="E165" t="s">
        <v>199</v>
      </c>
      <c r="F165" t="s">
        <v>56</v>
      </c>
      <c r="G165" s="2">
        <v>7930000</v>
      </c>
      <c r="H165">
        <v>7.5</v>
      </c>
      <c r="I165">
        <v>2552</v>
      </c>
      <c r="J165">
        <f t="shared" si="6"/>
        <v>10</v>
      </c>
      <c r="K165">
        <f t="shared" si="5"/>
        <v>2012</v>
      </c>
      <c r="L165" s="2"/>
    </row>
    <row r="166" spans="1:12" x14ac:dyDescent="0.3">
      <c r="A166">
        <v>165</v>
      </c>
      <c r="B166" t="s">
        <v>255</v>
      </c>
      <c r="C166" s="3" t="s">
        <v>274</v>
      </c>
      <c r="D166" s="1">
        <v>41218</v>
      </c>
      <c r="E166" t="s">
        <v>200</v>
      </c>
      <c r="F166" t="s">
        <v>14</v>
      </c>
      <c r="G166" s="2">
        <v>7220000</v>
      </c>
      <c r="H166">
        <v>7.5</v>
      </c>
      <c r="I166">
        <v>2542</v>
      </c>
      <c r="J166">
        <f t="shared" si="6"/>
        <v>11</v>
      </c>
      <c r="K166">
        <f t="shared" si="5"/>
        <v>2012</v>
      </c>
      <c r="L166" s="2"/>
    </row>
    <row r="167" spans="1:12" x14ac:dyDescent="0.3">
      <c r="A167">
        <v>166</v>
      </c>
      <c r="B167" t="s">
        <v>255</v>
      </c>
      <c r="C167" s="3" t="s">
        <v>275</v>
      </c>
      <c r="D167" s="1">
        <v>41225</v>
      </c>
      <c r="E167" t="s">
        <v>201</v>
      </c>
      <c r="F167" t="s">
        <v>42</v>
      </c>
      <c r="G167" s="2">
        <v>7950000</v>
      </c>
      <c r="H167">
        <v>7.6</v>
      </c>
      <c r="I167">
        <v>2335</v>
      </c>
      <c r="J167">
        <f t="shared" si="6"/>
        <v>11</v>
      </c>
      <c r="K167">
        <f t="shared" si="5"/>
        <v>2012</v>
      </c>
      <c r="L167" s="2"/>
    </row>
    <row r="168" spans="1:12" x14ac:dyDescent="0.3">
      <c r="A168">
        <v>167</v>
      </c>
      <c r="B168" t="s">
        <v>255</v>
      </c>
      <c r="C168" s="3" t="s">
        <v>276</v>
      </c>
      <c r="D168" s="1">
        <v>41232</v>
      </c>
      <c r="E168" t="s">
        <v>202</v>
      </c>
      <c r="F168" t="s">
        <v>160</v>
      </c>
      <c r="G168" s="2">
        <v>7450000</v>
      </c>
      <c r="H168">
        <v>7.4</v>
      </c>
      <c r="I168">
        <v>2262</v>
      </c>
      <c r="J168">
        <f t="shared" si="6"/>
        <v>11</v>
      </c>
      <c r="K168">
        <f t="shared" si="5"/>
        <v>2012</v>
      </c>
      <c r="L168" s="2"/>
    </row>
    <row r="169" spans="1:12" x14ac:dyDescent="0.3">
      <c r="A169">
        <v>168</v>
      </c>
      <c r="B169" t="s">
        <v>255</v>
      </c>
      <c r="C169" s="3" t="s">
        <v>277</v>
      </c>
      <c r="D169" s="1">
        <v>41239</v>
      </c>
      <c r="E169" t="s">
        <v>203</v>
      </c>
      <c r="F169" t="s">
        <v>204</v>
      </c>
      <c r="G169" s="2">
        <v>8730000</v>
      </c>
      <c r="H169">
        <v>7.6</v>
      </c>
      <c r="I169">
        <v>2322</v>
      </c>
      <c r="J169">
        <f t="shared" si="6"/>
        <v>11</v>
      </c>
      <c r="K169">
        <f t="shared" si="5"/>
        <v>2012</v>
      </c>
      <c r="L169" s="2"/>
    </row>
    <row r="170" spans="1:12" x14ac:dyDescent="0.3">
      <c r="A170">
        <v>169</v>
      </c>
      <c r="B170" t="s">
        <v>255</v>
      </c>
      <c r="C170" s="3" t="s">
        <v>278</v>
      </c>
      <c r="D170" s="1">
        <v>41246</v>
      </c>
      <c r="E170" t="s">
        <v>205</v>
      </c>
      <c r="F170" t="s">
        <v>206</v>
      </c>
      <c r="G170" s="2">
        <v>8260000</v>
      </c>
      <c r="H170">
        <v>7.5</v>
      </c>
      <c r="I170">
        <v>2302</v>
      </c>
      <c r="J170">
        <f t="shared" si="6"/>
        <v>12</v>
      </c>
      <c r="K170">
        <f t="shared" si="5"/>
        <v>2012</v>
      </c>
      <c r="L170" s="2"/>
    </row>
    <row r="171" spans="1:12" x14ac:dyDescent="0.3">
      <c r="A171">
        <v>170</v>
      </c>
      <c r="B171" t="s">
        <v>255</v>
      </c>
      <c r="C171" s="3" t="s">
        <v>258</v>
      </c>
      <c r="D171" s="1">
        <v>41253</v>
      </c>
      <c r="E171" t="s">
        <v>207</v>
      </c>
      <c r="F171" t="s">
        <v>110</v>
      </c>
      <c r="G171" s="2">
        <v>8820000</v>
      </c>
      <c r="H171">
        <v>8.1</v>
      </c>
      <c r="I171">
        <v>2380</v>
      </c>
      <c r="J171">
        <f t="shared" si="6"/>
        <v>12</v>
      </c>
      <c r="K171">
        <f t="shared" si="5"/>
        <v>2012</v>
      </c>
      <c r="L171" s="2"/>
    </row>
    <row r="172" spans="1:12" x14ac:dyDescent="0.3">
      <c r="A172">
        <v>171</v>
      </c>
      <c r="B172" t="s">
        <v>255</v>
      </c>
      <c r="C172" s="3" t="s">
        <v>267</v>
      </c>
      <c r="D172" s="1">
        <v>41260</v>
      </c>
      <c r="E172" t="s">
        <v>208</v>
      </c>
      <c r="F172" t="s">
        <v>165</v>
      </c>
      <c r="G172" s="2">
        <v>8700000</v>
      </c>
      <c r="H172">
        <v>8.6</v>
      </c>
      <c r="I172">
        <v>2922</v>
      </c>
      <c r="J172">
        <f t="shared" si="6"/>
        <v>12</v>
      </c>
      <c r="K172">
        <f t="shared" si="5"/>
        <v>2012</v>
      </c>
      <c r="L172" s="2"/>
    </row>
    <row r="173" spans="1:12" x14ac:dyDescent="0.3">
      <c r="A173">
        <v>172</v>
      </c>
      <c r="B173" t="s">
        <v>255</v>
      </c>
      <c r="C173" s="3" t="s">
        <v>259</v>
      </c>
      <c r="D173" s="1">
        <v>41260</v>
      </c>
      <c r="E173" t="s">
        <v>209</v>
      </c>
      <c r="F173" t="s">
        <v>9</v>
      </c>
      <c r="G173" s="2">
        <v>8700000</v>
      </c>
      <c r="H173">
        <v>9.4</v>
      </c>
      <c r="I173">
        <v>5373</v>
      </c>
      <c r="J173">
        <f t="shared" si="6"/>
        <v>12</v>
      </c>
      <c r="K173">
        <f t="shared" si="5"/>
        <v>2012</v>
      </c>
      <c r="L173" s="2"/>
    </row>
    <row r="174" spans="1:12" x14ac:dyDescent="0.3">
      <c r="A174">
        <v>173</v>
      </c>
      <c r="B174" t="s">
        <v>255</v>
      </c>
      <c r="C174" s="3" t="s">
        <v>260</v>
      </c>
      <c r="D174" s="1">
        <v>41288</v>
      </c>
      <c r="E174" t="s">
        <v>210</v>
      </c>
      <c r="F174" t="s">
        <v>9</v>
      </c>
      <c r="G174" s="2">
        <v>10510000</v>
      </c>
      <c r="H174">
        <v>7.9</v>
      </c>
      <c r="I174">
        <v>2457</v>
      </c>
      <c r="J174">
        <f t="shared" si="6"/>
        <v>1</v>
      </c>
      <c r="K174">
        <f t="shared" si="5"/>
        <v>2013</v>
      </c>
      <c r="L174" s="2"/>
    </row>
    <row r="175" spans="1:12" x14ac:dyDescent="0.3">
      <c r="A175">
        <v>174</v>
      </c>
      <c r="B175" t="s">
        <v>255</v>
      </c>
      <c r="C175" s="3" t="s">
        <v>261</v>
      </c>
      <c r="D175" s="1">
        <v>41295</v>
      </c>
      <c r="E175" t="s">
        <v>211</v>
      </c>
      <c r="F175" t="s">
        <v>156</v>
      </c>
      <c r="G175" s="2">
        <v>10070000</v>
      </c>
      <c r="H175">
        <v>7.9</v>
      </c>
      <c r="I175">
        <v>2447</v>
      </c>
      <c r="J175">
        <f t="shared" si="6"/>
        <v>1</v>
      </c>
      <c r="K175">
        <f t="shared" si="5"/>
        <v>2013</v>
      </c>
      <c r="L175" s="2"/>
    </row>
    <row r="176" spans="1:12" x14ac:dyDescent="0.3">
      <c r="A176">
        <v>175</v>
      </c>
      <c r="B176" t="s">
        <v>255</v>
      </c>
      <c r="C176" s="3" t="s">
        <v>262</v>
      </c>
      <c r="D176" s="1">
        <v>41309</v>
      </c>
      <c r="E176" t="s">
        <v>212</v>
      </c>
      <c r="F176" t="s">
        <v>9</v>
      </c>
      <c r="G176" s="2">
        <v>10300000</v>
      </c>
      <c r="H176">
        <v>8.1999999999999993</v>
      </c>
      <c r="I176">
        <v>2831</v>
      </c>
      <c r="J176">
        <f t="shared" si="6"/>
        <v>2</v>
      </c>
      <c r="K176">
        <f t="shared" si="5"/>
        <v>2013</v>
      </c>
      <c r="L176" s="2"/>
    </row>
    <row r="177" spans="1:12" x14ac:dyDescent="0.3">
      <c r="A177">
        <v>176</v>
      </c>
      <c r="B177" t="s">
        <v>255</v>
      </c>
      <c r="C177" s="3" t="s">
        <v>263</v>
      </c>
      <c r="D177" s="1">
        <v>41316</v>
      </c>
      <c r="E177" t="s">
        <v>213</v>
      </c>
      <c r="F177" t="s">
        <v>9</v>
      </c>
      <c r="G177" s="2">
        <v>8980000</v>
      </c>
      <c r="H177">
        <v>7.6</v>
      </c>
      <c r="I177">
        <v>2274</v>
      </c>
      <c r="J177">
        <f t="shared" si="6"/>
        <v>2</v>
      </c>
      <c r="K177">
        <f t="shared" si="5"/>
        <v>2013</v>
      </c>
      <c r="L177" s="2"/>
    </row>
    <row r="178" spans="1:12" x14ac:dyDescent="0.3">
      <c r="A178">
        <v>177</v>
      </c>
      <c r="B178" t="s">
        <v>255</v>
      </c>
      <c r="C178" s="3" t="s">
        <v>264</v>
      </c>
      <c r="D178" s="1">
        <v>41323</v>
      </c>
      <c r="E178" t="s">
        <v>214</v>
      </c>
      <c r="F178" t="s">
        <v>9</v>
      </c>
      <c r="G178" s="2">
        <v>8850000</v>
      </c>
      <c r="H178">
        <v>7.8</v>
      </c>
      <c r="I178">
        <v>2295</v>
      </c>
      <c r="J178">
        <f t="shared" si="6"/>
        <v>2</v>
      </c>
      <c r="K178">
        <f t="shared" si="5"/>
        <v>2013</v>
      </c>
      <c r="L178" s="2"/>
    </row>
    <row r="179" spans="1:12" x14ac:dyDescent="0.3">
      <c r="A179">
        <v>178</v>
      </c>
      <c r="B179" t="s">
        <v>255</v>
      </c>
      <c r="C179" s="3" t="s">
        <v>265</v>
      </c>
      <c r="D179" s="1">
        <v>41330</v>
      </c>
      <c r="E179" t="s">
        <v>215</v>
      </c>
      <c r="F179" t="s">
        <v>188</v>
      </c>
      <c r="G179" s="2">
        <v>8590000</v>
      </c>
      <c r="H179">
        <v>8.1</v>
      </c>
      <c r="I179">
        <v>2484</v>
      </c>
      <c r="J179">
        <f t="shared" si="6"/>
        <v>2</v>
      </c>
      <c r="K179">
        <f t="shared" si="5"/>
        <v>2013</v>
      </c>
      <c r="L179" s="2"/>
    </row>
    <row r="180" spans="1:12" x14ac:dyDescent="0.3">
      <c r="A180">
        <v>179</v>
      </c>
      <c r="B180" t="s">
        <v>255</v>
      </c>
      <c r="C180" s="3" t="s">
        <v>266</v>
      </c>
      <c r="D180" s="1">
        <v>41351</v>
      </c>
      <c r="E180" t="s">
        <v>216</v>
      </c>
      <c r="F180" t="s">
        <v>42</v>
      </c>
      <c r="G180" s="2">
        <v>7440000</v>
      </c>
      <c r="H180">
        <v>8</v>
      </c>
      <c r="I180">
        <v>2278</v>
      </c>
      <c r="J180">
        <f t="shared" si="6"/>
        <v>3</v>
      </c>
      <c r="K180">
        <f t="shared" si="5"/>
        <v>2013</v>
      </c>
      <c r="L180" s="2"/>
    </row>
    <row r="181" spans="1:12" x14ac:dyDescent="0.3">
      <c r="A181">
        <v>180</v>
      </c>
      <c r="B181" t="s">
        <v>255</v>
      </c>
      <c r="C181" s="3" t="s">
        <v>269</v>
      </c>
      <c r="D181" s="1">
        <v>41358</v>
      </c>
      <c r="E181" t="s">
        <v>217</v>
      </c>
      <c r="F181" t="s">
        <v>9</v>
      </c>
      <c r="G181" s="2">
        <v>6990000</v>
      </c>
      <c r="H181">
        <v>8.3000000000000007</v>
      </c>
      <c r="I181">
        <v>3610</v>
      </c>
      <c r="J181">
        <f t="shared" si="6"/>
        <v>3</v>
      </c>
      <c r="K181">
        <f t="shared" si="5"/>
        <v>2013</v>
      </c>
      <c r="L181" s="2"/>
    </row>
    <row r="182" spans="1:12" x14ac:dyDescent="0.3">
      <c r="A182">
        <v>181</v>
      </c>
      <c r="B182" t="s">
        <v>255</v>
      </c>
      <c r="C182" s="3" t="s">
        <v>268</v>
      </c>
      <c r="D182" s="1">
        <v>41379</v>
      </c>
      <c r="E182" t="s">
        <v>218</v>
      </c>
      <c r="F182" t="s">
        <v>104</v>
      </c>
      <c r="G182" s="2">
        <v>6580000</v>
      </c>
      <c r="H182">
        <v>7.4</v>
      </c>
      <c r="I182">
        <v>2228</v>
      </c>
      <c r="J182">
        <f t="shared" si="6"/>
        <v>4</v>
      </c>
      <c r="K182">
        <f t="shared" si="5"/>
        <v>2013</v>
      </c>
      <c r="L182" s="2"/>
    </row>
    <row r="183" spans="1:12" x14ac:dyDescent="0.3">
      <c r="A183">
        <v>182</v>
      </c>
      <c r="B183" t="s">
        <v>255</v>
      </c>
      <c r="C183" s="3" t="s">
        <v>270</v>
      </c>
      <c r="D183" s="1">
        <v>41393</v>
      </c>
      <c r="E183" t="s">
        <v>219</v>
      </c>
      <c r="F183" t="s">
        <v>16</v>
      </c>
      <c r="G183" s="2">
        <v>7060000</v>
      </c>
      <c r="H183">
        <v>8.6999999999999993</v>
      </c>
      <c r="I183">
        <v>2957</v>
      </c>
      <c r="J183">
        <f t="shared" si="6"/>
        <v>4</v>
      </c>
      <c r="K183">
        <f t="shared" si="5"/>
        <v>2013</v>
      </c>
      <c r="L183" s="2"/>
    </row>
    <row r="184" spans="1:12" x14ac:dyDescent="0.3">
      <c r="A184">
        <v>183</v>
      </c>
      <c r="B184" t="s">
        <v>255</v>
      </c>
      <c r="C184" s="3" t="s">
        <v>279</v>
      </c>
      <c r="D184" s="1">
        <v>41400</v>
      </c>
      <c r="E184" t="s">
        <v>220</v>
      </c>
      <c r="F184" t="s">
        <v>9</v>
      </c>
      <c r="G184" s="2">
        <v>6990000</v>
      </c>
      <c r="H184">
        <v>7.6</v>
      </c>
      <c r="I184">
        <v>2405</v>
      </c>
      <c r="J184">
        <f t="shared" si="6"/>
        <v>5</v>
      </c>
      <c r="K184">
        <f t="shared" si="5"/>
        <v>2013</v>
      </c>
      <c r="L184" s="2"/>
    </row>
    <row r="185" spans="1:12" x14ac:dyDescent="0.3">
      <c r="A185">
        <v>184</v>
      </c>
      <c r="B185" t="s">
        <v>255</v>
      </c>
      <c r="C185" s="3" t="s">
        <v>280</v>
      </c>
      <c r="D185" s="1">
        <v>41407</v>
      </c>
      <c r="E185" t="s">
        <v>221</v>
      </c>
      <c r="F185" t="s">
        <v>9</v>
      </c>
      <c r="G185" s="2">
        <v>8570000</v>
      </c>
      <c r="H185">
        <v>8.8000000000000007</v>
      </c>
      <c r="I185">
        <v>3421</v>
      </c>
      <c r="J185">
        <f t="shared" si="6"/>
        <v>5</v>
      </c>
      <c r="K185">
        <f t="shared" si="5"/>
        <v>2013</v>
      </c>
      <c r="L185" s="2"/>
    </row>
    <row r="186" spans="1:12" x14ac:dyDescent="0.3">
      <c r="A186">
        <v>185</v>
      </c>
      <c r="B186" t="s">
        <v>256</v>
      </c>
      <c r="C186" s="3" t="s">
        <v>257</v>
      </c>
      <c r="D186" s="1">
        <v>41540</v>
      </c>
      <c r="E186" t="s">
        <v>222</v>
      </c>
      <c r="F186" t="s">
        <v>9</v>
      </c>
      <c r="G186" s="2">
        <v>9400000</v>
      </c>
      <c r="H186">
        <v>7.8</v>
      </c>
      <c r="I186">
        <v>3194</v>
      </c>
      <c r="J186">
        <f t="shared" si="6"/>
        <v>9</v>
      </c>
      <c r="K186">
        <f t="shared" si="5"/>
        <v>2013</v>
      </c>
      <c r="L186" s="2"/>
    </row>
    <row r="187" spans="1:12" x14ac:dyDescent="0.3">
      <c r="A187">
        <v>186</v>
      </c>
      <c r="B187" t="s">
        <v>256</v>
      </c>
      <c r="C187" s="3" t="s">
        <v>271</v>
      </c>
      <c r="D187" s="1">
        <v>41540</v>
      </c>
      <c r="E187" t="s">
        <v>223</v>
      </c>
      <c r="F187" t="s">
        <v>9</v>
      </c>
      <c r="G187" s="2">
        <v>9400000</v>
      </c>
      <c r="H187">
        <v>7.7</v>
      </c>
      <c r="I187">
        <v>2787</v>
      </c>
      <c r="J187">
        <f t="shared" si="6"/>
        <v>9</v>
      </c>
      <c r="K187">
        <f t="shared" si="5"/>
        <v>2013</v>
      </c>
      <c r="L187" s="2"/>
    </row>
    <row r="188" spans="1:12" x14ac:dyDescent="0.3">
      <c r="A188">
        <v>187</v>
      </c>
      <c r="B188" t="s">
        <v>256</v>
      </c>
      <c r="C188" s="3" t="s">
        <v>272</v>
      </c>
      <c r="D188" s="1">
        <v>41547</v>
      </c>
      <c r="E188" t="s">
        <v>224</v>
      </c>
      <c r="F188" t="s">
        <v>110</v>
      </c>
      <c r="G188" s="2">
        <v>7870000</v>
      </c>
      <c r="H188">
        <v>7.6</v>
      </c>
      <c r="I188">
        <v>2646</v>
      </c>
      <c r="J188">
        <f t="shared" si="6"/>
        <v>9</v>
      </c>
      <c r="K188">
        <f t="shared" si="5"/>
        <v>2013</v>
      </c>
      <c r="L188" s="2"/>
    </row>
    <row r="189" spans="1:12" x14ac:dyDescent="0.3">
      <c r="A189">
        <v>188</v>
      </c>
      <c r="B189" t="s">
        <v>256</v>
      </c>
      <c r="C189" s="3" t="s">
        <v>273</v>
      </c>
      <c r="D189" s="1">
        <v>41554</v>
      </c>
      <c r="E189" t="s">
        <v>225</v>
      </c>
      <c r="F189" t="s">
        <v>56</v>
      </c>
      <c r="G189" s="2">
        <v>7530000</v>
      </c>
      <c r="H189">
        <v>7.3</v>
      </c>
      <c r="I189">
        <v>2550</v>
      </c>
      <c r="J189">
        <f t="shared" si="6"/>
        <v>10</v>
      </c>
      <c r="K189">
        <f t="shared" si="5"/>
        <v>2013</v>
      </c>
      <c r="L189" s="2"/>
    </row>
    <row r="190" spans="1:12" x14ac:dyDescent="0.3">
      <c r="A190">
        <v>189</v>
      </c>
      <c r="B190" t="s">
        <v>256</v>
      </c>
      <c r="C190" s="3" t="s">
        <v>274</v>
      </c>
      <c r="D190" s="1">
        <v>41561</v>
      </c>
      <c r="E190" t="s">
        <v>226</v>
      </c>
      <c r="F190" t="s">
        <v>165</v>
      </c>
      <c r="G190" s="2">
        <v>7980000</v>
      </c>
      <c r="H190">
        <v>7.2</v>
      </c>
      <c r="I190">
        <v>2531</v>
      </c>
      <c r="J190">
        <f t="shared" si="6"/>
        <v>10</v>
      </c>
      <c r="K190">
        <f t="shared" si="5"/>
        <v>2013</v>
      </c>
      <c r="L190" s="2"/>
    </row>
    <row r="191" spans="1:12" x14ac:dyDescent="0.3">
      <c r="A191">
        <v>190</v>
      </c>
      <c r="B191" t="s">
        <v>256</v>
      </c>
      <c r="C191" s="3" t="s">
        <v>275</v>
      </c>
      <c r="D191" s="1">
        <v>41568</v>
      </c>
      <c r="E191" t="s">
        <v>227</v>
      </c>
      <c r="F191" t="s">
        <v>16</v>
      </c>
      <c r="G191" s="2">
        <v>7640000</v>
      </c>
      <c r="H191">
        <v>7.5</v>
      </c>
      <c r="I191">
        <v>2510</v>
      </c>
      <c r="J191">
        <f t="shared" si="6"/>
        <v>10</v>
      </c>
      <c r="K191">
        <f t="shared" si="5"/>
        <v>2013</v>
      </c>
      <c r="L191" s="2"/>
    </row>
    <row r="192" spans="1:12" x14ac:dyDescent="0.3">
      <c r="A192">
        <v>191</v>
      </c>
      <c r="B192" t="s">
        <v>256</v>
      </c>
      <c r="C192" s="3" t="s">
        <v>276</v>
      </c>
      <c r="D192" s="1">
        <v>41575</v>
      </c>
      <c r="E192" t="s">
        <v>228</v>
      </c>
      <c r="F192" t="s">
        <v>42</v>
      </c>
      <c r="G192" s="2">
        <v>7630000</v>
      </c>
      <c r="H192">
        <v>7.4</v>
      </c>
      <c r="I192">
        <v>2546</v>
      </c>
      <c r="J192">
        <f t="shared" si="6"/>
        <v>10</v>
      </c>
      <c r="K192">
        <f t="shared" si="5"/>
        <v>2013</v>
      </c>
      <c r="L192" s="2"/>
    </row>
    <row r="193" spans="1:12" x14ac:dyDescent="0.3">
      <c r="A193">
        <v>192</v>
      </c>
      <c r="B193" t="s">
        <v>256</v>
      </c>
      <c r="C193" s="3" t="s">
        <v>277</v>
      </c>
      <c r="D193" s="1">
        <v>41582</v>
      </c>
      <c r="E193" t="s">
        <v>229</v>
      </c>
      <c r="F193" t="s">
        <v>230</v>
      </c>
      <c r="G193" s="2">
        <v>8670000</v>
      </c>
      <c r="H193">
        <v>7.3</v>
      </c>
      <c r="I193">
        <v>2570</v>
      </c>
      <c r="J193">
        <f t="shared" si="6"/>
        <v>11</v>
      </c>
      <c r="K193">
        <f t="shared" si="5"/>
        <v>2013</v>
      </c>
      <c r="L193" s="2"/>
    </row>
    <row r="194" spans="1:12" x14ac:dyDescent="0.3">
      <c r="A194">
        <v>193</v>
      </c>
      <c r="B194" t="s">
        <v>256</v>
      </c>
      <c r="C194" s="3" t="s">
        <v>278</v>
      </c>
      <c r="D194" s="1">
        <v>41589</v>
      </c>
      <c r="E194" t="s">
        <v>231</v>
      </c>
      <c r="F194" t="s">
        <v>188</v>
      </c>
      <c r="G194" s="2">
        <v>8080000</v>
      </c>
      <c r="H194">
        <v>8.3000000000000007</v>
      </c>
      <c r="I194">
        <v>2947</v>
      </c>
      <c r="J194">
        <f t="shared" si="6"/>
        <v>11</v>
      </c>
      <c r="K194">
        <f t="shared" si="5"/>
        <v>2013</v>
      </c>
      <c r="L194" s="2"/>
    </row>
    <row r="195" spans="1:12" x14ac:dyDescent="0.3">
      <c r="A195">
        <v>194</v>
      </c>
      <c r="B195" t="s">
        <v>256</v>
      </c>
      <c r="C195" s="3" t="s">
        <v>258</v>
      </c>
      <c r="D195" s="1">
        <v>41596</v>
      </c>
      <c r="E195" t="s">
        <v>232</v>
      </c>
      <c r="F195" t="s">
        <v>9</v>
      </c>
      <c r="G195" s="2">
        <v>8109999.9999999991</v>
      </c>
      <c r="H195">
        <v>6.8</v>
      </c>
      <c r="I195">
        <v>2672</v>
      </c>
      <c r="J195">
        <f t="shared" si="6"/>
        <v>11</v>
      </c>
      <c r="K195">
        <f t="shared" ref="K195:K209" si="7">YEAR(D195)</f>
        <v>2013</v>
      </c>
      <c r="L195" s="2"/>
    </row>
    <row r="196" spans="1:12" x14ac:dyDescent="0.3">
      <c r="A196">
        <v>195</v>
      </c>
      <c r="B196" t="s">
        <v>256</v>
      </c>
      <c r="C196" s="3" t="s">
        <v>267</v>
      </c>
      <c r="D196" s="1">
        <v>41603</v>
      </c>
      <c r="E196" t="s">
        <v>233</v>
      </c>
      <c r="F196" t="s">
        <v>9</v>
      </c>
      <c r="G196" s="2">
        <v>7640000</v>
      </c>
      <c r="H196">
        <v>5.7</v>
      </c>
      <c r="I196">
        <v>4422</v>
      </c>
      <c r="J196">
        <f t="shared" si="6"/>
        <v>11</v>
      </c>
      <c r="K196">
        <f t="shared" si="7"/>
        <v>2013</v>
      </c>
      <c r="L196" s="2"/>
    </row>
    <row r="197" spans="1:12" x14ac:dyDescent="0.3">
      <c r="A197">
        <v>196</v>
      </c>
      <c r="B197" t="s">
        <v>256</v>
      </c>
      <c r="C197" s="3" t="s">
        <v>259</v>
      </c>
      <c r="D197" s="1">
        <v>41610</v>
      </c>
      <c r="E197" t="s">
        <v>234</v>
      </c>
      <c r="F197" t="s">
        <v>104</v>
      </c>
      <c r="G197" s="2">
        <v>8039999.9999999991</v>
      </c>
      <c r="H197">
        <v>7.8</v>
      </c>
      <c r="I197">
        <v>2793</v>
      </c>
      <c r="J197">
        <f t="shared" si="6"/>
        <v>12</v>
      </c>
      <c r="K197">
        <f t="shared" si="7"/>
        <v>2013</v>
      </c>
      <c r="L197" s="2"/>
    </row>
    <row r="198" spans="1:12" x14ac:dyDescent="0.3">
      <c r="A198">
        <v>197</v>
      </c>
      <c r="B198" t="s">
        <v>256</v>
      </c>
      <c r="C198" s="3" t="s">
        <v>260</v>
      </c>
      <c r="D198" s="1">
        <v>41624</v>
      </c>
      <c r="E198" t="s">
        <v>235</v>
      </c>
      <c r="F198" t="s">
        <v>9</v>
      </c>
      <c r="G198" s="2">
        <v>7710000</v>
      </c>
      <c r="H198">
        <v>8.3000000000000007</v>
      </c>
      <c r="I198">
        <v>2860</v>
      </c>
      <c r="J198">
        <f t="shared" si="6"/>
        <v>12</v>
      </c>
      <c r="K198">
        <f t="shared" si="7"/>
        <v>2013</v>
      </c>
      <c r="L198" s="2"/>
    </row>
    <row r="199" spans="1:12" x14ac:dyDescent="0.3">
      <c r="A199">
        <v>198</v>
      </c>
      <c r="B199" t="s">
        <v>256</v>
      </c>
      <c r="C199" s="3" t="s">
        <v>261</v>
      </c>
      <c r="D199" s="1">
        <v>41652</v>
      </c>
      <c r="E199" t="s">
        <v>236</v>
      </c>
      <c r="F199" t="s">
        <v>9</v>
      </c>
      <c r="G199" s="2">
        <v>8590000</v>
      </c>
      <c r="H199">
        <v>5.9</v>
      </c>
      <c r="I199">
        <v>4509</v>
      </c>
      <c r="J199">
        <f t="shared" si="6"/>
        <v>1</v>
      </c>
      <c r="K199">
        <f t="shared" si="7"/>
        <v>2014</v>
      </c>
      <c r="L199" s="2"/>
    </row>
    <row r="200" spans="1:12" x14ac:dyDescent="0.3">
      <c r="A200">
        <v>199</v>
      </c>
      <c r="B200" t="s">
        <v>256</v>
      </c>
      <c r="C200" s="3" t="s">
        <v>262</v>
      </c>
      <c r="D200" s="1">
        <v>41659</v>
      </c>
      <c r="E200" t="s">
        <v>237</v>
      </c>
      <c r="F200" t="s">
        <v>16</v>
      </c>
      <c r="G200" s="2">
        <v>8830000</v>
      </c>
      <c r="H200">
        <v>8.4</v>
      </c>
      <c r="I200">
        <v>2983</v>
      </c>
      <c r="J200">
        <f t="shared" si="6"/>
        <v>1</v>
      </c>
      <c r="K200">
        <f t="shared" si="7"/>
        <v>2014</v>
      </c>
      <c r="L200" s="2"/>
    </row>
    <row r="201" spans="1:12" x14ac:dyDescent="0.3">
      <c r="A201">
        <v>200</v>
      </c>
      <c r="B201" t="s">
        <v>256</v>
      </c>
      <c r="C201" s="3" t="s">
        <v>263</v>
      </c>
      <c r="D201" s="1">
        <v>41666</v>
      </c>
      <c r="E201" t="s">
        <v>238</v>
      </c>
      <c r="F201" t="s">
        <v>9</v>
      </c>
      <c r="G201" s="2">
        <v>10810000</v>
      </c>
      <c r="H201">
        <v>9.5</v>
      </c>
      <c r="I201">
        <v>8123</v>
      </c>
      <c r="J201">
        <f t="shared" si="6"/>
        <v>1</v>
      </c>
      <c r="K201">
        <f t="shared" si="7"/>
        <v>2014</v>
      </c>
      <c r="L201" s="2"/>
    </row>
    <row r="202" spans="1:12" x14ac:dyDescent="0.3">
      <c r="A202">
        <v>201</v>
      </c>
      <c r="B202" t="s">
        <v>256</v>
      </c>
      <c r="C202" s="3" t="s">
        <v>264</v>
      </c>
      <c r="D202" s="1">
        <v>41673</v>
      </c>
      <c r="E202" t="s">
        <v>239</v>
      </c>
      <c r="F202" t="s">
        <v>9</v>
      </c>
      <c r="G202" s="2">
        <v>9980000</v>
      </c>
      <c r="H202">
        <v>8.1999999999999993</v>
      </c>
      <c r="I202">
        <v>3118</v>
      </c>
      <c r="J202">
        <f t="shared" si="6"/>
        <v>2</v>
      </c>
      <c r="K202">
        <f t="shared" si="7"/>
        <v>2014</v>
      </c>
      <c r="L202" s="2"/>
    </row>
    <row r="203" spans="1:12" x14ac:dyDescent="0.3">
      <c r="A203">
        <v>202</v>
      </c>
      <c r="B203" t="s">
        <v>256</v>
      </c>
      <c r="C203" s="3" t="s">
        <v>265</v>
      </c>
      <c r="D203" s="1">
        <v>41694</v>
      </c>
      <c r="E203" t="s">
        <v>240</v>
      </c>
      <c r="F203" t="s">
        <v>9</v>
      </c>
      <c r="G203" s="2">
        <v>9280000</v>
      </c>
      <c r="H203">
        <v>8</v>
      </c>
      <c r="I203">
        <v>2570</v>
      </c>
      <c r="J203">
        <f t="shared" si="6"/>
        <v>2</v>
      </c>
      <c r="K203">
        <f t="shared" si="7"/>
        <v>2014</v>
      </c>
      <c r="L203" s="2"/>
    </row>
    <row r="204" spans="1:12" x14ac:dyDescent="0.3">
      <c r="A204">
        <v>203</v>
      </c>
      <c r="B204" t="s">
        <v>256</v>
      </c>
      <c r="C204" s="3" t="s">
        <v>266</v>
      </c>
      <c r="D204" s="1">
        <v>41701</v>
      </c>
      <c r="E204" t="s">
        <v>241</v>
      </c>
      <c r="F204" t="s">
        <v>206</v>
      </c>
      <c r="G204" s="2">
        <v>9110000</v>
      </c>
      <c r="H204">
        <v>7.7</v>
      </c>
      <c r="I204">
        <v>2615</v>
      </c>
      <c r="J204">
        <f t="shared" si="6"/>
        <v>3</v>
      </c>
      <c r="K204">
        <f t="shared" si="7"/>
        <v>2014</v>
      </c>
      <c r="L204" s="2"/>
    </row>
    <row r="205" spans="1:12" x14ac:dyDescent="0.3">
      <c r="A205">
        <v>204</v>
      </c>
      <c r="B205" t="s">
        <v>256</v>
      </c>
      <c r="C205" s="3" t="s">
        <v>269</v>
      </c>
      <c r="D205" s="1">
        <v>41708</v>
      </c>
      <c r="E205" t="s">
        <v>242</v>
      </c>
      <c r="F205" t="s">
        <v>9</v>
      </c>
      <c r="G205" s="2">
        <v>7700000</v>
      </c>
      <c r="H205">
        <v>8.5</v>
      </c>
      <c r="I205">
        <v>2890</v>
      </c>
      <c r="J205">
        <f t="shared" si="6"/>
        <v>3</v>
      </c>
      <c r="K205">
        <f t="shared" si="7"/>
        <v>2014</v>
      </c>
      <c r="L205" s="2"/>
    </row>
    <row r="206" spans="1:12" x14ac:dyDescent="0.3">
      <c r="A206">
        <v>205</v>
      </c>
      <c r="B206" t="s">
        <v>256</v>
      </c>
      <c r="C206" s="3" t="s">
        <v>268</v>
      </c>
      <c r="D206" s="1">
        <v>41715</v>
      </c>
      <c r="E206" t="s">
        <v>243</v>
      </c>
      <c r="F206" t="s">
        <v>14</v>
      </c>
      <c r="G206" s="2">
        <v>7780000</v>
      </c>
      <c r="H206">
        <v>8.3000000000000007</v>
      </c>
      <c r="I206">
        <v>2981</v>
      </c>
      <c r="J206">
        <f t="shared" si="6"/>
        <v>3</v>
      </c>
      <c r="K206">
        <f t="shared" si="7"/>
        <v>2014</v>
      </c>
      <c r="L206" s="2"/>
    </row>
    <row r="207" spans="1:12" x14ac:dyDescent="0.3">
      <c r="A207">
        <v>206</v>
      </c>
      <c r="B207" t="s">
        <v>256</v>
      </c>
      <c r="C207" s="3" t="s">
        <v>270</v>
      </c>
      <c r="D207" s="1">
        <v>41722</v>
      </c>
      <c r="E207" t="s">
        <v>244</v>
      </c>
      <c r="F207" t="s">
        <v>9</v>
      </c>
      <c r="G207" s="2">
        <v>9040000</v>
      </c>
      <c r="H207">
        <v>8.9</v>
      </c>
      <c r="I207">
        <v>3848</v>
      </c>
      <c r="J207">
        <f t="shared" si="6"/>
        <v>3</v>
      </c>
      <c r="K207">
        <f t="shared" si="7"/>
        <v>2014</v>
      </c>
      <c r="L207" s="2"/>
    </row>
    <row r="208" spans="1:12" x14ac:dyDescent="0.3">
      <c r="A208">
        <v>207</v>
      </c>
      <c r="B208" t="s">
        <v>256</v>
      </c>
      <c r="C208" s="3" t="s">
        <v>279</v>
      </c>
      <c r="D208" s="1">
        <v>41729</v>
      </c>
      <c r="E208" t="s">
        <v>245</v>
      </c>
      <c r="F208" t="s">
        <v>9</v>
      </c>
      <c r="G208" s="2">
        <v>13130000</v>
      </c>
      <c r="H208">
        <v>6.7</v>
      </c>
      <c r="I208">
        <v>8625</v>
      </c>
      <c r="J208">
        <f t="shared" si="6"/>
        <v>3</v>
      </c>
      <c r="K208">
        <f t="shared" si="7"/>
        <v>2014</v>
      </c>
      <c r="L208" s="2"/>
    </row>
    <row r="209" spans="1:12" x14ac:dyDescent="0.3">
      <c r="A209">
        <v>208</v>
      </c>
      <c r="B209" t="s">
        <v>256</v>
      </c>
      <c r="C209" s="3" t="s">
        <v>280</v>
      </c>
      <c r="D209" s="1">
        <v>41729</v>
      </c>
      <c r="E209" t="s">
        <v>246</v>
      </c>
      <c r="F209" t="s">
        <v>9</v>
      </c>
      <c r="G209" s="2">
        <v>13130000</v>
      </c>
      <c r="H209">
        <v>5.5</v>
      </c>
      <c r="I209">
        <v>15760</v>
      </c>
      <c r="J209">
        <f t="shared" si="6"/>
        <v>3</v>
      </c>
      <c r="K209">
        <f t="shared" si="7"/>
        <v>2014</v>
      </c>
      <c r="L209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3" sqref="B3"/>
    </sheetView>
  </sheetViews>
  <sheetFormatPr defaultRowHeight="14.4" x14ac:dyDescent="0.3"/>
  <cols>
    <col min="1" max="1" width="9.6640625" customWidth="1"/>
    <col min="2" max="2" width="216.77734375" bestFit="1" customWidth="1"/>
  </cols>
  <sheetData>
    <row r="1" spans="1:2" x14ac:dyDescent="0.3">
      <c r="A1" t="s">
        <v>248</v>
      </c>
      <c r="B1" t="s">
        <v>281</v>
      </c>
    </row>
    <row r="2" spans="1:2" x14ac:dyDescent="0.3">
      <c r="A2" t="s">
        <v>247</v>
      </c>
      <c r="B2" t="s">
        <v>282</v>
      </c>
    </row>
    <row r="3" spans="1:2" x14ac:dyDescent="0.3">
      <c r="A3" t="s">
        <v>249</v>
      </c>
      <c r="B3" t="s">
        <v>283</v>
      </c>
    </row>
    <row r="4" spans="1:2" x14ac:dyDescent="0.3">
      <c r="A4" t="s">
        <v>250</v>
      </c>
      <c r="B4" t="s">
        <v>284</v>
      </c>
    </row>
    <row r="5" spans="1:2" x14ac:dyDescent="0.3">
      <c r="A5" t="s">
        <v>251</v>
      </c>
      <c r="B5" t="s">
        <v>285</v>
      </c>
    </row>
    <row r="6" spans="1:2" x14ac:dyDescent="0.3">
      <c r="A6" t="s">
        <v>252</v>
      </c>
    </row>
    <row r="7" spans="1:2" x14ac:dyDescent="0.3">
      <c r="A7" t="s">
        <v>253</v>
      </c>
    </row>
    <row r="8" spans="1:2" x14ac:dyDescent="0.3">
      <c r="A8" t="s">
        <v>254</v>
      </c>
    </row>
    <row r="9" spans="1:2" x14ac:dyDescent="0.3">
      <c r="A9" t="s">
        <v>255</v>
      </c>
    </row>
    <row r="10" spans="1:2" x14ac:dyDescent="0.3">
      <c r="A10" t="s">
        <v>256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himym_episodewise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Sherwin varghese</cp:lastModifiedBy>
  <dcterms:created xsi:type="dcterms:W3CDTF">2023-12-02T05:58:58Z</dcterms:created>
  <dcterms:modified xsi:type="dcterms:W3CDTF">2023-12-03T06:41:28Z</dcterms:modified>
</cp:coreProperties>
</file>