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иплом\"/>
    </mc:Choice>
  </mc:AlternateContent>
  <xr:revisionPtr revIDLastSave="0" documentId="13_ncr:1_{E7E2B0F6-9A0F-49EF-B0C8-ACD8E45F86A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Лист1!$E$123:$AB$176,Лист1!$E$185:$AB$238,Лист1!$E$65:$AB$121,Лист1!$E$7:$AB$61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7" i="1" l="1"/>
  <c r="I125" i="1"/>
  <c r="L186" i="1"/>
  <c r="L124" i="1"/>
  <c r="L66" i="1"/>
  <c r="I67" i="1"/>
</calcChain>
</file>

<file path=xl/sharedStrings.xml><?xml version="1.0" encoding="utf-8"?>
<sst xmlns="http://schemas.openxmlformats.org/spreadsheetml/2006/main" count="447" uniqueCount="228">
  <si>
    <t>БГУИР</t>
  </si>
  <si>
    <t>О</t>
  </si>
  <si>
    <t>УТВЕРЖДАЮ</t>
  </si>
  <si>
    <t>КОМПЛЕКТ ДОКУМЕНТОВ</t>
  </si>
  <si>
    <t>Дубл.</t>
  </si>
  <si>
    <t>Взам.</t>
  </si>
  <si>
    <t>Подл.</t>
  </si>
  <si>
    <t>ТЛ</t>
  </si>
  <si>
    <t>В</t>
  </si>
  <si>
    <t>Цех</t>
  </si>
  <si>
    <t>РМ</t>
  </si>
  <si>
    <t>Код, наименование операции</t>
  </si>
  <si>
    <t>Г</t>
  </si>
  <si>
    <t>Обозначение документа</t>
  </si>
  <si>
    <t>Д</t>
  </si>
  <si>
    <t>Код оборудования</t>
  </si>
  <si>
    <t>Наименование, модель оборудования</t>
  </si>
  <si>
    <t>Е</t>
  </si>
  <si>
    <t>СМ</t>
  </si>
  <si>
    <t>Проф.</t>
  </si>
  <si>
    <t>Р</t>
  </si>
  <si>
    <t>УТ</t>
  </si>
  <si>
    <t>КОИД</t>
  </si>
  <si>
    <t>ЕН</t>
  </si>
  <si>
    <t>ОП</t>
  </si>
  <si>
    <t>Кшт.</t>
  </si>
  <si>
    <t>Тп.з.</t>
  </si>
  <si>
    <t>Тшт.</t>
  </si>
  <si>
    <t>Л/М</t>
  </si>
  <si>
    <t>Наименование детали, сборочной единицы или материала</t>
  </si>
  <si>
    <t>Н/М</t>
  </si>
  <si>
    <t>Обозначение, код</t>
  </si>
  <si>
    <t>ОПП</t>
  </si>
  <si>
    <t>ЕВ</t>
  </si>
  <si>
    <t>КИ</t>
  </si>
  <si>
    <t>Н.расх.</t>
  </si>
  <si>
    <t>Разраб.</t>
  </si>
  <si>
    <t>Проверил</t>
  </si>
  <si>
    <t>Согл. БМН</t>
  </si>
  <si>
    <t>КР</t>
  </si>
  <si>
    <t>Н. контр</t>
  </si>
  <si>
    <t>010</t>
  </si>
  <si>
    <t>Зав. кафедрой ЭТТ</t>
  </si>
  <si>
    <t>005</t>
  </si>
  <si>
    <t>015</t>
  </si>
  <si>
    <t>020</t>
  </si>
  <si>
    <t>025</t>
  </si>
  <si>
    <t>030</t>
  </si>
  <si>
    <t>035</t>
  </si>
  <si>
    <t>040</t>
  </si>
  <si>
    <t>045</t>
  </si>
  <si>
    <t>ГУИР.01188.00001</t>
  </si>
  <si>
    <t>Министерство образования Республики Беларусь</t>
  </si>
  <si>
    <t>Учреждение образования</t>
  </si>
  <si>
    <t>информатики и радиоэлектроники"</t>
  </si>
  <si>
    <t>"Белорусский государственный университет</t>
  </si>
  <si>
    <t>__________ С. И. Мадвейко</t>
  </si>
  <si>
    <t xml:space="preserve">на технологические процессы </t>
  </si>
  <si>
    <t>сборки, монтажа и контроля</t>
  </si>
  <si>
    <t xml:space="preserve">                    Акт №________</t>
  </si>
  <si>
    <t>______</t>
  </si>
  <si>
    <t>Уч.</t>
  </si>
  <si>
    <t>Опер.</t>
  </si>
  <si>
    <t>01</t>
  </si>
  <si>
    <t>06</t>
  </si>
  <si>
    <t>Комплектование</t>
  </si>
  <si>
    <t>Стол комплектовщика СК1595</t>
  </si>
  <si>
    <t>1</t>
  </si>
  <si>
    <t>03</t>
  </si>
  <si>
    <t>Нанесение паяльной пасты</t>
  </si>
  <si>
    <t>Установка компонентов поверхностного монтажа</t>
  </si>
  <si>
    <t>Очистка платы</t>
  </si>
  <si>
    <t>Контроль визуальный</t>
  </si>
  <si>
    <t>Контроль электрический</t>
  </si>
  <si>
    <t>Маркировка</t>
  </si>
  <si>
    <t>Нанесение защитного покрытия</t>
  </si>
  <si>
    <t>09</t>
  </si>
  <si>
    <t>1. Подготовить все необходимые инструменты, детали, приспособления, рабочие места.</t>
  </si>
  <si>
    <t xml:space="preserve">    Термопрофиль пайки следующий:     1-ая зона               2-ая зона                  3-ая зона</t>
  </si>
  <si>
    <t xml:space="preserve">    Температура  (ºС)                                       150                        150                            220</t>
  </si>
  <si>
    <t>Т. контроль</t>
  </si>
  <si>
    <t>В02</t>
  </si>
  <si>
    <t>1. Подать печатную плату из линии в автомат установки.</t>
  </si>
  <si>
    <t>3. Подать плату на следующую операцию.</t>
  </si>
  <si>
    <t>4. Подать плату на следующую операцию.</t>
  </si>
  <si>
    <t>1. Подать плату на линию промывки.</t>
  </si>
  <si>
    <t>1. Подать плату  из линии в печь.</t>
  </si>
  <si>
    <t>2. Промыть плату с использованием промывочной жидкости ZESTRON VD, скорость конвейера 3 м/мин.</t>
  </si>
  <si>
    <t>3. Проверить качество отмывки.</t>
  </si>
  <si>
    <t>3. Проверить качество паяных соединений.</t>
  </si>
  <si>
    <t>белого налета и других загрязнений.</t>
  </si>
  <si>
    <t>5. Подать плату на следующую операцию.</t>
  </si>
  <si>
    <t>1. Подать плату из линии на автомат электрического контроля.</t>
  </si>
  <si>
    <t>2. Выполнить электрический контроль модуля по программе.</t>
  </si>
  <si>
    <t>1. Подать плату из линии на автомат.</t>
  </si>
  <si>
    <t>2. Нанести защитное покрытие по программе.</t>
  </si>
  <si>
    <t>3. Подать плату из автомата в разгрузчик печатных узлов.</t>
  </si>
  <si>
    <t>4. Проверить визуально качество отмывки модуля на отсутствие остатков флюса, нагара, шариков припоя,</t>
  </si>
  <si>
    <t>2. Проверить модуль на соответствие КД, на отсутствие механических повреждений платы и ЭК.</t>
  </si>
  <si>
    <t>2. Произвести оплавление пасты и пайку ПМИ.</t>
  </si>
  <si>
    <t>Г03</t>
  </si>
  <si>
    <t>Д04</t>
  </si>
  <si>
    <t>Е05</t>
  </si>
  <si>
    <t>О07</t>
  </si>
  <si>
    <t>О08</t>
  </si>
  <si>
    <t>В10</t>
  </si>
  <si>
    <t>Г11</t>
  </si>
  <si>
    <t>Д12</t>
  </si>
  <si>
    <t>Е13</t>
  </si>
  <si>
    <t>О15</t>
  </si>
  <si>
    <t>О16</t>
  </si>
  <si>
    <t>О17</t>
  </si>
  <si>
    <t>О18</t>
  </si>
  <si>
    <t>О28</t>
  </si>
  <si>
    <t>О29</t>
  </si>
  <si>
    <t>О40</t>
  </si>
  <si>
    <t>О09</t>
  </si>
  <si>
    <t>О26</t>
  </si>
  <si>
    <t>«____»___________2020 г.</t>
  </si>
  <si>
    <t xml:space="preserve">  «_____»___________2020 г.                                    «_____»___________2020 г.</t>
  </si>
  <si>
    <t>3. Провести контроль качества нанесения паяльной пасты.</t>
  </si>
  <si>
    <t>Установка компонентов монтируемых в отверстия</t>
  </si>
  <si>
    <t>Групповая пайка платы</t>
  </si>
  <si>
    <t>Селективная пайка платы</t>
  </si>
  <si>
    <t>1. Подать плату  из линии в установку.</t>
  </si>
  <si>
    <t>ГУИР.30188.00010, ИОТ 1967-2020</t>
  </si>
  <si>
    <t>ГУИР.25185.00024, ИОТ 2189-2020</t>
  </si>
  <si>
    <t>ГУИР.60188.00012, ИОТ 2348-2020</t>
  </si>
  <si>
    <t>ГУИР.25181.00012, ИОТ 2403-2020</t>
  </si>
  <si>
    <t>ГУИР.25185.00118, ИОТ 2504-2020</t>
  </si>
  <si>
    <t>3.Произвести контроль качества установки SMD-элементов.</t>
  </si>
  <si>
    <t>3.Произвести контроль качества.</t>
  </si>
  <si>
    <t>ГУИР.28385.00108, ИОТ 2704-2020</t>
  </si>
  <si>
    <t>ГУИР.28655.00138, ИОТ 2474-2020</t>
  </si>
  <si>
    <t>050</t>
  </si>
  <si>
    <t>055</t>
  </si>
  <si>
    <t>ГУИР.28785.00119, ИОТ 2364-2020</t>
  </si>
  <si>
    <t>ГУИР.23685.00039, ИОТ 2383-2020</t>
  </si>
  <si>
    <t>Струйный принтеры CraftPix</t>
  </si>
  <si>
    <t>В20</t>
  </si>
  <si>
    <t>Г21</t>
  </si>
  <si>
    <t>Д22</t>
  </si>
  <si>
    <t>Е23</t>
  </si>
  <si>
    <t>О25</t>
  </si>
  <si>
    <t>О30</t>
  </si>
  <si>
    <t>О36</t>
  </si>
  <si>
    <t>О10</t>
  </si>
  <si>
    <t>В12</t>
  </si>
  <si>
    <t>Г13</t>
  </si>
  <si>
    <t>Д14</t>
  </si>
  <si>
    <t>Е15</t>
  </si>
  <si>
    <t>О38</t>
  </si>
  <si>
    <t>О39</t>
  </si>
  <si>
    <t>О27</t>
  </si>
  <si>
    <t>1. Подать  плату из линии  на систему визуального контроля.</t>
  </si>
  <si>
    <t>МК</t>
  </si>
  <si>
    <t>Рабочее место визуального контроля VS8</t>
  </si>
  <si>
    <t>Система электрического контроля Cencorp 500SL</t>
  </si>
  <si>
    <t>2. Маркировать  MK3 белая ОСТ92-2.0-ПР3 по СТП 922-95 методом шелкографии ГОСТ 2.304-81.</t>
  </si>
  <si>
    <t>30</t>
  </si>
  <si>
    <t>В31</t>
  </si>
  <si>
    <t>Г32</t>
  </si>
  <si>
    <t>Д33</t>
  </si>
  <si>
    <t>Е34</t>
  </si>
  <si>
    <t>О35</t>
  </si>
  <si>
    <t>41</t>
  </si>
  <si>
    <r>
      <rPr>
        <b/>
        <sz val="10"/>
        <rFont val="Times New Roman"/>
        <family val="1"/>
        <charset val="204"/>
      </rPr>
      <t xml:space="preserve">  Разработал:</t>
    </r>
    <r>
      <rPr>
        <sz val="10"/>
        <rFont val="Times New Roman"/>
        <family val="1"/>
        <charset val="204"/>
      </rPr>
      <t xml:space="preserve"> студент гр. 610202                             </t>
    </r>
    <r>
      <rPr>
        <b/>
        <sz val="10"/>
        <rFont val="Times New Roman"/>
        <family val="1"/>
        <charset val="204"/>
      </rPr>
      <t>Проверил:</t>
    </r>
  </si>
  <si>
    <t>2. Установить SMD-элементы на плату.</t>
  </si>
  <si>
    <t>2. Установить ТНТ-элементы.</t>
  </si>
  <si>
    <t xml:space="preserve"> Установка селективной пайки ETS-330</t>
  </si>
  <si>
    <t>Линия промывки плат Aquapack</t>
  </si>
  <si>
    <t>Система нанесения защитных материалов Century C-740</t>
  </si>
  <si>
    <t>Печь конвекционного оплавления OmniFlex Electrovert</t>
  </si>
  <si>
    <t>Модуль охранного устройства с оповещением по сети сотовой связи</t>
  </si>
  <si>
    <t xml:space="preserve">ГУИР.468331.001 </t>
  </si>
  <si>
    <t xml:space="preserve">    __________ Шестаков В.Г.                                    ____________ Дик С.К. </t>
  </si>
  <si>
    <t>Автомат трафаретной печати DEK Horizon 03iX</t>
  </si>
  <si>
    <t>Т14</t>
  </si>
  <si>
    <t>Припойная паста KOKI SX58305</t>
  </si>
  <si>
    <t>2. Нанести паяльную пасту KOKI SX58305 на контактные площадки платы через трафарет по программе.</t>
  </si>
  <si>
    <t>2. Подготовить паяльную пасту KOKI SX58305 для трафаретной печати.</t>
  </si>
  <si>
    <t>1. Подать печатную плату из автоматического загрузчика в автомат трафаретной печати.</t>
  </si>
  <si>
    <t>Автомат для установки компонентов JUKI JM-20</t>
  </si>
  <si>
    <t>Шестаков</t>
  </si>
  <si>
    <t>Дик</t>
  </si>
  <si>
    <t>Собчук</t>
  </si>
  <si>
    <t>Ручная установка выводных компонентов</t>
  </si>
  <si>
    <t>Светомонтажный стол ROYONIC 712</t>
  </si>
  <si>
    <t>3.Произвести контроль качества установки ТНТ-элементов.</t>
  </si>
  <si>
    <t>1. Установить плату на рабочий стол.</t>
  </si>
  <si>
    <t>2. Установить компоненты на плату.</t>
  </si>
  <si>
    <t>3. Снять плату с рабочего стола</t>
  </si>
  <si>
    <t xml:space="preserve"> Установка селективной пайки Ecoselect 2</t>
  </si>
  <si>
    <t>1. Подать плату в установку.</t>
  </si>
  <si>
    <t>Линия промывки плат Uniclean</t>
  </si>
  <si>
    <t>О19</t>
  </si>
  <si>
    <t>В21</t>
  </si>
  <si>
    <t>Г22</t>
  </si>
  <si>
    <t>Д23</t>
  </si>
  <si>
    <t>Е24</t>
  </si>
  <si>
    <t>В32</t>
  </si>
  <si>
    <t>Г33</t>
  </si>
  <si>
    <t>Д34</t>
  </si>
  <si>
    <t>Е35</t>
  </si>
  <si>
    <t>О37</t>
  </si>
  <si>
    <t>1. Подать  плату на систему визуального контроля.</t>
  </si>
  <si>
    <t>О06</t>
  </si>
  <si>
    <t>О11</t>
  </si>
  <si>
    <t>Система электрического контроля SPEA M430MX</t>
  </si>
  <si>
    <t>1. Подать плату на автомат электрического контроля.</t>
  </si>
  <si>
    <t>В13</t>
  </si>
  <si>
    <t>Г14</t>
  </si>
  <si>
    <t>Д15</t>
  </si>
  <si>
    <t>Е16</t>
  </si>
  <si>
    <t>Принтер СР-12</t>
  </si>
  <si>
    <t>1. Подать плату на автомат.</t>
  </si>
  <si>
    <t>2. Маркировать  краской СТ3.19.1-01 черная У2 ТУ29-02-1126-86 по СТП 922-95 методом</t>
  </si>
  <si>
    <t>шелкографии ГОСТ 2.304-81</t>
  </si>
  <si>
    <t>060</t>
  </si>
  <si>
    <t>Система нанесения защитных материалов Century C-770</t>
  </si>
  <si>
    <t>В30</t>
  </si>
  <si>
    <t>Г31</t>
  </si>
  <si>
    <t>Д32</t>
  </si>
  <si>
    <t>Е33</t>
  </si>
  <si>
    <t>2. Нанести лак ЭП-730.9.УХЛ2.3 по программе.</t>
  </si>
  <si>
    <t>О34</t>
  </si>
  <si>
    <r>
      <t xml:space="preserve">                                                                        </t>
    </r>
    <r>
      <rPr>
        <sz val="12"/>
        <rFont val="Times New Roman"/>
        <family val="1"/>
        <charset val="204"/>
      </rPr>
      <t>ГУИР.01188.00001</t>
    </r>
  </si>
  <si>
    <t>ГУИР.10188.00001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</si>
</sst>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 Cyr"/>
      <charset val="204"/>
    </font>
    <font>
      <sz val="14"/>
      <name val="Times New Roman"/>
      <family val="1"/>
      <charset val="204"/>
    </font>
    <font>
      <sz val="9"/>
      <name val="Times New Roman"/>
      <family val="1"/>
      <charset val="204"/>
    </font>
    <font>
      <sz val="14"/>
      <name val="Arial"/>
      <family val="2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/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19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0" fillId="0" borderId="17" xfId="0" applyBorder="1"/>
    <xf numFmtId="0" fontId="1" fillId="0" borderId="6" xfId="0" applyFont="1" applyBorder="1" applyAlignment="1">
      <alignment vertical="center"/>
    </xf>
    <xf numFmtId="0" fontId="1" fillId="0" borderId="17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6" xfId="0" applyBorder="1"/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3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17" xfId="0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right" wrapText="1"/>
    </xf>
    <xf numFmtId="49" fontId="1" fillId="0" borderId="10" xfId="0" applyNumberFormat="1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1" fillId="0" borderId="4" xfId="0" applyFont="1" applyBorder="1" applyAlignment="1">
      <alignment textRotation="90" wrapText="1"/>
    </xf>
    <xf numFmtId="0" fontId="2" fillId="0" borderId="0" xfId="0" applyFont="1" applyBorder="1" applyAlignment="1">
      <alignment textRotation="90" wrapText="1"/>
    </xf>
    <xf numFmtId="0" fontId="1" fillId="0" borderId="5" xfId="0" applyFont="1" applyBorder="1" applyAlignment="1">
      <alignment horizontal="center" wrapText="1"/>
    </xf>
    <xf numFmtId="0" fontId="1" fillId="0" borderId="11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32" xfId="0" applyFont="1" applyBorder="1" applyAlignment="1">
      <alignment horizontal="right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7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0" borderId="27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1" fillId="0" borderId="6" xfId="0" applyFont="1" applyBorder="1" applyAlignment="1">
      <alignment horizontal="right" wrapText="1" indent="7"/>
    </xf>
    <xf numFmtId="0" fontId="1" fillId="0" borderId="0" xfId="0" applyFont="1" applyBorder="1" applyAlignment="1">
      <alignment horizontal="right" wrapText="1" indent="7"/>
    </xf>
    <xf numFmtId="0" fontId="1" fillId="0" borderId="2" xfId="0" applyFont="1" applyBorder="1" applyAlignment="1">
      <alignment horizontal="right" wrapText="1" indent="7"/>
    </xf>
    <xf numFmtId="0" fontId="5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0" fillId="0" borderId="6" xfId="0" applyFont="1" applyBorder="1" applyAlignment="1">
      <alignment horizontal="right" wrapText="1" indent="7"/>
    </xf>
    <xf numFmtId="0" fontId="8" fillId="0" borderId="6" xfId="0" applyFont="1" applyBorder="1" applyAlignment="1">
      <alignment horizont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quotePrefix="1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wrapText="1" indent="5"/>
    </xf>
    <xf numFmtId="0" fontId="1" fillId="0" borderId="0" xfId="0" applyFont="1" applyBorder="1" applyAlignment="1">
      <alignment horizontal="left" wrapText="1" indent="5"/>
    </xf>
    <xf numFmtId="0" fontId="1" fillId="0" borderId="2" xfId="0" applyFont="1" applyBorder="1" applyAlignment="1">
      <alignment horizontal="left" wrapText="1" indent="5"/>
    </xf>
    <xf numFmtId="0" fontId="1" fillId="0" borderId="6" xfId="0" applyFont="1" applyBorder="1" applyAlignment="1">
      <alignment horizontal="left" wrapText="1" indent="8"/>
    </xf>
    <xf numFmtId="0" fontId="1" fillId="0" borderId="0" xfId="0" applyFont="1" applyBorder="1" applyAlignment="1">
      <alignment horizontal="left" wrapText="1" indent="8"/>
    </xf>
    <xf numFmtId="0" fontId="1" fillId="0" borderId="2" xfId="0" applyFont="1" applyBorder="1" applyAlignment="1">
      <alignment horizontal="left" wrapText="1" indent="8"/>
    </xf>
    <xf numFmtId="0" fontId="2" fillId="0" borderId="5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1" fillId="0" borderId="1" xfId="0" applyFont="1" applyBorder="1" applyAlignment="1">
      <alignment textRotation="90" wrapText="1"/>
    </xf>
    <xf numFmtId="0" fontId="11" fillId="0" borderId="4" xfId="0" applyFont="1" applyBorder="1" applyAlignment="1">
      <alignment textRotation="90" wrapText="1"/>
    </xf>
    <xf numFmtId="0" fontId="2" fillId="0" borderId="1" xfId="0" applyFont="1" applyBorder="1" applyAlignment="1">
      <alignment textRotation="90" wrapText="1"/>
    </xf>
    <xf numFmtId="0" fontId="2" fillId="0" borderId="4" xfId="0" applyFont="1" applyBorder="1" applyAlignment="1">
      <alignment textRotation="90" wrapText="1"/>
    </xf>
    <xf numFmtId="0" fontId="2" fillId="0" borderId="11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D248"/>
  <sheetViews>
    <sheetView tabSelected="1" topLeftCell="A187" zoomScale="85" zoomScaleNormal="85" workbookViewId="0">
      <selection activeCell="AC221" sqref="AC221"/>
    </sheetView>
  </sheetViews>
  <sheetFormatPr defaultColWidth="8.7109375" defaultRowHeight="12.75" x14ac:dyDescent="0.2"/>
  <cols>
    <col min="1" max="1" width="0.140625" customWidth="1"/>
    <col min="2" max="4" width="0" hidden="1" customWidth="1"/>
    <col min="5" max="8" width="2.7109375" customWidth="1"/>
    <col min="9" max="9" width="3.7109375" customWidth="1"/>
    <col min="10" max="10" width="1.28515625" customWidth="1"/>
    <col min="11" max="11" width="5.7109375" customWidth="1"/>
    <col min="12" max="12" width="2.28515625" customWidth="1"/>
    <col min="13" max="13" width="0.140625" customWidth="1"/>
    <col min="15" max="15" width="2" customWidth="1"/>
    <col min="16" max="16" width="2.7109375" customWidth="1"/>
    <col min="17" max="17" width="4.42578125" customWidth="1"/>
    <col min="18" max="18" width="1.7109375" customWidth="1"/>
    <col min="19" max="19" width="5.140625" customWidth="1"/>
    <col min="20" max="20" width="3.28515625" customWidth="1"/>
    <col min="21" max="21" width="8.42578125" customWidth="1"/>
    <col min="22" max="22" width="1.28515625" customWidth="1"/>
    <col min="23" max="23" width="5.7109375" customWidth="1"/>
    <col min="24" max="24" width="8.42578125" customWidth="1"/>
    <col min="25" max="25" width="7.42578125" customWidth="1"/>
    <col min="26" max="27" width="5.42578125" customWidth="1"/>
    <col min="28" max="28" width="7.28515625" customWidth="1"/>
  </cols>
  <sheetData>
    <row r="3" spans="4:48" x14ac:dyDescent="0.2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4:48" x14ac:dyDescent="0.2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4:48" x14ac:dyDescent="0.2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4:48" ht="13.5" thickBot="1" x14ac:dyDescent="0.25"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4:48" ht="17.25" customHeight="1" thickBot="1" x14ac:dyDescent="0.35">
      <c r="D7" s="7"/>
      <c r="E7" s="9"/>
      <c r="F7" s="10"/>
      <c r="G7" s="10"/>
      <c r="H7" s="10"/>
      <c r="I7" s="261" t="s">
        <v>226</v>
      </c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3"/>
    </row>
    <row r="8" spans="4:48" ht="34.9" customHeight="1" thickTop="1" thickBot="1" x14ac:dyDescent="0.25">
      <c r="D8" s="7"/>
      <c r="E8" s="11"/>
      <c r="F8" s="12"/>
      <c r="G8" s="12"/>
      <c r="H8" s="13"/>
      <c r="I8" s="173" t="s">
        <v>0</v>
      </c>
      <c r="J8" s="230"/>
      <c r="K8" s="231"/>
      <c r="L8" s="135" t="s">
        <v>174</v>
      </c>
      <c r="M8" s="230"/>
      <c r="N8" s="230"/>
      <c r="O8" s="230"/>
      <c r="P8" s="230"/>
      <c r="Q8" s="230"/>
      <c r="R8" s="230"/>
      <c r="S8" s="230"/>
      <c r="T8" s="231"/>
      <c r="U8" s="232" t="s">
        <v>60</v>
      </c>
      <c r="V8" s="175"/>
      <c r="W8" s="233"/>
      <c r="X8" s="173" t="s">
        <v>51</v>
      </c>
      <c r="Y8" s="230"/>
      <c r="Z8" s="230"/>
      <c r="AA8" s="230"/>
      <c r="AB8" s="231"/>
    </row>
    <row r="9" spans="4:48" ht="31.15" customHeight="1" thickTop="1" thickBot="1" x14ac:dyDescent="0.25">
      <c r="D9" s="7"/>
      <c r="E9" s="14"/>
      <c r="F9" s="15"/>
      <c r="G9" s="15"/>
      <c r="H9" s="15"/>
      <c r="I9" s="151" t="s">
        <v>173</v>
      </c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5"/>
      <c r="Z9" s="44" t="s">
        <v>1</v>
      </c>
      <c r="AA9" s="16"/>
      <c r="AB9" s="17"/>
    </row>
    <row r="10" spans="4:48" ht="14.25" customHeight="1" x14ac:dyDescent="0.2">
      <c r="D10" s="7"/>
      <c r="E10" s="14"/>
      <c r="F10" s="15"/>
      <c r="G10" s="15"/>
      <c r="H10" s="15"/>
      <c r="I10" s="226"/>
      <c r="J10" s="227"/>
      <c r="K10" s="227"/>
      <c r="L10" s="227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8"/>
    </row>
    <row r="11" spans="4:48" ht="21.75" customHeight="1" thickBot="1" x14ac:dyDescent="0.3">
      <c r="D11" s="7"/>
      <c r="E11" s="18"/>
      <c r="F11" s="13"/>
      <c r="G11" s="13"/>
      <c r="H11" s="13"/>
      <c r="I11" s="229" t="s">
        <v>52</v>
      </c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27"/>
    </row>
    <row r="12" spans="4:48" ht="14.25" customHeight="1" x14ac:dyDescent="0.2">
      <c r="D12" s="7"/>
      <c r="E12" s="19"/>
      <c r="F12" s="20"/>
      <c r="G12" s="20"/>
      <c r="H12" s="15"/>
      <c r="I12" s="128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27"/>
    </row>
    <row r="13" spans="4:48" ht="14.25" customHeight="1" x14ac:dyDescent="0.25">
      <c r="D13" s="7"/>
      <c r="E13" s="19"/>
      <c r="F13" s="20"/>
      <c r="G13" s="20"/>
      <c r="H13" s="15"/>
      <c r="I13" s="229" t="s">
        <v>53</v>
      </c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27"/>
    </row>
    <row r="14" spans="4:48" ht="22.5" customHeight="1" x14ac:dyDescent="0.25">
      <c r="D14" s="7"/>
      <c r="E14" s="14"/>
      <c r="F14" s="15"/>
      <c r="G14" s="15"/>
      <c r="H14" s="15"/>
      <c r="I14" s="229" t="s">
        <v>55</v>
      </c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27"/>
    </row>
    <row r="15" spans="4:48" ht="19.5" customHeight="1" thickBot="1" x14ac:dyDescent="0.35">
      <c r="D15" s="7"/>
      <c r="E15" s="18"/>
      <c r="F15" s="13"/>
      <c r="G15" s="13"/>
      <c r="H15" s="13"/>
      <c r="I15" s="229" t="s">
        <v>54</v>
      </c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1"/>
    </row>
    <row r="16" spans="4:48" ht="14.25" customHeight="1" x14ac:dyDescent="0.2">
      <c r="D16" s="7"/>
      <c r="E16" s="19"/>
      <c r="F16" s="20"/>
      <c r="G16" s="20"/>
      <c r="H16" s="15"/>
      <c r="I16" s="20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210"/>
    </row>
    <row r="17" spans="4:28" ht="14.25" customHeight="1" thickBot="1" x14ac:dyDescent="0.25">
      <c r="D17" s="7"/>
      <c r="E17" s="11"/>
      <c r="F17" s="12"/>
      <c r="G17" s="12"/>
      <c r="H17" s="13"/>
      <c r="I17" s="20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210"/>
    </row>
    <row r="18" spans="4:28" ht="14.25" customHeight="1" x14ac:dyDescent="0.2">
      <c r="D18" s="7"/>
      <c r="E18" s="19"/>
      <c r="F18" s="20"/>
      <c r="G18" s="20"/>
      <c r="H18" s="15"/>
      <c r="I18" s="20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210"/>
    </row>
    <row r="19" spans="4:28" ht="14.25" customHeight="1" thickBot="1" x14ac:dyDescent="0.25">
      <c r="D19" s="7"/>
      <c r="E19" s="11"/>
      <c r="F19" s="12"/>
      <c r="G19" s="12"/>
      <c r="H19" s="13"/>
      <c r="I19" s="209"/>
      <c r="J19" s="139"/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210"/>
    </row>
    <row r="20" spans="4:28" ht="14.25" customHeight="1" x14ac:dyDescent="0.2">
      <c r="D20" s="7"/>
      <c r="E20" s="2"/>
      <c r="F20" s="28"/>
      <c r="G20" s="34"/>
      <c r="H20" s="33"/>
      <c r="I20" s="20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210"/>
    </row>
    <row r="21" spans="4:28" ht="14.25" customHeight="1" x14ac:dyDescent="0.2">
      <c r="D21" s="7"/>
      <c r="E21" s="2"/>
      <c r="F21" s="28"/>
      <c r="G21" s="28"/>
      <c r="H21" s="33"/>
      <c r="I21" s="20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210"/>
    </row>
    <row r="22" spans="4:28" ht="14.25" customHeight="1" x14ac:dyDescent="0.2">
      <c r="D22" s="7"/>
      <c r="E22" s="2"/>
      <c r="F22" s="28"/>
      <c r="G22" s="28"/>
      <c r="H22" s="33"/>
      <c r="I22" s="20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210"/>
    </row>
    <row r="23" spans="4:28" ht="14.25" customHeight="1" x14ac:dyDescent="0.2">
      <c r="D23" s="7"/>
      <c r="E23" s="2"/>
      <c r="F23" s="28"/>
      <c r="G23" s="28"/>
      <c r="H23" s="33"/>
      <c r="I23" s="222" t="s">
        <v>2</v>
      </c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6"/>
    </row>
    <row r="24" spans="4:28" ht="14.25" customHeight="1" x14ac:dyDescent="0.2">
      <c r="D24" s="7"/>
      <c r="E24" s="2"/>
      <c r="F24" s="28"/>
      <c r="G24" s="28"/>
      <c r="H24" s="33"/>
      <c r="I24" s="214" t="s">
        <v>42</v>
      </c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6"/>
    </row>
    <row r="25" spans="4:28" ht="14.25" customHeight="1" x14ac:dyDescent="0.2">
      <c r="D25" s="7"/>
      <c r="E25" s="2"/>
      <c r="F25" s="28"/>
      <c r="G25" s="28"/>
      <c r="H25" s="33"/>
      <c r="I25" s="214" t="s">
        <v>56</v>
      </c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6"/>
    </row>
    <row r="26" spans="4:28" ht="14.25" customHeight="1" x14ac:dyDescent="0.2">
      <c r="D26" s="7"/>
      <c r="E26" s="2"/>
      <c r="F26" s="28"/>
      <c r="G26" s="28"/>
      <c r="H26" s="33"/>
      <c r="I26" s="214" t="s">
        <v>118</v>
      </c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6"/>
    </row>
    <row r="27" spans="4:28" ht="14.25" customHeight="1" x14ac:dyDescent="0.2">
      <c r="D27" s="7"/>
      <c r="E27" s="2"/>
      <c r="F27" s="28"/>
      <c r="G27" s="28"/>
      <c r="H27" s="33"/>
      <c r="I27" s="128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27"/>
    </row>
    <row r="28" spans="4:28" ht="14.25" customHeight="1" x14ac:dyDescent="0.2">
      <c r="D28" s="7"/>
      <c r="E28" s="4"/>
      <c r="F28" s="32"/>
      <c r="G28" s="32"/>
      <c r="H28" s="33"/>
      <c r="I28" s="128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27"/>
    </row>
    <row r="29" spans="4:28" ht="14.25" customHeight="1" x14ac:dyDescent="0.2">
      <c r="D29" s="7"/>
      <c r="E29" s="4"/>
      <c r="F29" s="32"/>
      <c r="G29" s="32"/>
      <c r="H29" s="27"/>
      <c r="I29" s="128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27"/>
    </row>
    <row r="30" spans="4:28" ht="3.75" customHeight="1" x14ac:dyDescent="0.2">
      <c r="D30" s="7"/>
      <c r="E30" s="4"/>
      <c r="F30" s="32"/>
      <c r="G30" s="32"/>
      <c r="H30" s="27"/>
      <c r="I30" s="128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27"/>
    </row>
    <row r="31" spans="4:28" ht="28.5" customHeight="1" x14ac:dyDescent="0.3">
      <c r="D31" s="7"/>
      <c r="E31" s="4"/>
      <c r="F31" s="32"/>
      <c r="G31" s="32"/>
      <c r="H31" s="33"/>
      <c r="I31" s="223" t="s">
        <v>3</v>
      </c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27"/>
    </row>
    <row r="32" spans="4:28" ht="14.25" customHeight="1" x14ac:dyDescent="0.3">
      <c r="D32" s="7"/>
      <c r="E32" s="4"/>
      <c r="F32" s="32"/>
      <c r="G32" s="32"/>
      <c r="H32" s="33"/>
      <c r="I32" s="223" t="s">
        <v>57</v>
      </c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1"/>
    </row>
    <row r="33" spans="4:28" ht="14.25" customHeight="1" x14ac:dyDescent="0.3">
      <c r="D33" s="7"/>
      <c r="E33" s="4"/>
      <c r="F33" s="4"/>
      <c r="G33" s="4"/>
      <c r="H33" s="15"/>
      <c r="I33" s="223" t="s">
        <v>58</v>
      </c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1"/>
    </row>
    <row r="34" spans="4:28" ht="14.25" customHeight="1" x14ac:dyDescent="0.3">
      <c r="D34" s="7"/>
      <c r="E34" s="4"/>
      <c r="F34" s="4"/>
      <c r="G34" s="4"/>
      <c r="H34" s="15"/>
      <c r="I34" s="219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1"/>
    </row>
    <row r="35" spans="4:28" ht="14.25" customHeight="1" x14ac:dyDescent="0.2">
      <c r="D35" s="7"/>
      <c r="E35" s="4"/>
      <c r="F35" s="4"/>
      <c r="G35" s="4"/>
      <c r="H35" s="15"/>
      <c r="I35" s="20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210"/>
    </row>
    <row r="36" spans="4:28" ht="14.25" customHeight="1" x14ac:dyDescent="0.2">
      <c r="D36" s="7"/>
      <c r="E36" s="4"/>
      <c r="F36" s="4"/>
      <c r="G36" s="4"/>
      <c r="H36" s="15"/>
      <c r="I36" s="20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210"/>
    </row>
    <row r="37" spans="4:28" ht="14.25" customHeight="1" x14ac:dyDescent="0.2">
      <c r="D37" s="7"/>
      <c r="E37" s="4"/>
      <c r="F37" s="4"/>
      <c r="G37" s="4"/>
      <c r="H37" s="15"/>
      <c r="I37" s="20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210"/>
    </row>
    <row r="38" spans="4:28" ht="14.25" customHeight="1" x14ac:dyDescent="0.2">
      <c r="D38" s="7"/>
      <c r="E38" s="4"/>
      <c r="F38" s="4"/>
      <c r="G38" s="4"/>
      <c r="H38" s="15"/>
      <c r="I38" s="20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210"/>
    </row>
    <row r="39" spans="4:28" ht="14.25" customHeight="1" x14ac:dyDescent="0.2">
      <c r="D39" s="7"/>
      <c r="E39" s="4"/>
      <c r="F39" s="4"/>
      <c r="G39" s="4"/>
      <c r="H39" s="15"/>
      <c r="I39" s="20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210"/>
    </row>
    <row r="40" spans="4:28" ht="14.25" customHeight="1" x14ac:dyDescent="0.2">
      <c r="D40" s="7"/>
      <c r="E40" s="4"/>
      <c r="F40" s="4"/>
      <c r="G40" s="4"/>
      <c r="H40" s="15"/>
      <c r="I40" s="20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210"/>
    </row>
    <row r="41" spans="4:28" ht="14.25" customHeight="1" x14ac:dyDescent="0.2">
      <c r="D41" s="7"/>
      <c r="E41" s="4"/>
      <c r="F41" s="4"/>
      <c r="G41" s="4"/>
      <c r="H41" s="15"/>
      <c r="I41" s="128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27"/>
    </row>
    <row r="42" spans="4:28" ht="14.25" customHeight="1" x14ac:dyDescent="0.2">
      <c r="D42" s="7"/>
      <c r="E42" s="4"/>
      <c r="F42" s="4"/>
      <c r="G42" s="4"/>
      <c r="H42" s="15"/>
      <c r="I42" s="237" t="s">
        <v>166</v>
      </c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9"/>
    </row>
    <row r="43" spans="4:28" ht="14.25" customHeight="1" x14ac:dyDescent="0.2">
      <c r="D43" s="7"/>
      <c r="E43" s="4"/>
      <c r="F43" s="4"/>
      <c r="G43" s="4"/>
      <c r="H43" s="15"/>
      <c r="I43" s="237" t="s">
        <v>175</v>
      </c>
      <c r="J43" s="238"/>
      <c r="K43" s="238"/>
      <c r="L43" s="238"/>
      <c r="M43" s="238"/>
      <c r="N43" s="238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9"/>
    </row>
    <row r="44" spans="4:28" ht="14.25" customHeight="1" x14ac:dyDescent="0.2">
      <c r="D44" s="7"/>
      <c r="E44" s="4"/>
      <c r="F44" s="4"/>
      <c r="G44" s="4"/>
      <c r="H44" s="15"/>
      <c r="I44" s="237" t="s">
        <v>119</v>
      </c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  <c r="AA44" s="238"/>
      <c r="AB44" s="239"/>
    </row>
    <row r="45" spans="4:28" ht="14.25" customHeight="1" x14ac:dyDescent="0.2">
      <c r="D45" s="7"/>
      <c r="E45" s="4"/>
      <c r="F45" s="4"/>
      <c r="G45" s="4"/>
      <c r="H45" s="15"/>
      <c r="I45" s="128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27"/>
    </row>
    <row r="46" spans="4:28" ht="14.25" customHeight="1" x14ac:dyDescent="0.2">
      <c r="D46" s="7"/>
      <c r="E46" s="4"/>
      <c r="F46" s="32"/>
      <c r="G46" s="32"/>
      <c r="H46" s="33"/>
      <c r="I46" s="20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210"/>
    </row>
    <row r="47" spans="4:28" ht="14.25" customHeight="1" thickBot="1" x14ac:dyDescent="0.25">
      <c r="D47" s="7"/>
      <c r="E47" s="32"/>
      <c r="F47" s="38"/>
      <c r="G47" s="38"/>
      <c r="H47" s="33"/>
      <c r="I47" s="20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210"/>
    </row>
    <row r="48" spans="4:28" ht="14.25" customHeight="1" thickBot="1" x14ac:dyDescent="0.25">
      <c r="D48" s="7"/>
      <c r="E48" s="15"/>
      <c r="F48" s="13"/>
      <c r="G48" s="13"/>
      <c r="H48" s="13"/>
      <c r="I48" s="20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210"/>
    </row>
    <row r="49" spans="4:56" ht="14.25" customHeight="1" x14ac:dyDescent="0.2">
      <c r="D49" s="7"/>
      <c r="E49" s="15"/>
      <c r="F49" s="15"/>
      <c r="G49" s="15"/>
      <c r="H49" s="15"/>
      <c r="I49" s="20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210"/>
    </row>
    <row r="50" spans="4:56" ht="14.25" customHeight="1" x14ac:dyDescent="0.2">
      <c r="D50" s="7"/>
      <c r="E50" s="15"/>
      <c r="F50" s="15"/>
      <c r="G50" s="15"/>
      <c r="H50" s="15"/>
      <c r="I50" s="234" t="s">
        <v>59</v>
      </c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6"/>
    </row>
    <row r="51" spans="4:56" ht="14.25" customHeight="1" thickBot="1" x14ac:dyDescent="0.25">
      <c r="D51" s="7"/>
      <c r="E51" s="15"/>
      <c r="F51" s="13"/>
      <c r="G51" s="13"/>
      <c r="H51" s="13"/>
      <c r="I51" s="20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210"/>
    </row>
    <row r="52" spans="4:56" ht="14.25" customHeight="1" x14ac:dyDescent="0.2">
      <c r="D52" s="7"/>
      <c r="E52" s="15"/>
      <c r="F52" s="15"/>
      <c r="G52" s="15"/>
      <c r="H52" s="15"/>
      <c r="I52" s="20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210"/>
    </row>
    <row r="53" spans="4:56" ht="14.25" customHeight="1" x14ac:dyDescent="0.2">
      <c r="D53" s="7"/>
      <c r="E53" s="15"/>
      <c r="F53" s="15"/>
      <c r="G53" s="15"/>
      <c r="H53" s="15"/>
      <c r="I53" s="20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210"/>
    </row>
    <row r="54" spans="4:56" ht="14.25" customHeight="1" x14ac:dyDescent="0.2">
      <c r="D54" s="7"/>
      <c r="E54" s="15"/>
      <c r="F54" s="22"/>
      <c r="G54" s="22"/>
      <c r="H54" s="15"/>
      <c r="I54" s="20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210"/>
    </row>
    <row r="55" spans="4:56" ht="14.25" customHeight="1" thickBot="1" x14ac:dyDescent="0.25">
      <c r="D55" s="7"/>
      <c r="E55" s="15"/>
      <c r="F55" s="23"/>
      <c r="G55" s="23"/>
      <c r="H55" s="13"/>
      <c r="I55" s="20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210"/>
    </row>
    <row r="56" spans="4:56" ht="14.25" customHeight="1" x14ac:dyDescent="0.2">
      <c r="D56" s="7"/>
      <c r="E56" s="15"/>
      <c r="F56" s="178" t="s">
        <v>4</v>
      </c>
      <c r="G56" s="178" t="s">
        <v>5</v>
      </c>
      <c r="H56" s="178" t="s">
        <v>6</v>
      </c>
      <c r="I56" s="24"/>
      <c r="J56" s="146"/>
      <c r="K56" s="146"/>
      <c r="L56" s="146"/>
      <c r="M56" s="146"/>
      <c r="N56" s="146"/>
      <c r="O56" s="146"/>
      <c r="P56" s="139"/>
      <c r="Q56" s="139"/>
      <c r="R56" s="139"/>
      <c r="S56" s="4"/>
      <c r="T56" s="146"/>
      <c r="U56" s="146"/>
      <c r="V56" s="146"/>
      <c r="W56" s="146"/>
      <c r="X56" s="146"/>
      <c r="Y56" s="146"/>
      <c r="Z56" s="139"/>
      <c r="AA56" s="139"/>
      <c r="AB56" s="15"/>
    </row>
    <row r="57" spans="4:56" ht="14.25" customHeight="1" x14ac:dyDescent="0.2">
      <c r="D57" s="7"/>
      <c r="E57" s="15"/>
      <c r="F57" s="246"/>
      <c r="G57" s="179"/>
      <c r="H57" s="248"/>
      <c r="I57" s="24"/>
      <c r="J57" s="146"/>
      <c r="K57" s="146"/>
      <c r="L57" s="146"/>
      <c r="M57" s="146"/>
      <c r="N57" s="146"/>
      <c r="O57" s="146"/>
      <c r="P57" s="146"/>
      <c r="Q57" s="146"/>
      <c r="R57" s="146"/>
      <c r="S57" s="4"/>
      <c r="T57" s="146"/>
      <c r="U57" s="146"/>
      <c r="V57" s="146"/>
      <c r="W57" s="146"/>
      <c r="X57" s="146"/>
      <c r="Y57" s="146"/>
      <c r="Z57" s="139"/>
      <c r="AA57" s="139"/>
      <c r="AB57" s="15"/>
    </row>
    <row r="58" spans="4:56" ht="14.25" customHeight="1" x14ac:dyDescent="0.2">
      <c r="D58" s="7"/>
      <c r="E58" s="15"/>
      <c r="F58" s="246"/>
      <c r="G58" s="179"/>
      <c r="H58" s="248"/>
      <c r="I58" s="24"/>
      <c r="J58" s="146"/>
      <c r="K58" s="146"/>
      <c r="L58" s="146"/>
      <c r="M58" s="146"/>
      <c r="N58" s="146"/>
      <c r="O58" s="146"/>
      <c r="P58" s="146"/>
      <c r="Q58" s="146"/>
      <c r="R58" s="146"/>
      <c r="S58" s="4"/>
      <c r="T58" s="146"/>
      <c r="U58" s="146"/>
      <c r="V58" s="146"/>
      <c r="W58" s="146"/>
      <c r="X58" s="146"/>
      <c r="Y58" s="146"/>
      <c r="Z58" s="139"/>
      <c r="AA58" s="139"/>
      <c r="AB58" s="15"/>
    </row>
    <row r="59" spans="4:56" ht="14.25" customHeight="1" x14ac:dyDescent="0.2">
      <c r="D59" s="7"/>
      <c r="E59" s="15"/>
      <c r="F59" s="246"/>
      <c r="G59" s="179"/>
      <c r="H59" s="248"/>
      <c r="I59" s="24"/>
      <c r="J59" s="146"/>
      <c r="K59" s="146"/>
      <c r="L59" s="146"/>
      <c r="M59" s="146"/>
      <c r="N59" s="146"/>
      <c r="O59" s="146"/>
      <c r="P59" s="146"/>
      <c r="Q59" s="146"/>
      <c r="R59" s="146"/>
      <c r="S59" s="4"/>
      <c r="T59" s="146"/>
      <c r="U59" s="146"/>
      <c r="V59" s="146"/>
      <c r="W59" s="146"/>
      <c r="X59" s="146"/>
      <c r="Y59" s="146"/>
      <c r="Z59" s="139"/>
      <c r="AA59" s="139"/>
      <c r="AB59" s="15"/>
    </row>
    <row r="60" spans="4:56" ht="14.25" customHeight="1" thickBot="1" x14ac:dyDescent="0.25">
      <c r="D60" s="7"/>
      <c r="E60" s="15"/>
      <c r="F60" s="247"/>
      <c r="G60" s="180"/>
      <c r="H60" s="249"/>
      <c r="I60" s="25"/>
      <c r="J60" s="218"/>
      <c r="K60" s="218"/>
      <c r="L60" s="218"/>
      <c r="M60" s="218"/>
      <c r="N60" s="218"/>
      <c r="O60" s="218"/>
      <c r="P60" s="218"/>
      <c r="Q60" s="218"/>
      <c r="R60" s="218"/>
      <c r="S60" s="21"/>
      <c r="T60" s="218"/>
      <c r="U60" s="218"/>
      <c r="V60" s="218"/>
      <c r="W60" s="218"/>
      <c r="X60" s="218"/>
      <c r="Y60" s="218"/>
      <c r="Z60" s="240"/>
      <c r="AA60" s="240"/>
      <c r="AB60" s="13"/>
    </row>
    <row r="61" spans="4:56" ht="13.5" thickBot="1" x14ac:dyDescent="0.25">
      <c r="D61" s="7"/>
      <c r="E61" s="4"/>
      <c r="F61" s="4"/>
      <c r="G61" s="4"/>
      <c r="H61" s="4"/>
      <c r="I61" s="154" t="s">
        <v>7</v>
      </c>
      <c r="J61" s="155"/>
      <c r="K61" s="156"/>
      <c r="L61" s="250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2"/>
      <c r="AA61" s="251"/>
      <c r="AB61" s="252"/>
    </row>
    <row r="62" spans="4:56" x14ac:dyDescent="0.2">
      <c r="D62" s="7"/>
      <c r="E62" s="4"/>
      <c r="F62" s="4"/>
      <c r="G62" s="4"/>
      <c r="H62" s="32"/>
      <c r="I62" s="30"/>
      <c r="J62" s="30"/>
      <c r="K62" s="30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</row>
    <row r="63" spans="4:56" x14ac:dyDescent="0.2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4:56" ht="13.5" thickBot="1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 spans="4:30" ht="27" customHeight="1" thickBot="1" x14ac:dyDescent="0.25">
      <c r="D65" s="5"/>
      <c r="E65" s="45"/>
      <c r="F65" s="46"/>
      <c r="G65" s="46"/>
      <c r="H65" s="46"/>
      <c r="I65" s="140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242"/>
      <c r="U65" s="140" t="s">
        <v>51</v>
      </c>
      <c r="V65" s="141"/>
      <c r="W65" s="141"/>
      <c r="X65" s="141"/>
      <c r="Y65" s="242"/>
      <c r="Z65" s="141">
        <v>3</v>
      </c>
      <c r="AA65" s="242"/>
      <c r="AB65" s="47">
        <v>1</v>
      </c>
      <c r="AC65" s="5"/>
      <c r="AD65" s="5"/>
    </row>
    <row r="66" spans="4:30" ht="34.9" customHeight="1" thickTop="1" thickBot="1" x14ac:dyDescent="0.25">
      <c r="D66" s="5"/>
      <c r="E66" s="48"/>
      <c r="F66" s="49"/>
      <c r="G66" s="49"/>
      <c r="H66" s="50"/>
      <c r="I66" s="173" t="s">
        <v>0</v>
      </c>
      <c r="J66" s="135"/>
      <c r="K66" s="217"/>
      <c r="L66" s="135" t="str">
        <f>L8</f>
        <v xml:space="preserve">ГУИР.468331.001 </v>
      </c>
      <c r="M66" s="135"/>
      <c r="N66" s="135"/>
      <c r="O66" s="135"/>
      <c r="P66" s="135"/>
      <c r="Q66" s="135"/>
      <c r="R66" s="135"/>
      <c r="S66" s="135"/>
      <c r="T66" s="217"/>
      <c r="U66" s="232" t="s">
        <v>60</v>
      </c>
      <c r="V66" s="175"/>
      <c r="W66" s="233"/>
      <c r="X66" s="173" t="s">
        <v>227</v>
      </c>
      <c r="Y66" s="135"/>
      <c r="Z66" s="135"/>
      <c r="AA66" s="135"/>
      <c r="AB66" s="217"/>
      <c r="AC66" s="5"/>
      <c r="AD66" s="5"/>
    </row>
    <row r="67" spans="4:30" ht="31.15" customHeight="1" thickTop="1" thickBot="1" x14ac:dyDescent="0.25">
      <c r="D67" s="5"/>
      <c r="E67" s="51"/>
      <c r="F67" s="52"/>
      <c r="G67" s="52"/>
      <c r="H67" s="52"/>
      <c r="I67" s="151" t="str">
        <f>I9</f>
        <v>Модуль охранного устройства с оповещением по сети сотовой связи</v>
      </c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241"/>
      <c r="Z67" s="53" t="s">
        <v>1</v>
      </c>
      <c r="AA67" s="54"/>
      <c r="AB67" s="55"/>
      <c r="AC67" s="5"/>
      <c r="AD67" s="5"/>
    </row>
    <row r="68" spans="4:30" ht="13.9" customHeight="1" thickBot="1" x14ac:dyDescent="0.25">
      <c r="D68" s="5"/>
      <c r="E68" s="51"/>
      <c r="F68" s="52"/>
      <c r="G68" s="52"/>
      <c r="H68" s="52"/>
      <c r="I68" s="144" t="s">
        <v>8</v>
      </c>
      <c r="J68" s="145"/>
      <c r="K68" s="165" t="s">
        <v>9</v>
      </c>
      <c r="L68" s="166"/>
      <c r="M68" s="165" t="s">
        <v>61</v>
      </c>
      <c r="N68" s="166"/>
      <c r="O68" s="165" t="s">
        <v>10</v>
      </c>
      <c r="P68" s="158"/>
      <c r="Q68" s="166"/>
      <c r="R68" s="158" t="s">
        <v>62</v>
      </c>
      <c r="S68" s="158"/>
      <c r="T68" s="166"/>
      <c r="U68" s="165" t="s">
        <v>11</v>
      </c>
      <c r="V68" s="158"/>
      <c r="W68" s="158"/>
      <c r="X68" s="158"/>
      <c r="Y68" s="158"/>
      <c r="Z68" s="158"/>
      <c r="AA68" s="158"/>
      <c r="AB68" s="166"/>
      <c r="AC68" s="5"/>
      <c r="AD68" s="5"/>
    </row>
    <row r="69" spans="4:30" ht="13.9" customHeight="1" thickBot="1" x14ac:dyDescent="0.25">
      <c r="D69" s="5"/>
      <c r="E69" s="56"/>
      <c r="F69" s="50"/>
      <c r="G69" s="50"/>
      <c r="H69" s="50"/>
      <c r="I69" s="144" t="s">
        <v>12</v>
      </c>
      <c r="J69" s="145"/>
      <c r="K69" s="165" t="s">
        <v>13</v>
      </c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66"/>
      <c r="AC69" s="5"/>
      <c r="AD69" s="5"/>
    </row>
    <row r="70" spans="4:30" ht="13.9" customHeight="1" thickBot="1" x14ac:dyDescent="0.25">
      <c r="D70" s="5"/>
      <c r="E70" s="57"/>
      <c r="F70" s="58"/>
      <c r="G70" s="58"/>
      <c r="H70" s="52"/>
      <c r="I70" s="144" t="s">
        <v>14</v>
      </c>
      <c r="J70" s="145"/>
      <c r="K70" s="165" t="s">
        <v>15</v>
      </c>
      <c r="L70" s="158"/>
      <c r="M70" s="158"/>
      <c r="N70" s="158"/>
      <c r="O70" s="158"/>
      <c r="P70" s="158"/>
      <c r="Q70" s="158"/>
      <c r="R70" s="158"/>
      <c r="S70" s="158"/>
      <c r="T70" s="166"/>
      <c r="U70" s="165" t="s">
        <v>16</v>
      </c>
      <c r="V70" s="158"/>
      <c r="W70" s="158"/>
      <c r="X70" s="158"/>
      <c r="Y70" s="158"/>
      <c r="Z70" s="158"/>
      <c r="AA70" s="158"/>
      <c r="AB70" s="166"/>
      <c r="AC70" s="5"/>
      <c r="AD70" s="5"/>
    </row>
    <row r="71" spans="4:30" ht="13.9" customHeight="1" thickBot="1" x14ac:dyDescent="0.25">
      <c r="D71" s="5"/>
      <c r="E71" s="57"/>
      <c r="F71" s="58"/>
      <c r="G71" s="58"/>
      <c r="H71" s="52"/>
      <c r="I71" s="144" t="s">
        <v>17</v>
      </c>
      <c r="J71" s="145"/>
      <c r="K71" s="154" t="s">
        <v>18</v>
      </c>
      <c r="L71" s="156"/>
      <c r="M71" s="154" t="s">
        <v>19</v>
      </c>
      <c r="N71" s="156"/>
      <c r="O71" s="154" t="s">
        <v>20</v>
      </c>
      <c r="P71" s="156"/>
      <c r="Q71" s="76" t="s">
        <v>21</v>
      </c>
      <c r="R71" s="155" t="s">
        <v>39</v>
      </c>
      <c r="S71" s="155"/>
      <c r="T71" s="156"/>
      <c r="U71" s="75" t="s">
        <v>22</v>
      </c>
      <c r="V71" s="154" t="s">
        <v>23</v>
      </c>
      <c r="W71" s="155"/>
      <c r="X71" s="75" t="s">
        <v>24</v>
      </c>
      <c r="Y71" s="75" t="s">
        <v>25</v>
      </c>
      <c r="Z71" s="74" t="s">
        <v>26</v>
      </c>
      <c r="AA71" s="155" t="s">
        <v>27</v>
      </c>
      <c r="AB71" s="156"/>
      <c r="AC71" s="5"/>
      <c r="AD71" s="5"/>
    </row>
    <row r="72" spans="4:30" ht="13.9" customHeight="1" thickBot="1" x14ac:dyDescent="0.25">
      <c r="D72" s="5"/>
      <c r="E72" s="51"/>
      <c r="F72" s="52"/>
      <c r="G72" s="52"/>
      <c r="H72" s="52"/>
      <c r="I72" s="144" t="s">
        <v>28</v>
      </c>
      <c r="J72" s="145"/>
      <c r="K72" s="154" t="s">
        <v>29</v>
      </c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6"/>
      <c r="AC72" s="5"/>
      <c r="AD72" s="5"/>
    </row>
    <row r="73" spans="4:30" ht="13.9" customHeight="1" thickBot="1" x14ac:dyDescent="0.25">
      <c r="D73" s="5"/>
      <c r="E73" s="56"/>
      <c r="F73" s="50"/>
      <c r="G73" s="50"/>
      <c r="H73" s="50"/>
      <c r="I73" s="144" t="s">
        <v>30</v>
      </c>
      <c r="J73" s="145"/>
      <c r="K73" s="154" t="s">
        <v>31</v>
      </c>
      <c r="L73" s="155"/>
      <c r="M73" s="155"/>
      <c r="N73" s="155"/>
      <c r="O73" s="155"/>
      <c r="P73" s="155"/>
      <c r="Q73" s="155"/>
      <c r="R73" s="155"/>
      <c r="S73" s="155"/>
      <c r="T73" s="156"/>
      <c r="U73" s="75" t="s">
        <v>32</v>
      </c>
      <c r="V73" s="154" t="s">
        <v>33</v>
      </c>
      <c r="W73" s="155"/>
      <c r="X73" s="155"/>
      <c r="Y73" s="75" t="s">
        <v>23</v>
      </c>
      <c r="Z73" s="74" t="s">
        <v>34</v>
      </c>
      <c r="AA73" s="155" t="s">
        <v>35</v>
      </c>
      <c r="AB73" s="156"/>
      <c r="AC73" s="5"/>
      <c r="AD73" s="5"/>
    </row>
    <row r="74" spans="4:30" ht="13.9" customHeight="1" thickBot="1" x14ac:dyDescent="0.25">
      <c r="D74" s="5"/>
      <c r="E74" s="57"/>
      <c r="F74" s="58"/>
      <c r="G74" s="58"/>
      <c r="H74" s="52"/>
      <c r="I74" s="160" t="s">
        <v>63</v>
      </c>
      <c r="J74" s="161"/>
      <c r="K74" s="211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3"/>
      <c r="AC74" s="5"/>
      <c r="AD74" s="5"/>
    </row>
    <row r="75" spans="4:30" ht="13.9" customHeight="1" thickBot="1" x14ac:dyDescent="0.25">
      <c r="D75" s="5"/>
      <c r="E75" s="48"/>
      <c r="F75" s="49"/>
      <c r="G75" s="49"/>
      <c r="H75" s="50"/>
      <c r="I75" s="160" t="s">
        <v>81</v>
      </c>
      <c r="J75" s="161"/>
      <c r="K75" s="128">
        <v>1</v>
      </c>
      <c r="L75" s="116"/>
      <c r="M75" s="41"/>
      <c r="N75" s="41">
        <v>1</v>
      </c>
      <c r="O75" s="116">
        <v>1</v>
      </c>
      <c r="P75" s="116"/>
      <c r="Q75" s="116"/>
      <c r="R75" s="117" t="s">
        <v>43</v>
      </c>
      <c r="S75" s="117"/>
      <c r="T75" s="117"/>
      <c r="U75" s="118" t="s">
        <v>65</v>
      </c>
      <c r="V75" s="119"/>
      <c r="W75" s="119"/>
      <c r="X75" s="119"/>
      <c r="Y75" s="119"/>
      <c r="Z75" s="119"/>
      <c r="AA75" s="119"/>
      <c r="AB75" s="120"/>
      <c r="AC75" s="5"/>
      <c r="AD75" s="5"/>
    </row>
    <row r="76" spans="4:30" ht="13.9" customHeight="1" thickBot="1" x14ac:dyDescent="0.25">
      <c r="D76" s="5"/>
      <c r="E76" s="57"/>
      <c r="F76" s="58"/>
      <c r="G76" s="58"/>
      <c r="H76" s="52"/>
      <c r="I76" s="160" t="s">
        <v>100</v>
      </c>
      <c r="J76" s="161"/>
      <c r="K76" s="121" t="s">
        <v>125</v>
      </c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20"/>
      <c r="AC76" s="5"/>
      <c r="AD76" s="5"/>
    </row>
    <row r="77" spans="4:30" ht="13.9" customHeight="1" thickBot="1" x14ac:dyDescent="0.25">
      <c r="D77" s="5"/>
      <c r="E77" s="48"/>
      <c r="F77" s="49"/>
      <c r="G77" s="49"/>
      <c r="H77" s="50"/>
      <c r="I77" s="160" t="s">
        <v>101</v>
      </c>
      <c r="J77" s="161"/>
      <c r="K77" s="63"/>
      <c r="L77" s="64"/>
      <c r="M77" s="64"/>
      <c r="N77" s="64"/>
      <c r="O77" s="64"/>
      <c r="P77" s="64"/>
      <c r="Q77" s="64"/>
      <c r="R77" s="64"/>
      <c r="S77" s="64"/>
      <c r="T77" s="64"/>
      <c r="U77" s="122" t="s">
        <v>66</v>
      </c>
      <c r="V77" s="122"/>
      <c r="W77" s="122"/>
      <c r="X77" s="122"/>
      <c r="Y77" s="122"/>
      <c r="Z77" s="122"/>
      <c r="AA77" s="122"/>
      <c r="AB77" s="123"/>
      <c r="AC77" s="5"/>
      <c r="AD77" s="5"/>
    </row>
    <row r="78" spans="4:30" ht="13.9" customHeight="1" thickBot="1" x14ac:dyDescent="0.25">
      <c r="D78" s="5"/>
      <c r="E78" s="37"/>
      <c r="F78" s="58"/>
      <c r="G78" s="58"/>
      <c r="H78" s="52"/>
      <c r="I78" s="160" t="s">
        <v>102</v>
      </c>
      <c r="J78" s="161"/>
      <c r="K78" s="124" t="s">
        <v>68</v>
      </c>
      <c r="L78" s="125"/>
      <c r="M78" s="6"/>
      <c r="N78" s="60">
        <v>12837</v>
      </c>
      <c r="O78" s="126">
        <v>4</v>
      </c>
      <c r="P78" s="126"/>
      <c r="Q78" s="64"/>
      <c r="R78" s="117" t="s">
        <v>67</v>
      </c>
      <c r="S78" s="117"/>
      <c r="T78" s="117"/>
      <c r="U78" s="35">
        <v>1</v>
      </c>
      <c r="V78" s="116">
        <v>1</v>
      </c>
      <c r="W78" s="116"/>
      <c r="X78" s="36"/>
      <c r="Y78" s="36"/>
      <c r="Z78" s="36"/>
      <c r="AA78" s="116"/>
      <c r="AB78" s="127"/>
      <c r="AC78" s="5"/>
      <c r="AD78" s="5"/>
    </row>
    <row r="79" spans="4:30" ht="13.9" customHeight="1" thickBot="1" x14ac:dyDescent="0.25">
      <c r="D79" s="5"/>
      <c r="E79" s="37"/>
      <c r="F79" s="58"/>
      <c r="G79" s="49"/>
      <c r="H79" s="50"/>
      <c r="I79" s="160" t="s">
        <v>64</v>
      </c>
      <c r="J79" s="161"/>
      <c r="K79" s="132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33"/>
      <c r="AC79" s="37"/>
      <c r="AD79" s="37"/>
    </row>
    <row r="80" spans="4:30" ht="13.9" customHeight="1" thickBot="1" x14ac:dyDescent="0.25">
      <c r="D80" s="5"/>
      <c r="E80" s="37"/>
      <c r="F80" s="58"/>
      <c r="G80" s="58"/>
      <c r="H80" s="52"/>
      <c r="I80" s="160" t="s">
        <v>103</v>
      </c>
      <c r="J80" s="161"/>
      <c r="K80" s="121" t="s">
        <v>77</v>
      </c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20"/>
      <c r="AC80" s="6"/>
      <c r="AD80" s="6"/>
    </row>
    <row r="81" spans="1:30" ht="13.9" customHeight="1" thickBot="1" x14ac:dyDescent="0.25">
      <c r="D81" s="5"/>
      <c r="E81" s="37"/>
      <c r="F81" s="58"/>
      <c r="G81" s="58"/>
      <c r="H81" s="52"/>
      <c r="I81" s="160" t="s">
        <v>104</v>
      </c>
      <c r="J81" s="161"/>
      <c r="K81" s="121" t="s">
        <v>180</v>
      </c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20"/>
      <c r="AC81" s="6"/>
      <c r="AD81" s="6"/>
    </row>
    <row r="82" spans="1:30" ht="15" customHeight="1" thickBot="1" x14ac:dyDescent="0.25">
      <c r="D82" s="5"/>
      <c r="E82" s="37"/>
      <c r="F82" s="58"/>
      <c r="G82" s="49"/>
      <c r="H82" s="50"/>
      <c r="I82" s="160" t="s">
        <v>76</v>
      </c>
      <c r="J82" s="161"/>
      <c r="K82" s="132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33"/>
      <c r="AC82" s="6"/>
      <c r="AD82" s="6"/>
    </row>
    <row r="83" spans="1:30" ht="13.9" customHeight="1" thickBot="1" x14ac:dyDescent="0.25">
      <c r="D83" s="5"/>
      <c r="E83" s="37"/>
      <c r="F83" s="58"/>
      <c r="G83" s="58"/>
      <c r="H83" s="52"/>
      <c r="I83" s="144" t="s">
        <v>105</v>
      </c>
      <c r="J83" s="145"/>
      <c r="K83" s="128">
        <v>1</v>
      </c>
      <c r="L83" s="116"/>
      <c r="M83" s="41"/>
      <c r="N83" s="41">
        <v>3</v>
      </c>
      <c r="O83" s="116">
        <v>2</v>
      </c>
      <c r="P83" s="116"/>
      <c r="Q83" s="116"/>
      <c r="R83" s="117" t="s">
        <v>41</v>
      </c>
      <c r="S83" s="117"/>
      <c r="T83" s="117"/>
      <c r="U83" s="118" t="s">
        <v>69</v>
      </c>
      <c r="V83" s="119"/>
      <c r="W83" s="119"/>
      <c r="X83" s="119"/>
      <c r="Y83" s="119"/>
      <c r="Z83" s="119"/>
      <c r="AA83" s="119"/>
      <c r="AB83" s="120"/>
      <c r="AC83" s="37"/>
      <c r="AD83" s="37"/>
    </row>
    <row r="84" spans="1:30" ht="13.9" customHeight="1" thickBot="1" x14ac:dyDescent="0.25">
      <c r="D84" s="5"/>
      <c r="E84" s="37"/>
      <c r="F84" s="58"/>
      <c r="G84" s="58"/>
      <c r="H84" s="52"/>
      <c r="I84" s="160" t="s">
        <v>106</v>
      </c>
      <c r="J84" s="161"/>
      <c r="K84" s="121" t="s">
        <v>126</v>
      </c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20"/>
      <c r="AC84" s="5"/>
      <c r="AD84" s="5"/>
    </row>
    <row r="85" spans="1:30" ht="13.9" customHeight="1" thickBot="1" x14ac:dyDescent="0.25">
      <c r="D85" s="5"/>
      <c r="E85" s="37"/>
      <c r="F85" s="58"/>
      <c r="G85" s="58"/>
      <c r="H85" s="52"/>
      <c r="I85" s="144" t="s">
        <v>107</v>
      </c>
      <c r="J85" s="145"/>
      <c r="K85" s="63"/>
      <c r="L85" s="64"/>
      <c r="M85" s="64"/>
      <c r="N85" s="64"/>
      <c r="O85" s="64"/>
      <c r="P85" s="64"/>
      <c r="Q85" s="64"/>
      <c r="R85" s="64"/>
      <c r="S85" s="64"/>
      <c r="T85" s="64"/>
      <c r="U85" s="122" t="s">
        <v>176</v>
      </c>
      <c r="V85" s="122"/>
      <c r="W85" s="122"/>
      <c r="X85" s="122"/>
      <c r="Y85" s="122"/>
      <c r="Z85" s="122"/>
      <c r="AA85" s="122"/>
      <c r="AB85" s="123"/>
      <c r="AC85" s="5"/>
      <c r="AD85" s="5"/>
    </row>
    <row r="86" spans="1:30" ht="13.9" customHeight="1" thickBot="1" x14ac:dyDescent="0.25">
      <c r="D86" s="5"/>
      <c r="E86" s="36"/>
      <c r="F86" s="52"/>
      <c r="G86" s="50"/>
      <c r="H86" s="50"/>
      <c r="I86" s="144" t="s">
        <v>108</v>
      </c>
      <c r="J86" s="145"/>
      <c r="K86" s="124" t="s">
        <v>68</v>
      </c>
      <c r="L86" s="125"/>
      <c r="M86" s="6"/>
      <c r="N86" s="61">
        <v>13544</v>
      </c>
      <c r="O86" s="126">
        <v>4</v>
      </c>
      <c r="P86" s="126"/>
      <c r="Q86" s="64"/>
      <c r="R86" s="117" t="s">
        <v>67</v>
      </c>
      <c r="S86" s="117"/>
      <c r="T86" s="117"/>
      <c r="U86" s="41">
        <v>1</v>
      </c>
      <c r="V86" s="116">
        <v>1</v>
      </c>
      <c r="W86" s="116"/>
      <c r="X86" s="43"/>
      <c r="Y86" s="43"/>
      <c r="Z86" s="43"/>
      <c r="AA86" s="116"/>
      <c r="AB86" s="127"/>
      <c r="AC86" s="5"/>
      <c r="AD86" s="5"/>
    </row>
    <row r="87" spans="1:30" ht="13.9" customHeight="1" thickBot="1" x14ac:dyDescent="0.25">
      <c r="D87" s="5"/>
      <c r="E87" s="36"/>
      <c r="F87" s="52"/>
      <c r="G87" s="52"/>
      <c r="H87" s="58"/>
      <c r="I87" s="144" t="s">
        <v>177</v>
      </c>
      <c r="J87" s="145"/>
      <c r="K87" s="129" t="s">
        <v>178</v>
      </c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3"/>
      <c r="AC87" s="5"/>
      <c r="AD87" s="5"/>
    </row>
    <row r="88" spans="1:30" ht="13.9" customHeight="1" thickBot="1" x14ac:dyDescent="0.25">
      <c r="D88" s="5"/>
      <c r="E88" s="36"/>
      <c r="F88" s="52"/>
      <c r="G88" s="50"/>
      <c r="H88" s="49"/>
      <c r="I88" s="144" t="s">
        <v>109</v>
      </c>
      <c r="J88" s="145"/>
      <c r="K88" s="121" t="s">
        <v>181</v>
      </c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20"/>
      <c r="AC88" s="59"/>
      <c r="AD88" s="6"/>
    </row>
    <row r="89" spans="1:30" ht="13.9" customHeight="1" thickBot="1" x14ac:dyDescent="0.25">
      <c r="D89" s="5"/>
      <c r="E89" s="36"/>
      <c r="F89" s="52"/>
      <c r="G89" s="52"/>
      <c r="H89" s="52"/>
      <c r="I89" s="160" t="s">
        <v>110</v>
      </c>
      <c r="J89" s="161"/>
      <c r="K89" s="129" t="s">
        <v>179</v>
      </c>
      <c r="L89" s="255"/>
      <c r="M89" s="255"/>
      <c r="N89" s="255"/>
      <c r="O89" s="255"/>
      <c r="P89" s="255"/>
      <c r="Q89" s="255"/>
      <c r="R89" s="255"/>
      <c r="S89" s="255"/>
      <c r="T89" s="255"/>
      <c r="U89" s="255"/>
      <c r="V89" s="255"/>
      <c r="W89" s="255"/>
      <c r="X89" s="255"/>
      <c r="Y89" s="255"/>
      <c r="Z89" s="255"/>
      <c r="AA89" s="255"/>
      <c r="AB89" s="256"/>
      <c r="AC89" s="5"/>
      <c r="AD89" s="5"/>
    </row>
    <row r="90" spans="1:30" ht="13.9" customHeight="1" thickBot="1" x14ac:dyDescent="0.25">
      <c r="D90" s="5"/>
      <c r="E90" s="36"/>
      <c r="F90" s="52"/>
      <c r="G90" s="50"/>
      <c r="H90" s="50"/>
      <c r="I90" s="144" t="s">
        <v>111</v>
      </c>
      <c r="J90" s="145"/>
      <c r="K90" s="129" t="s">
        <v>120</v>
      </c>
      <c r="L90" s="257"/>
      <c r="M90" s="257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123"/>
      <c r="AC90" s="5"/>
      <c r="AD90" s="5"/>
    </row>
    <row r="91" spans="1:30" ht="13.9" customHeight="1" thickBot="1" x14ac:dyDescent="0.25">
      <c r="D91" s="5"/>
      <c r="E91" s="36"/>
      <c r="F91" s="36"/>
      <c r="G91" s="36"/>
      <c r="H91" s="52"/>
      <c r="I91" s="144" t="s">
        <v>112</v>
      </c>
      <c r="J91" s="145"/>
      <c r="K91" s="258" t="s">
        <v>84</v>
      </c>
      <c r="L91" s="259"/>
      <c r="M91" s="259"/>
      <c r="N91" s="259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  <c r="AA91" s="259"/>
      <c r="AB91" s="260"/>
      <c r="AC91" s="5"/>
      <c r="AD91" s="5"/>
    </row>
    <row r="92" spans="1:30" ht="13.9" customHeight="1" thickBot="1" x14ac:dyDescent="0.35">
      <c r="A92" s="31"/>
      <c r="D92" s="5"/>
      <c r="E92" s="36"/>
      <c r="F92" s="36"/>
      <c r="G92" s="36"/>
      <c r="H92" s="52"/>
      <c r="I92" s="244">
        <v>19</v>
      </c>
      <c r="J92" s="245"/>
      <c r="K92" s="258"/>
      <c r="L92" s="259"/>
      <c r="M92" s="259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  <c r="AA92" s="259"/>
      <c r="AB92" s="260"/>
      <c r="AC92" s="5"/>
      <c r="AD92" s="5"/>
    </row>
    <row r="93" spans="1:30" ht="13.9" customHeight="1" thickBot="1" x14ac:dyDescent="0.25">
      <c r="D93" s="5"/>
      <c r="E93" s="36"/>
      <c r="F93" s="36"/>
      <c r="G93" s="36"/>
      <c r="H93" s="52"/>
      <c r="I93" s="144" t="s">
        <v>139</v>
      </c>
      <c r="J93" s="145"/>
      <c r="K93" s="130">
        <v>1</v>
      </c>
      <c r="L93" s="131"/>
      <c r="M93" s="79"/>
      <c r="N93" s="79">
        <v>3</v>
      </c>
      <c r="O93" s="131">
        <v>2</v>
      </c>
      <c r="P93" s="131"/>
      <c r="Q93" s="131"/>
      <c r="R93" s="198" t="s">
        <v>44</v>
      </c>
      <c r="S93" s="198"/>
      <c r="T93" s="198"/>
      <c r="U93" s="199" t="s">
        <v>70</v>
      </c>
      <c r="V93" s="149"/>
      <c r="W93" s="149"/>
      <c r="X93" s="149"/>
      <c r="Y93" s="149"/>
      <c r="Z93" s="149"/>
      <c r="AA93" s="149"/>
      <c r="AB93" s="200"/>
      <c r="AC93" s="5"/>
      <c r="AD93" s="5"/>
    </row>
    <row r="94" spans="1:30" ht="13.9" customHeight="1" thickBot="1" x14ac:dyDescent="0.25">
      <c r="D94" s="5"/>
      <c r="E94" s="36"/>
      <c r="F94" s="36"/>
      <c r="G94" s="36"/>
      <c r="H94" s="58"/>
      <c r="I94" s="160" t="s">
        <v>140</v>
      </c>
      <c r="J94" s="161"/>
      <c r="K94" s="148" t="s">
        <v>127</v>
      </c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  <c r="AB94" s="200"/>
      <c r="AC94" s="5"/>
      <c r="AD94" s="5"/>
    </row>
    <row r="95" spans="1:30" ht="13.9" customHeight="1" thickBot="1" x14ac:dyDescent="0.25">
      <c r="D95" s="5"/>
      <c r="E95" s="36"/>
      <c r="F95" s="36"/>
      <c r="G95" s="36"/>
      <c r="H95" s="52"/>
      <c r="I95" s="144" t="s">
        <v>141</v>
      </c>
      <c r="J95" s="145"/>
      <c r="K95" s="72"/>
      <c r="L95" s="80"/>
      <c r="M95" s="80"/>
      <c r="N95" s="80"/>
      <c r="O95" s="80"/>
      <c r="P95" s="80"/>
      <c r="Q95" s="80"/>
      <c r="R95" s="80"/>
      <c r="S95" s="80"/>
      <c r="T95" s="167" t="s">
        <v>182</v>
      </c>
      <c r="U95" s="167"/>
      <c r="V95" s="167"/>
      <c r="W95" s="167"/>
      <c r="X95" s="167"/>
      <c r="Y95" s="167"/>
      <c r="Z95" s="167"/>
      <c r="AA95" s="167"/>
      <c r="AB95" s="168"/>
      <c r="AC95" s="5"/>
      <c r="AD95" s="5"/>
    </row>
    <row r="96" spans="1:30" ht="13.9" customHeight="1" thickBot="1" x14ac:dyDescent="0.25">
      <c r="D96" s="5"/>
      <c r="E96" s="36"/>
      <c r="F96" s="36"/>
      <c r="G96" s="36"/>
      <c r="H96" s="52"/>
      <c r="I96" s="144" t="s">
        <v>142</v>
      </c>
      <c r="J96" s="145"/>
      <c r="K96" s="169" t="s">
        <v>68</v>
      </c>
      <c r="L96" s="170"/>
      <c r="M96" s="81"/>
      <c r="N96" s="81">
        <v>13460</v>
      </c>
      <c r="O96" s="201">
        <v>4</v>
      </c>
      <c r="P96" s="201"/>
      <c r="Q96" s="81"/>
      <c r="R96" s="198" t="s">
        <v>67</v>
      </c>
      <c r="S96" s="198"/>
      <c r="T96" s="198"/>
      <c r="U96" s="79">
        <v>1</v>
      </c>
      <c r="V96" s="131">
        <v>1</v>
      </c>
      <c r="W96" s="131"/>
      <c r="X96" s="79"/>
      <c r="Y96" s="79"/>
      <c r="Z96" s="79"/>
      <c r="AA96" s="131"/>
      <c r="AB96" s="202"/>
      <c r="AC96" s="5"/>
      <c r="AD96" s="5"/>
    </row>
    <row r="97" spans="4:30" ht="13.9" customHeight="1" thickBot="1" x14ac:dyDescent="0.25">
      <c r="D97" s="5"/>
      <c r="E97" s="36"/>
      <c r="F97" s="36"/>
      <c r="G97" s="36"/>
      <c r="H97" s="52"/>
      <c r="I97" s="144">
        <v>24</v>
      </c>
      <c r="J97" s="145"/>
      <c r="K97" s="121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20"/>
      <c r="AC97" s="5"/>
      <c r="AD97" s="5"/>
    </row>
    <row r="98" spans="4:30" ht="13.9" customHeight="1" thickBot="1" x14ac:dyDescent="0.25">
      <c r="D98" s="5"/>
      <c r="E98" s="36"/>
      <c r="F98" s="36"/>
      <c r="G98" s="36"/>
      <c r="H98" s="52"/>
      <c r="I98" s="144" t="s">
        <v>143</v>
      </c>
      <c r="J98" s="145"/>
      <c r="K98" s="121" t="s">
        <v>82</v>
      </c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20"/>
      <c r="AC98" s="5"/>
      <c r="AD98" s="5"/>
    </row>
    <row r="99" spans="4:30" ht="13.9" customHeight="1" thickBot="1" x14ac:dyDescent="0.25">
      <c r="D99" s="5"/>
      <c r="E99" s="36"/>
      <c r="F99" s="36"/>
      <c r="G99" s="36"/>
      <c r="H99" s="52"/>
      <c r="I99" s="160" t="s">
        <v>117</v>
      </c>
      <c r="J99" s="161"/>
      <c r="K99" s="121" t="s">
        <v>167</v>
      </c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20"/>
      <c r="AC99" s="5"/>
      <c r="AD99" s="5"/>
    </row>
    <row r="100" spans="4:30" ht="13.9" customHeight="1" thickBot="1" x14ac:dyDescent="0.25">
      <c r="D100" s="5"/>
      <c r="E100" s="36"/>
      <c r="F100" s="36"/>
      <c r="G100" s="36"/>
      <c r="H100" s="52"/>
      <c r="I100" s="144" t="s">
        <v>153</v>
      </c>
      <c r="J100" s="145"/>
      <c r="K100" s="129" t="s">
        <v>130</v>
      </c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3"/>
      <c r="AC100" s="5"/>
      <c r="AD100" s="5"/>
    </row>
    <row r="101" spans="4:30" ht="13.9" customHeight="1" thickBot="1" x14ac:dyDescent="0.25">
      <c r="D101" s="5"/>
      <c r="E101" s="36"/>
      <c r="F101" s="36"/>
      <c r="G101" s="36"/>
      <c r="H101" s="52"/>
      <c r="I101" s="144" t="s">
        <v>113</v>
      </c>
      <c r="J101" s="145"/>
      <c r="K101" s="121" t="s">
        <v>84</v>
      </c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20"/>
      <c r="AC101" s="5"/>
      <c r="AD101" s="5"/>
    </row>
    <row r="102" spans="4:30" ht="13.9" customHeight="1" thickBot="1" x14ac:dyDescent="0.25">
      <c r="D102" s="5"/>
      <c r="E102" s="36"/>
      <c r="F102" s="36"/>
      <c r="G102" s="36"/>
      <c r="H102" s="52"/>
      <c r="I102" s="144">
        <v>29</v>
      </c>
      <c r="J102" s="145"/>
      <c r="K102" s="129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3"/>
      <c r="AC102" s="5"/>
      <c r="AD102" s="5"/>
    </row>
    <row r="103" spans="4:30" ht="13.9" customHeight="1" thickBot="1" x14ac:dyDescent="0.25">
      <c r="D103" s="5"/>
      <c r="E103" s="36"/>
      <c r="F103" s="36"/>
      <c r="G103" s="36"/>
      <c r="H103" s="52"/>
      <c r="I103" s="160" t="s">
        <v>159</v>
      </c>
      <c r="J103" s="161"/>
      <c r="K103" s="129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3"/>
      <c r="AC103" s="5"/>
      <c r="AD103" s="5"/>
    </row>
    <row r="104" spans="4:30" ht="13.9" customHeight="1" thickBot="1" x14ac:dyDescent="0.25">
      <c r="D104" s="5"/>
      <c r="E104" s="36"/>
      <c r="F104" s="36"/>
      <c r="G104" s="36"/>
      <c r="H104" s="52"/>
      <c r="I104" s="144" t="s">
        <v>160</v>
      </c>
      <c r="J104" s="145"/>
      <c r="K104" s="130">
        <v>1</v>
      </c>
      <c r="L104" s="131"/>
      <c r="M104" s="101"/>
      <c r="N104" s="101">
        <v>3</v>
      </c>
      <c r="O104" s="131">
        <v>3</v>
      </c>
      <c r="P104" s="131"/>
      <c r="Q104" s="131"/>
      <c r="R104" s="117" t="s">
        <v>45</v>
      </c>
      <c r="S104" s="117"/>
      <c r="T104" s="117"/>
      <c r="U104" s="118" t="s">
        <v>122</v>
      </c>
      <c r="V104" s="118"/>
      <c r="W104" s="118"/>
      <c r="X104" s="118"/>
      <c r="Y104" s="118"/>
      <c r="Z104" s="118"/>
      <c r="AA104" s="118"/>
      <c r="AB104" s="203"/>
      <c r="AC104" s="36"/>
      <c r="AD104" s="5"/>
    </row>
    <row r="105" spans="4:30" ht="13.9" customHeight="1" thickBot="1" x14ac:dyDescent="0.25">
      <c r="D105" s="5"/>
      <c r="E105" s="36"/>
      <c r="F105" s="36"/>
      <c r="G105" s="36"/>
      <c r="H105" s="52"/>
      <c r="I105" s="144" t="s">
        <v>161</v>
      </c>
      <c r="J105" s="145"/>
      <c r="K105" s="121" t="s">
        <v>128</v>
      </c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20"/>
      <c r="AC105" s="5"/>
      <c r="AD105" s="59"/>
    </row>
    <row r="106" spans="4:30" ht="13.9" customHeight="1" thickBot="1" x14ac:dyDescent="0.25">
      <c r="D106" s="5"/>
      <c r="E106" s="36"/>
      <c r="F106" s="65"/>
      <c r="G106" s="65"/>
      <c r="H106" s="50"/>
      <c r="I106" s="144" t="s">
        <v>162</v>
      </c>
      <c r="J106" s="145"/>
      <c r="K106" s="63"/>
      <c r="L106" s="64"/>
      <c r="M106" s="64"/>
      <c r="N106" s="64"/>
      <c r="O106" s="64"/>
      <c r="P106" s="64"/>
      <c r="Q106" s="64"/>
      <c r="R106" s="64"/>
      <c r="S106" s="64"/>
      <c r="T106" s="64"/>
      <c r="U106" s="122" t="s">
        <v>172</v>
      </c>
      <c r="V106" s="122"/>
      <c r="W106" s="122"/>
      <c r="X106" s="122"/>
      <c r="Y106" s="122"/>
      <c r="Z106" s="122"/>
      <c r="AA106" s="122"/>
      <c r="AB106" s="123"/>
      <c r="AC106" s="5"/>
      <c r="AD106" s="5"/>
    </row>
    <row r="107" spans="4:30" ht="13.9" customHeight="1" thickBot="1" x14ac:dyDescent="0.25">
      <c r="D107" s="5"/>
      <c r="E107" s="52"/>
      <c r="F107" s="52"/>
      <c r="G107" s="52"/>
      <c r="H107" s="52"/>
      <c r="I107" s="144" t="s">
        <v>163</v>
      </c>
      <c r="J107" s="145"/>
      <c r="K107" s="124" t="s">
        <v>68</v>
      </c>
      <c r="L107" s="125"/>
      <c r="M107" s="6"/>
      <c r="N107" s="98">
        <v>14544</v>
      </c>
      <c r="O107" s="126">
        <v>4</v>
      </c>
      <c r="P107" s="126"/>
      <c r="Q107" s="64"/>
      <c r="R107" s="117" t="s">
        <v>67</v>
      </c>
      <c r="S107" s="117"/>
      <c r="T107" s="117"/>
      <c r="U107" s="97">
        <v>1</v>
      </c>
      <c r="V107" s="116">
        <v>1</v>
      </c>
      <c r="W107" s="116"/>
      <c r="X107" s="100"/>
      <c r="Y107" s="100"/>
      <c r="Z107" s="100"/>
      <c r="AA107" s="116"/>
      <c r="AB107" s="127"/>
      <c r="AC107" s="5"/>
      <c r="AD107" s="5"/>
    </row>
    <row r="108" spans="4:30" ht="13.9" customHeight="1" thickBot="1" x14ac:dyDescent="0.25">
      <c r="D108" s="5"/>
      <c r="E108" s="52"/>
      <c r="F108" s="50"/>
      <c r="G108" s="50"/>
      <c r="H108" s="50"/>
      <c r="I108" s="160" t="s">
        <v>164</v>
      </c>
      <c r="J108" s="161"/>
      <c r="K108" s="121" t="s">
        <v>86</v>
      </c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20"/>
      <c r="AC108" s="5"/>
      <c r="AD108" s="5"/>
    </row>
    <row r="109" spans="4:30" ht="13.9" customHeight="1" thickBot="1" x14ac:dyDescent="0.25">
      <c r="D109" s="5"/>
      <c r="E109" s="52"/>
      <c r="F109" s="52"/>
      <c r="G109" s="52"/>
      <c r="H109" s="52"/>
      <c r="I109" s="144" t="s">
        <v>145</v>
      </c>
      <c r="J109" s="145"/>
      <c r="K109" s="121" t="s">
        <v>99</v>
      </c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20"/>
      <c r="AC109" s="5"/>
      <c r="AD109" s="5"/>
    </row>
    <row r="110" spans="4:30" ht="13.9" customHeight="1" thickBot="1" x14ac:dyDescent="0.25">
      <c r="D110" s="5"/>
      <c r="E110" s="52"/>
      <c r="F110" s="52"/>
      <c r="G110" s="52"/>
      <c r="H110" s="52"/>
      <c r="I110" s="144">
        <v>37</v>
      </c>
      <c r="J110" s="145"/>
      <c r="K110" s="129" t="s">
        <v>78</v>
      </c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3"/>
    </row>
    <row r="111" spans="4:30" ht="13.9" customHeight="1" thickBot="1" x14ac:dyDescent="0.25">
      <c r="D111" s="5"/>
      <c r="E111" s="52"/>
      <c r="F111" s="50"/>
      <c r="G111" s="50"/>
      <c r="H111" s="50"/>
      <c r="I111" s="144">
        <v>38</v>
      </c>
      <c r="J111" s="145"/>
      <c r="K111" s="129" t="s">
        <v>79</v>
      </c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3"/>
      <c r="AC111" s="5"/>
      <c r="AD111" s="5"/>
    </row>
    <row r="112" spans="4:30" ht="13.9" customHeight="1" thickBot="1" x14ac:dyDescent="0.25">
      <c r="D112" s="5"/>
      <c r="E112" s="52"/>
      <c r="F112" s="52"/>
      <c r="G112" s="52"/>
      <c r="H112" s="52"/>
      <c r="I112" s="144" t="s">
        <v>152</v>
      </c>
      <c r="J112" s="145"/>
      <c r="K112" s="121" t="s">
        <v>131</v>
      </c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20"/>
      <c r="AC112" s="59"/>
      <c r="AD112" s="5"/>
    </row>
    <row r="113" spans="4:30" ht="13.9" customHeight="1" thickBot="1" x14ac:dyDescent="0.25">
      <c r="D113" s="5"/>
      <c r="E113" s="52"/>
      <c r="F113" s="52"/>
      <c r="G113" s="52"/>
      <c r="H113" s="52"/>
      <c r="I113" s="160" t="s">
        <v>115</v>
      </c>
      <c r="J113" s="161"/>
      <c r="K113" s="129" t="s">
        <v>84</v>
      </c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3"/>
      <c r="AC113" s="59"/>
      <c r="AD113" s="5"/>
    </row>
    <row r="114" spans="4:30" ht="13.9" customHeight="1" thickBot="1" x14ac:dyDescent="0.25">
      <c r="D114" s="5"/>
      <c r="E114" s="96"/>
      <c r="F114" s="96"/>
      <c r="G114" s="96"/>
      <c r="H114" s="96"/>
      <c r="I114" s="160" t="s">
        <v>165</v>
      </c>
      <c r="J114" s="161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5"/>
      <c r="AC114" s="6"/>
      <c r="AD114" s="5"/>
    </row>
    <row r="115" spans="4:30" ht="13.9" customHeight="1" thickBot="1" x14ac:dyDescent="0.25">
      <c r="D115" s="5"/>
      <c r="E115" s="52"/>
      <c r="F115" s="178" t="s">
        <v>4</v>
      </c>
      <c r="G115" s="178" t="s">
        <v>5</v>
      </c>
      <c r="H115" s="178" t="s">
        <v>6</v>
      </c>
      <c r="I115" s="82"/>
      <c r="J115" s="197"/>
      <c r="K115" s="197"/>
      <c r="L115" s="197"/>
      <c r="M115" s="197"/>
      <c r="N115" s="197"/>
      <c r="O115" s="197"/>
      <c r="P115" s="243"/>
      <c r="Q115" s="243"/>
      <c r="R115" s="243"/>
      <c r="S115" s="66"/>
      <c r="T115" s="197" t="s">
        <v>36</v>
      </c>
      <c r="U115" s="197"/>
      <c r="V115" s="197"/>
      <c r="W115" s="197" t="s">
        <v>183</v>
      </c>
      <c r="X115" s="197"/>
      <c r="Y115" s="197"/>
      <c r="Z115" s="243"/>
      <c r="AA115" s="243"/>
      <c r="AB115" s="66"/>
      <c r="AC115" s="99"/>
      <c r="AD115" s="99"/>
    </row>
    <row r="116" spans="4:30" ht="13.9" customHeight="1" thickBot="1" x14ac:dyDescent="0.25">
      <c r="D116" s="5"/>
      <c r="E116" s="52"/>
      <c r="F116" s="179"/>
      <c r="G116" s="179"/>
      <c r="H116" s="179"/>
      <c r="I116" s="56"/>
      <c r="J116" s="162"/>
      <c r="K116" s="164"/>
      <c r="L116" s="163"/>
      <c r="M116" s="163"/>
      <c r="N116" s="163"/>
      <c r="O116" s="164"/>
      <c r="P116" s="163"/>
      <c r="Q116" s="163"/>
      <c r="R116" s="164"/>
      <c r="S116" s="50"/>
      <c r="T116" s="163" t="s">
        <v>37</v>
      </c>
      <c r="U116" s="163"/>
      <c r="V116" s="164"/>
      <c r="W116" s="162" t="s">
        <v>184</v>
      </c>
      <c r="X116" s="163"/>
      <c r="Y116" s="164"/>
      <c r="Z116" s="165"/>
      <c r="AA116" s="166"/>
      <c r="AB116" s="67"/>
      <c r="AC116" s="59"/>
      <c r="AD116" s="5"/>
    </row>
    <row r="117" spans="4:30" ht="13.9" customHeight="1" thickBot="1" x14ac:dyDescent="0.25">
      <c r="D117" s="5"/>
      <c r="E117" s="52"/>
      <c r="F117" s="179"/>
      <c r="G117" s="179"/>
      <c r="H117" s="179"/>
      <c r="I117" s="56"/>
      <c r="J117" s="162"/>
      <c r="K117" s="164"/>
      <c r="L117" s="163"/>
      <c r="M117" s="163"/>
      <c r="N117" s="163"/>
      <c r="O117" s="164"/>
      <c r="P117" s="163"/>
      <c r="Q117" s="163"/>
      <c r="R117" s="164"/>
      <c r="S117" s="50"/>
      <c r="T117" s="163" t="s">
        <v>80</v>
      </c>
      <c r="U117" s="163"/>
      <c r="V117" s="164"/>
      <c r="W117" s="162" t="s">
        <v>184</v>
      </c>
      <c r="X117" s="163"/>
      <c r="Y117" s="164"/>
      <c r="Z117" s="165"/>
      <c r="AA117" s="166"/>
      <c r="AB117" s="67"/>
      <c r="AC117" s="5"/>
      <c r="AD117" s="5"/>
    </row>
    <row r="118" spans="4:30" ht="13.9" customHeight="1" thickBot="1" x14ac:dyDescent="0.25">
      <c r="D118" s="5"/>
      <c r="E118" s="52"/>
      <c r="F118" s="179"/>
      <c r="G118" s="179"/>
      <c r="H118" s="179"/>
      <c r="I118" s="56"/>
      <c r="J118" s="162"/>
      <c r="K118" s="164"/>
      <c r="L118" s="163"/>
      <c r="M118" s="163"/>
      <c r="N118" s="163"/>
      <c r="O118" s="164"/>
      <c r="P118" s="163"/>
      <c r="Q118" s="163"/>
      <c r="R118" s="164"/>
      <c r="S118" s="50"/>
      <c r="T118" s="163" t="s">
        <v>38</v>
      </c>
      <c r="U118" s="163"/>
      <c r="V118" s="164"/>
      <c r="W118" s="162"/>
      <c r="X118" s="163"/>
      <c r="Y118" s="164"/>
      <c r="Z118" s="165"/>
      <c r="AA118" s="166"/>
      <c r="AB118" s="67"/>
      <c r="AC118" s="5"/>
      <c r="AD118" s="5"/>
    </row>
    <row r="119" spans="4:30" ht="13.9" customHeight="1" thickBot="1" x14ac:dyDescent="0.25">
      <c r="D119" s="5"/>
      <c r="E119" s="52"/>
      <c r="F119" s="180"/>
      <c r="G119" s="180"/>
      <c r="H119" s="180"/>
      <c r="I119" s="56"/>
      <c r="J119" s="162"/>
      <c r="K119" s="164"/>
      <c r="L119" s="163"/>
      <c r="M119" s="163"/>
      <c r="N119" s="163"/>
      <c r="O119" s="164"/>
      <c r="P119" s="163"/>
      <c r="Q119" s="163"/>
      <c r="R119" s="164"/>
      <c r="S119" s="50"/>
      <c r="T119" s="163" t="s">
        <v>40</v>
      </c>
      <c r="U119" s="163"/>
      <c r="V119" s="164"/>
      <c r="W119" s="162" t="s">
        <v>185</v>
      </c>
      <c r="X119" s="163"/>
      <c r="Y119" s="164"/>
      <c r="Z119" s="165"/>
      <c r="AA119" s="166"/>
      <c r="AB119" s="67"/>
      <c r="AC119" s="5"/>
      <c r="AD119" s="5"/>
    </row>
    <row r="120" spans="4:30" ht="13.9" customHeight="1" x14ac:dyDescent="0.2">
      <c r="D120" s="5"/>
      <c r="E120" s="36"/>
      <c r="F120" s="36"/>
      <c r="G120" s="36"/>
      <c r="H120" s="36"/>
      <c r="I120" s="186" t="s">
        <v>155</v>
      </c>
      <c r="J120" s="187"/>
      <c r="K120" s="188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73"/>
      <c r="AB120" s="192"/>
      <c r="AC120" s="5"/>
      <c r="AD120" s="5"/>
    </row>
    <row r="121" spans="4:30" ht="13.9" customHeight="1" thickBot="1" x14ac:dyDescent="0.25">
      <c r="D121" s="5"/>
      <c r="E121" s="36"/>
      <c r="F121" s="36"/>
      <c r="G121" s="36"/>
      <c r="H121" s="52"/>
      <c r="I121" s="189"/>
      <c r="J121" s="190"/>
      <c r="K121" s="191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  <c r="AA121" s="65"/>
      <c r="AB121" s="193"/>
      <c r="AC121" s="5"/>
      <c r="AD121" s="5"/>
    </row>
    <row r="122" spans="4:30" ht="13.5" thickBot="1" x14ac:dyDescent="0.2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4:30" ht="19.5" thickBot="1" x14ac:dyDescent="0.25">
      <c r="D123" s="6"/>
      <c r="E123" s="6"/>
      <c r="F123" s="6"/>
      <c r="G123" s="6"/>
      <c r="H123" s="6"/>
      <c r="I123" s="140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2"/>
      <c r="U123" s="143" t="s">
        <v>51</v>
      </c>
      <c r="V123" s="141"/>
      <c r="W123" s="141"/>
      <c r="X123" s="141"/>
      <c r="Y123" s="142"/>
      <c r="Z123" s="143">
        <v>3</v>
      </c>
      <c r="AA123" s="142"/>
      <c r="AB123" s="90">
        <v>2</v>
      </c>
      <c r="AC123" s="5"/>
      <c r="AD123" s="5"/>
    </row>
    <row r="124" spans="4:30" ht="20.25" thickTop="1" thickBot="1" x14ac:dyDescent="0.25">
      <c r="D124" s="26"/>
      <c r="E124" s="29"/>
      <c r="F124" s="29"/>
      <c r="G124" s="29"/>
      <c r="H124" s="29"/>
      <c r="I124" s="173" t="s">
        <v>0</v>
      </c>
      <c r="J124" s="135"/>
      <c r="K124" s="136"/>
      <c r="L124" s="134" t="str">
        <f>L8</f>
        <v xml:space="preserve">ГУИР.468331.001 </v>
      </c>
      <c r="M124" s="135"/>
      <c r="N124" s="135"/>
      <c r="O124" s="135"/>
      <c r="P124" s="135"/>
      <c r="Q124" s="135"/>
      <c r="R124" s="135"/>
      <c r="S124" s="135"/>
      <c r="T124" s="136"/>
      <c r="U124" s="174" t="s">
        <v>60</v>
      </c>
      <c r="V124" s="175"/>
      <c r="W124" s="176"/>
      <c r="X124" s="134" t="s">
        <v>227</v>
      </c>
      <c r="Y124" s="135"/>
      <c r="Z124" s="135"/>
      <c r="AA124" s="135"/>
      <c r="AB124" s="136"/>
      <c r="AC124" s="5"/>
      <c r="AD124" s="5"/>
    </row>
    <row r="125" spans="4:30" ht="19.149999999999999" customHeight="1" thickTop="1" thickBot="1" x14ac:dyDescent="0.25">
      <c r="D125" s="26"/>
      <c r="E125" s="45"/>
      <c r="F125" s="46"/>
      <c r="G125" s="46"/>
      <c r="H125" s="46"/>
      <c r="I125" s="151" t="str">
        <f>I9</f>
        <v>Модуль охранного устройства с оповещением по сети сотовой связи</v>
      </c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3"/>
      <c r="Z125" s="91" t="s">
        <v>1</v>
      </c>
      <c r="AA125" s="92"/>
      <c r="AB125" s="55"/>
      <c r="AC125" s="6"/>
      <c r="AD125" s="5"/>
    </row>
    <row r="126" spans="4:30" ht="27" customHeight="1" thickBot="1" x14ac:dyDescent="0.25">
      <c r="D126" s="26"/>
      <c r="E126" s="51"/>
      <c r="F126" s="62"/>
      <c r="G126" s="62"/>
      <c r="H126" s="62"/>
      <c r="I126" s="144" t="s">
        <v>8</v>
      </c>
      <c r="J126" s="185"/>
      <c r="K126" s="157" t="s">
        <v>9</v>
      </c>
      <c r="L126" s="159"/>
      <c r="M126" s="157" t="s">
        <v>61</v>
      </c>
      <c r="N126" s="159"/>
      <c r="O126" s="157" t="s">
        <v>10</v>
      </c>
      <c r="P126" s="158"/>
      <c r="Q126" s="159"/>
      <c r="R126" s="157" t="s">
        <v>62</v>
      </c>
      <c r="S126" s="158"/>
      <c r="T126" s="159"/>
      <c r="U126" s="157" t="s">
        <v>11</v>
      </c>
      <c r="V126" s="158"/>
      <c r="W126" s="158"/>
      <c r="X126" s="158"/>
      <c r="Y126" s="158"/>
      <c r="Z126" s="158"/>
      <c r="AA126" s="158"/>
      <c r="AB126" s="159"/>
      <c r="AC126" s="3"/>
    </row>
    <row r="127" spans="4:30" ht="34.5" customHeight="1" thickBot="1" x14ac:dyDescent="0.25">
      <c r="D127" s="26"/>
      <c r="E127" s="56"/>
      <c r="F127" s="50"/>
      <c r="G127" s="50"/>
      <c r="H127" s="50"/>
      <c r="I127" s="144" t="s">
        <v>12</v>
      </c>
      <c r="J127" s="185"/>
      <c r="K127" s="157" t="s">
        <v>13</v>
      </c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  <c r="AA127" s="158"/>
      <c r="AB127" s="159"/>
      <c r="AC127" s="3"/>
    </row>
    <row r="128" spans="4:30" ht="15.75" customHeight="1" thickBot="1" x14ac:dyDescent="0.25">
      <c r="D128" s="26"/>
      <c r="E128" s="57"/>
      <c r="F128" s="58"/>
      <c r="G128" s="58"/>
      <c r="H128" s="62"/>
      <c r="I128" s="144" t="s">
        <v>14</v>
      </c>
      <c r="J128" s="185"/>
      <c r="K128" s="157" t="s">
        <v>15</v>
      </c>
      <c r="L128" s="158"/>
      <c r="M128" s="158"/>
      <c r="N128" s="158"/>
      <c r="O128" s="158"/>
      <c r="P128" s="158"/>
      <c r="Q128" s="158"/>
      <c r="R128" s="158"/>
      <c r="S128" s="158"/>
      <c r="T128" s="159"/>
      <c r="U128" s="157" t="s">
        <v>16</v>
      </c>
      <c r="V128" s="158"/>
      <c r="W128" s="158"/>
      <c r="X128" s="158"/>
      <c r="Y128" s="158"/>
      <c r="Z128" s="158"/>
      <c r="AA128" s="158"/>
      <c r="AB128" s="159"/>
      <c r="AC128" s="3"/>
    </row>
    <row r="129" spans="4:50" ht="13.9" customHeight="1" thickBot="1" x14ac:dyDescent="0.25">
      <c r="D129" s="26"/>
      <c r="E129" s="57"/>
      <c r="F129" s="58"/>
      <c r="G129" s="58"/>
      <c r="H129" s="62"/>
      <c r="I129" s="144" t="s">
        <v>17</v>
      </c>
      <c r="J129" s="185"/>
      <c r="K129" s="137" t="s">
        <v>18</v>
      </c>
      <c r="L129" s="138"/>
      <c r="M129" s="137" t="s">
        <v>19</v>
      </c>
      <c r="N129" s="138"/>
      <c r="O129" s="137" t="s">
        <v>20</v>
      </c>
      <c r="P129" s="138"/>
      <c r="Q129" s="89" t="s">
        <v>21</v>
      </c>
      <c r="R129" s="154" t="s">
        <v>39</v>
      </c>
      <c r="S129" s="155"/>
      <c r="T129" s="138"/>
      <c r="U129" s="88" t="s">
        <v>22</v>
      </c>
      <c r="V129" s="154" t="s">
        <v>23</v>
      </c>
      <c r="W129" s="156"/>
      <c r="X129" s="87" t="s">
        <v>24</v>
      </c>
      <c r="Y129" s="87" t="s">
        <v>25</v>
      </c>
      <c r="Z129" s="93" t="s">
        <v>26</v>
      </c>
      <c r="AA129" s="154" t="s">
        <v>27</v>
      </c>
      <c r="AB129" s="138"/>
      <c r="AC129" s="3"/>
    </row>
    <row r="130" spans="4:50" ht="13.9" customHeight="1" thickBot="1" x14ac:dyDescent="0.25">
      <c r="D130" s="26"/>
      <c r="E130" s="51"/>
      <c r="F130" s="62"/>
      <c r="G130" s="62"/>
      <c r="H130" s="62"/>
      <c r="I130" s="144" t="s">
        <v>28</v>
      </c>
      <c r="J130" s="185"/>
      <c r="K130" s="137" t="s">
        <v>29</v>
      </c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38"/>
      <c r="AC130" s="3"/>
    </row>
    <row r="131" spans="4:50" ht="13.9" customHeight="1" thickBot="1" x14ac:dyDescent="0.25">
      <c r="D131" s="26"/>
      <c r="E131" s="56"/>
      <c r="F131" s="50"/>
      <c r="G131" s="50"/>
      <c r="H131" s="50"/>
      <c r="I131" s="144" t="s">
        <v>30</v>
      </c>
      <c r="J131" s="185"/>
      <c r="K131" s="137" t="s">
        <v>31</v>
      </c>
      <c r="L131" s="155"/>
      <c r="M131" s="155"/>
      <c r="N131" s="155"/>
      <c r="O131" s="155"/>
      <c r="P131" s="155"/>
      <c r="Q131" s="155"/>
      <c r="R131" s="155"/>
      <c r="S131" s="155"/>
      <c r="T131" s="138"/>
      <c r="U131" s="88" t="s">
        <v>32</v>
      </c>
      <c r="V131" s="154" t="s">
        <v>33</v>
      </c>
      <c r="W131" s="155"/>
      <c r="X131" s="156"/>
      <c r="Y131" s="87" t="s">
        <v>23</v>
      </c>
      <c r="Z131" s="93" t="s">
        <v>34</v>
      </c>
      <c r="AA131" s="154" t="s">
        <v>35</v>
      </c>
      <c r="AB131" s="138"/>
      <c r="AC131" s="3"/>
    </row>
    <row r="132" spans="4:50" ht="13.9" customHeight="1" thickBot="1" x14ac:dyDescent="0.25">
      <c r="D132" s="26"/>
      <c r="E132" s="57"/>
      <c r="F132" s="58"/>
      <c r="G132" s="58"/>
      <c r="H132" s="62"/>
      <c r="I132" s="160" t="s">
        <v>63</v>
      </c>
      <c r="J132" s="161"/>
      <c r="K132" s="206"/>
      <c r="L132" s="207"/>
      <c r="M132" s="207"/>
      <c r="N132" s="207"/>
      <c r="O132" s="207"/>
      <c r="P132" s="207"/>
      <c r="Q132" s="207"/>
      <c r="R132" s="207"/>
      <c r="S132" s="207"/>
      <c r="T132" s="207"/>
      <c r="U132" s="207"/>
      <c r="V132" s="207"/>
      <c r="W132" s="207"/>
      <c r="X132" s="207"/>
      <c r="Y132" s="207"/>
      <c r="Z132" s="207"/>
      <c r="AA132" s="207"/>
      <c r="AB132" s="208"/>
      <c r="AC132" s="3"/>
    </row>
    <row r="133" spans="4:50" ht="13.9" customHeight="1" thickBot="1" x14ac:dyDescent="0.25">
      <c r="D133" s="26"/>
      <c r="E133" s="48"/>
      <c r="F133" s="49"/>
      <c r="G133" s="49"/>
      <c r="H133" s="50"/>
      <c r="I133" s="160" t="s">
        <v>81</v>
      </c>
      <c r="J133" s="161"/>
      <c r="K133" s="130">
        <v>1</v>
      </c>
      <c r="L133" s="131"/>
      <c r="M133" s="83"/>
      <c r="N133" s="83">
        <v>3</v>
      </c>
      <c r="O133" s="177">
        <v>2</v>
      </c>
      <c r="P133" s="177"/>
      <c r="Q133" s="177"/>
      <c r="R133" s="172" t="s">
        <v>46</v>
      </c>
      <c r="S133" s="172"/>
      <c r="T133" s="172"/>
      <c r="U133" s="195" t="s">
        <v>121</v>
      </c>
      <c r="V133" s="195"/>
      <c r="W133" s="195"/>
      <c r="X133" s="195"/>
      <c r="Y133" s="195"/>
      <c r="Z133" s="195"/>
      <c r="AA133" s="195"/>
      <c r="AB133" s="196"/>
      <c r="AC133" s="3"/>
    </row>
    <row r="134" spans="4:50" ht="13.9" customHeight="1" thickBot="1" x14ac:dyDescent="0.25">
      <c r="D134" s="26"/>
      <c r="E134" s="57"/>
      <c r="F134" s="58"/>
      <c r="G134" s="58"/>
      <c r="H134" s="62"/>
      <c r="I134" s="160" t="s">
        <v>100</v>
      </c>
      <c r="J134" s="161"/>
      <c r="K134" s="148" t="s">
        <v>127</v>
      </c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  <c r="AA134" s="149"/>
      <c r="AB134" s="150"/>
      <c r="AC134" s="3"/>
    </row>
    <row r="135" spans="4:50" ht="13.9" customHeight="1" thickBot="1" x14ac:dyDescent="0.25">
      <c r="D135" s="26"/>
      <c r="E135" s="48"/>
      <c r="F135" s="49"/>
      <c r="G135" s="49"/>
      <c r="H135" s="50"/>
      <c r="I135" s="160" t="s">
        <v>101</v>
      </c>
      <c r="J135" s="161"/>
      <c r="K135" s="72"/>
      <c r="L135" s="84"/>
      <c r="M135" s="84"/>
      <c r="N135" s="84"/>
      <c r="O135" s="84"/>
      <c r="P135" s="84"/>
      <c r="Q135" s="84"/>
      <c r="R135" s="84"/>
      <c r="S135" s="84"/>
      <c r="T135" s="167" t="s">
        <v>182</v>
      </c>
      <c r="U135" s="167"/>
      <c r="V135" s="167"/>
      <c r="W135" s="167"/>
      <c r="X135" s="167"/>
      <c r="Y135" s="167"/>
      <c r="Z135" s="167"/>
      <c r="AA135" s="167"/>
      <c r="AB135" s="168"/>
      <c r="AC135" s="3"/>
    </row>
    <row r="136" spans="4:50" ht="13.9" customHeight="1" thickBot="1" x14ac:dyDescent="0.25">
      <c r="D136" s="26"/>
      <c r="E136" s="42"/>
      <c r="F136" s="58"/>
      <c r="G136" s="58"/>
      <c r="H136" s="62"/>
      <c r="I136" s="160" t="s">
        <v>102</v>
      </c>
      <c r="J136" s="161"/>
      <c r="K136" s="169" t="s">
        <v>68</v>
      </c>
      <c r="L136" s="170"/>
      <c r="M136" s="85"/>
      <c r="N136" s="85">
        <v>13460</v>
      </c>
      <c r="O136" s="171">
        <v>4</v>
      </c>
      <c r="P136" s="171"/>
      <c r="Q136" s="85"/>
      <c r="R136" s="172" t="s">
        <v>67</v>
      </c>
      <c r="S136" s="172"/>
      <c r="T136" s="172"/>
      <c r="U136" s="83">
        <v>1</v>
      </c>
      <c r="V136" s="177">
        <v>1</v>
      </c>
      <c r="W136" s="177"/>
      <c r="X136" s="83"/>
      <c r="Y136" s="83"/>
      <c r="Z136" s="83"/>
      <c r="AA136" s="177"/>
      <c r="AB136" s="194"/>
      <c r="AC136" s="3"/>
    </row>
    <row r="137" spans="4:50" ht="13.9" customHeight="1" thickBot="1" x14ac:dyDescent="0.25">
      <c r="D137" s="26"/>
      <c r="E137" s="42"/>
      <c r="F137" s="58"/>
      <c r="G137" s="49"/>
      <c r="H137" s="50"/>
      <c r="I137" s="160" t="s">
        <v>64</v>
      </c>
      <c r="J137" s="161"/>
      <c r="K137" s="121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204"/>
      <c r="AC137" s="3"/>
      <c r="AG137" s="130">
        <v>1</v>
      </c>
      <c r="AH137" s="131"/>
      <c r="AI137" s="104"/>
      <c r="AJ137" s="104">
        <v>3</v>
      </c>
      <c r="AK137" s="131">
        <v>3</v>
      </c>
      <c r="AL137" s="131"/>
      <c r="AM137" s="131"/>
      <c r="AN137" s="117" t="s">
        <v>47</v>
      </c>
      <c r="AO137" s="117"/>
      <c r="AP137" s="117"/>
      <c r="AQ137" s="118" t="s">
        <v>123</v>
      </c>
      <c r="AR137" s="119"/>
      <c r="AS137" s="119"/>
      <c r="AT137" s="119"/>
      <c r="AU137" s="119"/>
      <c r="AV137" s="119"/>
      <c r="AW137" s="119"/>
      <c r="AX137" s="120"/>
    </row>
    <row r="138" spans="4:50" ht="13.9" customHeight="1" thickBot="1" x14ac:dyDescent="0.25">
      <c r="D138" s="26"/>
      <c r="E138" s="42"/>
      <c r="F138" s="58"/>
      <c r="G138" s="58"/>
      <c r="H138" s="62"/>
      <c r="I138" s="160" t="s">
        <v>103</v>
      </c>
      <c r="J138" s="161"/>
      <c r="K138" s="121" t="s">
        <v>82</v>
      </c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204"/>
      <c r="AC138" s="3"/>
      <c r="AG138" s="121" t="s">
        <v>128</v>
      </c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20"/>
    </row>
    <row r="139" spans="4:50" ht="13.9" customHeight="1" thickBot="1" x14ac:dyDescent="0.25">
      <c r="D139" s="26"/>
      <c r="E139" s="42"/>
      <c r="F139" s="58"/>
      <c r="G139" s="58"/>
      <c r="H139" s="62"/>
      <c r="I139" s="160" t="s">
        <v>104</v>
      </c>
      <c r="J139" s="161"/>
      <c r="K139" s="129" t="s">
        <v>168</v>
      </c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205"/>
      <c r="AC139" s="3"/>
      <c r="AG139" s="63"/>
      <c r="AH139" s="64"/>
      <c r="AI139" s="64"/>
      <c r="AJ139" s="64"/>
      <c r="AK139" s="64"/>
      <c r="AL139" s="64"/>
      <c r="AM139" s="64"/>
      <c r="AN139" s="64"/>
      <c r="AO139" s="64"/>
      <c r="AP139" s="64"/>
      <c r="AQ139" s="122" t="s">
        <v>169</v>
      </c>
      <c r="AR139" s="122"/>
      <c r="AS139" s="122"/>
      <c r="AT139" s="122"/>
      <c r="AU139" s="122"/>
      <c r="AV139" s="122"/>
      <c r="AW139" s="122"/>
      <c r="AX139" s="123"/>
    </row>
    <row r="140" spans="4:50" ht="13.9" customHeight="1" thickBot="1" x14ac:dyDescent="0.25">
      <c r="D140" s="26"/>
      <c r="E140" s="42"/>
      <c r="F140" s="58"/>
      <c r="G140" s="49"/>
      <c r="H140" s="50"/>
      <c r="I140" s="160" t="s">
        <v>116</v>
      </c>
      <c r="J140" s="161"/>
      <c r="K140" s="121" t="s">
        <v>188</v>
      </c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204"/>
      <c r="AC140" s="3"/>
      <c r="AG140" s="124" t="s">
        <v>68</v>
      </c>
      <c r="AH140" s="125"/>
      <c r="AI140" s="6"/>
      <c r="AJ140" s="102">
        <v>14544</v>
      </c>
      <c r="AK140" s="126">
        <v>4</v>
      </c>
      <c r="AL140" s="126"/>
      <c r="AM140" s="64"/>
      <c r="AN140" s="117" t="s">
        <v>67</v>
      </c>
      <c r="AO140" s="117"/>
      <c r="AP140" s="117"/>
      <c r="AQ140" s="103">
        <v>1</v>
      </c>
      <c r="AR140" s="116">
        <v>1</v>
      </c>
      <c r="AS140" s="116"/>
      <c r="AT140" s="105"/>
      <c r="AU140" s="105"/>
      <c r="AV140" s="105"/>
      <c r="AW140" s="116"/>
      <c r="AX140" s="127"/>
    </row>
    <row r="141" spans="4:50" ht="13.9" customHeight="1" thickBot="1" x14ac:dyDescent="0.25">
      <c r="D141" s="26"/>
      <c r="E141" s="42"/>
      <c r="F141" s="58"/>
      <c r="G141" s="58"/>
      <c r="H141" s="62"/>
      <c r="I141" s="144" t="s">
        <v>146</v>
      </c>
      <c r="J141" s="145"/>
      <c r="K141" s="129" t="s">
        <v>84</v>
      </c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205"/>
      <c r="AC141" s="3"/>
      <c r="AG141" s="121" t="s">
        <v>124</v>
      </c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20"/>
    </row>
    <row r="142" spans="4:50" ht="13.9" customHeight="1" thickBot="1" x14ac:dyDescent="0.25">
      <c r="D142" s="26"/>
      <c r="E142" s="42"/>
      <c r="F142" s="58"/>
      <c r="G142" s="58"/>
      <c r="H142" s="62"/>
      <c r="I142" s="144">
        <v>11</v>
      </c>
      <c r="J142" s="145"/>
      <c r="K142" s="121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204"/>
      <c r="AC142" s="3"/>
      <c r="AG142" s="121" t="s">
        <v>99</v>
      </c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20"/>
    </row>
    <row r="143" spans="4:50" ht="13.9" customHeight="1" thickBot="1" x14ac:dyDescent="0.25">
      <c r="D143" s="26"/>
      <c r="E143" s="42"/>
      <c r="F143" s="58"/>
      <c r="G143" s="58"/>
      <c r="H143" s="62"/>
      <c r="I143" s="144" t="s">
        <v>147</v>
      </c>
      <c r="J143" s="145"/>
      <c r="K143" s="130">
        <v>1</v>
      </c>
      <c r="L143" s="131"/>
      <c r="M143" s="79"/>
      <c r="N143" s="79">
        <v>3</v>
      </c>
      <c r="O143" s="131">
        <v>2</v>
      </c>
      <c r="P143" s="131"/>
      <c r="Q143" s="131"/>
      <c r="R143" s="117" t="s">
        <v>47</v>
      </c>
      <c r="S143" s="117"/>
      <c r="T143" s="117"/>
      <c r="U143" s="118" t="s">
        <v>186</v>
      </c>
      <c r="V143" s="119"/>
      <c r="W143" s="119"/>
      <c r="X143" s="119"/>
      <c r="Y143" s="119"/>
      <c r="Z143" s="119"/>
      <c r="AA143" s="119"/>
      <c r="AB143" s="120"/>
      <c r="AC143" s="3"/>
      <c r="AG143" s="129" t="s">
        <v>78</v>
      </c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2"/>
      <c r="AV143" s="122"/>
      <c r="AW143" s="122"/>
      <c r="AX143" s="123"/>
    </row>
    <row r="144" spans="4:50" ht="13.9" customHeight="1" thickBot="1" x14ac:dyDescent="0.25">
      <c r="D144" s="26"/>
      <c r="E144" s="43"/>
      <c r="F144" s="62"/>
      <c r="G144" s="50"/>
      <c r="H144" s="50"/>
      <c r="I144" s="144" t="s">
        <v>148</v>
      </c>
      <c r="J144" s="145"/>
      <c r="K144" s="121" t="s">
        <v>125</v>
      </c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20"/>
      <c r="AC144" s="3"/>
      <c r="AG144" s="129" t="s">
        <v>79</v>
      </c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3"/>
    </row>
    <row r="145" spans="4:50" ht="13.9" customHeight="1" thickBot="1" x14ac:dyDescent="0.25">
      <c r="D145" s="26"/>
      <c r="E145" s="43"/>
      <c r="F145" s="62"/>
      <c r="G145" s="62"/>
      <c r="H145" s="58"/>
      <c r="I145" s="183" t="s">
        <v>149</v>
      </c>
      <c r="J145" s="184"/>
      <c r="K145" s="63"/>
      <c r="L145" s="64"/>
      <c r="M145" s="64"/>
      <c r="N145" s="64"/>
      <c r="O145" s="64"/>
      <c r="P145" s="64"/>
      <c r="Q145" s="64"/>
      <c r="R145" s="64"/>
      <c r="S145" s="64"/>
      <c r="T145" s="64"/>
      <c r="U145" s="122" t="s">
        <v>187</v>
      </c>
      <c r="V145" s="122"/>
      <c r="W145" s="122"/>
      <c r="X145" s="122"/>
      <c r="Y145" s="122"/>
      <c r="Z145" s="122"/>
      <c r="AA145" s="122"/>
      <c r="AB145" s="123"/>
      <c r="AC145" s="3"/>
      <c r="AG145" s="121" t="s">
        <v>131</v>
      </c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20"/>
    </row>
    <row r="146" spans="4:50" ht="13.9" customHeight="1" thickBot="1" x14ac:dyDescent="0.25">
      <c r="D146" s="26"/>
      <c r="E146" s="43"/>
      <c r="F146" s="62"/>
      <c r="G146" s="50"/>
      <c r="H146" s="49"/>
      <c r="I146" s="183" t="s">
        <v>150</v>
      </c>
      <c r="J146" s="184"/>
      <c r="K146" s="124" t="s">
        <v>68</v>
      </c>
      <c r="L146" s="125"/>
      <c r="M146" s="6"/>
      <c r="N146" s="102">
        <v>12837</v>
      </c>
      <c r="O146" s="126">
        <v>4</v>
      </c>
      <c r="P146" s="126"/>
      <c r="Q146" s="64"/>
      <c r="R146" s="117" t="s">
        <v>67</v>
      </c>
      <c r="S146" s="117"/>
      <c r="T146" s="117"/>
      <c r="U146" s="77">
        <v>1</v>
      </c>
      <c r="V146" s="116">
        <v>1</v>
      </c>
      <c r="W146" s="116"/>
      <c r="X146" s="78"/>
      <c r="Y146" s="78"/>
      <c r="Z146" s="78"/>
      <c r="AA146" s="116"/>
      <c r="AB146" s="127"/>
      <c r="AC146" s="86"/>
      <c r="AG146" s="129" t="s">
        <v>84</v>
      </c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22"/>
      <c r="AT146" s="122"/>
      <c r="AU146" s="122"/>
      <c r="AV146" s="122"/>
      <c r="AW146" s="122"/>
      <c r="AX146" s="123"/>
    </row>
    <row r="147" spans="4:50" ht="13.9" customHeight="1" thickBot="1" x14ac:dyDescent="0.25">
      <c r="D147" s="26"/>
      <c r="E147" s="43"/>
      <c r="F147" s="62"/>
      <c r="G147" s="62"/>
      <c r="H147" s="62"/>
      <c r="I147" s="183" t="s">
        <v>110</v>
      </c>
      <c r="J147" s="184"/>
      <c r="K147" s="121" t="s">
        <v>189</v>
      </c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20"/>
      <c r="AC147" s="86"/>
    </row>
    <row r="148" spans="4:50" ht="13.9" customHeight="1" thickBot="1" x14ac:dyDescent="0.25">
      <c r="D148" s="26"/>
      <c r="E148" s="43"/>
      <c r="F148" s="62"/>
      <c r="G148" s="50"/>
      <c r="H148" s="50"/>
      <c r="I148" s="183" t="s">
        <v>111</v>
      </c>
      <c r="J148" s="184"/>
      <c r="K148" s="121" t="s">
        <v>190</v>
      </c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20"/>
      <c r="AC148" s="86"/>
    </row>
    <row r="149" spans="4:50" ht="13.9" customHeight="1" thickBot="1" x14ac:dyDescent="0.25">
      <c r="D149" s="26"/>
      <c r="E149" s="43"/>
      <c r="F149" s="43"/>
      <c r="G149" s="43"/>
      <c r="H149" s="62"/>
      <c r="I149" s="183" t="s">
        <v>112</v>
      </c>
      <c r="J149" s="184"/>
      <c r="K149" s="129" t="s">
        <v>191</v>
      </c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3"/>
      <c r="AC149" s="86"/>
    </row>
    <row r="150" spans="4:50" ht="13.9" customHeight="1" thickBot="1" x14ac:dyDescent="0.25">
      <c r="D150" s="26"/>
      <c r="E150" s="43"/>
      <c r="F150" s="43"/>
      <c r="G150" s="43"/>
      <c r="H150" s="62"/>
      <c r="I150" s="183" t="s">
        <v>195</v>
      </c>
      <c r="J150" s="184"/>
      <c r="K150" s="129" t="s">
        <v>84</v>
      </c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3"/>
      <c r="AC150" s="86"/>
      <c r="AG150" s="128">
        <v>1</v>
      </c>
      <c r="AH150" s="116"/>
      <c r="AI150" s="103"/>
      <c r="AJ150" s="103">
        <v>4</v>
      </c>
      <c r="AK150" s="116">
        <v>1</v>
      </c>
      <c r="AL150" s="116"/>
      <c r="AM150" s="116"/>
      <c r="AN150" s="117" t="s">
        <v>48</v>
      </c>
      <c r="AO150" s="117"/>
      <c r="AP150" s="117"/>
      <c r="AQ150" s="118" t="s">
        <v>71</v>
      </c>
      <c r="AR150" s="119"/>
      <c r="AS150" s="119"/>
      <c r="AT150" s="119"/>
      <c r="AU150" s="119"/>
      <c r="AV150" s="119"/>
      <c r="AW150" s="119"/>
      <c r="AX150" s="120"/>
    </row>
    <row r="151" spans="4:50" ht="13.9" customHeight="1" thickBot="1" x14ac:dyDescent="0.25">
      <c r="D151" s="26"/>
      <c r="E151" s="43"/>
      <c r="F151" s="43"/>
      <c r="G151" s="43"/>
      <c r="H151" s="62"/>
      <c r="I151" s="183">
        <v>20</v>
      </c>
      <c r="J151" s="184"/>
      <c r="K151" s="121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20"/>
      <c r="AC151" s="86"/>
      <c r="AG151" s="121" t="s">
        <v>129</v>
      </c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20"/>
    </row>
    <row r="152" spans="4:50" ht="13.9" customHeight="1" thickBot="1" x14ac:dyDescent="0.25">
      <c r="D152" s="26"/>
      <c r="E152" s="43"/>
      <c r="F152" s="43"/>
      <c r="G152" s="43"/>
      <c r="H152" s="58"/>
      <c r="I152" s="144" t="s">
        <v>196</v>
      </c>
      <c r="J152" s="145"/>
      <c r="K152" s="130">
        <v>1</v>
      </c>
      <c r="L152" s="131"/>
      <c r="M152" s="104"/>
      <c r="N152" s="104">
        <v>3</v>
      </c>
      <c r="O152" s="131">
        <v>3</v>
      </c>
      <c r="P152" s="131"/>
      <c r="Q152" s="131"/>
      <c r="R152" s="117" t="s">
        <v>48</v>
      </c>
      <c r="S152" s="117"/>
      <c r="T152" s="117"/>
      <c r="U152" s="118" t="s">
        <v>123</v>
      </c>
      <c r="V152" s="119"/>
      <c r="W152" s="119"/>
      <c r="X152" s="119"/>
      <c r="Y152" s="119"/>
      <c r="Z152" s="119"/>
      <c r="AA152" s="119"/>
      <c r="AB152" s="120"/>
      <c r="AC152" s="86"/>
      <c r="AG152" s="63"/>
      <c r="AH152" s="64"/>
      <c r="AI152" s="64"/>
      <c r="AJ152" s="64"/>
      <c r="AK152" s="64"/>
      <c r="AL152" s="64"/>
      <c r="AM152" s="64"/>
      <c r="AN152" s="64"/>
      <c r="AO152" s="64"/>
      <c r="AP152" s="64"/>
      <c r="AQ152" s="122" t="s">
        <v>170</v>
      </c>
      <c r="AR152" s="122"/>
      <c r="AS152" s="122"/>
      <c r="AT152" s="122"/>
      <c r="AU152" s="122"/>
      <c r="AV152" s="122"/>
      <c r="AW152" s="122"/>
      <c r="AX152" s="123"/>
    </row>
    <row r="153" spans="4:50" ht="13.9" customHeight="1" thickBot="1" x14ac:dyDescent="0.25">
      <c r="D153" s="26"/>
      <c r="E153" s="43"/>
      <c r="F153" s="43"/>
      <c r="G153" s="43"/>
      <c r="H153" s="62"/>
      <c r="I153" s="144" t="s">
        <v>197</v>
      </c>
      <c r="J153" s="145"/>
      <c r="K153" s="121" t="s">
        <v>128</v>
      </c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20"/>
      <c r="AC153" s="3"/>
      <c r="AG153" s="124" t="s">
        <v>68</v>
      </c>
      <c r="AH153" s="125"/>
      <c r="AI153" s="6"/>
      <c r="AJ153" s="102">
        <v>13544</v>
      </c>
      <c r="AK153" s="126">
        <v>4</v>
      </c>
      <c r="AL153" s="126"/>
      <c r="AM153" s="64"/>
      <c r="AN153" s="117" t="s">
        <v>67</v>
      </c>
      <c r="AO153" s="117"/>
      <c r="AP153" s="117"/>
      <c r="AQ153" s="103">
        <v>1</v>
      </c>
      <c r="AR153" s="116">
        <v>1</v>
      </c>
      <c r="AS153" s="116"/>
      <c r="AT153" s="105"/>
      <c r="AU153" s="105"/>
      <c r="AV153" s="105"/>
      <c r="AW153" s="116"/>
      <c r="AX153" s="127"/>
    </row>
    <row r="154" spans="4:50" ht="13.9" customHeight="1" thickBot="1" x14ac:dyDescent="0.25">
      <c r="D154" s="26"/>
      <c r="E154" s="43"/>
      <c r="F154" s="43"/>
      <c r="G154" s="43"/>
      <c r="H154" s="62"/>
      <c r="I154" s="144" t="s">
        <v>198</v>
      </c>
      <c r="J154" s="145"/>
      <c r="K154" s="63"/>
      <c r="L154" s="64"/>
      <c r="M154" s="64"/>
      <c r="N154" s="64"/>
      <c r="O154" s="64"/>
      <c r="P154" s="64"/>
      <c r="Q154" s="64"/>
      <c r="R154" s="64"/>
      <c r="S154" s="64"/>
      <c r="T154" s="64"/>
      <c r="U154" s="122" t="s">
        <v>192</v>
      </c>
      <c r="V154" s="122"/>
      <c r="W154" s="122"/>
      <c r="X154" s="122"/>
      <c r="Y154" s="122"/>
      <c r="Z154" s="122"/>
      <c r="AA154" s="122"/>
      <c r="AB154" s="123"/>
      <c r="AC154" s="3"/>
      <c r="AG154" s="132"/>
      <c r="AH154" s="126"/>
      <c r="AI154" s="126"/>
      <c r="AJ154" s="126"/>
      <c r="AK154" s="126"/>
      <c r="AL154" s="126"/>
      <c r="AM154" s="126"/>
      <c r="AN154" s="126"/>
      <c r="AO154" s="126"/>
      <c r="AP154" s="126"/>
      <c r="AQ154" s="126"/>
      <c r="AR154" s="126"/>
      <c r="AS154" s="126"/>
      <c r="AT154" s="126"/>
      <c r="AU154" s="126"/>
      <c r="AV154" s="126"/>
      <c r="AW154" s="126"/>
      <c r="AX154" s="133"/>
    </row>
    <row r="155" spans="4:50" ht="13.9" customHeight="1" thickBot="1" x14ac:dyDescent="0.25">
      <c r="D155" s="26"/>
      <c r="E155" s="43"/>
      <c r="F155" s="43"/>
      <c r="G155" s="43"/>
      <c r="H155" s="62"/>
      <c r="I155" s="144" t="s">
        <v>199</v>
      </c>
      <c r="J155" s="145"/>
      <c r="K155" s="124" t="s">
        <v>68</v>
      </c>
      <c r="L155" s="125"/>
      <c r="M155" s="6"/>
      <c r="N155" s="102">
        <v>14544</v>
      </c>
      <c r="O155" s="126">
        <v>4</v>
      </c>
      <c r="P155" s="126"/>
      <c r="Q155" s="64"/>
      <c r="R155" s="117" t="s">
        <v>67</v>
      </c>
      <c r="S155" s="117"/>
      <c r="T155" s="117"/>
      <c r="U155" s="103">
        <v>1</v>
      </c>
      <c r="V155" s="116">
        <v>1</v>
      </c>
      <c r="W155" s="116"/>
      <c r="X155" s="105"/>
      <c r="Y155" s="105"/>
      <c r="Z155" s="105"/>
      <c r="AA155" s="116"/>
      <c r="AB155" s="127"/>
      <c r="AC155" s="3"/>
      <c r="AG155" s="121" t="s">
        <v>85</v>
      </c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20"/>
    </row>
    <row r="156" spans="4:50" ht="13.9" customHeight="1" thickBot="1" x14ac:dyDescent="0.25">
      <c r="D156" s="26"/>
      <c r="E156" s="43"/>
      <c r="F156" s="43"/>
      <c r="G156" s="43"/>
      <c r="H156" s="62"/>
      <c r="I156" s="144" t="s">
        <v>143</v>
      </c>
      <c r="J156" s="145"/>
      <c r="K156" s="121" t="s">
        <v>193</v>
      </c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20"/>
      <c r="AC156" s="3"/>
      <c r="AG156" s="121" t="s">
        <v>87</v>
      </c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20"/>
    </row>
    <row r="157" spans="4:50" ht="13.9" customHeight="1" thickBot="1" x14ac:dyDescent="0.25">
      <c r="D157" s="26"/>
      <c r="E157" s="43"/>
      <c r="F157" s="43"/>
      <c r="G157" s="43"/>
      <c r="H157" s="62"/>
      <c r="I157" s="144" t="s">
        <v>117</v>
      </c>
      <c r="J157" s="145"/>
      <c r="K157" s="121" t="s">
        <v>99</v>
      </c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20"/>
      <c r="AC157" s="3"/>
      <c r="AG157" s="129" t="s">
        <v>88</v>
      </c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3"/>
    </row>
    <row r="158" spans="4:50" ht="13.9" customHeight="1" thickBot="1" x14ac:dyDescent="0.25">
      <c r="D158" s="26"/>
      <c r="E158" s="43"/>
      <c r="F158" s="43"/>
      <c r="G158" s="43"/>
      <c r="H158" s="62"/>
      <c r="I158" s="144" t="s">
        <v>153</v>
      </c>
      <c r="J158" s="145"/>
      <c r="K158" s="129" t="s">
        <v>78</v>
      </c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3"/>
      <c r="AC158" s="3"/>
      <c r="AG158" s="129" t="s">
        <v>84</v>
      </c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3"/>
    </row>
    <row r="159" spans="4:50" ht="13.9" customHeight="1" thickBot="1" x14ac:dyDescent="0.25">
      <c r="D159" s="26"/>
      <c r="E159" s="43"/>
      <c r="F159" s="43"/>
      <c r="G159" s="43"/>
      <c r="H159" s="62"/>
      <c r="I159" s="144" t="s">
        <v>113</v>
      </c>
      <c r="J159" s="145"/>
      <c r="K159" s="129" t="s">
        <v>79</v>
      </c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3"/>
      <c r="AC159" s="3"/>
    </row>
    <row r="160" spans="4:50" ht="13.9" customHeight="1" thickBot="1" x14ac:dyDescent="0.25">
      <c r="D160" s="26"/>
      <c r="E160" s="43"/>
      <c r="F160" s="43"/>
      <c r="G160" s="43"/>
      <c r="H160" s="62"/>
      <c r="I160" s="144" t="s">
        <v>114</v>
      </c>
      <c r="J160" s="145"/>
      <c r="K160" s="121" t="s">
        <v>131</v>
      </c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20"/>
      <c r="AC160" s="3"/>
    </row>
    <row r="161" spans="4:50" ht="13.9" customHeight="1" thickBot="1" x14ac:dyDescent="0.25">
      <c r="D161" s="26"/>
      <c r="E161" s="43"/>
      <c r="F161" s="45"/>
      <c r="G161" s="46"/>
      <c r="H161" s="46"/>
      <c r="I161" s="144" t="s">
        <v>144</v>
      </c>
      <c r="J161" s="145"/>
      <c r="K161" s="129" t="s">
        <v>84</v>
      </c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3"/>
      <c r="AC161" s="3"/>
    </row>
    <row r="162" spans="4:50" ht="13.9" customHeight="1" thickBot="1" x14ac:dyDescent="0.25">
      <c r="D162" s="26"/>
      <c r="E162" s="43"/>
      <c r="F162" s="56"/>
      <c r="G162" s="50"/>
      <c r="H162" s="50"/>
      <c r="I162" s="144">
        <v>31</v>
      </c>
      <c r="J162" s="145"/>
      <c r="K162" s="129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3"/>
      <c r="AC162" s="3"/>
      <c r="AG162" s="128">
        <v>1</v>
      </c>
      <c r="AH162" s="116"/>
      <c r="AI162" s="103"/>
      <c r="AJ162" s="103">
        <v>5</v>
      </c>
      <c r="AK162" s="116">
        <v>1</v>
      </c>
      <c r="AL162" s="116"/>
      <c r="AM162" s="116"/>
      <c r="AN162" s="117" t="s">
        <v>49</v>
      </c>
      <c r="AO162" s="117"/>
      <c r="AP162" s="117"/>
      <c r="AQ162" s="118" t="s">
        <v>72</v>
      </c>
      <c r="AR162" s="119"/>
      <c r="AS162" s="119"/>
      <c r="AT162" s="119"/>
      <c r="AU162" s="119"/>
      <c r="AV162" s="119"/>
      <c r="AW162" s="119"/>
      <c r="AX162" s="120"/>
    </row>
    <row r="163" spans="4:50" ht="13.9" customHeight="1" thickBot="1" x14ac:dyDescent="0.25">
      <c r="D163" s="26"/>
      <c r="E163" s="43"/>
      <c r="F163" s="51"/>
      <c r="G163" s="62"/>
      <c r="H163" s="62"/>
      <c r="I163" s="144" t="s">
        <v>200</v>
      </c>
      <c r="J163" s="145"/>
      <c r="K163" s="128">
        <v>1</v>
      </c>
      <c r="L163" s="116"/>
      <c r="M163" s="103"/>
      <c r="N163" s="103">
        <v>4</v>
      </c>
      <c r="O163" s="116">
        <v>1</v>
      </c>
      <c r="P163" s="116"/>
      <c r="Q163" s="116"/>
      <c r="R163" s="117" t="s">
        <v>49</v>
      </c>
      <c r="S163" s="117"/>
      <c r="T163" s="117"/>
      <c r="U163" s="118" t="s">
        <v>71</v>
      </c>
      <c r="V163" s="119"/>
      <c r="W163" s="119"/>
      <c r="X163" s="119"/>
      <c r="Y163" s="119"/>
      <c r="Z163" s="119"/>
      <c r="AA163" s="119"/>
      <c r="AB163" s="120"/>
      <c r="AC163" s="3"/>
      <c r="AG163" s="121" t="s">
        <v>132</v>
      </c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20"/>
    </row>
    <row r="164" spans="4:50" ht="13.9" customHeight="1" thickBot="1" x14ac:dyDescent="0.25">
      <c r="D164" s="26"/>
      <c r="E164" s="43"/>
      <c r="F164" s="51"/>
      <c r="G164" s="62"/>
      <c r="H164" s="62"/>
      <c r="I164" s="144" t="s">
        <v>201</v>
      </c>
      <c r="J164" s="145"/>
      <c r="K164" s="121" t="s">
        <v>129</v>
      </c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20"/>
      <c r="AC164" s="3"/>
      <c r="AG164" s="63"/>
      <c r="AH164" s="64"/>
      <c r="AI164" s="64"/>
      <c r="AJ164" s="64"/>
      <c r="AK164" s="64"/>
      <c r="AL164" s="64"/>
      <c r="AM164" s="64"/>
      <c r="AN164" s="64"/>
      <c r="AO164" s="64"/>
      <c r="AP164" s="64"/>
      <c r="AQ164" s="122" t="s">
        <v>156</v>
      </c>
      <c r="AR164" s="122"/>
      <c r="AS164" s="122"/>
      <c r="AT164" s="122"/>
      <c r="AU164" s="122"/>
      <c r="AV164" s="122"/>
      <c r="AW164" s="122"/>
      <c r="AX164" s="123"/>
    </row>
    <row r="165" spans="4:50" ht="13.9" customHeight="1" thickBot="1" x14ac:dyDescent="0.25">
      <c r="D165" s="26"/>
      <c r="E165" s="43"/>
      <c r="F165" s="56"/>
      <c r="G165" s="50"/>
      <c r="H165" s="50"/>
      <c r="I165" s="144" t="s">
        <v>202</v>
      </c>
      <c r="J165" s="145"/>
      <c r="K165" s="63"/>
      <c r="L165" s="64"/>
      <c r="M165" s="64"/>
      <c r="N165" s="64"/>
      <c r="O165" s="64"/>
      <c r="P165" s="64"/>
      <c r="Q165" s="64"/>
      <c r="R165" s="64"/>
      <c r="S165" s="64"/>
      <c r="T165" s="64"/>
      <c r="U165" s="122" t="s">
        <v>194</v>
      </c>
      <c r="V165" s="122"/>
      <c r="W165" s="122"/>
      <c r="X165" s="122"/>
      <c r="Y165" s="122"/>
      <c r="Z165" s="122"/>
      <c r="AA165" s="122"/>
      <c r="AB165" s="123"/>
      <c r="AC165" s="3"/>
      <c r="AG165" s="124" t="s">
        <v>68</v>
      </c>
      <c r="AH165" s="125"/>
      <c r="AI165" s="6"/>
      <c r="AJ165" s="102">
        <v>12664</v>
      </c>
      <c r="AK165" s="126">
        <v>5</v>
      </c>
      <c r="AL165" s="126"/>
      <c r="AM165" s="64"/>
      <c r="AN165" s="117" t="s">
        <v>67</v>
      </c>
      <c r="AO165" s="117"/>
      <c r="AP165" s="117"/>
      <c r="AQ165" s="103">
        <v>1</v>
      </c>
      <c r="AR165" s="116">
        <v>1</v>
      </c>
      <c r="AS165" s="116"/>
      <c r="AT165" s="105"/>
      <c r="AU165" s="105"/>
      <c r="AV165" s="105"/>
      <c r="AW165" s="116"/>
      <c r="AX165" s="127"/>
    </row>
    <row r="166" spans="4:50" ht="13.9" customHeight="1" thickBot="1" x14ac:dyDescent="0.25">
      <c r="D166" s="26"/>
      <c r="E166" s="62"/>
      <c r="F166" s="62"/>
      <c r="G166" s="62"/>
      <c r="H166" s="62"/>
      <c r="I166" s="144" t="s">
        <v>203</v>
      </c>
      <c r="J166" s="145"/>
      <c r="K166" s="124" t="s">
        <v>68</v>
      </c>
      <c r="L166" s="125"/>
      <c r="M166" s="6"/>
      <c r="N166" s="102">
        <v>13544</v>
      </c>
      <c r="O166" s="126">
        <v>4</v>
      </c>
      <c r="P166" s="126"/>
      <c r="Q166" s="64"/>
      <c r="R166" s="117" t="s">
        <v>67</v>
      </c>
      <c r="S166" s="117"/>
      <c r="T166" s="117"/>
      <c r="U166" s="103">
        <v>1</v>
      </c>
      <c r="V166" s="116">
        <v>1</v>
      </c>
      <c r="W166" s="116"/>
      <c r="X166" s="105"/>
      <c r="Y166" s="105"/>
      <c r="Z166" s="105"/>
      <c r="AA166" s="116"/>
      <c r="AB166" s="127"/>
      <c r="AC166" s="3"/>
      <c r="AG166" s="132"/>
      <c r="AH166" s="126"/>
      <c r="AI166" s="126"/>
      <c r="AJ166" s="126"/>
      <c r="AK166" s="126"/>
      <c r="AL166" s="126"/>
      <c r="AM166" s="126"/>
      <c r="AN166" s="126"/>
      <c r="AO166" s="126"/>
      <c r="AP166" s="126"/>
      <c r="AQ166" s="126"/>
      <c r="AR166" s="126"/>
      <c r="AS166" s="126"/>
      <c r="AT166" s="126"/>
      <c r="AU166" s="126"/>
      <c r="AV166" s="126"/>
      <c r="AW166" s="126"/>
      <c r="AX166" s="133"/>
    </row>
    <row r="167" spans="4:50" ht="13.9" customHeight="1" thickBot="1" x14ac:dyDescent="0.25">
      <c r="D167" s="26"/>
      <c r="E167" s="62"/>
      <c r="F167" s="62"/>
      <c r="G167" s="62"/>
      <c r="H167" s="62"/>
      <c r="I167" s="144" t="s">
        <v>145</v>
      </c>
      <c r="J167" s="145"/>
      <c r="K167" s="121" t="s">
        <v>85</v>
      </c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20"/>
      <c r="AC167" s="3"/>
      <c r="AG167" s="121" t="s">
        <v>154</v>
      </c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20"/>
    </row>
    <row r="168" spans="4:50" ht="13.9" customHeight="1" thickBot="1" x14ac:dyDescent="0.25">
      <c r="D168" s="26"/>
      <c r="E168" s="62"/>
      <c r="F168" s="68"/>
      <c r="G168" s="68"/>
      <c r="H168" s="62"/>
      <c r="I168" s="144" t="s">
        <v>204</v>
      </c>
      <c r="J168" s="145"/>
      <c r="K168" s="121" t="s">
        <v>87</v>
      </c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20"/>
      <c r="AC168" s="3"/>
      <c r="AG168" s="121" t="s">
        <v>98</v>
      </c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20"/>
    </row>
    <row r="169" spans="4:50" ht="13.9" customHeight="1" thickBot="1" x14ac:dyDescent="0.25">
      <c r="D169" s="26"/>
      <c r="E169" s="62"/>
      <c r="F169" s="69"/>
      <c r="G169" s="69"/>
      <c r="H169" s="50"/>
      <c r="I169" s="144" t="s">
        <v>151</v>
      </c>
      <c r="J169" s="145"/>
      <c r="K169" s="129" t="s">
        <v>88</v>
      </c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3"/>
      <c r="AC169" s="3"/>
      <c r="AG169" s="129" t="s">
        <v>89</v>
      </c>
      <c r="AH169" s="122"/>
      <c r="AI169" s="122"/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22"/>
      <c r="AT169" s="122"/>
      <c r="AU169" s="122"/>
      <c r="AV169" s="122"/>
      <c r="AW169" s="122"/>
      <c r="AX169" s="123"/>
    </row>
    <row r="170" spans="4:50" ht="13.9" customHeight="1" thickBot="1" x14ac:dyDescent="0.25">
      <c r="D170" s="26"/>
      <c r="E170" s="62"/>
      <c r="F170" s="178" t="s">
        <v>4</v>
      </c>
      <c r="G170" s="178" t="s">
        <v>5</v>
      </c>
      <c r="H170" s="178" t="s">
        <v>6</v>
      </c>
      <c r="I170" s="144" t="s">
        <v>152</v>
      </c>
      <c r="J170" s="145"/>
      <c r="K170" s="129" t="s">
        <v>84</v>
      </c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3"/>
      <c r="AC170" s="3"/>
      <c r="AG170" s="129" t="s">
        <v>97</v>
      </c>
      <c r="AH170" s="122"/>
      <c r="AI170" s="122"/>
      <c r="AJ170" s="122"/>
      <c r="AK170" s="122"/>
      <c r="AL170" s="122"/>
      <c r="AM170" s="122"/>
      <c r="AN170" s="122"/>
      <c r="AO170" s="122"/>
      <c r="AP170" s="122"/>
      <c r="AQ170" s="122"/>
      <c r="AR170" s="122"/>
      <c r="AS170" s="122"/>
      <c r="AT170" s="122"/>
      <c r="AU170" s="122"/>
      <c r="AV170" s="122"/>
      <c r="AW170" s="122"/>
      <c r="AX170" s="123"/>
    </row>
    <row r="171" spans="4:50" ht="13.9" customHeight="1" thickBot="1" x14ac:dyDescent="0.25">
      <c r="D171" s="26"/>
      <c r="E171" s="62"/>
      <c r="F171" s="179"/>
      <c r="G171" s="179"/>
      <c r="H171" s="179"/>
      <c r="I171" s="144">
        <v>40</v>
      </c>
      <c r="J171" s="145"/>
      <c r="K171" s="129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3"/>
      <c r="AC171" s="3"/>
      <c r="AG171" s="129" t="s">
        <v>90</v>
      </c>
      <c r="AH171" s="122"/>
      <c r="AI171" s="122"/>
      <c r="AJ171" s="122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122"/>
      <c r="AW171" s="122"/>
      <c r="AX171" s="123"/>
    </row>
    <row r="172" spans="4:50" ht="13.9" customHeight="1" thickBot="1" x14ac:dyDescent="0.25">
      <c r="D172" s="26"/>
      <c r="E172" s="62"/>
      <c r="F172" s="179"/>
      <c r="G172" s="179"/>
      <c r="H172" s="179"/>
      <c r="I172" s="144">
        <v>41</v>
      </c>
      <c r="J172" s="145"/>
      <c r="K172" s="129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3"/>
      <c r="AC172" s="3"/>
      <c r="AG172" s="129" t="s">
        <v>91</v>
      </c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3"/>
    </row>
    <row r="173" spans="4:50" ht="13.9" customHeight="1" thickBot="1" x14ac:dyDescent="0.25">
      <c r="D173" s="26"/>
      <c r="E173" s="62"/>
      <c r="F173" s="179"/>
      <c r="G173" s="179"/>
      <c r="H173" s="179"/>
      <c r="I173" s="144">
        <v>42</v>
      </c>
      <c r="J173" s="145"/>
      <c r="K173" s="129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3"/>
      <c r="AC173" s="3"/>
    </row>
    <row r="174" spans="4:50" ht="13.9" customHeight="1" thickBot="1" x14ac:dyDescent="0.25">
      <c r="D174" s="26"/>
      <c r="E174" s="62"/>
      <c r="F174" s="180"/>
      <c r="G174" s="180"/>
      <c r="H174" s="180"/>
      <c r="I174" s="144">
        <v>43</v>
      </c>
      <c r="J174" s="145"/>
      <c r="K174" s="129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3"/>
      <c r="AC174" s="3"/>
    </row>
    <row r="175" spans="4:50" ht="13.9" customHeight="1" x14ac:dyDescent="0.2">
      <c r="D175" s="26"/>
      <c r="E175" s="43"/>
      <c r="F175" s="71"/>
      <c r="I175" s="186" t="s">
        <v>155</v>
      </c>
      <c r="J175" s="187"/>
      <c r="K175" s="188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73"/>
      <c r="AB175" s="192"/>
      <c r="AC175" s="3"/>
      <c r="AG175" s="128">
        <v>1</v>
      </c>
      <c r="AH175" s="116"/>
      <c r="AI175" s="103"/>
      <c r="AJ175" s="103">
        <v>8</v>
      </c>
      <c r="AK175" s="116">
        <v>2</v>
      </c>
      <c r="AL175" s="116"/>
      <c r="AM175" s="116"/>
      <c r="AN175" s="117" t="s">
        <v>50</v>
      </c>
      <c r="AO175" s="117"/>
      <c r="AP175" s="117"/>
      <c r="AQ175" s="118" t="s">
        <v>73</v>
      </c>
      <c r="AR175" s="119"/>
      <c r="AS175" s="119"/>
      <c r="AT175" s="119"/>
      <c r="AU175" s="119"/>
      <c r="AV175" s="119"/>
      <c r="AW175" s="119"/>
      <c r="AX175" s="120"/>
    </row>
    <row r="176" spans="4:50" ht="13.9" customHeight="1" thickBot="1" x14ac:dyDescent="0.25">
      <c r="D176" s="26"/>
      <c r="E176" s="43"/>
      <c r="F176" s="3"/>
      <c r="I176" s="189"/>
      <c r="J176" s="190"/>
      <c r="K176" s="191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  <c r="X176" s="182"/>
      <c r="Y176" s="182"/>
      <c r="Z176" s="182"/>
      <c r="AA176" s="65"/>
      <c r="AB176" s="193"/>
      <c r="AC176" s="3"/>
      <c r="AG176" s="121" t="s">
        <v>133</v>
      </c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20"/>
    </row>
    <row r="177" spans="4:50" ht="13.9" customHeight="1" x14ac:dyDescent="0.2">
      <c r="D177" s="26"/>
      <c r="E177" s="109"/>
      <c r="F177" s="181"/>
      <c r="G177" s="181"/>
      <c r="H177" s="181"/>
      <c r="I177" s="109"/>
      <c r="J177" s="264"/>
      <c r="K177" s="264"/>
      <c r="L177" s="264"/>
      <c r="M177" s="264"/>
      <c r="N177" s="264"/>
      <c r="O177" s="264"/>
      <c r="P177" s="227"/>
      <c r="Q177" s="227"/>
      <c r="R177" s="227"/>
      <c r="S177" s="109"/>
      <c r="T177" s="264"/>
      <c r="U177" s="264"/>
      <c r="V177" s="264"/>
      <c r="W177" s="264"/>
      <c r="X177" s="264"/>
      <c r="Y177" s="264"/>
      <c r="Z177" s="227"/>
      <c r="AA177" s="227"/>
      <c r="AB177" s="109"/>
      <c r="AC177" s="3"/>
      <c r="AG177" s="63"/>
      <c r="AH177" s="64"/>
      <c r="AI177" s="64"/>
      <c r="AJ177" s="64"/>
      <c r="AK177" s="64"/>
      <c r="AL177" s="64"/>
      <c r="AM177" s="64"/>
      <c r="AN177" s="64"/>
      <c r="AO177" s="64"/>
      <c r="AP177" s="64"/>
      <c r="AQ177" s="122" t="s">
        <v>157</v>
      </c>
      <c r="AR177" s="122"/>
      <c r="AS177" s="122"/>
      <c r="AT177" s="122"/>
      <c r="AU177" s="122"/>
      <c r="AV177" s="122"/>
      <c r="AW177" s="122"/>
      <c r="AX177" s="123"/>
    </row>
    <row r="178" spans="4:50" ht="13.9" customHeight="1" x14ac:dyDescent="0.2">
      <c r="D178" s="26"/>
      <c r="E178" s="109"/>
      <c r="F178" s="181"/>
      <c r="G178" s="181"/>
      <c r="H178" s="181"/>
      <c r="I178" s="109"/>
      <c r="J178" s="146"/>
      <c r="K178" s="146"/>
      <c r="L178" s="146"/>
      <c r="M178" s="146"/>
      <c r="N178" s="146"/>
      <c r="O178" s="146"/>
      <c r="P178" s="146"/>
      <c r="Q178" s="146"/>
      <c r="R178" s="146"/>
      <c r="S178" s="109"/>
      <c r="T178" s="146"/>
      <c r="U178" s="146"/>
      <c r="V178" s="146"/>
      <c r="W178" s="146"/>
      <c r="X178" s="146"/>
      <c r="Y178" s="146"/>
      <c r="Z178" s="139"/>
      <c r="AA178" s="139"/>
      <c r="AB178" s="109"/>
      <c r="AC178" s="3"/>
      <c r="AG178" s="124" t="s">
        <v>68</v>
      </c>
      <c r="AH178" s="125"/>
      <c r="AI178" s="6"/>
      <c r="AJ178" s="102">
        <v>13750</v>
      </c>
      <c r="AK178" s="126">
        <v>5</v>
      </c>
      <c r="AL178" s="126"/>
      <c r="AM178" s="64"/>
      <c r="AN178" s="117" t="s">
        <v>67</v>
      </c>
      <c r="AO178" s="117"/>
      <c r="AP178" s="117"/>
      <c r="AQ178" s="103">
        <v>1</v>
      </c>
      <c r="AR178" s="116">
        <v>1</v>
      </c>
      <c r="AS178" s="116"/>
      <c r="AT178" s="105"/>
      <c r="AU178" s="105"/>
      <c r="AV178" s="105"/>
      <c r="AW178" s="116"/>
      <c r="AX178" s="127"/>
    </row>
    <row r="179" spans="4:50" ht="13.9" customHeight="1" x14ac:dyDescent="0.2">
      <c r="D179" s="26"/>
      <c r="E179" s="109"/>
      <c r="F179" s="181"/>
      <c r="G179" s="181"/>
      <c r="H179" s="181"/>
      <c r="I179" s="109"/>
      <c r="J179" s="146"/>
      <c r="K179" s="146"/>
      <c r="L179" s="146"/>
      <c r="M179" s="146"/>
      <c r="N179" s="146"/>
      <c r="O179" s="146"/>
      <c r="P179" s="146"/>
      <c r="Q179" s="146"/>
      <c r="R179" s="146"/>
      <c r="S179" s="109"/>
      <c r="T179" s="146"/>
      <c r="U179" s="146"/>
      <c r="V179" s="146"/>
      <c r="W179" s="146"/>
      <c r="X179" s="146"/>
      <c r="Y179" s="146"/>
      <c r="Z179" s="139"/>
      <c r="AA179" s="139"/>
      <c r="AB179" s="109"/>
      <c r="AC179" s="3"/>
      <c r="AG179" s="132"/>
      <c r="AH179" s="126"/>
      <c r="AI179" s="126"/>
      <c r="AJ179" s="126"/>
      <c r="AK179" s="126"/>
      <c r="AL179" s="126"/>
      <c r="AM179" s="126"/>
      <c r="AN179" s="126"/>
      <c r="AO179" s="126"/>
      <c r="AP179" s="126"/>
      <c r="AQ179" s="126"/>
      <c r="AR179" s="126"/>
      <c r="AS179" s="126"/>
      <c r="AT179" s="126"/>
      <c r="AU179" s="126"/>
      <c r="AV179" s="126"/>
      <c r="AW179" s="126"/>
      <c r="AX179" s="133"/>
    </row>
    <row r="180" spans="4:50" ht="13.9" customHeight="1" x14ac:dyDescent="0.2">
      <c r="D180" s="26"/>
      <c r="E180" s="109"/>
      <c r="F180" s="181"/>
      <c r="G180" s="181"/>
      <c r="H180" s="181"/>
      <c r="I180" s="109"/>
      <c r="J180" s="146"/>
      <c r="K180" s="146"/>
      <c r="L180" s="146"/>
      <c r="M180" s="146"/>
      <c r="N180" s="146"/>
      <c r="O180" s="146"/>
      <c r="P180" s="146"/>
      <c r="Q180" s="146"/>
      <c r="R180" s="146"/>
      <c r="S180" s="109"/>
      <c r="T180" s="146"/>
      <c r="U180" s="146"/>
      <c r="V180" s="146"/>
      <c r="W180" s="146"/>
      <c r="X180" s="146"/>
      <c r="Y180" s="146"/>
      <c r="Z180" s="139"/>
      <c r="AA180" s="139"/>
      <c r="AB180" s="109"/>
      <c r="AC180" s="3"/>
      <c r="AG180" s="121" t="s">
        <v>92</v>
      </c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20"/>
    </row>
    <row r="181" spans="4:50" ht="13.9" customHeight="1" x14ac:dyDescent="0.2">
      <c r="D181" s="26"/>
      <c r="E181" s="109"/>
      <c r="F181" s="181"/>
      <c r="G181" s="181"/>
      <c r="H181" s="181"/>
      <c r="I181" s="109"/>
      <c r="J181" s="146"/>
      <c r="K181" s="146"/>
      <c r="L181" s="146"/>
      <c r="M181" s="146"/>
      <c r="N181" s="146"/>
      <c r="O181" s="146"/>
      <c r="P181" s="146"/>
      <c r="Q181" s="146"/>
      <c r="R181" s="146"/>
      <c r="S181" s="109"/>
      <c r="T181" s="146"/>
      <c r="U181" s="146"/>
      <c r="V181" s="146"/>
      <c r="W181" s="146"/>
      <c r="X181" s="146"/>
      <c r="Y181" s="146"/>
      <c r="Z181" s="139"/>
      <c r="AA181" s="139"/>
      <c r="AB181" s="109"/>
      <c r="AC181" s="3"/>
      <c r="AG181" s="121" t="s">
        <v>93</v>
      </c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20"/>
    </row>
    <row r="182" spans="4:50" ht="13.9" customHeight="1" x14ac:dyDescent="0.2">
      <c r="D182" s="26"/>
      <c r="E182" s="109"/>
      <c r="F182" s="109"/>
      <c r="G182" s="109"/>
      <c r="H182" s="10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3"/>
      <c r="AG182" s="129" t="s">
        <v>83</v>
      </c>
      <c r="AH182" s="122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22"/>
      <c r="AT182" s="122"/>
      <c r="AU182" s="122"/>
      <c r="AV182" s="122"/>
      <c r="AW182" s="122"/>
      <c r="AX182" s="123"/>
    </row>
    <row r="183" spans="4:50" ht="13.5" customHeight="1" x14ac:dyDescent="0.2">
      <c r="D183" s="26"/>
      <c r="E183" s="109"/>
      <c r="F183" s="109"/>
      <c r="G183" s="109"/>
      <c r="H183" s="10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3"/>
    </row>
    <row r="184" spans="4:50" ht="13.5" thickBot="1" x14ac:dyDescent="0.25"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3"/>
    </row>
    <row r="185" spans="4:50" ht="19.5" customHeight="1" thickBot="1" x14ac:dyDescent="0.25">
      <c r="D185" s="26"/>
      <c r="E185" s="109"/>
      <c r="F185" s="109"/>
      <c r="G185" s="109"/>
      <c r="H185" s="109"/>
      <c r="I185" s="140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2"/>
      <c r="U185" s="143" t="s">
        <v>51</v>
      </c>
      <c r="V185" s="141"/>
      <c r="W185" s="141"/>
      <c r="X185" s="141"/>
      <c r="Y185" s="142"/>
      <c r="Z185" s="143">
        <v>3</v>
      </c>
      <c r="AA185" s="142"/>
      <c r="AB185" s="114">
        <v>3</v>
      </c>
      <c r="AC185" s="3"/>
    </row>
    <row r="186" spans="4:50" ht="20.25" customHeight="1" thickTop="1" thickBot="1" x14ac:dyDescent="0.25">
      <c r="D186" s="26"/>
      <c r="E186" s="70"/>
      <c r="F186" s="70"/>
      <c r="G186" s="70"/>
      <c r="H186" s="115"/>
      <c r="I186" s="173" t="s">
        <v>0</v>
      </c>
      <c r="J186" s="135"/>
      <c r="K186" s="136"/>
      <c r="L186" s="134" t="str">
        <f>L8</f>
        <v xml:space="preserve">ГУИР.468331.001 </v>
      </c>
      <c r="M186" s="135"/>
      <c r="N186" s="135"/>
      <c r="O186" s="135"/>
      <c r="P186" s="135"/>
      <c r="Q186" s="135"/>
      <c r="R186" s="135"/>
      <c r="S186" s="135"/>
      <c r="T186" s="136"/>
      <c r="U186" s="174" t="s">
        <v>60</v>
      </c>
      <c r="V186" s="175"/>
      <c r="W186" s="176"/>
      <c r="X186" s="134" t="s">
        <v>227</v>
      </c>
      <c r="Y186" s="135"/>
      <c r="Z186" s="135"/>
      <c r="AA186" s="135"/>
      <c r="AB186" s="136"/>
      <c r="AC186" s="3"/>
      <c r="AG186" s="128">
        <v>1</v>
      </c>
      <c r="AH186" s="116"/>
      <c r="AI186" s="103"/>
      <c r="AJ186" s="103">
        <v>1</v>
      </c>
      <c r="AK186" s="116">
        <v>3</v>
      </c>
      <c r="AL186" s="116"/>
      <c r="AM186" s="116"/>
      <c r="AN186" s="117" t="s">
        <v>134</v>
      </c>
      <c r="AO186" s="117"/>
      <c r="AP186" s="117"/>
      <c r="AQ186" s="118" t="s">
        <v>74</v>
      </c>
      <c r="AR186" s="119"/>
      <c r="AS186" s="119"/>
      <c r="AT186" s="119"/>
      <c r="AU186" s="119"/>
      <c r="AV186" s="119"/>
      <c r="AW186" s="119"/>
      <c r="AX186" s="120"/>
    </row>
    <row r="187" spans="4:50" ht="27" customHeight="1" thickTop="1" thickBot="1" x14ac:dyDescent="0.25">
      <c r="D187" s="26"/>
      <c r="E187" s="45"/>
      <c r="F187" s="46"/>
      <c r="G187" s="46"/>
      <c r="H187" s="46"/>
      <c r="I187" s="151" t="str">
        <f>I9</f>
        <v>Модуль охранного устройства с оповещением по сети сотовой связи</v>
      </c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3"/>
      <c r="Z187" s="91" t="s">
        <v>1</v>
      </c>
      <c r="AA187" s="92"/>
      <c r="AB187" s="55"/>
      <c r="AC187" s="3"/>
      <c r="AG187" s="121" t="s">
        <v>136</v>
      </c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20"/>
    </row>
    <row r="188" spans="4:50" ht="34.9" customHeight="1" thickBot="1" x14ac:dyDescent="0.25">
      <c r="D188" s="26"/>
      <c r="E188" s="51"/>
      <c r="F188" s="96"/>
      <c r="G188" s="96"/>
      <c r="H188" s="96"/>
      <c r="I188" s="144" t="s">
        <v>8</v>
      </c>
      <c r="J188" s="185"/>
      <c r="K188" s="157" t="s">
        <v>9</v>
      </c>
      <c r="L188" s="159"/>
      <c r="M188" s="157" t="s">
        <v>61</v>
      </c>
      <c r="N188" s="159"/>
      <c r="O188" s="157" t="s">
        <v>10</v>
      </c>
      <c r="P188" s="158"/>
      <c r="Q188" s="159"/>
      <c r="R188" s="157" t="s">
        <v>62</v>
      </c>
      <c r="S188" s="158"/>
      <c r="T188" s="159"/>
      <c r="U188" s="157" t="s">
        <v>11</v>
      </c>
      <c r="V188" s="158"/>
      <c r="W188" s="158"/>
      <c r="X188" s="158"/>
      <c r="Y188" s="158"/>
      <c r="Z188" s="158"/>
      <c r="AA188" s="158"/>
      <c r="AB188" s="159"/>
      <c r="AC188" s="3"/>
      <c r="AG188" s="63"/>
      <c r="AH188" s="64"/>
      <c r="AI188" s="64"/>
      <c r="AJ188" s="64"/>
      <c r="AK188" s="64"/>
      <c r="AL188" s="64"/>
      <c r="AM188" s="64"/>
      <c r="AN188" s="64"/>
      <c r="AO188" s="64"/>
      <c r="AP188" s="64"/>
      <c r="AQ188" s="122" t="s">
        <v>138</v>
      </c>
      <c r="AR188" s="122"/>
      <c r="AS188" s="122"/>
      <c r="AT188" s="122"/>
      <c r="AU188" s="122"/>
      <c r="AV188" s="122"/>
      <c r="AW188" s="122"/>
      <c r="AX188" s="123"/>
    </row>
    <row r="189" spans="4:50" ht="31.15" customHeight="1" thickBot="1" x14ac:dyDescent="0.25">
      <c r="D189" s="26"/>
      <c r="E189" s="56"/>
      <c r="F189" s="50"/>
      <c r="G189" s="50"/>
      <c r="H189" s="50"/>
      <c r="I189" s="144" t="s">
        <v>12</v>
      </c>
      <c r="J189" s="185"/>
      <c r="K189" s="157" t="s">
        <v>13</v>
      </c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  <c r="AA189" s="158"/>
      <c r="AB189" s="159"/>
      <c r="AC189" s="3"/>
      <c r="AG189" s="124" t="s">
        <v>68</v>
      </c>
      <c r="AH189" s="125"/>
      <c r="AI189" s="6"/>
      <c r="AJ189" s="102">
        <v>12890</v>
      </c>
      <c r="AK189" s="126">
        <v>5</v>
      </c>
      <c r="AL189" s="126"/>
      <c r="AM189" s="64"/>
      <c r="AN189" s="117" t="s">
        <v>67</v>
      </c>
      <c r="AO189" s="117"/>
      <c r="AP189" s="117"/>
      <c r="AQ189" s="103">
        <v>1</v>
      </c>
      <c r="AR189" s="116">
        <v>1</v>
      </c>
      <c r="AS189" s="116"/>
      <c r="AT189" s="105"/>
      <c r="AU189" s="105"/>
      <c r="AV189" s="105"/>
      <c r="AW189" s="116"/>
      <c r="AX189" s="127"/>
    </row>
    <row r="190" spans="4:50" ht="13.9" customHeight="1" thickBot="1" x14ac:dyDescent="0.25">
      <c r="D190" s="26"/>
      <c r="E190" s="57"/>
      <c r="F190" s="58"/>
      <c r="G190" s="58"/>
      <c r="H190" s="96"/>
      <c r="I190" s="144" t="s">
        <v>14</v>
      </c>
      <c r="J190" s="185"/>
      <c r="K190" s="157" t="s">
        <v>15</v>
      </c>
      <c r="L190" s="158"/>
      <c r="M190" s="158"/>
      <c r="N190" s="158"/>
      <c r="O190" s="158"/>
      <c r="P190" s="158"/>
      <c r="Q190" s="158"/>
      <c r="R190" s="158"/>
      <c r="S190" s="158"/>
      <c r="T190" s="159"/>
      <c r="U190" s="157" t="s">
        <v>16</v>
      </c>
      <c r="V190" s="158"/>
      <c r="W190" s="158"/>
      <c r="X190" s="158"/>
      <c r="Y190" s="158"/>
      <c r="Z190" s="158"/>
      <c r="AA190" s="158"/>
      <c r="AB190" s="159"/>
      <c r="AC190" s="3"/>
      <c r="AG190" s="132"/>
      <c r="AH190" s="126"/>
      <c r="AI190" s="126"/>
      <c r="AJ190" s="126"/>
      <c r="AK190" s="126"/>
      <c r="AL190" s="126"/>
      <c r="AM190" s="126"/>
      <c r="AN190" s="126"/>
      <c r="AO190" s="126"/>
      <c r="AP190" s="126"/>
      <c r="AQ190" s="126"/>
      <c r="AR190" s="126"/>
      <c r="AS190" s="126"/>
      <c r="AT190" s="126"/>
      <c r="AU190" s="126"/>
      <c r="AV190" s="126"/>
      <c r="AW190" s="126"/>
      <c r="AX190" s="133"/>
    </row>
    <row r="191" spans="4:50" ht="13.9" customHeight="1" thickBot="1" x14ac:dyDescent="0.25">
      <c r="D191" s="26"/>
      <c r="E191" s="57"/>
      <c r="F191" s="58"/>
      <c r="G191" s="58"/>
      <c r="H191" s="96"/>
      <c r="I191" s="144" t="s">
        <v>17</v>
      </c>
      <c r="J191" s="185"/>
      <c r="K191" s="137" t="s">
        <v>18</v>
      </c>
      <c r="L191" s="138"/>
      <c r="M191" s="137" t="s">
        <v>19</v>
      </c>
      <c r="N191" s="138"/>
      <c r="O191" s="137" t="s">
        <v>20</v>
      </c>
      <c r="P191" s="138"/>
      <c r="Q191" s="113" t="s">
        <v>21</v>
      </c>
      <c r="R191" s="154" t="s">
        <v>39</v>
      </c>
      <c r="S191" s="155"/>
      <c r="T191" s="138"/>
      <c r="U191" s="112" t="s">
        <v>22</v>
      </c>
      <c r="V191" s="154" t="s">
        <v>23</v>
      </c>
      <c r="W191" s="156"/>
      <c r="X191" s="111" t="s">
        <v>24</v>
      </c>
      <c r="Y191" s="111" t="s">
        <v>25</v>
      </c>
      <c r="Z191" s="93" t="s">
        <v>26</v>
      </c>
      <c r="AA191" s="154" t="s">
        <v>27</v>
      </c>
      <c r="AB191" s="138"/>
      <c r="AC191" s="3"/>
      <c r="AG191" s="121" t="s">
        <v>94</v>
      </c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20"/>
    </row>
    <row r="192" spans="4:50" ht="13.9" customHeight="1" thickBot="1" x14ac:dyDescent="0.25">
      <c r="D192" s="26"/>
      <c r="E192" s="51"/>
      <c r="F192" s="96"/>
      <c r="G192" s="96"/>
      <c r="H192" s="96"/>
      <c r="I192" s="144" t="s">
        <v>28</v>
      </c>
      <c r="J192" s="185"/>
      <c r="K192" s="137" t="s">
        <v>29</v>
      </c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38"/>
      <c r="AC192" s="3"/>
      <c r="AG192" s="121" t="s">
        <v>158</v>
      </c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20"/>
    </row>
    <row r="193" spans="4:50" ht="13.9" customHeight="1" thickBot="1" x14ac:dyDescent="0.25">
      <c r="D193" s="26"/>
      <c r="E193" s="56"/>
      <c r="F193" s="50"/>
      <c r="G193" s="50"/>
      <c r="H193" s="50"/>
      <c r="I193" s="144" t="s">
        <v>30</v>
      </c>
      <c r="J193" s="185"/>
      <c r="K193" s="137" t="s">
        <v>31</v>
      </c>
      <c r="L193" s="155"/>
      <c r="M193" s="155"/>
      <c r="N193" s="155"/>
      <c r="O193" s="155"/>
      <c r="P193" s="155"/>
      <c r="Q193" s="155"/>
      <c r="R193" s="155"/>
      <c r="S193" s="155"/>
      <c r="T193" s="138"/>
      <c r="U193" s="112" t="s">
        <v>32</v>
      </c>
      <c r="V193" s="154" t="s">
        <v>33</v>
      </c>
      <c r="W193" s="155"/>
      <c r="X193" s="156"/>
      <c r="Y193" s="111" t="s">
        <v>23</v>
      </c>
      <c r="Z193" s="93" t="s">
        <v>34</v>
      </c>
      <c r="AA193" s="154" t="s">
        <v>35</v>
      </c>
      <c r="AB193" s="138"/>
      <c r="AC193" s="3"/>
      <c r="AG193" s="129" t="s">
        <v>83</v>
      </c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3"/>
    </row>
    <row r="194" spans="4:50" ht="13.9" customHeight="1" thickBot="1" x14ac:dyDescent="0.25">
      <c r="D194" s="26"/>
      <c r="E194" s="57"/>
      <c r="F194" s="58"/>
      <c r="G194" s="58"/>
      <c r="H194" s="96"/>
      <c r="I194" s="160" t="s">
        <v>63</v>
      </c>
      <c r="J194" s="161"/>
      <c r="K194" s="206"/>
      <c r="L194" s="207"/>
      <c r="M194" s="207"/>
      <c r="N194" s="207"/>
      <c r="O194" s="207"/>
      <c r="P194" s="207"/>
      <c r="Q194" s="207"/>
      <c r="R194" s="207"/>
      <c r="S194" s="207"/>
      <c r="T194" s="207"/>
      <c r="U194" s="207"/>
      <c r="V194" s="207"/>
      <c r="W194" s="207"/>
      <c r="X194" s="207"/>
      <c r="Y194" s="207"/>
      <c r="Z194" s="207"/>
      <c r="AA194" s="207"/>
      <c r="AB194" s="208"/>
      <c r="AC194" s="3"/>
    </row>
    <row r="195" spans="4:50" ht="13.9" customHeight="1" thickBot="1" x14ac:dyDescent="0.25">
      <c r="D195" s="26"/>
      <c r="E195" s="48"/>
      <c r="F195" s="49"/>
      <c r="G195" s="49"/>
      <c r="H195" s="50"/>
      <c r="I195" s="160" t="s">
        <v>81</v>
      </c>
      <c r="J195" s="161"/>
      <c r="K195" s="128">
        <v>1</v>
      </c>
      <c r="L195" s="116"/>
      <c r="M195" s="107"/>
      <c r="N195" s="107">
        <v>5</v>
      </c>
      <c r="O195" s="116">
        <v>1</v>
      </c>
      <c r="P195" s="116"/>
      <c r="Q195" s="116"/>
      <c r="R195" s="117" t="s">
        <v>50</v>
      </c>
      <c r="S195" s="117"/>
      <c r="T195" s="117"/>
      <c r="U195" s="118" t="s">
        <v>72</v>
      </c>
      <c r="V195" s="118"/>
      <c r="W195" s="118"/>
      <c r="X195" s="118"/>
      <c r="Y195" s="118"/>
      <c r="Z195" s="118"/>
      <c r="AA195" s="118"/>
      <c r="AB195" s="203"/>
      <c r="AC195" s="3"/>
    </row>
    <row r="196" spans="4:50" ht="13.9" customHeight="1" thickBot="1" x14ac:dyDescent="0.25">
      <c r="D196" s="26"/>
      <c r="E196" s="57"/>
      <c r="F196" s="58"/>
      <c r="G196" s="58"/>
      <c r="H196" s="96"/>
      <c r="I196" s="160" t="s">
        <v>100</v>
      </c>
      <c r="J196" s="161"/>
      <c r="K196" s="121" t="s">
        <v>132</v>
      </c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  <c r="AA196" s="119"/>
      <c r="AB196" s="120"/>
      <c r="AC196" s="3"/>
    </row>
    <row r="197" spans="4:50" ht="13.9" customHeight="1" thickBot="1" x14ac:dyDescent="0.25">
      <c r="D197" s="26"/>
      <c r="E197" s="48"/>
      <c r="F197" s="49"/>
      <c r="G197" s="49"/>
      <c r="H197" s="50"/>
      <c r="I197" s="160" t="s">
        <v>101</v>
      </c>
      <c r="J197" s="161"/>
      <c r="K197" s="63"/>
      <c r="L197" s="64"/>
      <c r="M197" s="64"/>
      <c r="N197" s="64"/>
      <c r="O197" s="64"/>
      <c r="P197" s="64"/>
      <c r="Q197" s="64"/>
      <c r="R197" s="64"/>
      <c r="S197" s="64"/>
      <c r="T197" s="64"/>
      <c r="U197" s="122" t="s">
        <v>156</v>
      </c>
      <c r="V197" s="122"/>
      <c r="W197" s="122"/>
      <c r="X197" s="122"/>
      <c r="Y197" s="122"/>
      <c r="Z197" s="122"/>
      <c r="AA197" s="122"/>
      <c r="AB197" s="123"/>
      <c r="AC197" s="3"/>
      <c r="AG197" s="128">
        <v>1</v>
      </c>
      <c r="AH197" s="116"/>
      <c r="AI197" s="103"/>
      <c r="AJ197" s="103">
        <v>2</v>
      </c>
      <c r="AK197" s="116">
        <v>3</v>
      </c>
      <c r="AL197" s="116"/>
      <c r="AM197" s="116"/>
      <c r="AN197" s="117" t="s">
        <v>135</v>
      </c>
      <c r="AO197" s="117"/>
      <c r="AP197" s="117"/>
      <c r="AQ197" s="118" t="s">
        <v>75</v>
      </c>
      <c r="AR197" s="119"/>
      <c r="AS197" s="119"/>
      <c r="AT197" s="119"/>
      <c r="AU197" s="119"/>
      <c r="AV197" s="119"/>
      <c r="AW197" s="119"/>
      <c r="AX197" s="120"/>
    </row>
    <row r="198" spans="4:50" ht="13.9" customHeight="1" thickBot="1" x14ac:dyDescent="0.25">
      <c r="D198" s="26"/>
      <c r="E198" s="42"/>
      <c r="F198" s="58"/>
      <c r="G198" s="58"/>
      <c r="H198" s="96"/>
      <c r="I198" s="160" t="s">
        <v>102</v>
      </c>
      <c r="J198" s="161"/>
      <c r="K198" s="124" t="s">
        <v>68</v>
      </c>
      <c r="L198" s="125"/>
      <c r="M198" s="6"/>
      <c r="N198" s="106">
        <v>12664</v>
      </c>
      <c r="O198" s="126">
        <v>5</v>
      </c>
      <c r="P198" s="126"/>
      <c r="Q198" s="64"/>
      <c r="R198" s="117" t="s">
        <v>67</v>
      </c>
      <c r="S198" s="117"/>
      <c r="T198" s="117"/>
      <c r="U198" s="107">
        <v>1</v>
      </c>
      <c r="V198" s="116">
        <v>1</v>
      </c>
      <c r="W198" s="116"/>
      <c r="X198" s="110"/>
      <c r="Y198" s="110"/>
      <c r="Z198" s="110"/>
      <c r="AA198" s="116"/>
      <c r="AB198" s="127"/>
      <c r="AC198" s="3"/>
      <c r="AG198" s="121" t="s">
        <v>137</v>
      </c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20"/>
    </row>
    <row r="199" spans="4:50" ht="13.9" customHeight="1" thickBot="1" x14ac:dyDescent="0.25">
      <c r="D199" s="26"/>
      <c r="E199" s="42"/>
      <c r="F199" s="58"/>
      <c r="G199" s="49"/>
      <c r="H199" s="50"/>
      <c r="I199" s="160" t="s">
        <v>206</v>
      </c>
      <c r="J199" s="161"/>
      <c r="K199" s="121" t="s">
        <v>205</v>
      </c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20"/>
      <c r="AC199" s="3"/>
      <c r="AG199" s="63"/>
      <c r="AH199" s="64"/>
      <c r="AI199" s="64"/>
      <c r="AJ199" s="64"/>
      <c r="AK199" s="64"/>
      <c r="AL199" s="64"/>
      <c r="AM199" s="64"/>
      <c r="AN199" s="64"/>
      <c r="AO199" s="64"/>
      <c r="AP199" s="64"/>
      <c r="AQ199" s="122" t="s">
        <v>171</v>
      </c>
      <c r="AR199" s="122"/>
      <c r="AS199" s="122"/>
      <c r="AT199" s="122"/>
      <c r="AU199" s="122"/>
      <c r="AV199" s="122"/>
      <c r="AW199" s="122"/>
      <c r="AX199" s="123"/>
    </row>
    <row r="200" spans="4:50" ht="13.9" customHeight="1" thickBot="1" x14ac:dyDescent="0.25">
      <c r="D200" s="26"/>
      <c r="E200" s="42"/>
      <c r="F200" s="58"/>
      <c r="G200" s="58"/>
      <c r="H200" s="96"/>
      <c r="I200" s="160" t="s">
        <v>103</v>
      </c>
      <c r="J200" s="161"/>
      <c r="K200" s="121" t="s">
        <v>98</v>
      </c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20"/>
      <c r="AC200" s="3"/>
      <c r="AG200" s="124" t="s">
        <v>68</v>
      </c>
      <c r="AH200" s="125"/>
      <c r="AI200" s="6"/>
      <c r="AJ200" s="102">
        <v>12642</v>
      </c>
      <c r="AK200" s="126">
        <v>5</v>
      </c>
      <c r="AL200" s="126"/>
      <c r="AM200" s="64"/>
      <c r="AN200" s="117" t="s">
        <v>67</v>
      </c>
      <c r="AO200" s="117"/>
      <c r="AP200" s="117"/>
      <c r="AQ200" s="103">
        <v>1</v>
      </c>
      <c r="AR200" s="116">
        <v>1</v>
      </c>
      <c r="AS200" s="116"/>
      <c r="AT200" s="105"/>
      <c r="AU200" s="105"/>
      <c r="AV200" s="105"/>
      <c r="AW200" s="116"/>
      <c r="AX200" s="127"/>
    </row>
    <row r="201" spans="4:50" ht="13.9" customHeight="1" thickBot="1" x14ac:dyDescent="0.25">
      <c r="D201" s="26"/>
      <c r="E201" s="42"/>
      <c r="F201" s="58"/>
      <c r="G201" s="58"/>
      <c r="H201" s="96"/>
      <c r="I201" s="160" t="s">
        <v>104</v>
      </c>
      <c r="J201" s="161"/>
      <c r="K201" s="129" t="s">
        <v>89</v>
      </c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3"/>
      <c r="AC201" s="3"/>
      <c r="AG201" s="132"/>
      <c r="AH201" s="126"/>
      <c r="AI201" s="126"/>
      <c r="AJ201" s="126"/>
      <c r="AK201" s="126"/>
      <c r="AL201" s="126"/>
      <c r="AM201" s="126"/>
      <c r="AN201" s="126"/>
      <c r="AO201" s="126"/>
      <c r="AP201" s="126"/>
      <c r="AQ201" s="126"/>
      <c r="AR201" s="126"/>
      <c r="AS201" s="126"/>
      <c r="AT201" s="126"/>
      <c r="AU201" s="126"/>
      <c r="AV201" s="126"/>
      <c r="AW201" s="126"/>
      <c r="AX201" s="133"/>
    </row>
    <row r="202" spans="4:50" ht="13.9" customHeight="1" thickBot="1" x14ac:dyDescent="0.25">
      <c r="D202" s="26"/>
      <c r="E202" s="42"/>
      <c r="F202" s="58"/>
      <c r="G202" s="49"/>
      <c r="H202" s="50"/>
      <c r="I202" s="160" t="s">
        <v>116</v>
      </c>
      <c r="J202" s="161"/>
      <c r="K202" s="129" t="s">
        <v>97</v>
      </c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3"/>
      <c r="AC202" s="3"/>
      <c r="AG202" s="121" t="s">
        <v>94</v>
      </c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20"/>
    </row>
    <row r="203" spans="4:50" ht="13.9" customHeight="1" thickBot="1" x14ac:dyDescent="0.25">
      <c r="D203" s="26"/>
      <c r="E203" s="42"/>
      <c r="F203" s="58"/>
      <c r="G203" s="58"/>
      <c r="H203" s="96"/>
      <c r="I203" s="144" t="s">
        <v>146</v>
      </c>
      <c r="J203" s="145"/>
      <c r="K203" s="129" t="s">
        <v>90</v>
      </c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3"/>
      <c r="AC203" s="3"/>
      <c r="AG203" s="121" t="s">
        <v>95</v>
      </c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20"/>
    </row>
    <row r="204" spans="4:50" ht="13.9" customHeight="1" thickBot="1" x14ac:dyDescent="0.25">
      <c r="D204" s="26"/>
      <c r="E204" s="42"/>
      <c r="F204" s="58"/>
      <c r="G204" s="58"/>
      <c r="H204" s="96"/>
      <c r="I204" s="144" t="s">
        <v>207</v>
      </c>
      <c r="J204" s="145"/>
      <c r="K204" s="129" t="s">
        <v>91</v>
      </c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3"/>
      <c r="AC204" s="3"/>
      <c r="AG204" s="129" t="s">
        <v>96</v>
      </c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22"/>
      <c r="AT204" s="122"/>
      <c r="AU204" s="122"/>
      <c r="AV204" s="122"/>
      <c r="AW204" s="122"/>
      <c r="AX204" s="123"/>
    </row>
    <row r="205" spans="4:50" ht="13.9" customHeight="1" thickBot="1" x14ac:dyDescent="0.25">
      <c r="D205" s="26"/>
      <c r="E205" s="42"/>
      <c r="F205" s="58"/>
      <c r="G205" s="58"/>
      <c r="H205" s="96"/>
      <c r="I205" s="144">
        <v>12</v>
      </c>
      <c r="J205" s="145"/>
      <c r="K205" s="129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3"/>
      <c r="AC205" s="3"/>
    </row>
    <row r="206" spans="4:50" ht="13.9" customHeight="1" thickBot="1" x14ac:dyDescent="0.25">
      <c r="D206" s="26"/>
      <c r="E206" s="110"/>
      <c r="F206" s="96"/>
      <c r="G206" s="50"/>
      <c r="H206" s="50"/>
      <c r="I206" s="144" t="s">
        <v>210</v>
      </c>
      <c r="J206" s="145"/>
      <c r="K206" s="128">
        <v>1</v>
      </c>
      <c r="L206" s="116"/>
      <c r="M206" s="107"/>
      <c r="N206" s="107">
        <v>8</v>
      </c>
      <c r="O206" s="116">
        <v>2</v>
      </c>
      <c r="P206" s="116"/>
      <c r="Q206" s="116"/>
      <c r="R206" s="117" t="s">
        <v>134</v>
      </c>
      <c r="S206" s="117"/>
      <c r="T206" s="117"/>
      <c r="U206" s="118" t="s">
        <v>73</v>
      </c>
      <c r="V206" s="118"/>
      <c r="W206" s="118"/>
      <c r="X206" s="118"/>
      <c r="Y206" s="118"/>
      <c r="Z206" s="118"/>
      <c r="AA206" s="118"/>
      <c r="AB206" s="203"/>
      <c r="AC206" s="3"/>
    </row>
    <row r="207" spans="4:50" ht="13.9" customHeight="1" thickBot="1" x14ac:dyDescent="0.25">
      <c r="D207" s="26"/>
      <c r="E207" s="110"/>
      <c r="F207" s="96"/>
      <c r="G207" s="96"/>
      <c r="H207" s="58"/>
      <c r="I207" s="183" t="s">
        <v>211</v>
      </c>
      <c r="J207" s="184"/>
      <c r="K207" s="121" t="s">
        <v>133</v>
      </c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20"/>
      <c r="AC207" s="3"/>
    </row>
    <row r="208" spans="4:50" ht="13.9" customHeight="1" thickBot="1" x14ac:dyDescent="0.25">
      <c r="D208" s="26"/>
      <c r="E208" s="110"/>
      <c r="F208" s="96"/>
      <c r="G208" s="50"/>
      <c r="H208" s="49"/>
      <c r="I208" s="183" t="s">
        <v>212</v>
      </c>
      <c r="J208" s="184"/>
      <c r="K208" s="63"/>
      <c r="L208" s="64"/>
      <c r="M208" s="64"/>
      <c r="N208" s="64"/>
      <c r="O208" s="64"/>
      <c r="P208" s="64"/>
      <c r="Q208" s="64"/>
      <c r="R208" s="64"/>
      <c r="S208" s="64"/>
      <c r="T208" s="64"/>
      <c r="U208" s="122" t="s">
        <v>208</v>
      </c>
      <c r="V208" s="122"/>
      <c r="W208" s="122"/>
      <c r="X208" s="122"/>
      <c r="Y208" s="122"/>
      <c r="Z208" s="122"/>
      <c r="AA208" s="122"/>
      <c r="AB208" s="123"/>
      <c r="AC208" s="3"/>
    </row>
    <row r="209" spans="4:29" ht="13.9" customHeight="1" thickBot="1" x14ac:dyDescent="0.25">
      <c r="D209" s="26"/>
      <c r="E209" s="110"/>
      <c r="F209" s="96"/>
      <c r="G209" s="96"/>
      <c r="H209" s="96"/>
      <c r="I209" s="183" t="s">
        <v>213</v>
      </c>
      <c r="J209" s="184"/>
      <c r="K209" s="124" t="s">
        <v>68</v>
      </c>
      <c r="L209" s="125"/>
      <c r="M209" s="6"/>
      <c r="N209" s="106">
        <v>13750</v>
      </c>
      <c r="O209" s="126">
        <v>5</v>
      </c>
      <c r="P209" s="126"/>
      <c r="Q209" s="64"/>
      <c r="R209" s="117" t="s">
        <v>67</v>
      </c>
      <c r="S209" s="117"/>
      <c r="T209" s="117"/>
      <c r="U209" s="107">
        <v>1</v>
      </c>
      <c r="V209" s="116">
        <v>1</v>
      </c>
      <c r="W209" s="116"/>
      <c r="X209" s="110"/>
      <c r="Y209" s="110"/>
      <c r="Z209" s="110"/>
      <c r="AA209" s="116"/>
      <c r="AB209" s="127"/>
      <c r="AC209" s="3"/>
    </row>
    <row r="210" spans="4:29" ht="13.9" customHeight="1" thickBot="1" x14ac:dyDescent="0.25">
      <c r="D210" s="26"/>
      <c r="E210" s="110"/>
      <c r="F210" s="96"/>
      <c r="G210" s="50"/>
      <c r="H210" s="50"/>
      <c r="I210" s="183" t="s">
        <v>111</v>
      </c>
      <c r="J210" s="184"/>
      <c r="K210" s="121" t="s">
        <v>209</v>
      </c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20"/>
      <c r="AC210" s="3"/>
    </row>
    <row r="211" spans="4:29" ht="13.9" customHeight="1" thickBot="1" x14ac:dyDescent="0.25">
      <c r="D211" s="26"/>
      <c r="E211" s="110"/>
      <c r="F211" s="110"/>
      <c r="G211" s="110"/>
      <c r="H211" s="96"/>
      <c r="I211" s="183" t="s">
        <v>112</v>
      </c>
      <c r="J211" s="184"/>
      <c r="K211" s="121" t="s">
        <v>93</v>
      </c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20"/>
      <c r="AC211" s="3"/>
    </row>
    <row r="212" spans="4:29" ht="13.9" customHeight="1" thickBot="1" x14ac:dyDescent="0.25">
      <c r="D212" s="26"/>
      <c r="E212" s="110"/>
      <c r="F212" s="110"/>
      <c r="G212" s="110"/>
      <c r="H212" s="96"/>
      <c r="I212" s="183" t="s">
        <v>195</v>
      </c>
      <c r="J212" s="184"/>
      <c r="K212" s="129" t="s">
        <v>83</v>
      </c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3"/>
      <c r="AC212" s="3"/>
    </row>
    <row r="213" spans="4:29" ht="13.9" customHeight="1" thickBot="1" x14ac:dyDescent="0.25">
      <c r="D213" s="26"/>
      <c r="E213" s="110"/>
      <c r="F213" s="110"/>
      <c r="G213" s="110"/>
      <c r="H213" s="96"/>
      <c r="I213" s="183">
        <v>20</v>
      </c>
      <c r="J213" s="184"/>
      <c r="K213" s="129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3"/>
      <c r="AC213" s="3"/>
    </row>
    <row r="214" spans="4:29" ht="13.9" customHeight="1" thickBot="1" x14ac:dyDescent="0.25">
      <c r="D214" s="26"/>
      <c r="E214" s="110"/>
      <c r="F214" s="110"/>
      <c r="G214" s="110"/>
      <c r="H214" s="58"/>
      <c r="I214" s="144" t="s">
        <v>196</v>
      </c>
      <c r="J214" s="145"/>
      <c r="K214" s="128">
        <v>1</v>
      </c>
      <c r="L214" s="116"/>
      <c r="M214" s="107"/>
      <c r="N214" s="107">
        <v>1</v>
      </c>
      <c r="O214" s="116">
        <v>3</v>
      </c>
      <c r="P214" s="116"/>
      <c r="Q214" s="116"/>
      <c r="R214" s="117" t="s">
        <v>135</v>
      </c>
      <c r="S214" s="117"/>
      <c r="T214" s="117"/>
      <c r="U214" s="118" t="s">
        <v>74</v>
      </c>
      <c r="V214" s="118"/>
      <c r="W214" s="118"/>
      <c r="X214" s="118"/>
      <c r="Y214" s="118"/>
      <c r="Z214" s="118"/>
      <c r="AA214" s="118"/>
      <c r="AB214" s="203"/>
      <c r="AC214" s="3"/>
    </row>
    <row r="215" spans="4:29" ht="13.9" customHeight="1" thickBot="1" x14ac:dyDescent="0.25">
      <c r="D215" s="26"/>
      <c r="E215" s="110"/>
      <c r="F215" s="110"/>
      <c r="G215" s="110"/>
      <c r="H215" s="96"/>
      <c r="I215" s="144" t="s">
        <v>197</v>
      </c>
      <c r="J215" s="145"/>
      <c r="K215" s="121" t="s">
        <v>136</v>
      </c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20"/>
      <c r="AC215" s="3"/>
    </row>
    <row r="216" spans="4:29" ht="13.9" customHeight="1" thickBot="1" x14ac:dyDescent="0.25">
      <c r="D216" s="26"/>
      <c r="E216" s="110"/>
      <c r="F216" s="110"/>
      <c r="G216" s="110"/>
      <c r="H216" s="96"/>
      <c r="I216" s="144" t="s">
        <v>198</v>
      </c>
      <c r="J216" s="145"/>
      <c r="K216" s="63"/>
      <c r="L216" s="64"/>
      <c r="M216" s="64"/>
      <c r="N216" s="64"/>
      <c r="O216" s="64"/>
      <c r="P216" s="64"/>
      <c r="Q216" s="64"/>
      <c r="R216" s="64"/>
      <c r="S216" s="64"/>
      <c r="T216" s="64"/>
      <c r="U216" s="122" t="s">
        <v>214</v>
      </c>
      <c r="V216" s="122"/>
      <c r="W216" s="122"/>
      <c r="X216" s="122"/>
      <c r="Y216" s="122"/>
      <c r="Z216" s="122"/>
      <c r="AA216" s="122"/>
      <c r="AB216" s="123"/>
      <c r="AC216" s="3"/>
    </row>
    <row r="217" spans="4:29" ht="13.9" customHeight="1" thickBot="1" x14ac:dyDescent="0.25">
      <c r="D217" s="26"/>
      <c r="E217" s="110"/>
      <c r="F217" s="110"/>
      <c r="G217" s="110"/>
      <c r="H217" s="96"/>
      <c r="I217" s="144" t="s">
        <v>199</v>
      </c>
      <c r="J217" s="145"/>
      <c r="K217" s="124" t="s">
        <v>68</v>
      </c>
      <c r="L217" s="125"/>
      <c r="M217" s="6"/>
      <c r="N217" s="106">
        <v>12890</v>
      </c>
      <c r="O217" s="126">
        <v>5</v>
      </c>
      <c r="P217" s="126"/>
      <c r="Q217" s="64"/>
      <c r="R217" s="117" t="s">
        <v>67</v>
      </c>
      <c r="S217" s="117"/>
      <c r="T217" s="117"/>
      <c r="U217" s="107">
        <v>1</v>
      </c>
      <c r="V217" s="116">
        <v>1</v>
      </c>
      <c r="W217" s="116"/>
      <c r="X217" s="110"/>
      <c r="Y217" s="110"/>
      <c r="Z217" s="110"/>
      <c r="AA217" s="116"/>
      <c r="AB217" s="127"/>
      <c r="AC217" s="3"/>
    </row>
    <row r="218" spans="4:29" ht="13.9" customHeight="1" thickBot="1" x14ac:dyDescent="0.25">
      <c r="D218" s="26"/>
      <c r="E218" s="110"/>
      <c r="F218" s="110"/>
      <c r="G218" s="110"/>
      <c r="H218" s="96"/>
      <c r="I218" s="144" t="s">
        <v>143</v>
      </c>
      <c r="J218" s="145"/>
      <c r="K218" s="121" t="s">
        <v>215</v>
      </c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  <c r="AA218" s="119"/>
      <c r="AB218" s="120"/>
      <c r="AC218" s="3"/>
    </row>
    <row r="219" spans="4:29" ht="13.9" customHeight="1" thickBot="1" x14ac:dyDescent="0.25">
      <c r="D219" s="26"/>
      <c r="E219" s="110"/>
      <c r="F219" s="110"/>
      <c r="G219" s="110"/>
      <c r="H219" s="96"/>
      <c r="I219" s="144" t="s">
        <v>117</v>
      </c>
      <c r="J219" s="145"/>
      <c r="K219" s="121" t="s">
        <v>216</v>
      </c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  <c r="AA219" s="119"/>
      <c r="AB219" s="120"/>
      <c r="AC219" s="3"/>
    </row>
    <row r="220" spans="4:29" ht="13.9" customHeight="1" thickBot="1" x14ac:dyDescent="0.25">
      <c r="D220" s="26"/>
      <c r="E220" s="110"/>
      <c r="F220" s="110"/>
      <c r="G220" s="110"/>
      <c r="H220" s="96"/>
      <c r="I220" s="144" t="s">
        <v>153</v>
      </c>
      <c r="J220" s="145"/>
      <c r="K220" s="129" t="s">
        <v>217</v>
      </c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3"/>
      <c r="AC220" s="3"/>
    </row>
    <row r="221" spans="4:29" ht="13.9" customHeight="1" thickBot="1" x14ac:dyDescent="0.25">
      <c r="D221" s="26"/>
      <c r="E221" s="110"/>
      <c r="F221" s="110"/>
      <c r="G221" s="110"/>
      <c r="H221" s="96"/>
      <c r="I221" s="144" t="s">
        <v>113</v>
      </c>
      <c r="J221" s="145"/>
      <c r="K221" s="129" t="s">
        <v>83</v>
      </c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3"/>
      <c r="AC221" s="3"/>
    </row>
    <row r="222" spans="4:29" ht="13.9" customHeight="1" thickBot="1" x14ac:dyDescent="0.25">
      <c r="D222" s="26"/>
      <c r="E222" s="110"/>
      <c r="F222" s="110"/>
      <c r="G222" s="110"/>
      <c r="H222" s="96"/>
      <c r="I222" s="144">
        <v>29</v>
      </c>
      <c r="J222" s="145"/>
      <c r="K222" s="128"/>
      <c r="L222" s="116"/>
      <c r="M222" s="107"/>
      <c r="N222" s="107"/>
      <c r="O222" s="116"/>
      <c r="P222" s="116"/>
      <c r="Q222" s="116"/>
      <c r="R222" s="117"/>
      <c r="S222" s="117"/>
      <c r="T222" s="117"/>
      <c r="U222" s="118"/>
      <c r="V222" s="118"/>
      <c r="W222" s="118"/>
      <c r="X222" s="118"/>
      <c r="Y222" s="118"/>
      <c r="Z222" s="118"/>
      <c r="AA222" s="118"/>
      <c r="AB222" s="203"/>
      <c r="AC222" s="3"/>
    </row>
    <row r="223" spans="4:29" ht="13.9" customHeight="1" thickBot="1" x14ac:dyDescent="0.25">
      <c r="D223" s="26"/>
      <c r="E223" s="110"/>
      <c r="F223" s="45"/>
      <c r="G223" s="46"/>
      <c r="H223" s="46"/>
      <c r="I223" s="144" t="s">
        <v>220</v>
      </c>
      <c r="J223" s="145"/>
      <c r="K223" s="128">
        <v>1</v>
      </c>
      <c r="L223" s="116"/>
      <c r="M223" s="107"/>
      <c r="N223" s="107">
        <v>2</v>
      </c>
      <c r="O223" s="116">
        <v>3</v>
      </c>
      <c r="P223" s="116"/>
      <c r="Q223" s="116"/>
      <c r="R223" s="117" t="s">
        <v>218</v>
      </c>
      <c r="S223" s="117"/>
      <c r="T223" s="117"/>
      <c r="U223" s="118" t="s">
        <v>75</v>
      </c>
      <c r="V223" s="118"/>
      <c r="W223" s="118"/>
      <c r="X223" s="118"/>
      <c r="Y223" s="118"/>
      <c r="Z223" s="118"/>
      <c r="AA223" s="118"/>
      <c r="AB223" s="203"/>
      <c r="AC223" s="3"/>
    </row>
    <row r="224" spans="4:29" ht="13.9" customHeight="1" thickBot="1" x14ac:dyDescent="0.25">
      <c r="D224" s="26"/>
      <c r="E224" s="110"/>
      <c r="F224" s="56"/>
      <c r="G224" s="50"/>
      <c r="H224" s="50"/>
      <c r="I224" s="144" t="s">
        <v>221</v>
      </c>
      <c r="J224" s="145"/>
      <c r="K224" s="121" t="s">
        <v>137</v>
      </c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20"/>
      <c r="AC224" s="3"/>
    </row>
    <row r="225" spans="4:29" ht="13.9" customHeight="1" thickBot="1" x14ac:dyDescent="0.25">
      <c r="D225" s="26"/>
      <c r="E225" s="110"/>
      <c r="F225" s="51"/>
      <c r="G225" s="96"/>
      <c r="H225" s="96"/>
      <c r="I225" s="144" t="s">
        <v>222</v>
      </c>
      <c r="J225" s="145"/>
      <c r="K225" s="63"/>
      <c r="L225" s="64"/>
      <c r="M225" s="64"/>
      <c r="N225" s="64"/>
      <c r="O225" s="64"/>
      <c r="P225" s="64"/>
      <c r="Q225" s="64"/>
      <c r="R225" s="64"/>
      <c r="S225" s="64"/>
      <c r="T225" s="64"/>
      <c r="U225" s="122" t="s">
        <v>219</v>
      </c>
      <c r="V225" s="122"/>
      <c r="W225" s="122"/>
      <c r="X225" s="122"/>
      <c r="Y225" s="122"/>
      <c r="Z225" s="122"/>
      <c r="AA225" s="122"/>
      <c r="AB225" s="123"/>
      <c r="AC225" s="3"/>
    </row>
    <row r="226" spans="4:29" ht="13.9" customHeight="1" thickBot="1" x14ac:dyDescent="0.25">
      <c r="D226" s="26"/>
      <c r="E226" s="110"/>
      <c r="F226" s="51"/>
      <c r="G226" s="96"/>
      <c r="H226" s="96"/>
      <c r="I226" s="144" t="s">
        <v>223</v>
      </c>
      <c r="J226" s="145"/>
      <c r="K226" s="124" t="s">
        <v>68</v>
      </c>
      <c r="L226" s="125"/>
      <c r="M226" s="6"/>
      <c r="N226" s="106">
        <v>12642</v>
      </c>
      <c r="O226" s="126">
        <v>5</v>
      </c>
      <c r="P226" s="126"/>
      <c r="Q226" s="64"/>
      <c r="R226" s="117" t="s">
        <v>67</v>
      </c>
      <c r="S226" s="117"/>
      <c r="T226" s="117"/>
      <c r="U226" s="107">
        <v>1</v>
      </c>
      <c r="V226" s="116">
        <v>1</v>
      </c>
      <c r="W226" s="116"/>
      <c r="X226" s="110"/>
      <c r="Y226" s="110"/>
      <c r="Z226" s="110"/>
      <c r="AA226" s="116"/>
      <c r="AB226" s="127"/>
      <c r="AC226" s="3"/>
    </row>
    <row r="227" spans="4:29" ht="13.9" customHeight="1" thickBot="1" x14ac:dyDescent="0.25">
      <c r="D227" s="26"/>
      <c r="E227" s="110"/>
      <c r="F227" s="56"/>
      <c r="G227" s="50"/>
      <c r="H227" s="50"/>
      <c r="I227" s="144" t="s">
        <v>225</v>
      </c>
      <c r="J227" s="145"/>
      <c r="K227" s="121" t="s">
        <v>94</v>
      </c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20"/>
      <c r="AC227" s="3"/>
    </row>
    <row r="228" spans="4:29" ht="13.9" customHeight="1" thickBot="1" x14ac:dyDescent="0.25">
      <c r="D228" s="26"/>
      <c r="E228" s="96"/>
      <c r="F228" s="96"/>
      <c r="G228" s="96"/>
      <c r="H228" s="96"/>
      <c r="I228" s="144" t="s">
        <v>164</v>
      </c>
      <c r="J228" s="145"/>
      <c r="K228" s="121" t="s">
        <v>224</v>
      </c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20"/>
      <c r="AC228" s="3"/>
    </row>
    <row r="229" spans="4:29" ht="13.9" customHeight="1" thickBot="1" x14ac:dyDescent="0.25">
      <c r="D229" s="26"/>
      <c r="E229" s="96"/>
      <c r="F229" s="96"/>
      <c r="G229" s="96"/>
      <c r="H229" s="96"/>
      <c r="I229" s="144" t="s">
        <v>145</v>
      </c>
      <c r="J229" s="145"/>
      <c r="K229" s="129" t="s">
        <v>96</v>
      </c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3"/>
      <c r="AC229" s="3"/>
    </row>
    <row r="230" spans="4:29" ht="13.9" customHeight="1" thickBot="1" x14ac:dyDescent="0.25">
      <c r="D230" s="26"/>
      <c r="E230" s="96"/>
      <c r="F230" s="108"/>
      <c r="G230" s="108"/>
      <c r="H230" s="96"/>
      <c r="I230" s="144">
        <v>37</v>
      </c>
      <c r="J230" s="145"/>
      <c r="K230" s="129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3"/>
      <c r="AC230" s="3"/>
    </row>
    <row r="231" spans="4:29" ht="13.9" customHeight="1" thickBot="1" x14ac:dyDescent="0.25">
      <c r="D231" s="26"/>
      <c r="E231" s="96"/>
      <c r="F231" s="69"/>
      <c r="G231" s="69"/>
      <c r="H231" s="50"/>
      <c r="I231" s="144">
        <v>38</v>
      </c>
      <c r="J231" s="145"/>
      <c r="K231" s="132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33"/>
      <c r="AC231" s="3"/>
    </row>
    <row r="232" spans="4:29" ht="13.9" customHeight="1" thickBot="1" x14ac:dyDescent="0.25">
      <c r="D232" s="26"/>
      <c r="E232" s="52"/>
      <c r="F232" s="178" t="s">
        <v>4</v>
      </c>
      <c r="G232" s="178" t="s">
        <v>5</v>
      </c>
      <c r="H232" s="178" t="s">
        <v>6</v>
      </c>
      <c r="I232" s="144">
        <v>39</v>
      </c>
      <c r="J232" s="145"/>
      <c r="K232" s="132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33"/>
      <c r="AC232" s="3"/>
    </row>
    <row r="233" spans="4:29" ht="13.9" customHeight="1" thickBot="1" x14ac:dyDescent="0.25">
      <c r="D233" s="26"/>
      <c r="E233" s="52"/>
      <c r="F233" s="179"/>
      <c r="G233" s="179"/>
      <c r="H233" s="179"/>
      <c r="I233" s="144">
        <v>40</v>
      </c>
      <c r="J233" s="145"/>
      <c r="K233" s="132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33"/>
      <c r="AC233" s="3"/>
    </row>
    <row r="234" spans="4:29" ht="13.9" customHeight="1" thickBot="1" x14ac:dyDescent="0.25">
      <c r="D234" s="26"/>
      <c r="E234" s="52"/>
      <c r="F234" s="179"/>
      <c r="G234" s="179"/>
      <c r="H234" s="179"/>
      <c r="I234" s="144">
        <v>41</v>
      </c>
      <c r="J234" s="145"/>
      <c r="K234" s="132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33"/>
      <c r="AC234" s="3"/>
    </row>
    <row r="235" spans="4:29" ht="13.9" customHeight="1" thickBot="1" x14ac:dyDescent="0.25">
      <c r="D235" s="26"/>
      <c r="E235" s="52"/>
      <c r="F235" s="179"/>
      <c r="G235" s="179"/>
      <c r="H235" s="179"/>
      <c r="I235" s="144">
        <v>42</v>
      </c>
      <c r="J235" s="145"/>
      <c r="K235" s="132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33"/>
      <c r="AC235" s="3"/>
    </row>
    <row r="236" spans="4:29" ht="13.9" customHeight="1" thickBot="1" x14ac:dyDescent="0.25">
      <c r="D236" s="26"/>
      <c r="E236" s="52"/>
      <c r="F236" s="180"/>
      <c r="G236" s="180"/>
      <c r="H236" s="180"/>
      <c r="I236" s="144">
        <v>43</v>
      </c>
      <c r="J236" s="145"/>
      <c r="K236" s="132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33"/>
      <c r="AC236" s="3"/>
    </row>
    <row r="237" spans="4:29" ht="13.9" customHeight="1" x14ac:dyDescent="0.2">
      <c r="D237" s="26"/>
      <c r="E237" s="36"/>
      <c r="F237" s="71"/>
      <c r="I237" s="186" t="s">
        <v>155</v>
      </c>
      <c r="J237" s="187"/>
      <c r="K237" s="188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73"/>
      <c r="AB237" s="192"/>
      <c r="AC237" s="3"/>
    </row>
    <row r="238" spans="4:29" ht="13.9" customHeight="1" thickBot="1" x14ac:dyDescent="0.25">
      <c r="D238" s="26"/>
      <c r="E238" s="36"/>
      <c r="F238" s="3"/>
      <c r="I238" s="189"/>
      <c r="J238" s="190"/>
      <c r="K238" s="191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  <c r="AA238" s="65"/>
      <c r="AB238" s="193"/>
      <c r="AC238" s="3"/>
    </row>
    <row r="239" spans="4:29" ht="13.9" customHeight="1" x14ac:dyDescent="0.2">
      <c r="D239" s="26"/>
      <c r="E239" s="36"/>
      <c r="F239" s="3"/>
      <c r="I239" s="36"/>
      <c r="J239" s="253"/>
      <c r="K239" s="253"/>
      <c r="L239" s="253"/>
      <c r="M239" s="253"/>
      <c r="N239" s="253"/>
      <c r="O239" s="253"/>
      <c r="P239" s="253"/>
      <c r="Q239" s="253"/>
      <c r="R239" s="253"/>
      <c r="S239" s="36"/>
      <c r="T239" s="253"/>
      <c r="U239" s="253"/>
      <c r="V239" s="253"/>
      <c r="W239" s="253"/>
      <c r="X239" s="253"/>
      <c r="Y239" s="253"/>
      <c r="Z239" s="116"/>
      <c r="AA239" s="116"/>
      <c r="AB239" s="36"/>
      <c r="AC239" s="3"/>
    </row>
    <row r="240" spans="4:29" ht="13.9" customHeight="1" x14ac:dyDescent="0.2">
      <c r="D240" s="26"/>
      <c r="E240" s="36"/>
      <c r="F240" s="3"/>
      <c r="I240" s="36"/>
      <c r="J240" s="253"/>
      <c r="K240" s="253"/>
      <c r="L240" s="253"/>
      <c r="M240" s="253"/>
      <c r="N240" s="253"/>
      <c r="O240" s="253"/>
      <c r="P240" s="253"/>
      <c r="Q240" s="253"/>
      <c r="R240" s="253"/>
      <c r="S240" s="36"/>
      <c r="T240" s="253"/>
      <c r="U240" s="253"/>
      <c r="V240" s="253"/>
      <c r="W240" s="253"/>
      <c r="X240" s="253"/>
      <c r="Y240" s="253"/>
      <c r="Z240" s="116"/>
      <c r="AA240" s="116"/>
      <c r="AB240" s="36"/>
      <c r="AC240" s="3"/>
    </row>
    <row r="241" spans="4:29" ht="13.9" customHeight="1" x14ac:dyDescent="0.2">
      <c r="D241" s="26"/>
      <c r="E241" s="36"/>
      <c r="F241" s="3"/>
      <c r="I241" s="36"/>
      <c r="J241" s="253"/>
      <c r="K241" s="253"/>
      <c r="L241" s="253"/>
      <c r="M241" s="253"/>
      <c r="N241" s="253"/>
      <c r="O241" s="253"/>
      <c r="P241" s="253"/>
      <c r="Q241" s="253"/>
      <c r="R241" s="253"/>
      <c r="S241" s="36"/>
      <c r="T241" s="253"/>
      <c r="U241" s="253"/>
      <c r="V241" s="253"/>
      <c r="W241" s="253"/>
      <c r="X241" s="253"/>
      <c r="Y241" s="253"/>
      <c r="Z241" s="116"/>
      <c r="AA241" s="116"/>
      <c r="AB241" s="36"/>
      <c r="AC241" s="3"/>
    </row>
    <row r="242" spans="4:29" ht="13.9" customHeight="1" x14ac:dyDescent="0.2">
      <c r="D242" s="26"/>
      <c r="E242" s="43"/>
      <c r="F242" s="43"/>
      <c r="G242" s="43"/>
      <c r="H242" s="43"/>
      <c r="AC242" s="3"/>
    </row>
    <row r="243" spans="4:29" ht="13.9" customHeight="1" x14ac:dyDescent="0.2">
      <c r="D243" s="26"/>
      <c r="E243" s="43"/>
      <c r="F243" s="43"/>
      <c r="G243" s="43"/>
      <c r="H243" s="43"/>
      <c r="I243" s="3"/>
      <c r="AC243" s="3"/>
    </row>
    <row r="244" spans="4:29" ht="20.25" customHeight="1" x14ac:dyDescent="0.2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3"/>
    </row>
    <row r="245" spans="4:29" ht="13.5" customHeight="1" x14ac:dyDescent="0.2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3"/>
    </row>
    <row r="246" spans="4:29" ht="13.5" customHeight="1" x14ac:dyDescent="0.2">
      <c r="D246" s="26"/>
      <c r="E246" s="39"/>
      <c r="F246" s="39"/>
      <c r="G246" s="39"/>
      <c r="H246" s="39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54"/>
      <c r="U246" s="254"/>
      <c r="V246" s="254"/>
      <c r="W246" s="254"/>
      <c r="X246" s="254"/>
      <c r="Y246" s="254"/>
      <c r="Z246" s="254"/>
      <c r="AA246" s="254"/>
      <c r="AB246" s="40"/>
      <c r="AC246" s="3"/>
    </row>
    <row r="247" spans="4:29" ht="12" customHeight="1" x14ac:dyDescent="0.2">
      <c r="AC247" s="3"/>
    </row>
    <row r="248" spans="4:29" ht="27" hidden="1" customHeight="1" thickBot="1" x14ac:dyDescent="0.25">
      <c r="AC248" s="3"/>
    </row>
  </sheetData>
  <mergeCells count="732">
    <mergeCell ref="U223:AB223"/>
    <mergeCell ref="R223:T223"/>
    <mergeCell ref="O223:Q223"/>
    <mergeCell ref="K223:L223"/>
    <mergeCell ref="K221:AB221"/>
    <mergeCell ref="K228:AB228"/>
    <mergeCell ref="K227:AB227"/>
    <mergeCell ref="I225:J225"/>
    <mergeCell ref="I224:J224"/>
    <mergeCell ref="I227:J227"/>
    <mergeCell ref="I226:J226"/>
    <mergeCell ref="I228:J228"/>
    <mergeCell ref="I223:J223"/>
    <mergeCell ref="I231:J231"/>
    <mergeCell ref="I230:J230"/>
    <mergeCell ref="AA226:AB226"/>
    <mergeCell ref="V226:W226"/>
    <mergeCell ref="R226:T226"/>
    <mergeCell ref="O226:P226"/>
    <mergeCell ref="K226:L226"/>
    <mergeCell ref="U225:AB225"/>
    <mergeCell ref="K224:AB224"/>
    <mergeCell ref="I229:J229"/>
    <mergeCell ref="R195:T195"/>
    <mergeCell ref="O195:Q195"/>
    <mergeCell ref="K195:L195"/>
    <mergeCell ref="J180:K180"/>
    <mergeCell ref="J179:K179"/>
    <mergeCell ref="J177:K177"/>
    <mergeCell ref="W178:Y178"/>
    <mergeCell ref="Z180:AA180"/>
    <mergeCell ref="T180:V180"/>
    <mergeCell ref="T179:V179"/>
    <mergeCell ref="P179:R179"/>
    <mergeCell ref="L179:O179"/>
    <mergeCell ref="I190:J190"/>
    <mergeCell ref="U190:AB190"/>
    <mergeCell ref="K190:T190"/>
    <mergeCell ref="K105:AB105"/>
    <mergeCell ref="K108:AB108"/>
    <mergeCell ref="K109:AB109"/>
    <mergeCell ref="K110:AB110"/>
    <mergeCell ref="K111:AB111"/>
    <mergeCell ref="K107:L107"/>
    <mergeCell ref="O107:P107"/>
    <mergeCell ref="R107:T107"/>
    <mergeCell ref="V107:W107"/>
    <mergeCell ref="AA107:AB107"/>
    <mergeCell ref="U106:AB106"/>
    <mergeCell ref="I246:T246"/>
    <mergeCell ref="U246:Y246"/>
    <mergeCell ref="Z246:AA246"/>
    <mergeCell ref="I236:J236"/>
    <mergeCell ref="P239:R239"/>
    <mergeCell ref="T239:V239"/>
    <mergeCell ref="I233:J233"/>
    <mergeCell ref="I237:K238"/>
    <mergeCell ref="T240:V240"/>
    <mergeCell ref="L240:O240"/>
    <mergeCell ref="K210:AB210"/>
    <mergeCell ref="K211:AB211"/>
    <mergeCell ref="K212:AB212"/>
    <mergeCell ref="K205:AB205"/>
    <mergeCell ref="I210:J210"/>
    <mergeCell ref="I191:J191"/>
    <mergeCell ref="M188:N188"/>
    <mergeCell ref="O188:Q188"/>
    <mergeCell ref="I186:K186"/>
    <mergeCell ref="I192:J192"/>
    <mergeCell ref="K192:AB192"/>
    <mergeCell ref="I193:J193"/>
    <mergeCell ref="K188:L188"/>
    <mergeCell ref="I188:J188"/>
    <mergeCell ref="U186:W186"/>
    <mergeCell ref="L186:T186"/>
    <mergeCell ref="O198:P198"/>
    <mergeCell ref="AA198:AB198"/>
    <mergeCell ref="K193:T193"/>
    <mergeCell ref="V193:X193"/>
    <mergeCell ref="AA193:AB193"/>
    <mergeCell ref="U206:AB206"/>
    <mergeCell ref="O191:P191"/>
    <mergeCell ref="M191:N191"/>
    <mergeCell ref="L238:Z238"/>
    <mergeCell ref="L237:Z237"/>
    <mergeCell ref="K232:AB232"/>
    <mergeCell ref="K235:AB235"/>
    <mergeCell ref="AB237:AB238"/>
    <mergeCell ref="K233:AB233"/>
    <mergeCell ref="I211:J211"/>
    <mergeCell ref="I212:J212"/>
    <mergeCell ref="I213:J213"/>
    <mergeCell ref="I222:J222"/>
    <mergeCell ref="K229:AB229"/>
    <mergeCell ref="K230:AB230"/>
    <mergeCell ref="K231:AB231"/>
    <mergeCell ref="I217:J217"/>
    <mergeCell ref="I218:J218"/>
    <mergeCell ref="I219:J219"/>
    <mergeCell ref="I216:J216"/>
    <mergeCell ref="I220:J220"/>
    <mergeCell ref="I214:J214"/>
    <mergeCell ref="I215:J215"/>
    <mergeCell ref="K222:L222"/>
    <mergeCell ref="O222:Q222"/>
    <mergeCell ref="R222:T222"/>
    <mergeCell ref="U222:AB222"/>
    <mergeCell ref="K213:AB213"/>
    <mergeCell ref="K214:L214"/>
    <mergeCell ref="I221:J221"/>
    <mergeCell ref="K219:AB219"/>
    <mergeCell ref="K220:AB220"/>
    <mergeCell ref="K218:AB218"/>
    <mergeCell ref="F232:F236"/>
    <mergeCell ref="G232:G236"/>
    <mergeCell ref="H232:H236"/>
    <mergeCell ref="J240:K240"/>
    <mergeCell ref="J239:K239"/>
    <mergeCell ref="J241:K241"/>
    <mergeCell ref="I235:J235"/>
    <mergeCell ref="I232:J232"/>
    <mergeCell ref="K236:AB236"/>
    <mergeCell ref="I234:J234"/>
    <mergeCell ref="T241:V241"/>
    <mergeCell ref="W241:Y241"/>
    <mergeCell ref="Z241:AA241"/>
    <mergeCell ref="P241:R241"/>
    <mergeCell ref="L241:O241"/>
    <mergeCell ref="L239:O239"/>
    <mergeCell ref="K234:AB234"/>
    <mergeCell ref="P240:R240"/>
    <mergeCell ref="W240:Y240"/>
    <mergeCell ref="W239:Y239"/>
    <mergeCell ref="Z239:AA239"/>
    <mergeCell ref="Z240:AA240"/>
    <mergeCell ref="K204:AB204"/>
    <mergeCell ref="I207:J207"/>
    <mergeCell ref="I206:J206"/>
    <mergeCell ref="I205:J205"/>
    <mergeCell ref="I199:J199"/>
    <mergeCell ref="I200:J200"/>
    <mergeCell ref="I204:J204"/>
    <mergeCell ref="I201:J201"/>
    <mergeCell ref="I202:J202"/>
    <mergeCell ref="I203:J203"/>
    <mergeCell ref="K202:AB202"/>
    <mergeCell ref="R198:T198"/>
    <mergeCell ref="V198:W198"/>
    <mergeCell ref="AB175:AB176"/>
    <mergeCell ref="K198:L198"/>
    <mergeCell ref="I187:Y187"/>
    <mergeCell ref="U197:AB197"/>
    <mergeCell ref="I194:J194"/>
    <mergeCell ref="K194:AB194"/>
    <mergeCell ref="I195:J195"/>
    <mergeCell ref="Z185:AA185"/>
    <mergeCell ref="J178:K178"/>
    <mergeCell ref="W179:Y179"/>
    <mergeCell ref="Z179:AA179"/>
    <mergeCell ref="W180:Y180"/>
    <mergeCell ref="L180:O180"/>
    <mergeCell ref="P180:R180"/>
    <mergeCell ref="AA182:AB182"/>
    <mergeCell ref="AA183:AB183"/>
    <mergeCell ref="U185:Y185"/>
    <mergeCell ref="I185:T185"/>
    <mergeCell ref="L182:Z182"/>
    <mergeCell ref="X186:AB186"/>
    <mergeCell ref="U195:AB195"/>
    <mergeCell ref="G115:G119"/>
    <mergeCell ref="I172:J172"/>
    <mergeCell ref="I175:K176"/>
    <mergeCell ref="L59:O59"/>
    <mergeCell ref="I72:J72"/>
    <mergeCell ref="K72:AB72"/>
    <mergeCell ref="I70:J70"/>
    <mergeCell ref="K70:T70"/>
    <mergeCell ref="U70:AB70"/>
    <mergeCell ref="I66:K66"/>
    <mergeCell ref="L61:Z61"/>
    <mergeCell ref="AA61:AB61"/>
    <mergeCell ref="I68:J68"/>
    <mergeCell ref="K68:L68"/>
    <mergeCell ref="L66:T66"/>
    <mergeCell ref="U66:W66"/>
    <mergeCell ref="U65:Y65"/>
    <mergeCell ref="T60:V60"/>
    <mergeCell ref="Z59:AA59"/>
    <mergeCell ref="P60:R60"/>
    <mergeCell ref="I135:J135"/>
    <mergeCell ref="F56:F60"/>
    <mergeCell ref="G56:G60"/>
    <mergeCell ref="H56:H60"/>
    <mergeCell ref="J56:K56"/>
    <mergeCell ref="J57:K57"/>
    <mergeCell ref="I164:J164"/>
    <mergeCell ref="I152:J152"/>
    <mergeCell ref="I156:J156"/>
    <mergeCell ref="I157:J157"/>
    <mergeCell ref="I158:J158"/>
    <mergeCell ref="I153:J153"/>
    <mergeCell ref="I154:J154"/>
    <mergeCell ref="I159:J159"/>
    <mergeCell ref="I160:J160"/>
    <mergeCell ref="I161:J161"/>
    <mergeCell ref="J117:K117"/>
    <mergeCell ref="J118:K118"/>
    <mergeCell ref="I145:J145"/>
    <mergeCell ref="I151:J151"/>
    <mergeCell ref="I162:J162"/>
    <mergeCell ref="J59:K59"/>
    <mergeCell ref="I155:J155"/>
    <mergeCell ref="I147:J147"/>
    <mergeCell ref="F115:F119"/>
    <mergeCell ref="H115:H119"/>
    <mergeCell ref="J115:K115"/>
    <mergeCell ref="L115:O115"/>
    <mergeCell ref="P115:R115"/>
    <mergeCell ref="I86:J86"/>
    <mergeCell ref="I76:J76"/>
    <mergeCell ref="I99:J99"/>
    <mergeCell ref="I101:J101"/>
    <mergeCell ref="I102:J102"/>
    <mergeCell ref="I87:J87"/>
    <mergeCell ref="I88:J88"/>
    <mergeCell ref="I89:J89"/>
    <mergeCell ref="I90:J90"/>
    <mergeCell ref="I91:J91"/>
    <mergeCell ref="I92:J92"/>
    <mergeCell ref="I77:J77"/>
    <mergeCell ref="I84:J84"/>
    <mergeCell ref="K76:AB76"/>
    <mergeCell ref="J116:K116"/>
    <mergeCell ref="L116:O116"/>
    <mergeCell ref="R83:T83"/>
    <mergeCell ref="U85:AB85"/>
    <mergeCell ref="Z115:AA115"/>
    <mergeCell ref="I103:J103"/>
    <mergeCell ref="I80:J80"/>
    <mergeCell ref="I81:J81"/>
    <mergeCell ref="I78:J78"/>
    <mergeCell ref="I95:J95"/>
    <mergeCell ref="I96:J96"/>
    <mergeCell ref="I79:J79"/>
    <mergeCell ref="R78:T78"/>
    <mergeCell ref="I13:AB13"/>
    <mergeCell ref="I55:AB55"/>
    <mergeCell ref="Z56:AA56"/>
    <mergeCell ref="T59:V59"/>
    <mergeCell ref="I65:T65"/>
    <mergeCell ref="Z65:AA65"/>
    <mergeCell ref="L62:Z62"/>
    <mergeCell ref="AA62:AB62"/>
    <mergeCell ref="J60:K60"/>
    <mergeCell ref="I16:AB16"/>
    <mergeCell ref="I17:AB17"/>
    <mergeCell ref="I32:AB32"/>
    <mergeCell ref="I37:AB37"/>
    <mergeCell ref="I38:AB38"/>
    <mergeCell ref="I33:AB33"/>
    <mergeCell ref="I19:AB19"/>
    <mergeCell ref="T57:V57"/>
    <mergeCell ref="K79:AB79"/>
    <mergeCell ref="I14:AB14"/>
    <mergeCell ref="I15:AB15"/>
    <mergeCell ref="Z57:AA57"/>
    <mergeCell ref="U77:AB77"/>
    <mergeCell ref="AA78:AB78"/>
    <mergeCell ref="V78:W78"/>
    <mergeCell ref="O78:P78"/>
    <mergeCell ref="K78:L78"/>
    <mergeCell ref="K69:AB69"/>
    <mergeCell ref="O68:Q68"/>
    <mergeCell ref="W57:Y57"/>
    <mergeCell ref="I69:J69"/>
    <mergeCell ref="M68:N68"/>
    <mergeCell ref="L56:O56"/>
    <mergeCell ref="P59:R59"/>
    <mergeCell ref="L58:O58"/>
    <mergeCell ref="P58:R58"/>
    <mergeCell ref="R68:T68"/>
    <mergeCell ref="U68:AB68"/>
    <mergeCell ref="Z60:AA60"/>
    <mergeCell ref="I61:K61"/>
    <mergeCell ref="I67:Y67"/>
    <mergeCell ref="W59:Y59"/>
    <mergeCell ref="I7:AB7"/>
    <mergeCell ref="I9:Y9"/>
    <mergeCell ref="I10:AB10"/>
    <mergeCell ref="I11:AB11"/>
    <mergeCell ref="I8:K8"/>
    <mergeCell ref="L8:T8"/>
    <mergeCell ref="U8:W8"/>
    <mergeCell ref="X8:AB8"/>
    <mergeCell ref="P56:R56"/>
    <mergeCell ref="I47:AB47"/>
    <mergeCell ref="I48:AB48"/>
    <mergeCell ref="I49:AB49"/>
    <mergeCell ref="I50:AB50"/>
    <mergeCell ref="I12:AB12"/>
    <mergeCell ref="I42:AB42"/>
    <mergeCell ref="I20:AB20"/>
    <mergeCell ref="I21:AB21"/>
    <mergeCell ref="I43:AB43"/>
    <mergeCell ref="I44:AB44"/>
    <mergeCell ref="I45:AB45"/>
    <mergeCell ref="I46:AB46"/>
    <mergeCell ref="I18:AB18"/>
    <mergeCell ref="I24:AB24"/>
    <mergeCell ref="I25:AB25"/>
    <mergeCell ref="P57:R57"/>
    <mergeCell ref="I22:AB22"/>
    <mergeCell ref="I26:AB26"/>
    <mergeCell ref="L57:O57"/>
    <mergeCell ref="X66:AB66"/>
    <mergeCell ref="T58:V58"/>
    <mergeCell ref="W60:Y60"/>
    <mergeCell ref="L60:O60"/>
    <mergeCell ref="W58:Y58"/>
    <mergeCell ref="Z58:AA58"/>
    <mergeCell ref="J58:K58"/>
    <mergeCell ref="I27:AB27"/>
    <mergeCell ref="I40:AB40"/>
    <mergeCell ref="I41:AB41"/>
    <mergeCell ref="I29:AB29"/>
    <mergeCell ref="I36:AB36"/>
    <mergeCell ref="I34:AB34"/>
    <mergeCell ref="I35:AB35"/>
    <mergeCell ref="I39:AB39"/>
    <mergeCell ref="I23:AB23"/>
    <mergeCell ref="I31:AB31"/>
    <mergeCell ref="T56:V56"/>
    <mergeCell ref="W56:Y56"/>
    <mergeCell ref="I51:AB51"/>
    <mergeCell ref="I52:AB52"/>
    <mergeCell ref="AA73:AB73"/>
    <mergeCell ref="I75:J75"/>
    <mergeCell ref="I74:J74"/>
    <mergeCell ref="K74:AB74"/>
    <mergeCell ref="I73:J73"/>
    <mergeCell ref="K73:T73"/>
    <mergeCell ref="V73:X73"/>
    <mergeCell ref="I71:J71"/>
    <mergeCell ref="K71:L71"/>
    <mergeCell ref="M71:N71"/>
    <mergeCell ref="O71:P71"/>
    <mergeCell ref="R71:T71"/>
    <mergeCell ref="V71:W71"/>
    <mergeCell ref="AA71:AB71"/>
    <mergeCell ref="U75:AB75"/>
    <mergeCell ref="O75:Q75"/>
    <mergeCell ref="R75:T75"/>
    <mergeCell ref="K75:L75"/>
    <mergeCell ref="I53:AB53"/>
    <mergeCell ref="I54:AB54"/>
    <mergeCell ref="I30:AB30"/>
    <mergeCell ref="I28:AB28"/>
    <mergeCell ref="I165:J165"/>
    <mergeCell ref="I166:J166"/>
    <mergeCell ref="I163:J163"/>
    <mergeCell ref="K160:AB160"/>
    <mergeCell ref="I128:J128"/>
    <mergeCell ref="K143:L143"/>
    <mergeCell ref="K147:AB147"/>
    <mergeCell ref="K144:AB144"/>
    <mergeCell ref="U145:AB145"/>
    <mergeCell ref="K142:AB142"/>
    <mergeCell ref="O143:Q143"/>
    <mergeCell ref="R143:T143"/>
    <mergeCell ref="U143:AB143"/>
    <mergeCell ref="K137:AB137"/>
    <mergeCell ref="K138:AB138"/>
    <mergeCell ref="K139:AB139"/>
    <mergeCell ref="K99:AB99"/>
    <mergeCell ref="R96:T96"/>
    <mergeCell ref="W115:Y115"/>
    <mergeCell ref="I144:J144"/>
    <mergeCell ref="I129:J129"/>
    <mergeCell ref="I130:J130"/>
    <mergeCell ref="I131:J131"/>
    <mergeCell ref="I127:J127"/>
    <mergeCell ref="O129:P129"/>
    <mergeCell ref="R129:T129"/>
    <mergeCell ref="V129:W129"/>
    <mergeCell ref="I126:J126"/>
    <mergeCell ref="K126:L126"/>
    <mergeCell ref="I132:J132"/>
    <mergeCell ref="I133:J133"/>
    <mergeCell ref="I134:J134"/>
    <mergeCell ref="I143:J143"/>
    <mergeCell ref="K132:AB132"/>
    <mergeCell ref="I136:J136"/>
    <mergeCell ref="I139:J139"/>
    <mergeCell ref="T117:V117"/>
    <mergeCell ref="P116:R116"/>
    <mergeCell ref="L118:O118"/>
    <mergeCell ref="P118:R118"/>
    <mergeCell ref="I140:J140"/>
    <mergeCell ref="I137:J137"/>
    <mergeCell ref="I108:J108"/>
    <mergeCell ref="I107:J107"/>
    <mergeCell ref="I109:J109"/>
    <mergeCell ref="I110:J110"/>
    <mergeCell ref="I111:J111"/>
    <mergeCell ref="I112:J112"/>
    <mergeCell ref="I105:J105"/>
    <mergeCell ref="I104:J104"/>
    <mergeCell ref="I106:J106"/>
    <mergeCell ref="O96:P96"/>
    <mergeCell ref="V96:W96"/>
    <mergeCell ref="AA96:AB96"/>
    <mergeCell ref="K98:AB98"/>
    <mergeCell ref="K104:L104"/>
    <mergeCell ref="O104:Q104"/>
    <mergeCell ref="R104:T104"/>
    <mergeCell ref="U104:AB104"/>
    <mergeCell ref="I82:J82"/>
    <mergeCell ref="I97:J97"/>
    <mergeCell ref="I98:J98"/>
    <mergeCell ref="I93:J93"/>
    <mergeCell ref="K97:AB97"/>
    <mergeCell ref="K103:AB103"/>
    <mergeCell ref="K89:AB89"/>
    <mergeCell ref="K90:AB90"/>
    <mergeCell ref="K91:AB91"/>
    <mergeCell ref="K92:AB92"/>
    <mergeCell ref="K94:AB94"/>
    <mergeCell ref="K96:L96"/>
    <mergeCell ref="K87:AB87"/>
    <mergeCell ref="K88:AB88"/>
    <mergeCell ref="K81:AB81"/>
    <mergeCell ref="L121:Z121"/>
    <mergeCell ref="J119:K119"/>
    <mergeCell ref="T116:V116"/>
    <mergeCell ref="L117:O117"/>
    <mergeCell ref="K146:L146"/>
    <mergeCell ref="O146:P146"/>
    <mergeCell ref="K83:L83"/>
    <mergeCell ref="I94:J94"/>
    <mergeCell ref="I83:J83"/>
    <mergeCell ref="I85:J85"/>
    <mergeCell ref="I100:J100"/>
    <mergeCell ref="I113:J113"/>
    <mergeCell ref="T115:V115"/>
    <mergeCell ref="K93:L93"/>
    <mergeCell ref="O93:Q93"/>
    <mergeCell ref="R93:T93"/>
    <mergeCell ref="U93:AB93"/>
    <mergeCell ref="K102:AB102"/>
    <mergeCell ref="K101:AB101"/>
    <mergeCell ref="K100:AB100"/>
    <mergeCell ref="T95:AB95"/>
    <mergeCell ref="K80:AB80"/>
    <mergeCell ref="K82:AB82"/>
    <mergeCell ref="U83:AB83"/>
    <mergeCell ref="K86:L86"/>
    <mergeCell ref="O86:P86"/>
    <mergeCell ref="R86:T86"/>
    <mergeCell ref="V86:W86"/>
    <mergeCell ref="AA86:AB86"/>
    <mergeCell ref="O83:Q83"/>
    <mergeCell ref="K84:AB84"/>
    <mergeCell ref="AB120:AB121"/>
    <mergeCell ref="AA136:AB136"/>
    <mergeCell ref="R133:T133"/>
    <mergeCell ref="U133:AB133"/>
    <mergeCell ref="I148:J148"/>
    <mergeCell ref="I146:J146"/>
    <mergeCell ref="I149:J149"/>
    <mergeCell ref="I150:J150"/>
    <mergeCell ref="M126:N126"/>
    <mergeCell ref="K140:AB140"/>
    <mergeCell ref="K141:AB141"/>
    <mergeCell ref="I138:J138"/>
    <mergeCell ref="I141:J141"/>
    <mergeCell ref="I142:J142"/>
    <mergeCell ref="I208:J208"/>
    <mergeCell ref="I209:J209"/>
    <mergeCell ref="I196:J196"/>
    <mergeCell ref="I197:J197"/>
    <mergeCell ref="I198:J198"/>
    <mergeCell ref="K196:AB196"/>
    <mergeCell ref="K200:AB200"/>
    <mergeCell ref="K203:AB203"/>
    <mergeCell ref="I173:J173"/>
    <mergeCell ref="I182:K183"/>
    <mergeCell ref="L183:Z183"/>
    <mergeCell ref="W177:Y177"/>
    <mergeCell ref="Z177:AA177"/>
    <mergeCell ref="K191:L191"/>
    <mergeCell ref="R188:T188"/>
    <mergeCell ref="U188:AB188"/>
    <mergeCell ref="I189:J189"/>
    <mergeCell ref="K189:AB189"/>
    <mergeCell ref="Z178:AA178"/>
    <mergeCell ref="R191:T191"/>
    <mergeCell ref="V191:W191"/>
    <mergeCell ref="AA191:AB191"/>
    <mergeCell ref="K199:AB199"/>
    <mergeCell ref="K201:AB201"/>
    <mergeCell ref="F177:F181"/>
    <mergeCell ref="G177:G181"/>
    <mergeCell ref="H177:H181"/>
    <mergeCell ref="J181:K181"/>
    <mergeCell ref="L181:O181"/>
    <mergeCell ref="P181:R181"/>
    <mergeCell ref="T181:V181"/>
    <mergeCell ref="W181:Y181"/>
    <mergeCell ref="Z181:AA181"/>
    <mergeCell ref="T177:V177"/>
    <mergeCell ref="L178:O178"/>
    <mergeCell ref="P178:R178"/>
    <mergeCell ref="T178:V178"/>
    <mergeCell ref="L177:O177"/>
    <mergeCell ref="P177:R177"/>
    <mergeCell ref="Z118:AA118"/>
    <mergeCell ref="K133:L133"/>
    <mergeCell ref="O133:Q133"/>
    <mergeCell ref="F170:F174"/>
    <mergeCell ref="G170:G174"/>
    <mergeCell ref="H170:H174"/>
    <mergeCell ref="K171:AB171"/>
    <mergeCell ref="K172:AB172"/>
    <mergeCell ref="K173:AB173"/>
    <mergeCell ref="K174:AB174"/>
    <mergeCell ref="I174:J174"/>
    <mergeCell ref="R146:T146"/>
    <mergeCell ref="V146:W146"/>
    <mergeCell ref="AA146:AB146"/>
    <mergeCell ref="W119:Y119"/>
    <mergeCell ref="Z119:AA119"/>
    <mergeCell ref="I120:K121"/>
    <mergeCell ref="L120:Z120"/>
    <mergeCell ref="K158:AB158"/>
    <mergeCell ref="L119:O119"/>
    <mergeCell ref="P119:R119"/>
    <mergeCell ref="T119:V119"/>
    <mergeCell ref="K159:AB159"/>
    <mergeCell ref="K161:AB161"/>
    <mergeCell ref="T135:AB135"/>
    <mergeCell ref="K136:L136"/>
    <mergeCell ref="O136:P136"/>
    <mergeCell ref="R136:T136"/>
    <mergeCell ref="I123:T123"/>
    <mergeCell ref="U123:Y123"/>
    <mergeCell ref="Z123:AA123"/>
    <mergeCell ref="I124:K124"/>
    <mergeCell ref="L124:T124"/>
    <mergeCell ref="U124:W124"/>
    <mergeCell ref="X124:AB124"/>
    <mergeCell ref="O126:Q126"/>
    <mergeCell ref="V136:W136"/>
    <mergeCell ref="K134:AB134"/>
    <mergeCell ref="I125:Y125"/>
    <mergeCell ref="AA129:AB129"/>
    <mergeCell ref="K130:AB130"/>
    <mergeCell ref="K131:T131"/>
    <mergeCell ref="V131:X131"/>
    <mergeCell ref="U128:AB128"/>
    <mergeCell ref="AA131:AB131"/>
    <mergeCell ref="K112:AB112"/>
    <mergeCell ref="K113:AB113"/>
    <mergeCell ref="I114:J114"/>
    <mergeCell ref="W116:Y116"/>
    <mergeCell ref="W117:Y117"/>
    <mergeCell ref="T118:V118"/>
    <mergeCell ref="W118:Y118"/>
    <mergeCell ref="Z116:AA116"/>
    <mergeCell ref="P117:R117"/>
    <mergeCell ref="U126:AB126"/>
    <mergeCell ref="R126:T126"/>
    <mergeCell ref="K127:AB127"/>
    <mergeCell ref="K128:T128"/>
    <mergeCell ref="K129:L129"/>
    <mergeCell ref="M129:N129"/>
    <mergeCell ref="Z117:AA117"/>
    <mergeCell ref="I167:J167"/>
    <mergeCell ref="I168:J168"/>
    <mergeCell ref="I169:J169"/>
    <mergeCell ref="I170:J170"/>
    <mergeCell ref="I171:J171"/>
    <mergeCell ref="K148:AB148"/>
    <mergeCell ref="K149:AB149"/>
    <mergeCell ref="K150:AB150"/>
    <mergeCell ref="K153:AB153"/>
    <mergeCell ref="U154:AB154"/>
    <mergeCell ref="K151:AB151"/>
    <mergeCell ref="L175:Z175"/>
    <mergeCell ref="L176:Z176"/>
    <mergeCell ref="K162:AB162"/>
    <mergeCell ref="K168:AB168"/>
    <mergeCell ref="K169:AB169"/>
    <mergeCell ref="K170:AB170"/>
    <mergeCell ref="AG137:AH137"/>
    <mergeCell ref="AK137:AM137"/>
    <mergeCell ref="AN137:AP137"/>
    <mergeCell ref="AQ137:AX137"/>
    <mergeCell ref="AG138:AX138"/>
    <mergeCell ref="AQ139:AX139"/>
    <mergeCell ref="AG140:AH140"/>
    <mergeCell ref="AK140:AL140"/>
    <mergeCell ref="AN140:AP140"/>
    <mergeCell ref="AR140:AS140"/>
    <mergeCell ref="AW140:AX140"/>
    <mergeCell ref="AG141:AX141"/>
    <mergeCell ref="AG142:AX142"/>
    <mergeCell ref="AG143:AX143"/>
    <mergeCell ref="AG144:AX144"/>
    <mergeCell ref="AG145:AX145"/>
    <mergeCell ref="AG146:AX146"/>
    <mergeCell ref="AG150:AH150"/>
    <mergeCell ref="AK150:AM150"/>
    <mergeCell ref="AN150:AP150"/>
    <mergeCell ref="AQ150:AX150"/>
    <mergeCell ref="AG151:AX151"/>
    <mergeCell ref="AQ152:AX152"/>
    <mergeCell ref="AG153:AH153"/>
    <mergeCell ref="AK153:AL153"/>
    <mergeCell ref="AN153:AP153"/>
    <mergeCell ref="AR153:AS153"/>
    <mergeCell ref="AW153:AX153"/>
    <mergeCell ref="AG154:AX154"/>
    <mergeCell ref="AG155:AX155"/>
    <mergeCell ref="AG156:AX156"/>
    <mergeCell ref="AG157:AX157"/>
    <mergeCell ref="AG158:AX158"/>
    <mergeCell ref="AG162:AH162"/>
    <mergeCell ref="AK162:AM162"/>
    <mergeCell ref="AN162:AP162"/>
    <mergeCell ref="AQ162:AX162"/>
    <mergeCell ref="AG163:AX163"/>
    <mergeCell ref="AQ164:AX164"/>
    <mergeCell ref="AG165:AH165"/>
    <mergeCell ref="AK165:AL165"/>
    <mergeCell ref="AN165:AP165"/>
    <mergeCell ref="AR165:AS165"/>
    <mergeCell ref="AW165:AX165"/>
    <mergeCell ref="AG166:AX166"/>
    <mergeCell ref="AG167:AX167"/>
    <mergeCell ref="AG168:AX168"/>
    <mergeCell ref="AG169:AX169"/>
    <mergeCell ref="AG170:AX170"/>
    <mergeCell ref="AG171:AX171"/>
    <mergeCell ref="AG172:AX172"/>
    <mergeCell ref="AG175:AH175"/>
    <mergeCell ref="AK175:AM175"/>
    <mergeCell ref="AN175:AP175"/>
    <mergeCell ref="AQ175:AX175"/>
    <mergeCell ref="AG176:AX176"/>
    <mergeCell ref="AQ177:AX177"/>
    <mergeCell ref="AG178:AH178"/>
    <mergeCell ref="AK178:AL178"/>
    <mergeCell ref="AN178:AP178"/>
    <mergeCell ref="AR178:AS178"/>
    <mergeCell ref="AW178:AX178"/>
    <mergeCell ref="AG179:AX179"/>
    <mergeCell ref="AG180:AX180"/>
    <mergeCell ref="AG181:AX181"/>
    <mergeCell ref="AG182:AX182"/>
    <mergeCell ref="AG186:AH186"/>
    <mergeCell ref="AK186:AM186"/>
    <mergeCell ref="AN186:AP186"/>
    <mergeCell ref="AQ186:AX186"/>
    <mergeCell ref="AG187:AX187"/>
    <mergeCell ref="AQ188:AX188"/>
    <mergeCell ref="AG189:AH189"/>
    <mergeCell ref="AK189:AL189"/>
    <mergeCell ref="AN189:AP189"/>
    <mergeCell ref="AR189:AS189"/>
    <mergeCell ref="AW189:AX189"/>
    <mergeCell ref="AG190:AX190"/>
    <mergeCell ref="AG191:AX191"/>
    <mergeCell ref="AG192:AX192"/>
    <mergeCell ref="AG193:AX193"/>
    <mergeCell ref="AG197:AH197"/>
    <mergeCell ref="AK197:AM197"/>
    <mergeCell ref="AN197:AP197"/>
    <mergeCell ref="AQ197:AX197"/>
    <mergeCell ref="AG198:AX198"/>
    <mergeCell ref="AQ199:AX199"/>
    <mergeCell ref="AG200:AH200"/>
    <mergeCell ref="AK200:AL200"/>
    <mergeCell ref="AN200:AP200"/>
    <mergeCell ref="AR200:AS200"/>
    <mergeCell ref="AW200:AX200"/>
    <mergeCell ref="AG201:AX201"/>
    <mergeCell ref="AG202:AX202"/>
    <mergeCell ref="AG203:AX203"/>
    <mergeCell ref="AG204:AX204"/>
    <mergeCell ref="K152:L152"/>
    <mergeCell ref="O152:Q152"/>
    <mergeCell ref="R152:T152"/>
    <mergeCell ref="U152:AB152"/>
    <mergeCell ref="K155:L155"/>
    <mergeCell ref="O155:P155"/>
    <mergeCell ref="R155:T155"/>
    <mergeCell ref="V155:W155"/>
    <mergeCell ref="AA155:AB155"/>
    <mergeCell ref="K156:AB156"/>
    <mergeCell ref="K157:AB157"/>
    <mergeCell ref="K163:L163"/>
    <mergeCell ref="O163:Q163"/>
    <mergeCell ref="R163:T163"/>
    <mergeCell ref="U163:AB163"/>
    <mergeCell ref="K164:AB164"/>
    <mergeCell ref="U165:AB165"/>
    <mergeCell ref="K166:L166"/>
    <mergeCell ref="O166:P166"/>
    <mergeCell ref="R166:T166"/>
    <mergeCell ref="V166:W166"/>
    <mergeCell ref="AA166:AB166"/>
    <mergeCell ref="K167:AB167"/>
    <mergeCell ref="K206:L206"/>
    <mergeCell ref="O206:Q206"/>
    <mergeCell ref="R206:T206"/>
    <mergeCell ref="K207:AB207"/>
    <mergeCell ref="U208:AB208"/>
    <mergeCell ref="K209:L209"/>
    <mergeCell ref="O209:P209"/>
    <mergeCell ref="R209:T209"/>
    <mergeCell ref="V209:W209"/>
    <mergeCell ref="AA209:AB209"/>
    <mergeCell ref="O214:Q214"/>
    <mergeCell ref="R214:T214"/>
    <mergeCell ref="U214:AB214"/>
    <mergeCell ref="K215:AB215"/>
    <mergeCell ref="U216:AB216"/>
    <mergeCell ref="K217:L217"/>
    <mergeCell ref="O217:P217"/>
    <mergeCell ref="R217:T217"/>
    <mergeCell ref="V217:W217"/>
    <mergeCell ref="AA217:AB217"/>
  </mergeCells>
  <phoneticPr fontId="4" type="noConversion"/>
  <printOptions horizontalCentered="1"/>
  <pageMargins left="0.23622047244094491" right="0.23622047244094491" top="0.19685039370078741" bottom="0.55118110236220474" header="0.19685039370078741" footer="0.31496062992125984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/>
  </sheetViews>
  <sheetFormatPr defaultColWidth="8.7109375" defaultRowHeight="12.75" x14ac:dyDescent="0.2"/>
  <sheetData/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 x14ac:dyDescent="0.2"/>
  <sheetData/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IL&amp;Zhen</dc:creator>
  <cp:lastModifiedBy>Uladzislau Shastakou</cp:lastModifiedBy>
  <cp:lastPrinted>2020-06-07T21:07:25Z</cp:lastPrinted>
  <dcterms:created xsi:type="dcterms:W3CDTF">2004-05-02T20:02:34Z</dcterms:created>
  <dcterms:modified xsi:type="dcterms:W3CDTF">2020-06-07T21:07:30Z</dcterms:modified>
</cp:coreProperties>
</file>