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filterPrivacy="1" defaultThemeVersion="124226"/>
  <bookViews>
    <workbookView xWindow="240" yWindow="105" windowWidth="14805" windowHeight="8010" tabRatio="706"/>
  </bookViews>
  <sheets>
    <sheet name="Простые" sheetId="2" r:id="rId1"/>
    <sheet name="Фольга" sheetId="3" r:id="rId2"/>
    <sheet name="OUTSIDE" sheetId="4" r:id="rId3"/>
    <sheet name="ME" sheetId="5" r:id="rId4"/>
    <sheet name="Ламелла" sheetId="7" r:id="rId5"/>
    <sheet name="Прошивные маты" sheetId="8" r:id="rId6"/>
    <sheet name="Кольца" sheetId="9" r:id="rId7"/>
    <sheet name="Исходник" sheetId="1" r:id="rId8"/>
    <sheet name="Ламелльный цилиндр" sheetId="6" r:id="rId9"/>
  </sheets>
  <calcPr calcId="162913" refMode="R1C1"/>
</workbook>
</file>

<file path=xl/calcChain.xml><?xml version="1.0" encoding="utf-8"?>
<calcChain xmlns="http://schemas.openxmlformats.org/spreadsheetml/2006/main">
  <c r="D332" i="9" l="1"/>
  <c r="D439" i="9"/>
  <c r="D546" i="9"/>
  <c r="D653" i="9"/>
  <c r="D760" i="9"/>
  <c r="D867" i="9"/>
  <c r="D974" i="9"/>
  <c r="D1081" i="9"/>
  <c r="D118" i="9"/>
  <c r="D225" i="9"/>
  <c r="E69" i="5" l="1"/>
  <c r="E137" i="5"/>
  <c r="E244" i="5"/>
  <c r="E351" i="5"/>
  <c r="E458" i="5"/>
  <c r="E565" i="5"/>
  <c r="E672" i="5"/>
  <c r="E779" i="5"/>
  <c r="E886" i="5"/>
  <c r="E993" i="5"/>
  <c r="E1100" i="5"/>
  <c r="E69" i="4"/>
  <c r="F69" i="4"/>
  <c r="E137" i="4"/>
  <c r="F137" i="4"/>
  <c r="E244" i="4"/>
  <c r="F244" i="4"/>
  <c r="E351" i="4"/>
  <c r="F351" i="4"/>
  <c r="E458" i="4"/>
  <c r="F458" i="4"/>
  <c r="E565" i="4"/>
  <c r="F565" i="4"/>
  <c r="E672" i="4"/>
  <c r="F672" i="4"/>
  <c r="E779" i="4"/>
  <c r="F779" i="4"/>
  <c r="E886" i="4"/>
  <c r="F886" i="4"/>
  <c r="E993" i="4"/>
  <c r="F993" i="4"/>
  <c r="E1100" i="4"/>
  <c r="F1100" i="4"/>
  <c r="F69" i="3"/>
  <c r="F137" i="3"/>
  <c r="F244" i="3"/>
  <c r="F351" i="3"/>
  <c r="F458" i="3"/>
  <c r="F565" i="3"/>
  <c r="F672" i="3"/>
  <c r="F779" i="3"/>
  <c r="F886" i="3"/>
  <c r="F993" i="3"/>
  <c r="F1100" i="3"/>
  <c r="E69" i="3"/>
  <c r="E70" i="3"/>
  <c r="E137" i="3"/>
  <c r="E244" i="3"/>
  <c r="E351" i="3"/>
  <c r="E458" i="3"/>
  <c r="E565" i="3"/>
  <c r="E672" i="3"/>
  <c r="E779" i="3"/>
  <c r="E886" i="3"/>
  <c r="E993" i="3"/>
  <c r="E1100" i="3"/>
  <c r="E69" i="2"/>
  <c r="E70" i="2"/>
  <c r="E137" i="2"/>
  <c r="E244" i="2"/>
  <c r="E351" i="2"/>
  <c r="E458" i="2"/>
  <c r="E565" i="2"/>
  <c r="E672" i="2"/>
  <c r="E779" i="2"/>
  <c r="E886" i="2"/>
  <c r="E993" i="2"/>
  <c r="E1100" i="2"/>
  <c r="O566" i="1"/>
  <c r="O70" i="1"/>
  <c r="O71" i="1"/>
  <c r="D52" i="9" l="1"/>
  <c r="E71" i="5"/>
  <c r="E71" i="4"/>
  <c r="E71" i="3"/>
  <c r="E71" i="2"/>
  <c r="D547" i="9"/>
  <c r="E566" i="4"/>
  <c r="E566" i="5"/>
  <c r="E566" i="3"/>
  <c r="E566" i="2"/>
  <c r="D51" i="9"/>
  <c r="E70" i="4"/>
  <c r="E70" i="5"/>
  <c r="H3" i="7"/>
  <c r="H4" i="7"/>
  <c r="H5" i="7"/>
  <c r="H6" i="7"/>
  <c r="H7" i="7"/>
  <c r="H8" i="7"/>
  <c r="H9" i="7"/>
  <c r="H10" i="7"/>
  <c r="H12" i="7"/>
  <c r="H13" i="7"/>
  <c r="H14" i="7"/>
  <c r="H15" i="7"/>
  <c r="H16" i="7"/>
  <c r="H17" i="7"/>
  <c r="H18" i="7"/>
  <c r="H19" i="7"/>
  <c r="H20" i="7"/>
  <c r="H21" i="7"/>
  <c r="H22" i="7"/>
  <c r="H24" i="7"/>
  <c r="H25" i="7"/>
  <c r="H26" i="7"/>
  <c r="H27" i="7"/>
  <c r="H28" i="7"/>
  <c r="H29" i="7"/>
  <c r="H30" i="7"/>
  <c r="H31" i="7"/>
  <c r="H32" i="7"/>
  <c r="H34" i="7"/>
  <c r="H35" i="7"/>
  <c r="H36" i="7"/>
  <c r="H37" i="7"/>
  <c r="H38" i="7"/>
  <c r="H39" i="7"/>
  <c r="H40" i="7"/>
  <c r="H41" i="7"/>
  <c r="H42" i="7"/>
  <c r="H43" i="7"/>
  <c r="H44" i="7"/>
  <c r="H2" i="7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H2" i="8"/>
  <c r="G2" i="8"/>
  <c r="G3" i="7"/>
  <c r="G4" i="7"/>
  <c r="G5" i="7"/>
  <c r="G6" i="7"/>
  <c r="G7" i="7"/>
  <c r="G8" i="7"/>
  <c r="G9" i="7"/>
  <c r="G10" i="7"/>
  <c r="G12" i="7"/>
  <c r="G13" i="7"/>
  <c r="G14" i="7"/>
  <c r="G15" i="7"/>
  <c r="G16" i="7"/>
  <c r="G17" i="7"/>
  <c r="G18" i="7"/>
  <c r="G19" i="7"/>
  <c r="G20" i="7"/>
  <c r="G21" i="7"/>
  <c r="G22" i="7"/>
  <c r="G24" i="7"/>
  <c r="G25" i="7"/>
  <c r="G26" i="7"/>
  <c r="G27" i="7"/>
  <c r="G28" i="7"/>
  <c r="G29" i="7"/>
  <c r="G30" i="7"/>
  <c r="G31" i="7"/>
  <c r="G32" i="7"/>
  <c r="G34" i="7"/>
  <c r="G35" i="7"/>
  <c r="G36" i="7"/>
  <c r="G37" i="7"/>
  <c r="G38" i="7"/>
  <c r="G39" i="7"/>
  <c r="G40" i="7"/>
  <c r="G41" i="7"/>
  <c r="G42" i="7"/>
  <c r="G43" i="7"/>
  <c r="G44" i="7"/>
  <c r="G2" i="7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D1186" i="9" l="1"/>
  <c r="E1205" i="3"/>
  <c r="E1205" i="2"/>
  <c r="E1205" i="4"/>
  <c r="D1184" i="9"/>
  <c r="E1203" i="3"/>
  <c r="E1203" i="2"/>
  <c r="E1203" i="4"/>
  <c r="D1182" i="9"/>
  <c r="E1201" i="3"/>
  <c r="E1201" i="2"/>
  <c r="E1201" i="4"/>
  <c r="D1180" i="9"/>
  <c r="E1199" i="3"/>
  <c r="E1199" i="2"/>
  <c r="E1199" i="4"/>
  <c r="D1178" i="9"/>
  <c r="E1197" i="3"/>
  <c r="E1197" i="2"/>
  <c r="E1197" i="4"/>
  <c r="D1176" i="9"/>
  <c r="E1195" i="3"/>
  <c r="E1195" i="2"/>
  <c r="E1195" i="4"/>
  <c r="D1174" i="9"/>
  <c r="E1193" i="3"/>
  <c r="E1193" i="2"/>
  <c r="E1193" i="4"/>
  <c r="D1172" i="9"/>
  <c r="E1191" i="3"/>
  <c r="E1191" i="2"/>
  <c r="E1191" i="4"/>
  <c r="D1170" i="9"/>
  <c r="E1189" i="3"/>
  <c r="E1189" i="2"/>
  <c r="E1189" i="4"/>
  <c r="D1168" i="9"/>
  <c r="E1187" i="3"/>
  <c r="E1187" i="2"/>
  <c r="E1187" i="4"/>
  <c r="D1166" i="9"/>
  <c r="E1185" i="3"/>
  <c r="E1185" i="2"/>
  <c r="E1185" i="4"/>
  <c r="D1164" i="9"/>
  <c r="E1183" i="3"/>
  <c r="E1183" i="2"/>
  <c r="E1183" i="4"/>
  <c r="D1162" i="9"/>
  <c r="E1181" i="3"/>
  <c r="E1181" i="2"/>
  <c r="E1181" i="4"/>
  <c r="D1160" i="9"/>
  <c r="E1179" i="3"/>
  <c r="E1179" i="2"/>
  <c r="E1179" i="4"/>
  <c r="D1158" i="9"/>
  <c r="E1177" i="3"/>
  <c r="E1177" i="2"/>
  <c r="E1177" i="4"/>
  <c r="D1156" i="9"/>
  <c r="E1175" i="3"/>
  <c r="E1175" i="2"/>
  <c r="E1175" i="4"/>
  <c r="D1154" i="9"/>
  <c r="E1173" i="3"/>
  <c r="E1173" i="2"/>
  <c r="E1173" i="4"/>
  <c r="D1152" i="9"/>
  <c r="E1171" i="3"/>
  <c r="E1171" i="2"/>
  <c r="E1171" i="4"/>
  <c r="D1150" i="9"/>
  <c r="E1169" i="3"/>
  <c r="E1169" i="2"/>
  <c r="E1169" i="4"/>
  <c r="D1148" i="9"/>
  <c r="E1167" i="3"/>
  <c r="E1167" i="2"/>
  <c r="E1167" i="4"/>
  <c r="D1146" i="9"/>
  <c r="E1165" i="3"/>
  <c r="E1165" i="2"/>
  <c r="E1165" i="4"/>
  <c r="D1144" i="9"/>
  <c r="E1163" i="3"/>
  <c r="E1163" i="2"/>
  <c r="E1163" i="4"/>
  <c r="D1142" i="9"/>
  <c r="E1161" i="5"/>
  <c r="E1161" i="3"/>
  <c r="E1161" i="2"/>
  <c r="E1161" i="4"/>
  <c r="D1140" i="9"/>
  <c r="E1159" i="5"/>
  <c r="E1159" i="3"/>
  <c r="E1159" i="2"/>
  <c r="E1159" i="4"/>
  <c r="D1138" i="9"/>
  <c r="E1157" i="5"/>
  <c r="E1157" i="3"/>
  <c r="E1157" i="2"/>
  <c r="E1157" i="4"/>
  <c r="D1136" i="9"/>
  <c r="E1155" i="5"/>
  <c r="E1155" i="3"/>
  <c r="E1155" i="2"/>
  <c r="E1155" i="4"/>
  <c r="D1134" i="9"/>
  <c r="E1153" i="5"/>
  <c r="E1153" i="3"/>
  <c r="E1153" i="2"/>
  <c r="E1153" i="4"/>
  <c r="D1132" i="9"/>
  <c r="E1151" i="5"/>
  <c r="E1151" i="3"/>
  <c r="E1151" i="2"/>
  <c r="E1151" i="4"/>
  <c r="D1130" i="9"/>
  <c r="E1149" i="5"/>
  <c r="E1149" i="4"/>
  <c r="E1149" i="3"/>
  <c r="E1149" i="2"/>
  <c r="D1128" i="9"/>
  <c r="E1147" i="5"/>
  <c r="E1147" i="4"/>
  <c r="E1147" i="3"/>
  <c r="E1147" i="2"/>
  <c r="D1126" i="9"/>
  <c r="E1145" i="5"/>
  <c r="E1145" i="4"/>
  <c r="E1145" i="3"/>
  <c r="E1145" i="2"/>
  <c r="D1124" i="9"/>
  <c r="E1143" i="5"/>
  <c r="E1143" i="4"/>
  <c r="E1143" i="3"/>
  <c r="E1143" i="2"/>
  <c r="D1122" i="9"/>
  <c r="E1141" i="5"/>
  <c r="E1141" i="4"/>
  <c r="E1141" i="3"/>
  <c r="E1141" i="2"/>
  <c r="D1120" i="9"/>
  <c r="E1139" i="5"/>
  <c r="E1139" i="4"/>
  <c r="E1139" i="3"/>
  <c r="E1139" i="2"/>
  <c r="D1118" i="9"/>
  <c r="E1137" i="5"/>
  <c r="E1137" i="4"/>
  <c r="E1137" i="3"/>
  <c r="E1137" i="2"/>
  <c r="D1116" i="9"/>
  <c r="E1135" i="5"/>
  <c r="E1135" i="4"/>
  <c r="E1135" i="3"/>
  <c r="E1135" i="2"/>
  <c r="D1114" i="9"/>
  <c r="E1133" i="5"/>
  <c r="E1133" i="4"/>
  <c r="E1133" i="3"/>
  <c r="E1133" i="2"/>
  <c r="D1112" i="9"/>
  <c r="E1131" i="5"/>
  <c r="E1131" i="4"/>
  <c r="E1131" i="3"/>
  <c r="E1131" i="2"/>
  <c r="D1110" i="9"/>
  <c r="E1129" i="5"/>
  <c r="E1129" i="4"/>
  <c r="E1129" i="3"/>
  <c r="E1129" i="2"/>
  <c r="D1108" i="9"/>
  <c r="E1127" i="5"/>
  <c r="E1127" i="4"/>
  <c r="E1127" i="3"/>
  <c r="E1127" i="2"/>
  <c r="D1106" i="9"/>
  <c r="E1125" i="5"/>
  <c r="E1125" i="4"/>
  <c r="E1125" i="3"/>
  <c r="E1125" i="2"/>
  <c r="D1104" i="9"/>
  <c r="E1123" i="5"/>
  <c r="E1123" i="4"/>
  <c r="E1123" i="3"/>
  <c r="E1123" i="2"/>
  <c r="D1102" i="9"/>
  <c r="E1121" i="5"/>
  <c r="E1121" i="4"/>
  <c r="E1121" i="3"/>
  <c r="E1121" i="2"/>
  <c r="D1100" i="9"/>
  <c r="E1119" i="5"/>
  <c r="E1119" i="4"/>
  <c r="E1119" i="3"/>
  <c r="E1119" i="2"/>
  <c r="D1098" i="9"/>
  <c r="E1117" i="5"/>
  <c r="E1117" i="4"/>
  <c r="E1117" i="3"/>
  <c r="E1117" i="2"/>
  <c r="D1096" i="9"/>
  <c r="E1115" i="5"/>
  <c r="E1115" i="4"/>
  <c r="E1115" i="3"/>
  <c r="E1115" i="2"/>
  <c r="D1094" i="9"/>
  <c r="E1113" i="5"/>
  <c r="E1113" i="4"/>
  <c r="E1113" i="3"/>
  <c r="E1113" i="2"/>
  <c r="D1092" i="9"/>
  <c r="E1111" i="5"/>
  <c r="E1111" i="4"/>
  <c r="E1111" i="3"/>
  <c r="E1111" i="2"/>
  <c r="D1090" i="9"/>
  <c r="E1109" i="5"/>
  <c r="E1109" i="4"/>
  <c r="E1109" i="3"/>
  <c r="E1109" i="2"/>
  <c r="D1088" i="9"/>
  <c r="E1107" i="5"/>
  <c r="E1107" i="4"/>
  <c r="E1107" i="3"/>
  <c r="E1107" i="2"/>
  <c r="D1086" i="9"/>
  <c r="E1105" i="5"/>
  <c r="E1105" i="4"/>
  <c r="E1105" i="3"/>
  <c r="E1105" i="2"/>
  <c r="D1084" i="9"/>
  <c r="E1103" i="5"/>
  <c r="E1103" i="4"/>
  <c r="E1103" i="3"/>
  <c r="E1103" i="2"/>
  <c r="D1082" i="9"/>
  <c r="E1101" i="5"/>
  <c r="E1101" i="4"/>
  <c r="E1101" i="3"/>
  <c r="E1101" i="2"/>
  <c r="D1055" i="9"/>
  <c r="E1074" i="4"/>
  <c r="E1074" i="5"/>
  <c r="E1074" i="2"/>
  <c r="E1074" i="3"/>
  <c r="D1053" i="9"/>
  <c r="E1072" i="5"/>
  <c r="E1072" i="4"/>
  <c r="E1072" i="3"/>
  <c r="E1072" i="2"/>
  <c r="D1051" i="9"/>
  <c r="E1070" i="4"/>
  <c r="E1070" i="5"/>
  <c r="E1070" i="2"/>
  <c r="E1070" i="3"/>
  <c r="D1049" i="9"/>
  <c r="E1068" i="5"/>
  <c r="E1068" i="4"/>
  <c r="E1068" i="3"/>
  <c r="E1068" i="2"/>
  <c r="D1047" i="9"/>
  <c r="E1066" i="4"/>
  <c r="E1066" i="5"/>
  <c r="E1066" i="2"/>
  <c r="E1066" i="3"/>
  <c r="D1045" i="9"/>
  <c r="E1064" i="5"/>
  <c r="E1064" i="4"/>
  <c r="E1064" i="3"/>
  <c r="E1064" i="2"/>
  <c r="D1043" i="9"/>
  <c r="E1062" i="4"/>
  <c r="E1062" i="5"/>
  <c r="E1062" i="2"/>
  <c r="E1062" i="3"/>
  <c r="D1041" i="9"/>
  <c r="E1060" i="5"/>
  <c r="E1060" i="4"/>
  <c r="E1060" i="3"/>
  <c r="E1060" i="2"/>
  <c r="D1039" i="9"/>
  <c r="E1058" i="4"/>
  <c r="E1058" i="5"/>
  <c r="E1058" i="2"/>
  <c r="E1058" i="3"/>
  <c r="D1037" i="9"/>
  <c r="E1056" i="5"/>
  <c r="E1056" i="4"/>
  <c r="E1056" i="3"/>
  <c r="E1056" i="2"/>
  <c r="D1035" i="9"/>
  <c r="E1054" i="4"/>
  <c r="E1054" i="5"/>
  <c r="E1054" i="2"/>
  <c r="E1054" i="3"/>
  <c r="D1033" i="9"/>
  <c r="E1052" i="5"/>
  <c r="E1052" i="4"/>
  <c r="E1052" i="3"/>
  <c r="E1052" i="2"/>
  <c r="D1031" i="9"/>
  <c r="E1050" i="4"/>
  <c r="E1050" i="5"/>
  <c r="E1050" i="2"/>
  <c r="E1050" i="3"/>
  <c r="D1029" i="9"/>
  <c r="E1048" i="5"/>
  <c r="E1048" i="4"/>
  <c r="E1048" i="3"/>
  <c r="E1048" i="2"/>
  <c r="D1027" i="9"/>
  <c r="E1046" i="4"/>
  <c r="E1046" i="5"/>
  <c r="E1046" i="2"/>
  <c r="E1046" i="3"/>
  <c r="D1025" i="9"/>
  <c r="E1044" i="5"/>
  <c r="E1044" i="4"/>
  <c r="E1044" i="3"/>
  <c r="E1044" i="2"/>
  <c r="D1023" i="9"/>
  <c r="E1042" i="4"/>
  <c r="E1042" i="5"/>
  <c r="E1042" i="2"/>
  <c r="E1042" i="3"/>
  <c r="D1021" i="9"/>
  <c r="E1040" i="5"/>
  <c r="E1040" i="4"/>
  <c r="E1040" i="3"/>
  <c r="E1040" i="2"/>
  <c r="D1019" i="9"/>
  <c r="E1038" i="4"/>
  <c r="E1038" i="5"/>
  <c r="E1038" i="2"/>
  <c r="E1038" i="3"/>
  <c r="D1017" i="9"/>
  <c r="E1036" i="5"/>
  <c r="E1036" i="4"/>
  <c r="E1036" i="3"/>
  <c r="E1036" i="2"/>
  <c r="D1015" i="9"/>
  <c r="E1034" i="4"/>
  <c r="E1034" i="5"/>
  <c r="E1034" i="2"/>
  <c r="E1034" i="3"/>
  <c r="D1013" i="9"/>
  <c r="E1032" i="5"/>
  <c r="E1032" i="4"/>
  <c r="E1032" i="3"/>
  <c r="E1032" i="2"/>
  <c r="D1011" i="9"/>
  <c r="E1030" i="4"/>
  <c r="E1030" i="5"/>
  <c r="E1030" i="2"/>
  <c r="E1030" i="3"/>
  <c r="D1009" i="9"/>
  <c r="E1028" i="5"/>
  <c r="E1028" i="4"/>
  <c r="E1028" i="3"/>
  <c r="E1028" i="2"/>
  <c r="D1007" i="9"/>
  <c r="E1026" i="4"/>
  <c r="E1026" i="5"/>
  <c r="E1026" i="2"/>
  <c r="E1026" i="3"/>
  <c r="D1005" i="9"/>
  <c r="E1024" i="5"/>
  <c r="E1024" i="4"/>
  <c r="E1024" i="3"/>
  <c r="E1024" i="2"/>
  <c r="D1003" i="9"/>
  <c r="E1022" i="4"/>
  <c r="E1022" i="5"/>
  <c r="E1022" i="2"/>
  <c r="E1022" i="3"/>
  <c r="D1001" i="9"/>
  <c r="E1020" i="5"/>
  <c r="E1020" i="4"/>
  <c r="E1020" i="3"/>
  <c r="E1020" i="2"/>
  <c r="D999" i="9"/>
  <c r="E1018" i="4"/>
  <c r="E1018" i="5"/>
  <c r="E1018" i="2"/>
  <c r="E1018" i="3"/>
  <c r="D997" i="9"/>
  <c r="E1016" i="5"/>
  <c r="E1016" i="4"/>
  <c r="E1016" i="3"/>
  <c r="E1016" i="2"/>
  <c r="D995" i="9"/>
  <c r="E1014" i="4"/>
  <c r="E1014" i="5"/>
  <c r="E1014" i="2"/>
  <c r="E1014" i="3"/>
  <c r="D993" i="9"/>
  <c r="E1012" i="5"/>
  <c r="E1012" i="4"/>
  <c r="E1012" i="3"/>
  <c r="E1012" i="2"/>
  <c r="D991" i="9"/>
  <c r="E1010" i="4"/>
  <c r="E1010" i="5"/>
  <c r="E1010" i="2"/>
  <c r="E1010" i="3"/>
  <c r="D989" i="9"/>
  <c r="E1008" i="5"/>
  <c r="E1008" i="4"/>
  <c r="E1008" i="3"/>
  <c r="E1008" i="2"/>
  <c r="D987" i="9"/>
  <c r="E1006" i="4"/>
  <c r="E1006" i="5"/>
  <c r="E1006" i="2"/>
  <c r="E1006" i="3"/>
  <c r="D985" i="9"/>
  <c r="E1004" i="5"/>
  <c r="E1004" i="4"/>
  <c r="E1004" i="3"/>
  <c r="E1004" i="2"/>
  <c r="D983" i="9"/>
  <c r="E1002" i="4"/>
  <c r="E1002" i="5"/>
  <c r="E1002" i="2"/>
  <c r="E1002" i="3"/>
  <c r="D981" i="9"/>
  <c r="E1000" i="5"/>
  <c r="E1000" i="4"/>
  <c r="E1000" i="3"/>
  <c r="E1000" i="2"/>
  <c r="D979" i="9"/>
  <c r="E998" i="4"/>
  <c r="E998" i="5"/>
  <c r="E998" i="2"/>
  <c r="E998" i="3"/>
  <c r="D977" i="9"/>
  <c r="E996" i="5"/>
  <c r="E996" i="4"/>
  <c r="E996" i="3"/>
  <c r="E996" i="2"/>
  <c r="D975" i="9"/>
  <c r="E994" i="4"/>
  <c r="E994" i="5"/>
  <c r="E994" i="2"/>
  <c r="E994" i="3"/>
  <c r="D968" i="9"/>
  <c r="E987" i="5"/>
  <c r="E987" i="4"/>
  <c r="E987" i="3"/>
  <c r="E987" i="2"/>
  <c r="D966" i="9"/>
  <c r="E985" i="5"/>
  <c r="E985" i="4"/>
  <c r="E985" i="3"/>
  <c r="E985" i="2"/>
  <c r="D964" i="9"/>
  <c r="E983" i="5"/>
  <c r="E983" i="4"/>
  <c r="E983" i="3"/>
  <c r="E983" i="2"/>
  <c r="D962" i="9"/>
  <c r="E981" i="5"/>
  <c r="E981" i="4"/>
  <c r="E981" i="3"/>
  <c r="E981" i="2"/>
  <c r="D960" i="9"/>
  <c r="E979" i="5"/>
  <c r="E979" i="4"/>
  <c r="E979" i="3"/>
  <c r="E979" i="2"/>
  <c r="D958" i="9"/>
  <c r="E977" i="5"/>
  <c r="E977" i="4"/>
  <c r="E977" i="3"/>
  <c r="E977" i="2"/>
  <c r="D956" i="9"/>
  <c r="E975" i="5"/>
  <c r="E975" i="4"/>
  <c r="E975" i="3"/>
  <c r="E975" i="2"/>
  <c r="D954" i="9"/>
  <c r="E973" i="5"/>
  <c r="E973" i="4"/>
  <c r="E973" i="3"/>
  <c r="E973" i="2"/>
  <c r="D952" i="9"/>
  <c r="E971" i="5"/>
  <c r="E971" i="4"/>
  <c r="E971" i="3"/>
  <c r="E971" i="2"/>
  <c r="D950" i="9"/>
  <c r="E969" i="5"/>
  <c r="E969" i="4"/>
  <c r="E969" i="3"/>
  <c r="E969" i="2"/>
  <c r="D948" i="9"/>
  <c r="E967" i="5"/>
  <c r="E967" i="4"/>
  <c r="E967" i="3"/>
  <c r="E967" i="2"/>
  <c r="D946" i="9"/>
  <c r="E965" i="5"/>
  <c r="E965" i="4"/>
  <c r="E965" i="3"/>
  <c r="E965" i="2"/>
  <c r="D944" i="9"/>
  <c r="E963" i="5"/>
  <c r="E963" i="4"/>
  <c r="E963" i="3"/>
  <c r="E963" i="2"/>
  <c r="D942" i="9"/>
  <c r="E961" i="5"/>
  <c r="E961" i="4"/>
  <c r="E961" i="3"/>
  <c r="E961" i="2"/>
  <c r="D940" i="9"/>
  <c r="E959" i="5"/>
  <c r="E959" i="4"/>
  <c r="E959" i="3"/>
  <c r="E959" i="2"/>
  <c r="D938" i="9"/>
  <c r="E957" i="5"/>
  <c r="E957" i="4"/>
  <c r="E957" i="3"/>
  <c r="E957" i="2"/>
  <c r="D936" i="9"/>
  <c r="E955" i="5"/>
  <c r="E955" i="4"/>
  <c r="E955" i="3"/>
  <c r="E955" i="2"/>
  <c r="D934" i="9"/>
  <c r="E953" i="5"/>
  <c r="E953" i="4"/>
  <c r="E953" i="3"/>
  <c r="E953" i="2"/>
  <c r="D932" i="9"/>
  <c r="E951" i="5"/>
  <c r="E951" i="4"/>
  <c r="E951" i="3"/>
  <c r="E951" i="2"/>
  <c r="D930" i="9"/>
  <c r="E949" i="5"/>
  <c r="E949" i="4"/>
  <c r="E949" i="3"/>
  <c r="E949" i="2"/>
  <c r="D928" i="9"/>
  <c r="E947" i="5"/>
  <c r="E947" i="4"/>
  <c r="E947" i="3"/>
  <c r="E947" i="2"/>
  <c r="D926" i="9"/>
  <c r="E945" i="5"/>
  <c r="E945" i="4"/>
  <c r="E945" i="3"/>
  <c r="E945" i="2"/>
  <c r="D924" i="9"/>
  <c r="E943" i="5"/>
  <c r="E943" i="4"/>
  <c r="E943" i="3"/>
  <c r="E943" i="2"/>
  <c r="D922" i="9"/>
  <c r="E941" i="5"/>
  <c r="E941" i="4"/>
  <c r="E941" i="3"/>
  <c r="E941" i="2"/>
  <c r="D920" i="9"/>
  <c r="E939" i="5"/>
  <c r="E939" i="4"/>
  <c r="E939" i="3"/>
  <c r="E939" i="2"/>
  <c r="D918" i="9"/>
  <c r="E937" i="5"/>
  <c r="E937" i="4"/>
  <c r="E937" i="3"/>
  <c r="E937" i="2"/>
  <c r="D916" i="9"/>
  <c r="E935" i="5"/>
  <c r="E935" i="4"/>
  <c r="E935" i="3"/>
  <c r="E935" i="2"/>
  <c r="D914" i="9"/>
  <c r="E933" i="5"/>
  <c r="E933" i="4"/>
  <c r="E933" i="3"/>
  <c r="E933" i="2"/>
  <c r="D912" i="9"/>
  <c r="E931" i="5"/>
  <c r="E931" i="4"/>
  <c r="E931" i="3"/>
  <c r="E931" i="2"/>
  <c r="D910" i="9"/>
  <c r="E929" i="5"/>
  <c r="E929" i="4"/>
  <c r="E929" i="3"/>
  <c r="E929" i="2"/>
  <c r="D908" i="9"/>
  <c r="E927" i="5"/>
  <c r="E927" i="4"/>
  <c r="E927" i="3"/>
  <c r="E927" i="2"/>
  <c r="D906" i="9"/>
  <c r="E925" i="5"/>
  <c r="E925" i="4"/>
  <c r="E925" i="3"/>
  <c r="E925" i="2"/>
  <c r="D904" i="9"/>
  <c r="E923" i="5"/>
  <c r="E923" i="4"/>
  <c r="E923" i="3"/>
  <c r="E923" i="2"/>
  <c r="D902" i="9"/>
  <c r="E921" i="5"/>
  <c r="E921" i="4"/>
  <c r="E921" i="3"/>
  <c r="E921" i="2"/>
  <c r="D900" i="9"/>
  <c r="E919" i="5"/>
  <c r="E919" i="4"/>
  <c r="E919" i="3"/>
  <c r="E919" i="2"/>
  <c r="D898" i="9"/>
  <c r="E917" i="5"/>
  <c r="E917" i="4"/>
  <c r="E917" i="3"/>
  <c r="E917" i="2"/>
  <c r="D896" i="9"/>
  <c r="E915" i="5"/>
  <c r="E915" i="4"/>
  <c r="E915" i="3"/>
  <c r="E915" i="2"/>
  <c r="D894" i="9"/>
  <c r="E913" i="5"/>
  <c r="E913" i="4"/>
  <c r="E913" i="3"/>
  <c r="E913" i="2"/>
  <c r="D892" i="9"/>
  <c r="E911" i="5"/>
  <c r="E911" i="4"/>
  <c r="E911" i="3"/>
  <c r="E911" i="2"/>
  <c r="D890" i="9"/>
  <c r="E909" i="5"/>
  <c r="E909" i="4"/>
  <c r="E909" i="3"/>
  <c r="E909" i="2"/>
  <c r="D888" i="9"/>
  <c r="E907" i="5"/>
  <c r="E907" i="4"/>
  <c r="E907" i="3"/>
  <c r="E907" i="2"/>
  <c r="D886" i="9"/>
  <c r="E905" i="5"/>
  <c r="E905" i="4"/>
  <c r="E905" i="3"/>
  <c r="E905" i="2"/>
  <c r="D884" i="9"/>
  <c r="E903" i="5"/>
  <c r="E903" i="4"/>
  <c r="E903" i="3"/>
  <c r="E903" i="2"/>
  <c r="D882" i="9"/>
  <c r="E901" i="5"/>
  <c r="E901" i="4"/>
  <c r="E901" i="3"/>
  <c r="E901" i="2"/>
  <c r="D880" i="9"/>
  <c r="E899" i="5"/>
  <c r="E899" i="4"/>
  <c r="E899" i="3"/>
  <c r="E899" i="2"/>
  <c r="D878" i="9"/>
  <c r="E897" i="5"/>
  <c r="E897" i="4"/>
  <c r="E897" i="3"/>
  <c r="E897" i="2"/>
  <c r="D876" i="9"/>
  <c r="E895" i="5"/>
  <c r="E895" i="4"/>
  <c r="E895" i="3"/>
  <c r="E895" i="2"/>
  <c r="D874" i="9"/>
  <c r="E893" i="5"/>
  <c r="E893" i="4"/>
  <c r="E893" i="3"/>
  <c r="E893" i="2"/>
  <c r="D872" i="9"/>
  <c r="E891" i="5"/>
  <c r="E891" i="4"/>
  <c r="E891" i="3"/>
  <c r="E891" i="2"/>
  <c r="D870" i="9"/>
  <c r="E889" i="5"/>
  <c r="E889" i="4"/>
  <c r="E889" i="3"/>
  <c r="E889" i="2"/>
  <c r="D868" i="9"/>
  <c r="E887" i="5"/>
  <c r="E887" i="4"/>
  <c r="E887" i="3"/>
  <c r="E887" i="2"/>
  <c r="D849" i="9"/>
  <c r="E868" i="4"/>
  <c r="E868" i="5"/>
  <c r="E868" i="2"/>
  <c r="E868" i="3"/>
  <c r="D847" i="9"/>
  <c r="E866" i="5"/>
  <c r="E866" i="4"/>
  <c r="E866" i="3"/>
  <c r="E866" i="2"/>
  <c r="D845" i="9"/>
  <c r="E864" i="4"/>
  <c r="E864" i="5"/>
  <c r="E864" i="2"/>
  <c r="E864" i="3"/>
  <c r="D843" i="9"/>
  <c r="E862" i="5"/>
  <c r="E862" i="4"/>
  <c r="E862" i="3"/>
  <c r="E862" i="2"/>
  <c r="D841" i="9"/>
  <c r="E860" i="4"/>
  <c r="E860" i="5"/>
  <c r="E860" i="2"/>
  <c r="E860" i="3"/>
  <c r="D839" i="9"/>
  <c r="E858" i="5"/>
  <c r="E858" i="4"/>
  <c r="E858" i="3"/>
  <c r="E858" i="2"/>
  <c r="D837" i="9"/>
  <c r="E856" i="4"/>
  <c r="E856" i="5"/>
  <c r="E856" i="2"/>
  <c r="E856" i="3"/>
  <c r="D835" i="9"/>
  <c r="E854" i="5"/>
  <c r="E854" i="4"/>
  <c r="E854" i="3"/>
  <c r="E854" i="2"/>
  <c r="D833" i="9"/>
  <c r="E852" i="4"/>
  <c r="E852" i="5"/>
  <c r="E852" i="2"/>
  <c r="E852" i="3"/>
  <c r="D831" i="9"/>
  <c r="E850" i="5"/>
  <c r="E850" i="4"/>
  <c r="E850" i="3"/>
  <c r="E850" i="2"/>
  <c r="D829" i="9"/>
  <c r="E848" i="4"/>
  <c r="E848" i="5"/>
  <c r="E848" i="2"/>
  <c r="E848" i="3"/>
  <c r="D827" i="9"/>
  <c r="E846" i="5"/>
  <c r="E846" i="4"/>
  <c r="E846" i="3"/>
  <c r="E846" i="2"/>
  <c r="D825" i="9"/>
  <c r="E844" i="4"/>
  <c r="E844" i="5"/>
  <c r="E844" i="2"/>
  <c r="E844" i="3"/>
  <c r="D823" i="9"/>
  <c r="E842" i="5"/>
  <c r="E842" i="4"/>
  <c r="E842" i="3"/>
  <c r="E842" i="2"/>
  <c r="D821" i="9"/>
  <c r="E840" i="4"/>
  <c r="E840" i="5"/>
  <c r="E840" i="2"/>
  <c r="E840" i="3"/>
  <c r="D819" i="9"/>
  <c r="E838" i="5"/>
  <c r="E838" i="4"/>
  <c r="E838" i="3"/>
  <c r="E838" i="2"/>
  <c r="D817" i="9"/>
  <c r="E836" i="4"/>
  <c r="E836" i="5"/>
  <c r="E836" i="2"/>
  <c r="E836" i="3"/>
  <c r="D815" i="9"/>
  <c r="E834" i="5"/>
  <c r="E834" i="4"/>
  <c r="E834" i="3"/>
  <c r="E834" i="2"/>
  <c r="D813" i="9"/>
  <c r="E832" i="4"/>
  <c r="E832" i="5"/>
  <c r="E832" i="2"/>
  <c r="E832" i="3"/>
  <c r="D811" i="9"/>
  <c r="E830" i="5"/>
  <c r="E830" i="4"/>
  <c r="E830" i="3"/>
  <c r="E830" i="2"/>
  <c r="D809" i="9"/>
  <c r="E828" i="4"/>
  <c r="E828" i="5"/>
  <c r="E828" i="2"/>
  <c r="E828" i="3"/>
  <c r="D807" i="9"/>
  <c r="E826" i="5"/>
  <c r="E826" i="4"/>
  <c r="E826" i="3"/>
  <c r="E826" i="2"/>
  <c r="D805" i="9"/>
  <c r="E824" i="4"/>
  <c r="E824" i="5"/>
  <c r="E824" i="2"/>
  <c r="E824" i="3"/>
  <c r="D803" i="9"/>
  <c r="E822" i="5"/>
  <c r="E822" i="4"/>
  <c r="E822" i="3"/>
  <c r="E822" i="2"/>
  <c r="D801" i="9"/>
  <c r="E820" i="4"/>
  <c r="E820" i="5"/>
  <c r="E820" i="2"/>
  <c r="E820" i="3"/>
  <c r="D799" i="9"/>
  <c r="E818" i="5"/>
  <c r="E818" i="4"/>
  <c r="E818" i="3"/>
  <c r="E818" i="2"/>
  <c r="D797" i="9"/>
  <c r="E816" i="4"/>
  <c r="E816" i="5"/>
  <c r="E816" i="2"/>
  <c r="E816" i="3"/>
  <c r="D795" i="9"/>
  <c r="E814" i="5"/>
  <c r="E814" i="4"/>
  <c r="E814" i="3"/>
  <c r="E814" i="2"/>
  <c r="D793" i="9"/>
  <c r="E812" i="4"/>
  <c r="E812" i="5"/>
  <c r="E812" i="2"/>
  <c r="E812" i="3"/>
  <c r="D791" i="9"/>
  <c r="E810" i="5"/>
  <c r="E810" i="4"/>
  <c r="E810" i="3"/>
  <c r="E810" i="2"/>
  <c r="D789" i="9"/>
  <c r="E808" i="4"/>
  <c r="E808" i="5"/>
  <c r="E808" i="2"/>
  <c r="E808" i="3"/>
  <c r="D787" i="9"/>
  <c r="E806" i="5"/>
  <c r="E806" i="4"/>
  <c r="E806" i="3"/>
  <c r="E806" i="2"/>
  <c r="D785" i="9"/>
  <c r="E804" i="4"/>
  <c r="E804" i="5"/>
  <c r="E804" i="2"/>
  <c r="E804" i="3"/>
  <c r="D783" i="9"/>
  <c r="E802" i="5"/>
  <c r="E802" i="4"/>
  <c r="E802" i="3"/>
  <c r="E802" i="2"/>
  <c r="D781" i="9"/>
  <c r="E800" i="4"/>
  <c r="E800" i="5"/>
  <c r="E800" i="2"/>
  <c r="E800" i="3"/>
  <c r="D779" i="9"/>
  <c r="E798" i="5"/>
  <c r="E798" i="4"/>
  <c r="E798" i="3"/>
  <c r="E798" i="2"/>
  <c r="D777" i="9"/>
  <c r="E796" i="4"/>
  <c r="E796" i="5"/>
  <c r="E796" i="2"/>
  <c r="E796" i="3"/>
  <c r="D775" i="9"/>
  <c r="E794" i="5"/>
  <c r="E794" i="4"/>
  <c r="E794" i="3"/>
  <c r="E794" i="2"/>
  <c r="D773" i="9"/>
  <c r="E792" i="4"/>
  <c r="E792" i="5"/>
  <c r="E792" i="2"/>
  <c r="E792" i="3"/>
  <c r="D771" i="9"/>
  <c r="E790" i="5"/>
  <c r="E790" i="4"/>
  <c r="E790" i="3"/>
  <c r="E790" i="2"/>
  <c r="D769" i="9"/>
  <c r="E788" i="4"/>
  <c r="E788" i="5"/>
  <c r="E788" i="2"/>
  <c r="E788" i="3"/>
  <c r="D767" i="9"/>
  <c r="E786" i="5"/>
  <c r="E786" i="4"/>
  <c r="E786" i="3"/>
  <c r="E786" i="2"/>
  <c r="D765" i="9"/>
  <c r="E784" i="4"/>
  <c r="E784" i="5"/>
  <c r="E784" i="2"/>
  <c r="E784" i="3"/>
  <c r="D763" i="9"/>
  <c r="E782" i="5"/>
  <c r="E782" i="4"/>
  <c r="E782" i="3"/>
  <c r="E782" i="2"/>
  <c r="D761" i="9"/>
  <c r="E780" i="4"/>
  <c r="E780" i="5"/>
  <c r="E780" i="2"/>
  <c r="E780" i="3"/>
  <c r="D753" i="9"/>
  <c r="E772" i="5"/>
  <c r="E772" i="4"/>
  <c r="E772" i="3"/>
  <c r="E772" i="2"/>
  <c r="D751" i="9"/>
  <c r="E770" i="4"/>
  <c r="E770" i="5"/>
  <c r="E770" i="2"/>
  <c r="E770" i="3"/>
  <c r="D749" i="9"/>
  <c r="E768" i="5"/>
  <c r="E768" i="4"/>
  <c r="E768" i="3"/>
  <c r="E768" i="2"/>
  <c r="D747" i="9"/>
  <c r="E766" i="4"/>
  <c r="E766" i="5"/>
  <c r="E766" i="2"/>
  <c r="E766" i="3"/>
  <c r="D745" i="9"/>
  <c r="E764" i="5"/>
  <c r="E764" i="4"/>
  <c r="E764" i="3"/>
  <c r="E764" i="2"/>
  <c r="D743" i="9"/>
  <c r="E762" i="4"/>
  <c r="E762" i="5"/>
  <c r="E762" i="2"/>
  <c r="E762" i="3"/>
  <c r="D741" i="9"/>
  <c r="E760" i="5"/>
  <c r="E760" i="4"/>
  <c r="E760" i="3"/>
  <c r="E760" i="2"/>
  <c r="D739" i="9"/>
  <c r="E758" i="4"/>
  <c r="E758" i="5"/>
  <c r="E758" i="2"/>
  <c r="E758" i="3"/>
  <c r="D737" i="9"/>
  <c r="E756" i="5"/>
  <c r="E756" i="4"/>
  <c r="E756" i="3"/>
  <c r="E756" i="2"/>
  <c r="D735" i="9"/>
  <c r="E754" i="4"/>
  <c r="E754" i="5"/>
  <c r="E754" i="2"/>
  <c r="E754" i="3"/>
  <c r="D733" i="9"/>
  <c r="E752" i="5"/>
  <c r="E752" i="4"/>
  <c r="E752" i="3"/>
  <c r="E752" i="2"/>
  <c r="D731" i="9"/>
  <c r="E750" i="4"/>
  <c r="E750" i="5"/>
  <c r="E750" i="2"/>
  <c r="E750" i="3"/>
  <c r="D729" i="9"/>
  <c r="E748" i="5"/>
  <c r="E748" i="4"/>
  <c r="E748" i="3"/>
  <c r="E748" i="2"/>
  <c r="D727" i="9"/>
  <c r="E746" i="4"/>
  <c r="E746" i="5"/>
  <c r="E746" i="2"/>
  <c r="E746" i="3"/>
  <c r="D725" i="9"/>
  <c r="E744" i="5"/>
  <c r="E744" i="4"/>
  <c r="E744" i="3"/>
  <c r="E744" i="2"/>
  <c r="D723" i="9"/>
  <c r="E742" i="4"/>
  <c r="E742" i="5"/>
  <c r="E742" i="2"/>
  <c r="E742" i="3"/>
  <c r="D721" i="9"/>
  <c r="E740" i="5"/>
  <c r="E740" i="4"/>
  <c r="E740" i="3"/>
  <c r="E740" i="2"/>
  <c r="D719" i="9"/>
  <c r="E738" i="4"/>
  <c r="E738" i="5"/>
  <c r="E738" i="2"/>
  <c r="E738" i="3"/>
  <c r="D717" i="9"/>
  <c r="E736" i="5"/>
  <c r="E736" i="4"/>
  <c r="E736" i="3"/>
  <c r="E736" i="2"/>
  <c r="D715" i="9"/>
  <c r="E734" i="4"/>
  <c r="E734" i="5"/>
  <c r="E734" i="2"/>
  <c r="E734" i="3"/>
  <c r="D713" i="9"/>
  <c r="E732" i="5"/>
  <c r="E732" i="4"/>
  <c r="E732" i="3"/>
  <c r="E732" i="2"/>
  <c r="D711" i="9"/>
  <c r="E730" i="4"/>
  <c r="E730" i="5"/>
  <c r="E730" i="2"/>
  <c r="E730" i="3"/>
  <c r="D709" i="9"/>
  <c r="E728" i="5"/>
  <c r="E728" i="4"/>
  <c r="E728" i="3"/>
  <c r="E728" i="2"/>
  <c r="D707" i="9"/>
  <c r="E726" i="4"/>
  <c r="E726" i="5"/>
  <c r="E726" i="2"/>
  <c r="E726" i="3"/>
  <c r="D705" i="9"/>
  <c r="E724" i="5"/>
  <c r="E724" i="4"/>
  <c r="E724" i="3"/>
  <c r="E724" i="2"/>
  <c r="D703" i="9"/>
  <c r="E722" i="4"/>
  <c r="E722" i="5"/>
  <c r="E722" i="2"/>
  <c r="E722" i="3"/>
  <c r="D701" i="9"/>
  <c r="E720" i="5"/>
  <c r="E720" i="4"/>
  <c r="E720" i="3"/>
  <c r="E720" i="2"/>
  <c r="D699" i="9"/>
  <c r="E718" i="4"/>
  <c r="E718" i="5"/>
  <c r="E718" i="2"/>
  <c r="E718" i="3"/>
  <c r="D697" i="9"/>
  <c r="E716" i="5"/>
  <c r="E716" i="4"/>
  <c r="E716" i="3"/>
  <c r="E716" i="2"/>
  <c r="D695" i="9"/>
  <c r="E714" i="4"/>
  <c r="E714" i="5"/>
  <c r="E714" i="2"/>
  <c r="E714" i="3"/>
  <c r="D693" i="9"/>
  <c r="E712" i="5"/>
  <c r="E712" i="4"/>
  <c r="E712" i="3"/>
  <c r="E712" i="2"/>
  <c r="D691" i="9"/>
  <c r="E710" i="4"/>
  <c r="E710" i="5"/>
  <c r="E710" i="2"/>
  <c r="E710" i="3"/>
  <c r="D689" i="9"/>
  <c r="E708" i="5"/>
  <c r="E708" i="4"/>
  <c r="E708" i="3"/>
  <c r="E708" i="2"/>
  <c r="D687" i="9"/>
  <c r="E706" i="4"/>
  <c r="E706" i="5"/>
  <c r="E706" i="2"/>
  <c r="E706" i="3"/>
  <c r="D685" i="9"/>
  <c r="E704" i="5"/>
  <c r="E704" i="4"/>
  <c r="E704" i="3"/>
  <c r="E704" i="2"/>
  <c r="D683" i="9"/>
  <c r="E702" i="4"/>
  <c r="E702" i="5"/>
  <c r="E702" i="2"/>
  <c r="E702" i="3"/>
  <c r="D681" i="9"/>
  <c r="E700" i="5"/>
  <c r="E700" i="4"/>
  <c r="E700" i="3"/>
  <c r="E700" i="2"/>
  <c r="D679" i="9"/>
  <c r="E698" i="4"/>
  <c r="E698" i="5"/>
  <c r="E698" i="2"/>
  <c r="E698" i="3"/>
  <c r="D677" i="9"/>
  <c r="E696" i="5"/>
  <c r="E696" i="4"/>
  <c r="E696" i="3"/>
  <c r="E696" i="2"/>
  <c r="D675" i="9"/>
  <c r="E694" i="4"/>
  <c r="E694" i="5"/>
  <c r="E694" i="2"/>
  <c r="E694" i="3"/>
  <c r="D673" i="9"/>
  <c r="E692" i="5"/>
  <c r="E692" i="4"/>
  <c r="E692" i="3"/>
  <c r="E692" i="2"/>
  <c r="D671" i="9"/>
  <c r="E690" i="4"/>
  <c r="E690" i="5"/>
  <c r="E690" i="2"/>
  <c r="E690" i="3"/>
  <c r="D669" i="9"/>
  <c r="E688" i="5"/>
  <c r="E688" i="4"/>
  <c r="E688" i="3"/>
  <c r="E688" i="2"/>
  <c r="D667" i="9"/>
  <c r="E686" i="4"/>
  <c r="E686" i="5"/>
  <c r="E686" i="2"/>
  <c r="E686" i="3"/>
  <c r="D665" i="9"/>
  <c r="E684" i="5"/>
  <c r="E684" i="4"/>
  <c r="E684" i="3"/>
  <c r="E684" i="2"/>
  <c r="D663" i="9"/>
  <c r="E682" i="4"/>
  <c r="E682" i="5"/>
  <c r="E682" i="2"/>
  <c r="E682" i="3"/>
  <c r="D661" i="9"/>
  <c r="E680" i="5"/>
  <c r="E680" i="4"/>
  <c r="E680" i="3"/>
  <c r="E680" i="2"/>
  <c r="D659" i="9"/>
  <c r="E678" i="4"/>
  <c r="E678" i="5"/>
  <c r="E678" i="2"/>
  <c r="E678" i="3"/>
  <c r="D657" i="9"/>
  <c r="E676" i="5"/>
  <c r="E676" i="4"/>
  <c r="E676" i="3"/>
  <c r="E676" i="2"/>
  <c r="D655" i="9"/>
  <c r="E674" i="4"/>
  <c r="E674" i="5"/>
  <c r="E674" i="2"/>
  <c r="E674" i="3"/>
  <c r="D652" i="9"/>
  <c r="E671" i="5"/>
  <c r="E671" i="4"/>
  <c r="E671" i="3"/>
  <c r="E671" i="2"/>
  <c r="D650" i="9"/>
  <c r="E669" i="5"/>
  <c r="E669" i="4"/>
  <c r="E669" i="3"/>
  <c r="E669" i="2"/>
  <c r="D648" i="9"/>
  <c r="E667" i="5"/>
  <c r="E667" i="4"/>
  <c r="E667" i="3"/>
  <c r="E667" i="2"/>
  <c r="D646" i="9"/>
  <c r="E665" i="5"/>
  <c r="E665" i="4"/>
  <c r="E665" i="3"/>
  <c r="E665" i="2"/>
  <c r="D644" i="9"/>
  <c r="E663" i="5"/>
  <c r="E663" i="4"/>
  <c r="E663" i="3"/>
  <c r="E663" i="2"/>
  <c r="D642" i="9"/>
  <c r="E661" i="5"/>
  <c r="E661" i="4"/>
  <c r="E661" i="3"/>
  <c r="E661" i="2"/>
  <c r="D640" i="9"/>
  <c r="E659" i="5"/>
  <c r="E659" i="4"/>
  <c r="E659" i="3"/>
  <c r="E659" i="2"/>
  <c r="D638" i="9"/>
  <c r="E657" i="5"/>
  <c r="E657" i="4"/>
  <c r="E657" i="3"/>
  <c r="E657" i="2"/>
  <c r="D636" i="9"/>
  <c r="E655" i="5"/>
  <c r="E655" i="4"/>
  <c r="E655" i="3"/>
  <c r="E655" i="2"/>
  <c r="D634" i="9"/>
  <c r="E653" i="5"/>
  <c r="E653" i="4"/>
  <c r="E653" i="3"/>
  <c r="E653" i="2"/>
  <c r="D632" i="9"/>
  <c r="E651" i="5"/>
  <c r="E651" i="4"/>
  <c r="E651" i="3"/>
  <c r="E651" i="2"/>
  <c r="D630" i="9"/>
  <c r="E649" i="5"/>
  <c r="E649" i="4"/>
  <c r="E649" i="3"/>
  <c r="E649" i="2"/>
  <c r="D628" i="9"/>
  <c r="E647" i="5"/>
  <c r="E647" i="4"/>
  <c r="E647" i="3"/>
  <c r="E647" i="2"/>
  <c r="D626" i="9"/>
  <c r="E645" i="5"/>
  <c r="E645" i="4"/>
  <c r="E645" i="3"/>
  <c r="E645" i="2"/>
  <c r="D624" i="9"/>
  <c r="E643" i="5"/>
  <c r="E643" i="4"/>
  <c r="E643" i="3"/>
  <c r="E643" i="2"/>
  <c r="D622" i="9"/>
  <c r="E641" i="5"/>
  <c r="E641" i="4"/>
  <c r="E641" i="3"/>
  <c r="E641" i="2"/>
  <c r="D620" i="9"/>
  <c r="E639" i="5"/>
  <c r="E639" i="4"/>
  <c r="E639" i="3"/>
  <c r="E639" i="2"/>
  <c r="D618" i="9"/>
  <c r="E637" i="5"/>
  <c r="E637" i="4"/>
  <c r="E637" i="3"/>
  <c r="E637" i="2"/>
  <c r="D616" i="9"/>
  <c r="E635" i="5"/>
  <c r="E635" i="4"/>
  <c r="E635" i="3"/>
  <c r="E635" i="2"/>
  <c r="D614" i="9"/>
  <c r="E633" i="5"/>
  <c r="E633" i="4"/>
  <c r="E633" i="3"/>
  <c r="E633" i="2"/>
  <c r="D612" i="9"/>
  <c r="E631" i="5"/>
  <c r="E631" i="4"/>
  <c r="E631" i="3"/>
  <c r="E631" i="2"/>
  <c r="D610" i="9"/>
  <c r="E629" i="5"/>
  <c r="E629" i="4"/>
  <c r="E629" i="3"/>
  <c r="E629" i="2"/>
  <c r="D608" i="9"/>
  <c r="E627" i="5"/>
  <c r="E627" i="4"/>
  <c r="E627" i="3"/>
  <c r="E627" i="2"/>
  <c r="D606" i="9"/>
  <c r="E625" i="5"/>
  <c r="E625" i="4"/>
  <c r="E625" i="3"/>
  <c r="E625" i="2"/>
  <c r="D604" i="9"/>
  <c r="E623" i="5"/>
  <c r="E623" i="4"/>
  <c r="E623" i="3"/>
  <c r="E623" i="2"/>
  <c r="D602" i="9"/>
  <c r="E621" i="5"/>
  <c r="E621" i="4"/>
  <c r="E621" i="3"/>
  <c r="E621" i="2"/>
  <c r="D600" i="9"/>
  <c r="E619" i="5"/>
  <c r="E619" i="4"/>
  <c r="E619" i="3"/>
  <c r="E619" i="2"/>
  <c r="D598" i="9"/>
  <c r="E617" i="5"/>
  <c r="E617" i="4"/>
  <c r="E617" i="3"/>
  <c r="E617" i="2"/>
  <c r="D596" i="9"/>
  <c r="E615" i="5"/>
  <c r="E615" i="4"/>
  <c r="E615" i="3"/>
  <c r="E615" i="2"/>
  <c r="D594" i="9"/>
  <c r="E613" i="5"/>
  <c r="E613" i="4"/>
  <c r="E613" i="3"/>
  <c r="E613" i="2"/>
  <c r="D592" i="9"/>
  <c r="E611" i="5"/>
  <c r="E611" i="4"/>
  <c r="E611" i="3"/>
  <c r="E611" i="2"/>
  <c r="D590" i="9"/>
  <c r="E609" i="5"/>
  <c r="E609" i="4"/>
  <c r="E609" i="3"/>
  <c r="E609" i="2"/>
  <c r="D588" i="9"/>
  <c r="E607" i="5"/>
  <c r="E607" i="4"/>
  <c r="E607" i="3"/>
  <c r="E607" i="2"/>
  <c r="D586" i="9"/>
  <c r="E605" i="5"/>
  <c r="E605" i="4"/>
  <c r="E605" i="3"/>
  <c r="E605" i="2"/>
  <c r="D584" i="9"/>
  <c r="E603" i="5"/>
  <c r="E603" i="4"/>
  <c r="E603" i="3"/>
  <c r="E603" i="2"/>
  <c r="D582" i="9"/>
  <c r="E601" i="5"/>
  <c r="E601" i="4"/>
  <c r="E601" i="3"/>
  <c r="E601" i="2"/>
  <c r="D580" i="9"/>
  <c r="E599" i="5"/>
  <c r="E599" i="4"/>
  <c r="E599" i="3"/>
  <c r="E599" i="2"/>
  <c r="D578" i="9"/>
  <c r="E597" i="5"/>
  <c r="E597" i="4"/>
  <c r="E597" i="3"/>
  <c r="E597" i="2"/>
  <c r="D576" i="9"/>
  <c r="E595" i="5"/>
  <c r="E595" i="4"/>
  <c r="E595" i="3"/>
  <c r="E595" i="2"/>
  <c r="D574" i="9"/>
  <c r="E593" i="5"/>
  <c r="E593" i="4"/>
  <c r="E593" i="3"/>
  <c r="E593" i="2"/>
  <c r="D572" i="9"/>
  <c r="E591" i="5"/>
  <c r="E591" i="4"/>
  <c r="E591" i="3"/>
  <c r="E591" i="2"/>
  <c r="D570" i="9"/>
  <c r="E589" i="5"/>
  <c r="E589" i="4"/>
  <c r="E589" i="3"/>
  <c r="E589" i="2"/>
  <c r="D568" i="9"/>
  <c r="E587" i="5"/>
  <c r="E587" i="4"/>
  <c r="E587" i="3"/>
  <c r="E587" i="2"/>
  <c r="D566" i="9"/>
  <c r="E585" i="5"/>
  <c r="E585" i="4"/>
  <c r="E585" i="3"/>
  <c r="E585" i="2"/>
  <c r="D564" i="9"/>
  <c r="E583" i="5"/>
  <c r="E583" i="4"/>
  <c r="E583" i="3"/>
  <c r="E583" i="2"/>
  <c r="D562" i="9"/>
  <c r="E581" i="5"/>
  <c r="E581" i="4"/>
  <c r="E581" i="3"/>
  <c r="E581" i="2"/>
  <c r="D560" i="9"/>
  <c r="E579" i="5"/>
  <c r="E579" i="4"/>
  <c r="E579" i="3"/>
  <c r="E579" i="2"/>
  <c r="D558" i="9"/>
  <c r="E577" i="5"/>
  <c r="E577" i="4"/>
  <c r="E577" i="3"/>
  <c r="E577" i="2"/>
  <c r="D556" i="9"/>
  <c r="E575" i="5"/>
  <c r="E575" i="4"/>
  <c r="E575" i="3"/>
  <c r="E575" i="2"/>
  <c r="D554" i="9"/>
  <c r="E573" i="5"/>
  <c r="E573" i="4"/>
  <c r="E573" i="3"/>
  <c r="E573" i="2"/>
  <c r="D552" i="9"/>
  <c r="E571" i="5"/>
  <c r="E571" i="4"/>
  <c r="E571" i="3"/>
  <c r="E571" i="2"/>
  <c r="D550" i="9"/>
  <c r="E569" i="5"/>
  <c r="E569" i="4"/>
  <c r="E569" i="3"/>
  <c r="E569" i="2"/>
  <c r="D548" i="9"/>
  <c r="E567" i="5"/>
  <c r="E567" i="4"/>
  <c r="E567" i="3"/>
  <c r="E567" i="2"/>
  <c r="D544" i="9"/>
  <c r="E563" i="5"/>
  <c r="E563" i="4"/>
  <c r="E563" i="3"/>
  <c r="E563" i="2"/>
  <c r="D542" i="9"/>
  <c r="E561" i="5"/>
  <c r="E561" i="4"/>
  <c r="E561" i="3"/>
  <c r="E561" i="2"/>
  <c r="D540" i="9"/>
  <c r="E559" i="5"/>
  <c r="E559" i="4"/>
  <c r="E559" i="3"/>
  <c r="E559" i="2"/>
  <c r="D538" i="9"/>
  <c r="E557" i="5"/>
  <c r="E557" i="4"/>
  <c r="E557" i="3"/>
  <c r="E557" i="2"/>
  <c r="D536" i="9"/>
  <c r="E555" i="5"/>
  <c r="E555" i="4"/>
  <c r="E555" i="3"/>
  <c r="E555" i="2"/>
  <c r="D534" i="9"/>
  <c r="E553" i="5"/>
  <c r="E553" i="4"/>
  <c r="E553" i="3"/>
  <c r="E553" i="2"/>
  <c r="D532" i="9"/>
  <c r="E551" i="5"/>
  <c r="E551" i="4"/>
  <c r="E551" i="3"/>
  <c r="E551" i="2"/>
  <c r="D530" i="9"/>
  <c r="E549" i="5"/>
  <c r="E549" i="4"/>
  <c r="E549" i="3"/>
  <c r="E549" i="2"/>
  <c r="D528" i="9"/>
  <c r="E547" i="5"/>
  <c r="E547" i="4"/>
  <c r="E547" i="3"/>
  <c r="E547" i="2"/>
  <c r="D526" i="9"/>
  <c r="E545" i="5"/>
  <c r="E545" i="4"/>
  <c r="E545" i="3"/>
  <c r="E545" i="2"/>
  <c r="D524" i="9"/>
  <c r="E543" i="5"/>
  <c r="E543" i="4"/>
  <c r="E543" i="3"/>
  <c r="E543" i="2"/>
  <c r="D522" i="9"/>
  <c r="E541" i="5"/>
  <c r="E541" i="4"/>
  <c r="E541" i="3"/>
  <c r="E541" i="2"/>
  <c r="D520" i="9"/>
  <c r="E539" i="5"/>
  <c r="E539" i="4"/>
  <c r="E539" i="3"/>
  <c r="E539" i="2"/>
  <c r="D518" i="9"/>
  <c r="E537" i="5"/>
  <c r="E537" i="4"/>
  <c r="E537" i="3"/>
  <c r="E537" i="2"/>
  <c r="D516" i="9"/>
  <c r="E535" i="5"/>
  <c r="E535" i="4"/>
  <c r="E535" i="3"/>
  <c r="E535" i="2"/>
  <c r="D514" i="9"/>
  <c r="E533" i="5"/>
  <c r="E533" i="4"/>
  <c r="E533" i="3"/>
  <c r="E533" i="2"/>
  <c r="D512" i="9"/>
  <c r="E531" i="5"/>
  <c r="E531" i="4"/>
  <c r="E531" i="3"/>
  <c r="E531" i="2"/>
  <c r="D510" i="9"/>
  <c r="E529" i="5"/>
  <c r="E529" i="4"/>
  <c r="E529" i="3"/>
  <c r="E529" i="2"/>
  <c r="D508" i="9"/>
  <c r="E527" i="5"/>
  <c r="E527" i="4"/>
  <c r="E527" i="3"/>
  <c r="E527" i="2"/>
  <c r="D506" i="9"/>
  <c r="E525" i="5"/>
  <c r="E525" i="4"/>
  <c r="E525" i="3"/>
  <c r="E525" i="2"/>
  <c r="D504" i="9"/>
  <c r="E523" i="5"/>
  <c r="E523" i="4"/>
  <c r="E523" i="3"/>
  <c r="E523" i="2"/>
  <c r="D502" i="9"/>
  <c r="E521" i="5"/>
  <c r="E521" i="4"/>
  <c r="E521" i="3"/>
  <c r="E521" i="2"/>
  <c r="D500" i="9"/>
  <c r="E519" i="5"/>
  <c r="E519" i="4"/>
  <c r="E519" i="3"/>
  <c r="E519" i="2"/>
  <c r="D498" i="9"/>
  <c r="E517" i="5"/>
  <c r="E517" i="4"/>
  <c r="E517" i="3"/>
  <c r="E517" i="2"/>
  <c r="D496" i="9"/>
  <c r="E515" i="5"/>
  <c r="E515" i="4"/>
  <c r="E515" i="3"/>
  <c r="E515" i="2"/>
  <c r="D494" i="9"/>
  <c r="E513" i="5"/>
  <c r="E513" i="4"/>
  <c r="E513" i="3"/>
  <c r="E513" i="2"/>
  <c r="D492" i="9"/>
  <c r="E511" i="5"/>
  <c r="E511" i="4"/>
  <c r="E511" i="3"/>
  <c r="E511" i="2"/>
  <c r="D490" i="9"/>
  <c r="E509" i="5"/>
  <c r="E509" i="4"/>
  <c r="E509" i="3"/>
  <c r="E509" i="2"/>
  <c r="D488" i="9"/>
  <c r="E507" i="5"/>
  <c r="E507" i="4"/>
  <c r="E507" i="3"/>
  <c r="E507" i="2"/>
  <c r="D486" i="9"/>
  <c r="E505" i="5"/>
  <c r="E505" i="4"/>
  <c r="E505" i="3"/>
  <c r="E505" i="2"/>
  <c r="D484" i="9"/>
  <c r="E503" i="5"/>
  <c r="E503" i="4"/>
  <c r="E503" i="3"/>
  <c r="E503" i="2"/>
  <c r="D482" i="9"/>
  <c r="E501" i="5"/>
  <c r="E501" i="4"/>
  <c r="E501" i="3"/>
  <c r="E501" i="2"/>
  <c r="D480" i="9"/>
  <c r="E499" i="5"/>
  <c r="E499" i="4"/>
  <c r="E499" i="3"/>
  <c r="E499" i="2"/>
  <c r="D478" i="9"/>
  <c r="E497" i="5"/>
  <c r="E497" i="4"/>
  <c r="E497" i="3"/>
  <c r="E497" i="2"/>
  <c r="D476" i="9"/>
  <c r="E495" i="5"/>
  <c r="E495" i="4"/>
  <c r="E495" i="3"/>
  <c r="E495" i="2"/>
  <c r="D474" i="9"/>
  <c r="E493" i="5"/>
  <c r="E493" i="4"/>
  <c r="E493" i="3"/>
  <c r="E493" i="2"/>
  <c r="D472" i="9"/>
  <c r="E491" i="5"/>
  <c r="E491" i="4"/>
  <c r="E491" i="3"/>
  <c r="E491" i="2"/>
  <c r="D470" i="9"/>
  <c r="E489" i="5"/>
  <c r="E489" i="4"/>
  <c r="E489" i="3"/>
  <c r="E489" i="2"/>
  <c r="D468" i="9"/>
  <c r="E487" i="5"/>
  <c r="E487" i="4"/>
  <c r="E487" i="3"/>
  <c r="E487" i="2"/>
  <c r="D466" i="9"/>
  <c r="E485" i="5"/>
  <c r="E485" i="4"/>
  <c r="E485" i="3"/>
  <c r="E485" i="2"/>
  <c r="D464" i="9"/>
  <c r="E483" i="5"/>
  <c r="E483" i="4"/>
  <c r="E483" i="3"/>
  <c r="E483" i="2"/>
  <c r="D462" i="9"/>
  <c r="E481" i="5"/>
  <c r="E481" i="4"/>
  <c r="E481" i="3"/>
  <c r="E481" i="2"/>
  <c r="D460" i="9"/>
  <c r="E479" i="5"/>
  <c r="E479" i="4"/>
  <c r="E479" i="3"/>
  <c r="E479" i="2"/>
  <c r="D458" i="9"/>
  <c r="E477" i="5"/>
  <c r="E477" i="4"/>
  <c r="E477" i="3"/>
  <c r="E477" i="2"/>
  <c r="D456" i="9"/>
  <c r="E475" i="5"/>
  <c r="E475" i="4"/>
  <c r="E475" i="3"/>
  <c r="E475" i="2"/>
  <c r="D454" i="9"/>
  <c r="E473" i="5"/>
  <c r="E473" i="4"/>
  <c r="E473" i="3"/>
  <c r="E473" i="2"/>
  <c r="D452" i="9"/>
  <c r="E471" i="5"/>
  <c r="E471" i="4"/>
  <c r="E471" i="3"/>
  <c r="E471" i="2"/>
  <c r="D450" i="9"/>
  <c r="E469" i="5"/>
  <c r="E469" i="4"/>
  <c r="E469" i="3"/>
  <c r="E469" i="2"/>
  <c r="D448" i="9"/>
  <c r="E467" i="5"/>
  <c r="E467" i="4"/>
  <c r="E467" i="3"/>
  <c r="E467" i="2"/>
  <c r="D446" i="9"/>
  <c r="E465" i="5"/>
  <c r="E465" i="4"/>
  <c r="E465" i="3"/>
  <c r="E465" i="2"/>
  <c r="D444" i="9"/>
  <c r="E463" i="5"/>
  <c r="E463" i="4"/>
  <c r="E463" i="3"/>
  <c r="E463" i="2"/>
  <c r="D442" i="9"/>
  <c r="E461" i="5"/>
  <c r="E461" i="4"/>
  <c r="E461" i="3"/>
  <c r="E461" i="2"/>
  <c r="D440" i="9"/>
  <c r="E459" i="5"/>
  <c r="E459" i="4"/>
  <c r="E459" i="3"/>
  <c r="E459" i="2"/>
  <c r="D431" i="9"/>
  <c r="E450" i="5"/>
  <c r="E450" i="4"/>
  <c r="E450" i="3"/>
  <c r="E450" i="2"/>
  <c r="D429" i="9"/>
  <c r="E448" i="4"/>
  <c r="E448" i="5"/>
  <c r="E448" i="2"/>
  <c r="E448" i="3"/>
  <c r="D427" i="9"/>
  <c r="E446" i="5"/>
  <c r="E446" i="4"/>
  <c r="E446" i="3"/>
  <c r="E446" i="2"/>
  <c r="D425" i="9"/>
  <c r="E444" i="4"/>
  <c r="E444" i="5"/>
  <c r="E444" i="2"/>
  <c r="E444" i="3"/>
  <c r="D423" i="9"/>
  <c r="E442" i="5"/>
  <c r="E442" i="4"/>
  <c r="E442" i="3"/>
  <c r="E442" i="2"/>
  <c r="D421" i="9"/>
  <c r="E440" i="4"/>
  <c r="E440" i="5"/>
  <c r="E440" i="2"/>
  <c r="E440" i="3"/>
  <c r="D419" i="9"/>
  <c r="E438" i="5"/>
  <c r="E438" i="4"/>
  <c r="E438" i="3"/>
  <c r="E438" i="2"/>
  <c r="D417" i="9"/>
  <c r="E436" i="4"/>
  <c r="E436" i="5"/>
  <c r="E436" i="2"/>
  <c r="E436" i="3"/>
  <c r="D415" i="9"/>
  <c r="E434" i="5"/>
  <c r="E434" i="4"/>
  <c r="E434" i="3"/>
  <c r="E434" i="2"/>
  <c r="D413" i="9"/>
  <c r="E432" i="4"/>
  <c r="E432" i="5"/>
  <c r="E432" i="2"/>
  <c r="E432" i="3"/>
  <c r="D411" i="9"/>
  <c r="E430" i="5"/>
  <c r="E430" i="4"/>
  <c r="E430" i="3"/>
  <c r="E430" i="2"/>
  <c r="D409" i="9"/>
  <c r="E428" i="4"/>
  <c r="E428" i="5"/>
  <c r="E428" i="2"/>
  <c r="E428" i="3"/>
  <c r="D407" i="9"/>
  <c r="E426" i="5"/>
  <c r="E426" i="4"/>
  <c r="E426" i="3"/>
  <c r="E426" i="2"/>
  <c r="D405" i="9"/>
  <c r="E424" i="4"/>
  <c r="E424" i="5"/>
  <c r="E424" i="2"/>
  <c r="E424" i="3"/>
  <c r="D403" i="9"/>
  <c r="E422" i="5"/>
  <c r="E422" i="4"/>
  <c r="E422" i="3"/>
  <c r="E422" i="2"/>
  <c r="D401" i="9"/>
  <c r="E420" i="4"/>
  <c r="E420" i="5"/>
  <c r="E420" i="2"/>
  <c r="E420" i="3"/>
  <c r="D399" i="9"/>
  <c r="E418" i="5"/>
  <c r="E418" i="4"/>
  <c r="E418" i="3"/>
  <c r="E418" i="2"/>
  <c r="D397" i="9"/>
  <c r="E416" i="4"/>
  <c r="E416" i="5"/>
  <c r="E416" i="2"/>
  <c r="E416" i="3"/>
  <c r="D395" i="9"/>
  <c r="E414" i="5"/>
  <c r="E414" i="4"/>
  <c r="E414" i="3"/>
  <c r="E414" i="2"/>
  <c r="D393" i="9"/>
  <c r="E412" i="4"/>
  <c r="E412" i="5"/>
  <c r="E412" i="2"/>
  <c r="E412" i="3"/>
  <c r="D391" i="9"/>
  <c r="E410" i="5"/>
  <c r="E410" i="4"/>
  <c r="E410" i="3"/>
  <c r="E410" i="2"/>
  <c r="D389" i="9"/>
  <c r="E408" i="4"/>
  <c r="E408" i="5"/>
  <c r="E408" i="2"/>
  <c r="E408" i="3"/>
  <c r="D387" i="9"/>
  <c r="E406" i="5"/>
  <c r="E406" i="4"/>
  <c r="E406" i="3"/>
  <c r="E406" i="2"/>
  <c r="D385" i="9"/>
  <c r="E404" i="4"/>
  <c r="E404" i="5"/>
  <c r="E404" i="2"/>
  <c r="E404" i="3"/>
  <c r="D383" i="9"/>
  <c r="E402" i="5"/>
  <c r="E402" i="4"/>
  <c r="E402" i="3"/>
  <c r="E402" i="2"/>
  <c r="D381" i="9"/>
  <c r="E400" i="4"/>
  <c r="E400" i="5"/>
  <c r="E400" i="2"/>
  <c r="E400" i="3"/>
  <c r="D379" i="9"/>
  <c r="E398" i="5"/>
  <c r="E398" i="4"/>
  <c r="E398" i="3"/>
  <c r="E398" i="2"/>
  <c r="D377" i="9"/>
  <c r="E396" i="4"/>
  <c r="E396" i="5"/>
  <c r="E396" i="2"/>
  <c r="E396" i="3"/>
  <c r="D375" i="9"/>
  <c r="E394" i="5"/>
  <c r="E394" i="4"/>
  <c r="E394" i="3"/>
  <c r="E394" i="2"/>
  <c r="D373" i="9"/>
  <c r="E392" i="4"/>
  <c r="E392" i="5"/>
  <c r="E392" i="2"/>
  <c r="E392" i="3"/>
  <c r="D371" i="9"/>
  <c r="E390" i="5"/>
  <c r="E390" i="4"/>
  <c r="E390" i="3"/>
  <c r="E390" i="2"/>
  <c r="D369" i="9"/>
  <c r="E388" i="4"/>
  <c r="E388" i="5"/>
  <c r="E388" i="2"/>
  <c r="E388" i="3"/>
  <c r="D367" i="9"/>
  <c r="E386" i="5"/>
  <c r="E386" i="4"/>
  <c r="E386" i="3"/>
  <c r="E386" i="2"/>
  <c r="D365" i="9"/>
  <c r="E384" i="4"/>
  <c r="E384" i="5"/>
  <c r="E384" i="2"/>
  <c r="E384" i="3"/>
  <c r="D363" i="9"/>
  <c r="E382" i="5"/>
  <c r="E382" i="4"/>
  <c r="E382" i="3"/>
  <c r="E382" i="2"/>
  <c r="D361" i="9"/>
  <c r="E380" i="4"/>
  <c r="E380" i="5"/>
  <c r="E380" i="2"/>
  <c r="E380" i="3"/>
  <c r="D359" i="9"/>
  <c r="E378" i="5"/>
  <c r="E378" i="4"/>
  <c r="E378" i="3"/>
  <c r="E378" i="2"/>
  <c r="D357" i="9"/>
  <c r="E376" i="4"/>
  <c r="E376" i="5"/>
  <c r="E376" i="2"/>
  <c r="E376" i="3"/>
  <c r="D355" i="9"/>
  <c r="E374" i="5"/>
  <c r="E374" i="4"/>
  <c r="E374" i="3"/>
  <c r="E374" i="2"/>
  <c r="D353" i="9"/>
  <c r="E372" i="4"/>
  <c r="E372" i="5"/>
  <c r="E372" i="2"/>
  <c r="E372" i="3"/>
  <c r="D351" i="9"/>
  <c r="E370" i="5"/>
  <c r="E370" i="4"/>
  <c r="E370" i="3"/>
  <c r="E370" i="2"/>
  <c r="D349" i="9"/>
  <c r="E368" i="4"/>
  <c r="E368" i="5"/>
  <c r="E368" i="2"/>
  <c r="E368" i="3"/>
  <c r="D347" i="9"/>
  <c r="E366" i="5"/>
  <c r="E366" i="4"/>
  <c r="E366" i="3"/>
  <c r="E366" i="2"/>
  <c r="D345" i="9"/>
  <c r="E364" i="4"/>
  <c r="E364" i="5"/>
  <c r="E364" i="2"/>
  <c r="E364" i="3"/>
  <c r="D343" i="9"/>
  <c r="E362" i="5"/>
  <c r="E362" i="4"/>
  <c r="E362" i="3"/>
  <c r="E362" i="2"/>
  <c r="D341" i="9"/>
  <c r="E360" i="4"/>
  <c r="E360" i="5"/>
  <c r="E360" i="2"/>
  <c r="E360" i="3"/>
  <c r="D339" i="9"/>
  <c r="E358" i="5"/>
  <c r="E358" i="4"/>
  <c r="E358" i="3"/>
  <c r="E358" i="2"/>
  <c r="D337" i="9"/>
  <c r="E356" i="4"/>
  <c r="E356" i="5"/>
  <c r="E356" i="2"/>
  <c r="E356" i="3"/>
  <c r="D335" i="9"/>
  <c r="E354" i="5"/>
  <c r="E354" i="4"/>
  <c r="E354" i="3"/>
  <c r="E354" i="2"/>
  <c r="D333" i="9"/>
  <c r="E352" i="4"/>
  <c r="E352" i="5"/>
  <c r="E352" i="2"/>
  <c r="E352" i="3"/>
  <c r="D330" i="9"/>
  <c r="E349" i="5"/>
  <c r="E349" i="4"/>
  <c r="E349" i="3"/>
  <c r="E349" i="2"/>
  <c r="D328" i="9"/>
  <c r="E347" i="5"/>
  <c r="E347" i="4"/>
  <c r="E347" i="3"/>
  <c r="E347" i="2"/>
  <c r="D326" i="9"/>
  <c r="E345" i="5"/>
  <c r="E345" i="4"/>
  <c r="E345" i="3"/>
  <c r="E345" i="2"/>
  <c r="D324" i="9"/>
  <c r="E343" i="5"/>
  <c r="E343" i="4"/>
  <c r="E343" i="3"/>
  <c r="E343" i="2"/>
  <c r="D322" i="9"/>
  <c r="E341" i="5"/>
  <c r="E341" i="4"/>
  <c r="E341" i="3"/>
  <c r="E341" i="2"/>
  <c r="D320" i="9"/>
  <c r="E339" i="5"/>
  <c r="E339" i="4"/>
  <c r="E339" i="3"/>
  <c r="E339" i="2"/>
  <c r="D318" i="9"/>
  <c r="E337" i="5"/>
  <c r="E337" i="4"/>
  <c r="E337" i="3"/>
  <c r="E337" i="2"/>
  <c r="D316" i="9"/>
  <c r="E335" i="5"/>
  <c r="E335" i="4"/>
  <c r="E335" i="3"/>
  <c r="E335" i="2"/>
  <c r="D314" i="9"/>
  <c r="E333" i="5"/>
  <c r="E333" i="4"/>
  <c r="E333" i="3"/>
  <c r="E333" i="2"/>
  <c r="D312" i="9"/>
  <c r="E331" i="5"/>
  <c r="E331" i="4"/>
  <c r="E331" i="3"/>
  <c r="E331" i="2"/>
  <c r="D310" i="9"/>
  <c r="E329" i="5"/>
  <c r="E329" i="4"/>
  <c r="E329" i="3"/>
  <c r="E329" i="2"/>
  <c r="D308" i="9"/>
  <c r="E327" i="5"/>
  <c r="E327" i="4"/>
  <c r="E327" i="3"/>
  <c r="E327" i="2"/>
  <c r="D306" i="9"/>
  <c r="E325" i="5"/>
  <c r="E325" i="4"/>
  <c r="E325" i="3"/>
  <c r="E325" i="2"/>
  <c r="D304" i="9"/>
  <c r="E323" i="5"/>
  <c r="E323" i="4"/>
  <c r="E323" i="3"/>
  <c r="E323" i="2"/>
  <c r="D302" i="9"/>
  <c r="E321" i="5"/>
  <c r="E321" i="4"/>
  <c r="E321" i="3"/>
  <c r="E321" i="2"/>
  <c r="D300" i="9"/>
  <c r="E319" i="5"/>
  <c r="E319" i="4"/>
  <c r="E319" i="3"/>
  <c r="E319" i="2"/>
  <c r="D298" i="9"/>
  <c r="E317" i="5"/>
  <c r="E317" i="4"/>
  <c r="E317" i="3"/>
  <c r="E317" i="2"/>
  <c r="D296" i="9"/>
  <c r="E315" i="5"/>
  <c r="E315" i="4"/>
  <c r="E315" i="3"/>
  <c r="E315" i="2"/>
  <c r="D294" i="9"/>
  <c r="E313" i="5"/>
  <c r="E313" i="4"/>
  <c r="E313" i="3"/>
  <c r="E313" i="2"/>
  <c r="D292" i="9"/>
  <c r="E311" i="5"/>
  <c r="E311" i="4"/>
  <c r="E311" i="3"/>
  <c r="E311" i="2"/>
  <c r="D290" i="9"/>
  <c r="E309" i="5"/>
  <c r="E309" i="4"/>
  <c r="E309" i="3"/>
  <c r="E309" i="2"/>
  <c r="D288" i="9"/>
  <c r="E307" i="5"/>
  <c r="E307" i="4"/>
  <c r="E307" i="3"/>
  <c r="E307" i="2"/>
  <c r="D286" i="9"/>
  <c r="E305" i="5"/>
  <c r="E305" i="4"/>
  <c r="E305" i="3"/>
  <c r="E305" i="2"/>
  <c r="D284" i="9"/>
  <c r="E303" i="5"/>
  <c r="E303" i="4"/>
  <c r="E303" i="3"/>
  <c r="E303" i="2"/>
  <c r="D282" i="9"/>
  <c r="E301" i="5"/>
  <c r="E301" i="4"/>
  <c r="E301" i="3"/>
  <c r="E301" i="2"/>
  <c r="D280" i="9"/>
  <c r="E299" i="5"/>
  <c r="E299" i="4"/>
  <c r="E299" i="3"/>
  <c r="E299" i="2"/>
  <c r="D278" i="9"/>
  <c r="E297" i="5"/>
  <c r="E297" i="4"/>
  <c r="E297" i="3"/>
  <c r="E297" i="2"/>
  <c r="D276" i="9"/>
  <c r="E295" i="5"/>
  <c r="E295" i="4"/>
  <c r="E295" i="3"/>
  <c r="E295" i="2"/>
  <c r="D274" i="9"/>
  <c r="E293" i="5"/>
  <c r="E293" i="4"/>
  <c r="E293" i="3"/>
  <c r="E293" i="2"/>
  <c r="D272" i="9"/>
  <c r="E291" i="5"/>
  <c r="E291" i="4"/>
  <c r="E291" i="3"/>
  <c r="E291" i="2"/>
  <c r="D270" i="9"/>
  <c r="E289" i="5"/>
  <c r="E289" i="4"/>
  <c r="E289" i="3"/>
  <c r="E289" i="2"/>
  <c r="D268" i="9"/>
  <c r="E287" i="5"/>
  <c r="E287" i="4"/>
  <c r="E287" i="3"/>
  <c r="E287" i="2"/>
  <c r="D266" i="9"/>
  <c r="E285" i="5"/>
  <c r="E285" i="4"/>
  <c r="E285" i="3"/>
  <c r="E285" i="2"/>
  <c r="D264" i="9"/>
  <c r="E283" i="5"/>
  <c r="E283" i="4"/>
  <c r="E283" i="3"/>
  <c r="E283" i="2"/>
  <c r="D262" i="9"/>
  <c r="E281" i="5"/>
  <c r="E281" i="4"/>
  <c r="E281" i="3"/>
  <c r="E281" i="2"/>
  <c r="D260" i="9"/>
  <c r="E279" i="5"/>
  <c r="E279" i="4"/>
  <c r="E279" i="3"/>
  <c r="E279" i="2"/>
  <c r="D258" i="9"/>
  <c r="E277" i="5"/>
  <c r="E277" i="4"/>
  <c r="E277" i="3"/>
  <c r="E277" i="2"/>
  <c r="D256" i="9"/>
  <c r="E275" i="5"/>
  <c r="E275" i="4"/>
  <c r="E275" i="3"/>
  <c r="E275" i="2"/>
  <c r="D254" i="9"/>
  <c r="E273" i="5"/>
  <c r="E273" i="4"/>
  <c r="E273" i="3"/>
  <c r="E273" i="2"/>
  <c r="D252" i="9"/>
  <c r="E271" i="5"/>
  <c r="E271" i="4"/>
  <c r="E271" i="3"/>
  <c r="E271" i="2"/>
  <c r="D250" i="9"/>
  <c r="E269" i="5"/>
  <c r="E269" i="4"/>
  <c r="E269" i="3"/>
  <c r="E269" i="2"/>
  <c r="D248" i="9"/>
  <c r="E267" i="5"/>
  <c r="E267" i="4"/>
  <c r="E267" i="3"/>
  <c r="E267" i="2"/>
  <c r="D246" i="9"/>
  <c r="E265" i="5"/>
  <c r="E265" i="4"/>
  <c r="E265" i="3"/>
  <c r="E265" i="2"/>
  <c r="D244" i="9"/>
  <c r="E263" i="5"/>
  <c r="E263" i="4"/>
  <c r="E263" i="3"/>
  <c r="E263" i="2"/>
  <c r="D242" i="9"/>
  <c r="E261" i="5"/>
  <c r="E261" i="4"/>
  <c r="E261" i="3"/>
  <c r="E261" i="2"/>
  <c r="D240" i="9"/>
  <c r="E259" i="5"/>
  <c r="E259" i="4"/>
  <c r="E259" i="3"/>
  <c r="E259" i="2"/>
  <c r="D238" i="9"/>
  <c r="E257" i="5"/>
  <c r="E257" i="4"/>
  <c r="E257" i="3"/>
  <c r="E257" i="2"/>
  <c r="D236" i="9"/>
  <c r="E255" i="5"/>
  <c r="E255" i="4"/>
  <c r="E255" i="3"/>
  <c r="E255" i="2"/>
  <c r="D234" i="9"/>
  <c r="E253" i="5"/>
  <c r="E253" i="4"/>
  <c r="E253" i="3"/>
  <c r="E253" i="2"/>
  <c r="D232" i="9"/>
  <c r="E251" i="5"/>
  <c r="E251" i="4"/>
  <c r="E251" i="3"/>
  <c r="E251" i="2"/>
  <c r="D230" i="9"/>
  <c r="E249" i="5"/>
  <c r="E249" i="4"/>
  <c r="E249" i="3"/>
  <c r="E249" i="2"/>
  <c r="D228" i="9"/>
  <c r="E247" i="5"/>
  <c r="E247" i="4"/>
  <c r="E247" i="3"/>
  <c r="E247" i="2"/>
  <c r="D226" i="9"/>
  <c r="E245" i="5"/>
  <c r="E245" i="4"/>
  <c r="E245" i="3"/>
  <c r="E245" i="2"/>
  <c r="D209" i="9"/>
  <c r="E228" i="5"/>
  <c r="E228" i="4"/>
  <c r="E228" i="3"/>
  <c r="E228" i="2"/>
  <c r="D207" i="9"/>
  <c r="E226" i="4"/>
  <c r="E226" i="5"/>
  <c r="E226" i="2"/>
  <c r="E226" i="3"/>
  <c r="D205" i="9"/>
  <c r="E224" i="5"/>
  <c r="E224" i="4"/>
  <c r="E224" i="3"/>
  <c r="E224" i="2"/>
  <c r="D203" i="9"/>
  <c r="E222" i="4"/>
  <c r="E222" i="5"/>
  <c r="E222" i="2"/>
  <c r="E222" i="3"/>
  <c r="D201" i="9"/>
  <c r="E220" i="5"/>
  <c r="E220" i="4"/>
  <c r="E220" i="3"/>
  <c r="E220" i="2"/>
  <c r="D199" i="9"/>
  <c r="E218" i="4"/>
  <c r="E218" i="5"/>
  <c r="E218" i="2"/>
  <c r="E218" i="3"/>
  <c r="D197" i="9"/>
  <c r="E216" i="5"/>
  <c r="E216" i="4"/>
  <c r="E216" i="3"/>
  <c r="E216" i="2"/>
  <c r="D195" i="9"/>
  <c r="E214" i="4"/>
  <c r="E214" i="5"/>
  <c r="E214" i="2"/>
  <c r="E214" i="3"/>
  <c r="D193" i="9"/>
  <c r="E212" i="5"/>
  <c r="E212" i="4"/>
  <c r="E212" i="3"/>
  <c r="E212" i="2"/>
  <c r="D191" i="9"/>
  <c r="E210" i="4"/>
  <c r="E210" i="5"/>
  <c r="E210" i="2"/>
  <c r="E210" i="3"/>
  <c r="D189" i="9"/>
  <c r="E208" i="5"/>
  <c r="E208" i="4"/>
  <c r="E208" i="3"/>
  <c r="E208" i="2"/>
  <c r="D187" i="9"/>
  <c r="E206" i="4"/>
  <c r="E206" i="5"/>
  <c r="E206" i="2"/>
  <c r="E206" i="3"/>
  <c r="D185" i="9"/>
  <c r="E204" i="5"/>
  <c r="E204" i="4"/>
  <c r="E204" i="3"/>
  <c r="E204" i="2"/>
  <c r="D183" i="9"/>
  <c r="E202" i="4"/>
  <c r="E202" i="5"/>
  <c r="E202" i="2"/>
  <c r="E202" i="3"/>
  <c r="D181" i="9"/>
  <c r="E200" i="5"/>
  <c r="E200" i="4"/>
  <c r="E200" i="3"/>
  <c r="E200" i="2"/>
  <c r="D179" i="9"/>
  <c r="E198" i="4"/>
  <c r="E198" i="5"/>
  <c r="E198" i="2"/>
  <c r="E198" i="3"/>
  <c r="D177" i="9"/>
  <c r="E196" i="5"/>
  <c r="E196" i="4"/>
  <c r="E196" i="3"/>
  <c r="E196" i="2"/>
  <c r="D175" i="9"/>
  <c r="E194" i="4"/>
  <c r="E194" i="5"/>
  <c r="E194" i="2"/>
  <c r="E194" i="3"/>
  <c r="D173" i="9"/>
  <c r="E192" i="5"/>
  <c r="E192" i="4"/>
  <c r="E192" i="3"/>
  <c r="E192" i="2"/>
  <c r="D171" i="9"/>
  <c r="E190" i="4"/>
  <c r="E190" i="5"/>
  <c r="E190" i="2"/>
  <c r="E190" i="3"/>
  <c r="D169" i="9"/>
  <c r="E188" i="5"/>
  <c r="E188" i="4"/>
  <c r="E188" i="3"/>
  <c r="E188" i="2"/>
  <c r="D167" i="9"/>
  <c r="E186" i="4"/>
  <c r="E186" i="5"/>
  <c r="E186" i="2"/>
  <c r="E186" i="3"/>
  <c r="D165" i="9"/>
  <c r="E184" i="5"/>
  <c r="E184" i="4"/>
  <c r="E184" i="3"/>
  <c r="E184" i="2"/>
  <c r="D163" i="9"/>
  <c r="E182" i="4"/>
  <c r="E182" i="5"/>
  <c r="E182" i="2"/>
  <c r="E182" i="3"/>
  <c r="D161" i="9"/>
  <c r="E180" i="5"/>
  <c r="E180" i="4"/>
  <c r="E180" i="3"/>
  <c r="E180" i="2"/>
  <c r="D159" i="9"/>
  <c r="E178" i="4"/>
  <c r="E178" i="5"/>
  <c r="E178" i="2"/>
  <c r="E178" i="3"/>
  <c r="D157" i="9"/>
  <c r="E176" i="5"/>
  <c r="E176" i="4"/>
  <c r="E176" i="3"/>
  <c r="E176" i="2"/>
  <c r="D155" i="9"/>
  <c r="E174" i="4"/>
  <c r="E174" i="5"/>
  <c r="E174" i="2"/>
  <c r="E174" i="3"/>
  <c r="D153" i="9"/>
  <c r="E172" i="5"/>
  <c r="E172" i="4"/>
  <c r="E172" i="3"/>
  <c r="E172" i="2"/>
  <c r="D151" i="9"/>
  <c r="E170" i="4"/>
  <c r="E170" i="5"/>
  <c r="E170" i="2"/>
  <c r="E170" i="3"/>
  <c r="D149" i="9"/>
  <c r="E168" i="5"/>
  <c r="E168" i="4"/>
  <c r="E168" i="3"/>
  <c r="E168" i="2"/>
  <c r="D147" i="9"/>
  <c r="E166" i="4"/>
  <c r="E166" i="5"/>
  <c r="E166" i="2"/>
  <c r="E166" i="3"/>
  <c r="D145" i="9"/>
  <c r="E164" i="5"/>
  <c r="E164" i="4"/>
  <c r="E164" i="3"/>
  <c r="E164" i="2"/>
  <c r="D143" i="9"/>
  <c r="E162" i="4"/>
  <c r="E162" i="5"/>
  <c r="E162" i="2"/>
  <c r="E162" i="3"/>
  <c r="D141" i="9"/>
  <c r="E160" i="5"/>
  <c r="E160" i="4"/>
  <c r="E160" i="3"/>
  <c r="E160" i="2"/>
  <c r="D139" i="9"/>
  <c r="E158" i="4"/>
  <c r="E158" i="5"/>
  <c r="E158" i="2"/>
  <c r="E158" i="3"/>
  <c r="D137" i="9"/>
  <c r="E156" i="5"/>
  <c r="E156" i="4"/>
  <c r="E156" i="3"/>
  <c r="E156" i="2"/>
  <c r="D135" i="9"/>
  <c r="E154" i="4"/>
  <c r="E154" i="5"/>
  <c r="E154" i="2"/>
  <c r="E154" i="3"/>
  <c r="D133" i="9"/>
  <c r="E152" i="5"/>
  <c r="E152" i="4"/>
  <c r="E152" i="3"/>
  <c r="E152" i="2"/>
  <c r="D131" i="9"/>
  <c r="E150" i="4"/>
  <c r="E150" i="5"/>
  <c r="E150" i="2"/>
  <c r="E150" i="3"/>
  <c r="D129" i="9"/>
  <c r="E148" i="5"/>
  <c r="E148" i="4"/>
  <c r="E148" i="3"/>
  <c r="E148" i="2"/>
  <c r="D127" i="9"/>
  <c r="E146" i="4"/>
  <c r="E146" i="5"/>
  <c r="E146" i="2"/>
  <c r="E146" i="3"/>
  <c r="D125" i="9"/>
  <c r="E144" i="5"/>
  <c r="E144" i="4"/>
  <c r="E144" i="3"/>
  <c r="E144" i="2"/>
  <c r="D123" i="9"/>
  <c r="E142" i="4"/>
  <c r="E142" i="5"/>
  <c r="E142" i="2"/>
  <c r="E142" i="3"/>
  <c r="D121" i="9"/>
  <c r="E140" i="5"/>
  <c r="E140" i="4"/>
  <c r="E140" i="3"/>
  <c r="E140" i="2"/>
  <c r="D119" i="9"/>
  <c r="E138" i="4"/>
  <c r="E138" i="5"/>
  <c r="E138" i="2"/>
  <c r="E138" i="3"/>
  <c r="D116" i="9"/>
  <c r="E135" i="5"/>
  <c r="E135" i="4"/>
  <c r="E135" i="3"/>
  <c r="E135" i="2"/>
  <c r="D114" i="9"/>
  <c r="E133" i="5"/>
  <c r="E133" i="4"/>
  <c r="E133" i="3"/>
  <c r="E133" i="2"/>
  <c r="D112" i="9"/>
  <c r="E131" i="5"/>
  <c r="E131" i="4"/>
  <c r="E131" i="3"/>
  <c r="E131" i="2"/>
  <c r="D110" i="9"/>
  <c r="E129" i="5"/>
  <c r="E129" i="4"/>
  <c r="E129" i="3"/>
  <c r="E129" i="2"/>
  <c r="D108" i="9"/>
  <c r="E127" i="5"/>
  <c r="E127" i="4"/>
  <c r="E127" i="3"/>
  <c r="E127" i="2"/>
  <c r="D106" i="9"/>
  <c r="E125" i="5"/>
  <c r="E125" i="4"/>
  <c r="E125" i="3"/>
  <c r="E125" i="2"/>
  <c r="D104" i="9"/>
  <c r="E123" i="5"/>
  <c r="E123" i="4"/>
  <c r="E123" i="3"/>
  <c r="E123" i="2"/>
  <c r="D102" i="9"/>
  <c r="E121" i="5"/>
  <c r="E121" i="4"/>
  <c r="E121" i="3"/>
  <c r="E121" i="2"/>
  <c r="D100" i="9"/>
  <c r="E119" i="5"/>
  <c r="E119" i="4"/>
  <c r="E119" i="3"/>
  <c r="E119" i="2"/>
  <c r="D98" i="9"/>
  <c r="E117" i="5"/>
  <c r="E117" i="4"/>
  <c r="E117" i="3"/>
  <c r="E117" i="2"/>
  <c r="D96" i="9"/>
  <c r="E115" i="5"/>
  <c r="E115" i="4"/>
  <c r="E115" i="3"/>
  <c r="E115" i="2"/>
  <c r="D94" i="9"/>
  <c r="E113" i="5"/>
  <c r="E113" i="4"/>
  <c r="E113" i="3"/>
  <c r="E113" i="2"/>
  <c r="D92" i="9"/>
  <c r="E111" i="5"/>
  <c r="E111" i="4"/>
  <c r="E111" i="3"/>
  <c r="E111" i="2"/>
  <c r="D90" i="9"/>
  <c r="E109" i="5"/>
  <c r="E109" i="4"/>
  <c r="E109" i="3"/>
  <c r="E109" i="2"/>
  <c r="D88" i="9"/>
  <c r="E107" i="5"/>
  <c r="E107" i="4"/>
  <c r="E107" i="3"/>
  <c r="E107" i="2"/>
  <c r="D86" i="9"/>
  <c r="E105" i="5"/>
  <c r="E105" i="4"/>
  <c r="E105" i="3"/>
  <c r="E105" i="2"/>
  <c r="D84" i="9"/>
  <c r="E103" i="5"/>
  <c r="E103" i="4"/>
  <c r="E103" i="3"/>
  <c r="E103" i="2"/>
  <c r="D82" i="9"/>
  <c r="E101" i="5"/>
  <c r="E101" i="4"/>
  <c r="E101" i="3"/>
  <c r="E101" i="2"/>
  <c r="D80" i="9"/>
  <c r="E99" i="5"/>
  <c r="E99" i="4"/>
  <c r="E99" i="3"/>
  <c r="E99" i="2"/>
  <c r="D78" i="9"/>
  <c r="E97" i="5"/>
  <c r="E97" i="4"/>
  <c r="E97" i="3"/>
  <c r="E97" i="2"/>
  <c r="D76" i="9"/>
  <c r="E95" i="5"/>
  <c r="E95" i="4"/>
  <c r="E95" i="3"/>
  <c r="E95" i="2"/>
  <c r="D74" i="9"/>
  <c r="E93" i="5"/>
  <c r="E93" i="4"/>
  <c r="E93" i="3"/>
  <c r="E93" i="2"/>
  <c r="D72" i="9"/>
  <c r="E91" i="5"/>
  <c r="E91" i="4"/>
  <c r="E91" i="3"/>
  <c r="E91" i="2"/>
  <c r="D70" i="9"/>
  <c r="E89" i="5"/>
  <c r="E89" i="4"/>
  <c r="E89" i="3"/>
  <c r="E89" i="2"/>
  <c r="D68" i="9"/>
  <c r="E87" i="5"/>
  <c r="E87" i="4"/>
  <c r="E87" i="3"/>
  <c r="E87" i="2"/>
  <c r="D66" i="9"/>
  <c r="E85" i="5"/>
  <c r="E85" i="4"/>
  <c r="E85" i="3"/>
  <c r="E85" i="2"/>
  <c r="D64" i="9"/>
  <c r="E83" i="5"/>
  <c r="E83" i="4"/>
  <c r="E83" i="3"/>
  <c r="E83" i="2"/>
  <c r="D62" i="9"/>
  <c r="E81" i="5"/>
  <c r="E81" i="4"/>
  <c r="E81" i="3"/>
  <c r="E81" i="2"/>
  <c r="D60" i="9"/>
  <c r="E79" i="5"/>
  <c r="E79" i="4"/>
  <c r="E79" i="3"/>
  <c r="E79" i="2"/>
  <c r="D58" i="9"/>
  <c r="E77" i="5"/>
  <c r="E77" i="4"/>
  <c r="E77" i="3"/>
  <c r="E77" i="2"/>
  <c r="D56" i="9"/>
  <c r="E75" i="5"/>
  <c r="E75" i="4"/>
  <c r="E75" i="3"/>
  <c r="E75" i="2"/>
  <c r="D54" i="9"/>
  <c r="E73" i="5"/>
  <c r="E73" i="4"/>
  <c r="E73" i="3"/>
  <c r="E73" i="2"/>
  <c r="D1187" i="9"/>
  <c r="E1206" i="4"/>
  <c r="E1206" i="2"/>
  <c r="E1206" i="3"/>
  <c r="D1185" i="9"/>
  <c r="E1204" i="4"/>
  <c r="E1204" i="3"/>
  <c r="E1204" i="2"/>
  <c r="D1183" i="9"/>
  <c r="E1202" i="4"/>
  <c r="E1202" i="2"/>
  <c r="E1202" i="3"/>
  <c r="D1181" i="9"/>
  <c r="E1200" i="4"/>
  <c r="E1200" i="3"/>
  <c r="E1200" i="2"/>
  <c r="D1179" i="9"/>
  <c r="E1198" i="4"/>
  <c r="E1198" i="2"/>
  <c r="E1198" i="3"/>
  <c r="D1177" i="9"/>
  <c r="E1196" i="4"/>
  <c r="E1196" i="3"/>
  <c r="E1196" i="2"/>
  <c r="D1175" i="9"/>
  <c r="E1194" i="4"/>
  <c r="E1194" i="2"/>
  <c r="E1194" i="3"/>
  <c r="D1173" i="9"/>
  <c r="E1192" i="4"/>
  <c r="E1192" i="3"/>
  <c r="E1192" i="2"/>
  <c r="D1171" i="9"/>
  <c r="E1190" i="4"/>
  <c r="E1190" i="2"/>
  <c r="E1190" i="3"/>
  <c r="D1169" i="9"/>
  <c r="E1188" i="4"/>
  <c r="E1188" i="3"/>
  <c r="E1188" i="2"/>
  <c r="D1167" i="9"/>
  <c r="E1186" i="4"/>
  <c r="E1186" i="2"/>
  <c r="E1186" i="3"/>
  <c r="D1165" i="9"/>
  <c r="E1184" i="4"/>
  <c r="E1184" i="3"/>
  <c r="E1184" i="2"/>
  <c r="D1163" i="9"/>
  <c r="E1182" i="4"/>
  <c r="E1182" i="2"/>
  <c r="E1182" i="3"/>
  <c r="D1161" i="9"/>
  <c r="E1180" i="4"/>
  <c r="E1180" i="3"/>
  <c r="E1180" i="2"/>
  <c r="D1159" i="9"/>
  <c r="E1178" i="4"/>
  <c r="E1178" i="2"/>
  <c r="E1178" i="3"/>
  <c r="D1157" i="9"/>
  <c r="E1176" i="4"/>
  <c r="E1176" i="3"/>
  <c r="E1176" i="2"/>
  <c r="D1155" i="9"/>
  <c r="E1174" i="4"/>
  <c r="E1174" i="2"/>
  <c r="E1174" i="3"/>
  <c r="D1153" i="9"/>
  <c r="E1172" i="4"/>
  <c r="E1172" i="3"/>
  <c r="E1172" i="2"/>
  <c r="D1151" i="9"/>
  <c r="E1170" i="4"/>
  <c r="E1170" i="2"/>
  <c r="E1170" i="3"/>
  <c r="D1149" i="9"/>
  <c r="E1168" i="4"/>
  <c r="E1168" i="3"/>
  <c r="E1168" i="2"/>
  <c r="D1147" i="9"/>
  <c r="E1166" i="4"/>
  <c r="E1166" i="2"/>
  <c r="E1166" i="3"/>
  <c r="D1145" i="9"/>
  <c r="E1164" i="4"/>
  <c r="E1164" i="3"/>
  <c r="E1164" i="2"/>
  <c r="D1143" i="9"/>
  <c r="E1162" i="4"/>
  <c r="E1162" i="2"/>
  <c r="E1162" i="3"/>
  <c r="D1141" i="9"/>
  <c r="E1160" i="5"/>
  <c r="E1160" i="4"/>
  <c r="E1160" i="3"/>
  <c r="E1160" i="2"/>
  <c r="D1139" i="9"/>
  <c r="E1158" i="5"/>
  <c r="E1158" i="4"/>
  <c r="E1158" i="2"/>
  <c r="E1158" i="3"/>
  <c r="D1137" i="9"/>
  <c r="E1156" i="5"/>
  <c r="E1156" i="4"/>
  <c r="E1156" i="3"/>
  <c r="E1156" i="2"/>
  <c r="D1135" i="9"/>
  <c r="E1154" i="5"/>
  <c r="E1154" i="4"/>
  <c r="E1154" i="2"/>
  <c r="E1154" i="3"/>
  <c r="D1133" i="9"/>
  <c r="E1152" i="5"/>
  <c r="E1152" i="4"/>
  <c r="E1152" i="3"/>
  <c r="E1152" i="2"/>
  <c r="D1131" i="9"/>
  <c r="E1150" i="5"/>
  <c r="E1150" i="4"/>
  <c r="E1150" i="2"/>
  <c r="E1150" i="3"/>
  <c r="D1129" i="9"/>
  <c r="E1148" i="5"/>
  <c r="E1148" i="4"/>
  <c r="E1148" i="3"/>
  <c r="E1148" i="2"/>
  <c r="D1127" i="9"/>
  <c r="E1146" i="4"/>
  <c r="E1146" i="5"/>
  <c r="E1146" i="2"/>
  <c r="E1146" i="3"/>
  <c r="D1125" i="9"/>
  <c r="E1144" i="5"/>
  <c r="E1144" i="4"/>
  <c r="E1144" i="3"/>
  <c r="E1144" i="2"/>
  <c r="D1123" i="9"/>
  <c r="E1142" i="4"/>
  <c r="E1142" i="5"/>
  <c r="E1142" i="2"/>
  <c r="E1142" i="3"/>
  <c r="D1121" i="9"/>
  <c r="E1140" i="5"/>
  <c r="E1140" i="4"/>
  <c r="E1140" i="3"/>
  <c r="E1140" i="2"/>
  <c r="D1119" i="9"/>
  <c r="E1138" i="4"/>
  <c r="E1138" i="5"/>
  <c r="E1138" i="2"/>
  <c r="E1138" i="3"/>
  <c r="D1117" i="9"/>
  <c r="E1136" i="5"/>
  <c r="E1136" i="4"/>
  <c r="E1136" i="3"/>
  <c r="E1136" i="2"/>
  <c r="D1115" i="9"/>
  <c r="E1134" i="4"/>
  <c r="E1134" i="5"/>
  <c r="E1134" i="2"/>
  <c r="E1134" i="3"/>
  <c r="D1113" i="9"/>
  <c r="E1132" i="5"/>
  <c r="E1132" i="4"/>
  <c r="E1132" i="3"/>
  <c r="E1132" i="2"/>
  <c r="D1111" i="9"/>
  <c r="E1130" i="4"/>
  <c r="E1130" i="5"/>
  <c r="E1130" i="2"/>
  <c r="E1130" i="3"/>
  <c r="D1109" i="9"/>
  <c r="E1128" i="5"/>
  <c r="E1128" i="4"/>
  <c r="E1128" i="3"/>
  <c r="E1128" i="2"/>
  <c r="D1107" i="9"/>
  <c r="E1126" i="4"/>
  <c r="E1126" i="5"/>
  <c r="E1126" i="2"/>
  <c r="E1126" i="3"/>
  <c r="D1105" i="9"/>
  <c r="E1124" i="5"/>
  <c r="E1124" i="4"/>
  <c r="E1124" i="3"/>
  <c r="E1124" i="2"/>
  <c r="D1103" i="9"/>
  <c r="E1122" i="4"/>
  <c r="E1122" i="5"/>
  <c r="E1122" i="2"/>
  <c r="E1122" i="3"/>
  <c r="D1101" i="9"/>
  <c r="E1120" i="5"/>
  <c r="E1120" i="4"/>
  <c r="E1120" i="3"/>
  <c r="E1120" i="2"/>
  <c r="D1099" i="9"/>
  <c r="E1118" i="4"/>
  <c r="E1118" i="5"/>
  <c r="E1118" i="2"/>
  <c r="E1118" i="3"/>
  <c r="D1097" i="9"/>
  <c r="E1116" i="5"/>
  <c r="E1116" i="4"/>
  <c r="E1116" i="3"/>
  <c r="E1116" i="2"/>
  <c r="D1095" i="9"/>
  <c r="E1114" i="4"/>
  <c r="E1114" i="5"/>
  <c r="E1114" i="2"/>
  <c r="E1114" i="3"/>
  <c r="D1093" i="9"/>
  <c r="E1112" i="5"/>
  <c r="E1112" i="4"/>
  <c r="E1112" i="3"/>
  <c r="E1112" i="2"/>
  <c r="D1091" i="9"/>
  <c r="E1110" i="4"/>
  <c r="E1110" i="5"/>
  <c r="E1110" i="2"/>
  <c r="E1110" i="3"/>
  <c r="D1089" i="9"/>
  <c r="E1108" i="5"/>
  <c r="E1108" i="4"/>
  <c r="E1108" i="3"/>
  <c r="E1108" i="2"/>
  <c r="D1087" i="9"/>
  <c r="E1106" i="4"/>
  <c r="E1106" i="5"/>
  <c r="E1106" i="2"/>
  <c r="E1106" i="3"/>
  <c r="D1085" i="9"/>
  <c r="E1104" i="5"/>
  <c r="E1104" i="4"/>
  <c r="E1104" i="3"/>
  <c r="E1104" i="2"/>
  <c r="D1083" i="9"/>
  <c r="E1102" i="4"/>
  <c r="E1102" i="5"/>
  <c r="E1102" i="2"/>
  <c r="E1102" i="3"/>
  <c r="D1056" i="9"/>
  <c r="E1075" i="5"/>
  <c r="E1075" i="4"/>
  <c r="E1075" i="3"/>
  <c r="E1075" i="2"/>
  <c r="D1054" i="9"/>
  <c r="E1073" i="5"/>
  <c r="E1073" i="4"/>
  <c r="E1073" i="3"/>
  <c r="E1073" i="2"/>
  <c r="D1052" i="9"/>
  <c r="E1071" i="5"/>
  <c r="E1071" i="4"/>
  <c r="E1071" i="3"/>
  <c r="E1071" i="2"/>
  <c r="D1050" i="9"/>
  <c r="E1069" i="5"/>
  <c r="E1069" i="4"/>
  <c r="E1069" i="3"/>
  <c r="E1069" i="2"/>
  <c r="D1048" i="9"/>
  <c r="E1067" i="5"/>
  <c r="E1067" i="4"/>
  <c r="E1067" i="3"/>
  <c r="E1067" i="2"/>
  <c r="D1046" i="9"/>
  <c r="E1065" i="5"/>
  <c r="E1065" i="4"/>
  <c r="E1065" i="3"/>
  <c r="E1065" i="2"/>
  <c r="D1044" i="9"/>
  <c r="E1063" i="5"/>
  <c r="E1063" i="4"/>
  <c r="E1063" i="3"/>
  <c r="E1063" i="2"/>
  <c r="D1042" i="9"/>
  <c r="E1061" i="5"/>
  <c r="E1061" i="4"/>
  <c r="E1061" i="3"/>
  <c r="E1061" i="2"/>
  <c r="D1040" i="9"/>
  <c r="E1059" i="5"/>
  <c r="E1059" i="4"/>
  <c r="E1059" i="3"/>
  <c r="E1059" i="2"/>
  <c r="D1038" i="9"/>
  <c r="E1057" i="5"/>
  <c r="E1057" i="4"/>
  <c r="E1057" i="3"/>
  <c r="E1057" i="2"/>
  <c r="D1036" i="9"/>
  <c r="E1055" i="5"/>
  <c r="E1055" i="4"/>
  <c r="E1055" i="3"/>
  <c r="E1055" i="2"/>
  <c r="D1034" i="9"/>
  <c r="E1053" i="5"/>
  <c r="E1053" i="4"/>
  <c r="E1053" i="3"/>
  <c r="E1053" i="2"/>
  <c r="D1032" i="9"/>
  <c r="E1051" i="5"/>
  <c r="E1051" i="4"/>
  <c r="E1051" i="3"/>
  <c r="E1051" i="2"/>
  <c r="D1030" i="9"/>
  <c r="E1049" i="5"/>
  <c r="E1049" i="4"/>
  <c r="E1049" i="3"/>
  <c r="E1049" i="2"/>
  <c r="D1028" i="9"/>
  <c r="E1047" i="5"/>
  <c r="E1047" i="4"/>
  <c r="E1047" i="3"/>
  <c r="E1047" i="2"/>
  <c r="D1026" i="9"/>
  <c r="E1045" i="5"/>
  <c r="E1045" i="4"/>
  <c r="E1045" i="3"/>
  <c r="E1045" i="2"/>
  <c r="D1024" i="9"/>
  <c r="E1043" i="5"/>
  <c r="E1043" i="4"/>
  <c r="E1043" i="3"/>
  <c r="E1043" i="2"/>
  <c r="D1022" i="9"/>
  <c r="E1041" i="5"/>
  <c r="E1041" i="4"/>
  <c r="E1041" i="3"/>
  <c r="E1041" i="2"/>
  <c r="D1020" i="9"/>
  <c r="E1039" i="5"/>
  <c r="E1039" i="4"/>
  <c r="E1039" i="3"/>
  <c r="E1039" i="2"/>
  <c r="D1018" i="9"/>
  <c r="E1037" i="5"/>
  <c r="E1037" i="4"/>
  <c r="E1037" i="3"/>
  <c r="E1037" i="2"/>
  <c r="D1016" i="9"/>
  <c r="E1035" i="5"/>
  <c r="E1035" i="4"/>
  <c r="E1035" i="3"/>
  <c r="E1035" i="2"/>
  <c r="D1014" i="9"/>
  <c r="E1033" i="5"/>
  <c r="E1033" i="4"/>
  <c r="E1033" i="3"/>
  <c r="E1033" i="2"/>
  <c r="D1012" i="9"/>
  <c r="E1031" i="5"/>
  <c r="E1031" i="4"/>
  <c r="E1031" i="3"/>
  <c r="E1031" i="2"/>
  <c r="D1010" i="9"/>
  <c r="E1029" i="5"/>
  <c r="E1029" i="4"/>
  <c r="E1029" i="3"/>
  <c r="E1029" i="2"/>
  <c r="D1008" i="9"/>
  <c r="E1027" i="5"/>
  <c r="E1027" i="4"/>
  <c r="E1027" i="3"/>
  <c r="E1027" i="2"/>
  <c r="D1006" i="9"/>
  <c r="E1025" i="5"/>
  <c r="E1025" i="4"/>
  <c r="E1025" i="3"/>
  <c r="E1025" i="2"/>
  <c r="D1004" i="9"/>
  <c r="E1023" i="5"/>
  <c r="E1023" i="4"/>
  <c r="E1023" i="3"/>
  <c r="E1023" i="2"/>
  <c r="D1002" i="9"/>
  <c r="E1021" i="5"/>
  <c r="E1021" i="4"/>
  <c r="E1021" i="3"/>
  <c r="E1021" i="2"/>
  <c r="D1000" i="9"/>
  <c r="E1019" i="5"/>
  <c r="E1019" i="4"/>
  <c r="E1019" i="3"/>
  <c r="E1019" i="2"/>
  <c r="D998" i="9"/>
  <c r="E1017" i="5"/>
  <c r="E1017" i="4"/>
  <c r="E1017" i="3"/>
  <c r="E1017" i="2"/>
  <c r="D996" i="9"/>
  <c r="E1015" i="5"/>
  <c r="E1015" i="4"/>
  <c r="E1015" i="3"/>
  <c r="E1015" i="2"/>
  <c r="D994" i="9"/>
  <c r="E1013" i="5"/>
  <c r="E1013" i="4"/>
  <c r="E1013" i="3"/>
  <c r="E1013" i="2"/>
  <c r="D992" i="9"/>
  <c r="E1011" i="5"/>
  <c r="E1011" i="4"/>
  <c r="E1011" i="3"/>
  <c r="E1011" i="2"/>
  <c r="D990" i="9"/>
  <c r="E1009" i="5"/>
  <c r="E1009" i="4"/>
  <c r="E1009" i="3"/>
  <c r="E1009" i="2"/>
  <c r="D988" i="9"/>
  <c r="E1007" i="5"/>
  <c r="E1007" i="4"/>
  <c r="E1007" i="3"/>
  <c r="E1007" i="2"/>
  <c r="D986" i="9"/>
  <c r="E1005" i="5"/>
  <c r="E1005" i="4"/>
  <c r="E1005" i="3"/>
  <c r="E1005" i="2"/>
  <c r="D984" i="9"/>
  <c r="E1003" i="5"/>
  <c r="E1003" i="4"/>
  <c r="E1003" i="3"/>
  <c r="E1003" i="2"/>
  <c r="D982" i="9"/>
  <c r="E1001" i="5"/>
  <c r="E1001" i="4"/>
  <c r="E1001" i="3"/>
  <c r="E1001" i="2"/>
  <c r="D980" i="9"/>
  <c r="E999" i="5"/>
  <c r="E999" i="4"/>
  <c r="E999" i="3"/>
  <c r="E999" i="2"/>
  <c r="D978" i="9"/>
  <c r="E997" i="5"/>
  <c r="E997" i="4"/>
  <c r="E997" i="3"/>
  <c r="E997" i="2"/>
  <c r="D976" i="9"/>
  <c r="E995" i="5"/>
  <c r="E995" i="4"/>
  <c r="E995" i="3"/>
  <c r="E995" i="2"/>
  <c r="D969" i="9"/>
  <c r="E988" i="4"/>
  <c r="E988" i="5"/>
  <c r="E988" i="2"/>
  <c r="E988" i="3"/>
  <c r="D967" i="9"/>
  <c r="E986" i="5"/>
  <c r="E986" i="4"/>
  <c r="E986" i="3"/>
  <c r="E986" i="2"/>
  <c r="D965" i="9"/>
  <c r="E984" i="4"/>
  <c r="E984" i="5"/>
  <c r="E984" i="2"/>
  <c r="E984" i="3"/>
  <c r="D963" i="9"/>
  <c r="E982" i="5"/>
  <c r="E982" i="4"/>
  <c r="E982" i="3"/>
  <c r="E982" i="2"/>
  <c r="D961" i="9"/>
  <c r="E980" i="4"/>
  <c r="E980" i="5"/>
  <c r="E980" i="2"/>
  <c r="E980" i="3"/>
  <c r="D959" i="9"/>
  <c r="E978" i="5"/>
  <c r="E978" i="4"/>
  <c r="E978" i="3"/>
  <c r="E978" i="2"/>
  <c r="D957" i="9"/>
  <c r="E976" i="4"/>
  <c r="E976" i="5"/>
  <c r="E976" i="2"/>
  <c r="E976" i="3"/>
  <c r="D955" i="9"/>
  <c r="E974" i="5"/>
  <c r="E974" i="4"/>
  <c r="E974" i="3"/>
  <c r="E974" i="2"/>
  <c r="D953" i="9"/>
  <c r="E972" i="4"/>
  <c r="E972" i="5"/>
  <c r="E972" i="2"/>
  <c r="E972" i="3"/>
  <c r="D951" i="9"/>
  <c r="E970" i="5"/>
  <c r="E970" i="4"/>
  <c r="E970" i="3"/>
  <c r="E970" i="2"/>
  <c r="D949" i="9"/>
  <c r="E968" i="4"/>
  <c r="E968" i="5"/>
  <c r="E968" i="2"/>
  <c r="E968" i="3"/>
  <c r="D947" i="9"/>
  <c r="E966" i="5"/>
  <c r="E966" i="4"/>
  <c r="E966" i="3"/>
  <c r="E966" i="2"/>
  <c r="D945" i="9"/>
  <c r="E964" i="4"/>
  <c r="E964" i="5"/>
  <c r="E964" i="2"/>
  <c r="E964" i="3"/>
  <c r="D943" i="9"/>
  <c r="E962" i="5"/>
  <c r="E962" i="4"/>
  <c r="E962" i="3"/>
  <c r="E962" i="2"/>
  <c r="D941" i="9"/>
  <c r="E960" i="4"/>
  <c r="E960" i="5"/>
  <c r="E960" i="2"/>
  <c r="E960" i="3"/>
  <c r="D939" i="9"/>
  <c r="E958" i="5"/>
  <c r="E958" i="4"/>
  <c r="E958" i="3"/>
  <c r="E958" i="2"/>
  <c r="D937" i="9"/>
  <c r="E956" i="4"/>
  <c r="E956" i="5"/>
  <c r="E956" i="2"/>
  <c r="E956" i="3"/>
  <c r="D935" i="9"/>
  <c r="E954" i="5"/>
  <c r="E954" i="4"/>
  <c r="E954" i="3"/>
  <c r="E954" i="2"/>
  <c r="D933" i="9"/>
  <c r="E952" i="4"/>
  <c r="E952" i="5"/>
  <c r="E952" i="2"/>
  <c r="E952" i="3"/>
  <c r="D931" i="9"/>
  <c r="E950" i="5"/>
  <c r="E950" i="4"/>
  <c r="E950" i="3"/>
  <c r="E950" i="2"/>
  <c r="D929" i="9"/>
  <c r="E948" i="4"/>
  <c r="E948" i="5"/>
  <c r="E948" i="2"/>
  <c r="E948" i="3"/>
  <c r="D927" i="9"/>
  <c r="E946" i="5"/>
  <c r="E946" i="4"/>
  <c r="E946" i="3"/>
  <c r="E946" i="2"/>
  <c r="D925" i="9"/>
  <c r="E944" i="4"/>
  <c r="E944" i="5"/>
  <c r="E944" i="2"/>
  <c r="E944" i="3"/>
  <c r="D923" i="9"/>
  <c r="E942" i="5"/>
  <c r="E942" i="4"/>
  <c r="E942" i="3"/>
  <c r="E942" i="2"/>
  <c r="D921" i="9"/>
  <c r="E940" i="4"/>
  <c r="E940" i="5"/>
  <c r="E940" i="2"/>
  <c r="E940" i="3"/>
  <c r="D919" i="9"/>
  <c r="E938" i="5"/>
  <c r="E938" i="4"/>
  <c r="E938" i="3"/>
  <c r="E938" i="2"/>
  <c r="D917" i="9"/>
  <c r="E936" i="4"/>
  <c r="E936" i="5"/>
  <c r="E936" i="2"/>
  <c r="E936" i="3"/>
  <c r="D915" i="9"/>
  <c r="E934" i="5"/>
  <c r="E934" i="4"/>
  <c r="E934" i="3"/>
  <c r="E934" i="2"/>
  <c r="D913" i="9"/>
  <c r="E932" i="4"/>
  <c r="E932" i="5"/>
  <c r="E932" i="2"/>
  <c r="E932" i="3"/>
  <c r="D911" i="9"/>
  <c r="E930" i="5"/>
  <c r="E930" i="4"/>
  <c r="E930" i="3"/>
  <c r="E930" i="2"/>
  <c r="D909" i="9"/>
  <c r="E928" i="4"/>
  <c r="E928" i="5"/>
  <c r="E928" i="2"/>
  <c r="E928" i="3"/>
  <c r="D907" i="9"/>
  <c r="E926" i="5"/>
  <c r="E926" i="4"/>
  <c r="E926" i="3"/>
  <c r="E926" i="2"/>
  <c r="D905" i="9"/>
  <c r="E924" i="4"/>
  <c r="E924" i="5"/>
  <c r="E924" i="2"/>
  <c r="E924" i="3"/>
  <c r="D903" i="9"/>
  <c r="E922" i="5"/>
  <c r="E922" i="4"/>
  <c r="E922" i="3"/>
  <c r="E922" i="2"/>
  <c r="D901" i="9"/>
  <c r="E920" i="4"/>
  <c r="E920" i="5"/>
  <c r="E920" i="2"/>
  <c r="E920" i="3"/>
  <c r="D899" i="9"/>
  <c r="E918" i="5"/>
  <c r="E918" i="4"/>
  <c r="E918" i="3"/>
  <c r="E918" i="2"/>
  <c r="D897" i="9"/>
  <c r="E916" i="4"/>
  <c r="E916" i="5"/>
  <c r="E916" i="2"/>
  <c r="E916" i="3"/>
  <c r="D895" i="9"/>
  <c r="E914" i="5"/>
  <c r="E914" i="4"/>
  <c r="E914" i="3"/>
  <c r="E914" i="2"/>
  <c r="D893" i="9"/>
  <c r="E912" i="4"/>
  <c r="E912" i="5"/>
  <c r="E912" i="2"/>
  <c r="E912" i="3"/>
  <c r="D891" i="9"/>
  <c r="E910" i="5"/>
  <c r="E910" i="4"/>
  <c r="E910" i="3"/>
  <c r="E910" i="2"/>
  <c r="D889" i="9"/>
  <c r="E908" i="4"/>
  <c r="E908" i="5"/>
  <c r="E908" i="2"/>
  <c r="E908" i="3"/>
  <c r="D887" i="9"/>
  <c r="E906" i="5"/>
  <c r="E906" i="4"/>
  <c r="E906" i="3"/>
  <c r="E906" i="2"/>
  <c r="D885" i="9"/>
  <c r="E904" i="4"/>
  <c r="E904" i="5"/>
  <c r="E904" i="2"/>
  <c r="E904" i="3"/>
  <c r="D883" i="9"/>
  <c r="E902" i="5"/>
  <c r="E902" i="4"/>
  <c r="E902" i="3"/>
  <c r="E902" i="2"/>
  <c r="D881" i="9"/>
  <c r="E900" i="4"/>
  <c r="E900" i="5"/>
  <c r="E900" i="2"/>
  <c r="E900" i="3"/>
  <c r="D879" i="9"/>
  <c r="E898" i="5"/>
  <c r="E898" i="4"/>
  <c r="E898" i="3"/>
  <c r="E898" i="2"/>
  <c r="D877" i="9"/>
  <c r="E896" i="4"/>
  <c r="E896" i="5"/>
  <c r="E896" i="2"/>
  <c r="E896" i="3"/>
  <c r="D875" i="9"/>
  <c r="E894" i="5"/>
  <c r="E894" i="4"/>
  <c r="E894" i="3"/>
  <c r="E894" i="2"/>
  <c r="D873" i="9"/>
  <c r="E892" i="4"/>
  <c r="E892" i="5"/>
  <c r="E892" i="2"/>
  <c r="E892" i="3"/>
  <c r="D871" i="9"/>
  <c r="E890" i="5"/>
  <c r="E890" i="4"/>
  <c r="E890" i="3"/>
  <c r="E890" i="2"/>
  <c r="D869" i="9"/>
  <c r="E888" i="4"/>
  <c r="E888" i="5"/>
  <c r="E888" i="2"/>
  <c r="E888" i="3"/>
  <c r="D850" i="9"/>
  <c r="E869" i="5"/>
  <c r="E869" i="4"/>
  <c r="E869" i="3"/>
  <c r="E869" i="2"/>
  <c r="D848" i="9"/>
  <c r="E867" i="5"/>
  <c r="E867" i="4"/>
  <c r="E867" i="3"/>
  <c r="E867" i="2"/>
  <c r="D846" i="9"/>
  <c r="E865" i="5"/>
  <c r="E865" i="4"/>
  <c r="E865" i="3"/>
  <c r="E865" i="2"/>
  <c r="D844" i="9"/>
  <c r="E863" i="5"/>
  <c r="E863" i="4"/>
  <c r="E863" i="3"/>
  <c r="E863" i="2"/>
  <c r="D842" i="9"/>
  <c r="E861" i="5"/>
  <c r="E861" i="4"/>
  <c r="E861" i="3"/>
  <c r="E861" i="2"/>
  <c r="D840" i="9"/>
  <c r="E859" i="5"/>
  <c r="E859" i="4"/>
  <c r="E859" i="3"/>
  <c r="E859" i="2"/>
  <c r="D838" i="9"/>
  <c r="E857" i="5"/>
  <c r="E857" i="4"/>
  <c r="E857" i="3"/>
  <c r="E857" i="2"/>
  <c r="D836" i="9"/>
  <c r="E855" i="5"/>
  <c r="E855" i="4"/>
  <c r="E855" i="3"/>
  <c r="E855" i="2"/>
  <c r="D834" i="9"/>
  <c r="E853" i="5"/>
  <c r="E853" i="4"/>
  <c r="E853" i="3"/>
  <c r="E853" i="2"/>
  <c r="D832" i="9"/>
  <c r="E851" i="5"/>
  <c r="E851" i="4"/>
  <c r="E851" i="3"/>
  <c r="E851" i="2"/>
  <c r="D830" i="9"/>
  <c r="E849" i="5"/>
  <c r="E849" i="4"/>
  <c r="E849" i="3"/>
  <c r="E849" i="2"/>
  <c r="D828" i="9"/>
  <c r="E847" i="5"/>
  <c r="E847" i="4"/>
  <c r="E847" i="3"/>
  <c r="E847" i="2"/>
  <c r="D826" i="9"/>
  <c r="E845" i="5"/>
  <c r="E845" i="4"/>
  <c r="E845" i="3"/>
  <c r="E845" i="2"/>
  <c r="D824" i="9"/>
  <c r="E843" i="5"/>
  <c r="E843" i="4"/>
  <c r="E843" i="3"/>
  <c r="E843" i="2"/>
  <c r="D822" i="9"/>
  <c r="E841" i="5"/>
  <c r="E841" i="4"/>
  <c r="E841" i="3"/>
  <c r="E841" i="2"/>
  <c r="D820" i="9"/>
  <c r="E839" i="5"/>
  <c r="E839" i="4"/>
  <c r="E839" i="3"/>
  <c r="E839" i="2"/>
  <c r="D818" i="9"/>
  <c r="E837" i="5"/>
  <c r="E837" i="4"/>
  <c r="E837" i="3"/>
  <c r="E837" i="2"/>
  <c r="D816" i="9"/>
  <c r="E835" i="5"/>
  <c r="E835" i="4"/>
  <c r="E835" i="3"/>
  <c r="E835" i="2"/>
  <c r="D814" i="9"/>
  <c r="E833" i="5"/>
  <c r="E833" i="4"/>
  <c r="E833" i="3"/>
  <c r="E833" i="2"/>
  <c r="D812" i="9"/>
  <c r="E831" i="5"/>
  <c r="E831" i="4"/>
  <c r="E831" i="3"/>
  <c r="E831" i="2"/>
  <c r="D810" i="9"/>
  <c r="E829" i="5"/>
  <c r="E829" i="4"/>
  <c r="E829" i="3"/>
  <c r="E829" i="2"/>
  <c r="D808" i="9"/>
  <c r="E827" i="5"/>
  <c r="E827" i="4"/>
  <c r="E827" i="3"/>
  <c r="E827" i="2"/>
  <c r="D806" i="9"/>
  <c r="E825" i="5"/>
  <c r="E825" i="4"/>
  <c r="E825" i="3"/>
  <c r="E825" i="2"/>
  <c r="D804" i="9"/>
  <c r="E823" i="5"/>
  <c r="E823" i="4"/>
  <c r="E823" i="3"/>
  <c r="E823" i="2"/>
  <c r="D802" i="9"/>
  <c r="E821" i="5"/>
  <c r="E821" i="4"/>
  <c r="E821" i="3"/>
  <c r="E821" i="2"/>
  <c r="D800" i="9"/>
  <c r="E819" i="5"/>
  <c r="E819" i="4"/>
  <c r="E819" i="3"/>
  <c r="E819" i="2"/>
  <c r="D798" i="9"/>
  <c r="E817" i="5"/>
  <c r="E817" i="4"/>
  <c r="E817" i="3"/>
  <c r="E817" i="2"/>
  <c r="D796" i="9"/>
  <c r="E815" i="5"/>
  <c r="E815" i="4"/>
  <c r="E815" i="3"/>
  <c r="E815" i="2"/>
  <c r="D794" i="9"/>
  <c r="E813" i="5"/>
  <c r="E813" i="4"/>
  <c r="E813" i="3"/>
  <c r="E813" i="2"/>
  <c r="D792" i="9"/>
  <c r="E811" i="5"/>
  <c r="E811" i="4"/>
  <c r="E811" i="3"/>
  <c r="E811" i="2"/>
  <c r="D790" i="9"/>
  <c r="E809" i="5"/>
  <c r="E809" i="4"/>
  <c r="E809" i="3"/>
  <c r="E809" i="2"/>
  <c r="D788" i="9"/>
  <c r="E807" i="5"/>
  <c r="E807" i="4"/>
  <c r="E807" i="3"/>
  <c r="E807" i="2"/>
  <c r="D786" i="9"/>
  <c r="E805" i="5"/>
  <c r="E805" i="4"/>
  <c r="E805" i="3"/>
  <c r="E805" i="2"/>
  <c r="D784" i="9"/>
  <c r="E803" i="5"/>
  <c r="E803" i="4"/>
  <c r="E803" i="3"/>
  <c r="E803" i="2"/>
  <c r="D782" i="9"/>
  <c r="E801" i="5"/>
  <c r="E801" i="4"/>
  <c r="E801" i="3"/>
  <c r="E801" i="2"/>
  <c r="D780" i="9"/>
  <c r="E799" i="5"/>
  <c r="E799" i="4"/>
  <c r="E799" i="3"/>
  <c r="E799" i="2"/>
  <c r="D778" i="9"/>
  <c r="E797" i="5"/>
  <c r="E797" i="4"/>
  <c r="E797" i="3"/>
  <c r="E797" i="2"/>
  <c r="D776" i="9"/>
  <c r="E795" i="5"/>
  <c r="E795" i="4"/>
  <c r="E795" i="3"/>
  <c r="E795" i="2"/>
  <c r="D774" i="9"/>
  <c r="E793" i="5"/>
  <c r="E793" i="4"/>
  <c r="E793" i="3"/>
  <c r="E793" i="2"/>
  <c r="D772" i="9"/>
  <c r="E791" i="5"/>
  <c r="E791" i="4"/>
  <c r="E791" i="3"/>
  <c r="E791" i="2"/>
  <c r="D770" i="9"/>
  <c r="E789" i="5"/>
  <c r="E789" i="4"/>
  <c r="E789" i="3"/>
  <c r="E789" i="2"/>
  <c r="D768" i="9"/>
  <c r="E787" i="5"/>
  <c r="E787" i="4"/>
  <c r="E787" i="3"/>
  <c r="E787" i="2"/>
  <c r="D766" i="9"/>
  <c r="E785" i="5"/>
  <c r="E785" i="4"/>
  <c r="E785" i="3"/>
  <c r="E785" i="2"/>
  <c r="D764" i="9"/>
  <c r="E783" i="5"/>
  <c r="E783" i="4"/>
  <c r="E783" i="3"/>
  <c r="E783" i="2"/>
  <c r="D762" i="9"/>
  <c r="E781" i="5"/>
  <c r="E781" i="4"/>
  <c r="E781" i="3"/>
  <c r="E781" i="2"/>
  <c r="D754" i="9"/>
  <c r="E773" i="5"/>
  <c r="E773" i="4"/>
  <c r="E773" i="3"/>
  <c r="E773" i="2"/>
  <c r="D752" i="9"/>
  <c r="E771" i="5"/>
  <c r="E771" i="4"/>
  <c r="E771" i="3"/>
  <c r="E771" i="2"/>
  <c r="D750" i="9"/>
  <c r="E769" i="5"/>
  <c r="E769" i="4"/>
  <c r="E769" i="3"/>
  <c r="E769" i="2"/>
  <c r="D748" i="9"/>
  <c r="E767" i="5"/>
  <c r="E767" i="4"/>
  <c r="E767" i="3"/>
  <c r="E767" i="2"/>
  <c r="D746" i="9"/>
  <c r="E765" i="5"/>
  <c r="E765" i="4"/>
  <c r="E765" i="3"/>
  <c r="E765" i="2"/>
  <c r="D744" i="9"/>
  <c r="E763" i="5"/>
  <c r="E763" i="4"/>
  <c r="E763" i="3"/>
  <c r="E763" i="2"/>
  <c r="D742" i="9"/>
  <c r="E761" i="5"/>
  <c r="E761" i="4"/>
  <c r="E761" i="3"/>
  <c r="E761" i="2"/>
  <c r="D740" i="9"/>
  <c r="E759" i="5"/>
  <c r="E759" i="4"/>
  <c r="E759" i="3"/>
  <c r="E759" i="2"/>
  <c r="D738" i="9"/>
  <c r="E757" i="5"/>
  <c r="E757" i="4"/>
  <c r="E757" i="3"/>
  <c r="E757" i="2"/>
  <c r="D736" i="9"/>
  <c r="E755" i="5"/>
  <c r="E755" i="4"/>
  <c r="E755" i="3"/>
  <c r="E755" i="2"/>
  <c r="D734" i="9"/>
  <c r="E753" i="5"/>
  <c r="E753" i="4"/>
  <c r="E753" i="3"/>
  <c r="E753" i="2"/>
  <c r="D732" i="9"/>
  <c r="E751" i="5"/>
  <c r="E751" i="4"/>
  <c r="E751" i="3"/>
  <c r="E751" i="2"/>
  <c r="D730" i="9"/>
  <c r="E749" i="5"/>
  <c r="E749" i="4"/>
  <c r="E749" i="3"/>
  <c r="E749" i="2"/>
  <c r="D728" i="9"/>
  <c r="E747" i="5"/>
  <c r="E747" i="4"/>
  <c r="E747" i="3"/>
  <c r="E747" i="2"/>
  <c r="D726" i="9"/>
  <c r="E745" i="5"/>
  <c r="E745" i="4"/>
  <c r="E745" i="3"/>
  <c r="E745" i="2"/>
  <c r="D724" i="9"/>
  <c r="E743" i="5"/>
  <c r="E743" i="4"/>
  <c r="E743" i="3"/>
  <c r="E743" i="2"/>
  <c r="D722" i="9"/>
  <c r="E741" i="5"/>
  <c r="E741" i="4"/>
  <c r="E741" i="3"/>
  <c r="E741" i="2"/>
  <c r="D720" i="9"/>
  <c r="E739" i="5"/>
  <c r="E739" i="4"/>
  <c r="E739" i="3"/>
  <c r="E739" i="2"/>
  <c r="D718" i="9"/>
  <c r="E737" i="5"/>
  <c r="E737" i="4"/>
  <c r="E737" i="3"/>
  <c r="E737" i="2"/>
  <c r="D716" i="9"/>
  <c r="E735" i="5"/>
  <c r="E735" i="4"/>
  <c r="E735" i="3"/>
  <c r="E735" i="2"/>
  <c r="D714" i="9"/>
  <c r="E733" i="5"/>
  <c r="E733" i="4"/>
  <c r="E733" i="3"/>
  <c r="E733" i="2"/>
  <c r="D712" i="9"/>
  <c r="E731" i="5"/>
  <c r="E731" i="4"/>
  <c r="E731" i="3"/>
  <c r="E731" i="2"/>
  <c r="D710" i="9"/>
  <c r="E729" i="5"/>
  <c r="E729" i="4"/>
  <c r="E729" i="3"/>
  <c r="E729" i="2"/>
  <c r="D708" i="9"/>
  <c r="E727" i="5"/>
  <c r="E727" i="4"/>
  <c r="E727" i="3"/>
  <c r="E727" i="2"/>
  <c r="D706" i="9"/>
  <c r="E725" i="5"/>
  <c r="E725" i="4"/>
  <c r="E725" i="3"/>
  <c r="E725" i="2"/>
  <c r="D704" i="9"/>
  <c r="E723" i="5"/>
  <c r="E723" i="4"/>
  <c r="E723" i="3"/>
  <c r="E723" i="2"/>
  <c r="D702" i="9"/>
  <c r="E721" i="5"/>
  <c r="E721" i="4"/>
  <c r="E721" i="3"/>
  <c r="E721" i="2"/>
  <c r="D700" i="9"/>
  <c r="E719" i="5"/>
  <c r="E719" i="4"/>
  <c r="E719" i="3"/>
  <c r="E719" i="2"/>
  <c r="D698" i="9"/>
  <c r="E717" i="5"/>
  <c r="E717" i="4"/>
  <c r="E717" i="3"/>
  <c r="E717" i="2"/>
  <c r="D696" i="9"/>
  <c r="E715" i="5"/>
  <c r="E715" i="4"/>
  <c r="E715" i="3"/>
  <c r="E715" i="2"/>
  <c r="D694" i="9"/>
  <c r="E713" i="5"/>
  <c r="E713" i="4"/>
  <c r="E713" i="3"/>
  <c r="E713" i="2"/>
  <c r="D692" i="9"/>
  <c r="E711" i="5"/>
  <c r="E711" i="4"/>
  <c r="E711" i="3"/>
  <c r="E711" i="2"/>
  <c r="D690" i="9"/>
  <c r="E709" i="5"/>
  <c r="E709" i="4"/>
  <c r="E709" i="3"/>
  <c r="E709" i="2"/>
  <c r="D688" i="9"/>
  <c r="E707" i="5"/>
  <c r="E707" i="4"/>
  <c r="E707" i="3"/>
  <c r="E707" i="2"/>
  <c r="D686" i="9"/>
  <c r="E705" i="5"/>
  <c r="E705" i="4"/>
  <c r="E705" i="3"/>
  <c r="E705" i="2"/>
  <c r="D684" i="9"/>
  <c r="E703" i="5"/>
  <c r="E703" i="4"/>
  <c r="E703" i="3"/>
  <c r="E703" i="2"/>
  <c r="D682" i="9"/>
  <c r="E701" i="5"/>
  <c r="E701" i="4"/>
  <c r="E701" i="3"/>
  <c r="E701" i="2"/>
  <c r="D680" i="9"/>
  <c r="E699" i="5"/>
  <c r="E699" i="4"/>
  <c r="E699" i="3"/>
  <c r="E699" i="2"/>
  <c r="D678" i="9"/>
  <c r="E697" i="5"/>
  <c r="E697" i="4"/>
  <c r="E697" i="3"/>
  <c r="E697" i="2"/>
  <c r="D676" i="9"/>
  <c r="E695" i="5"/>
  <c r="E695" i="4"/>
  <c r="E695" i="3"/>
  <c r="E695" i="2"/>
  <c r="D674" i="9"/>
  <c r="E693" i="5"/>
  <c r="E693" i="4"/>
  <c r="E693" i="3"/>
  <c r="E693" i="2"/>
  <c r="D672" i="9"/>
  <c r="E691" i="5"/>
  <c r="E691" i="4"/>
  <c r="E691" i="3"/>
  <c r="E691" i="2"/>
  <c r="D670" i="9"/>
  <c r="E689" i="5"/>
  <c r="E689" i="4"/>
  <c r="E689" i="3"/>
  <c r="E689" i="2"/>
  <c r="D668" i="9"/>
  <c r="E687" i="5"/>
  <c r="E687" i="4"/>
  <c r="E687" i="3"/>
  <c r="E687" i="2"/>
  <c r="D666" i="9"/>
  <c r="E685" i="5"/>
  <c r="E685" i="4"/>
  <c r="E685" i="3"/>
  <c r="E685" i="2"/>
  <c r="D664" i="9"/>
  <c r="E683" i="5"/>
  <c r="E683" i="4"/>
  <c r="E683" i="3"/>
  <c r="E683" i="2"/>
  <c r="D662" i="9"/>
  <c r="E681" i="5"/>
  <c r="E681" i="4"/>
  <c r="E681" i="3"/>
  <c r="E681" i="2"/>
  <c r="D660" i="9"/>
  <c r="E679" i="5"/>
  <c r="E679" i="4"/>
  <c r="E679" i="3"/>
  <c r="E679" i="2"/>
  <c r="D658" i="9"/>
  <c r="E677" i="5"/>
  <c r="E677" i="4"/>
  <c r="E677" i="3"/>
  <c r="E677" i="2"/>
  <c r="D656" i="9"/>
  <c r="E675" i="5"/>
  <c r="E675" i="4"/>
  <c r="E675" i="3"/>
  <c r="E675" i="2"/>
  <c r="D654" i="9"/>
  <c r="E673" i="5"/>
  <c r="E673" i="4"/>
  <c r="E673" i="3"/>
  <c r="E673" i="2"/>
  <c r="D651" i="9"/>
  <c r="E670" i="4"/>
  <c r="E670" i="5"/>
  <c r="E670" i="2"/>
  <c r="E670" i="3"/>
  <c r="D649" i="9"/>
  <c r="E668" i="5"/>
  <c r="E668" i="4"/>
  <c r="E668" i="3"/>
  <c r="E668" i="2"/>
  <c r="D647" i="9"/>
  <c r="E666" i="4"/>
  <c r="E666" i="5"/>
  <c r="E666" i="2"/>
  <c r="E666" i="3"/>
  <c r="D645" i="9"/>
  <c r="E664" i="5"/>
  <c r="E664" i="4"/>
  <c r="E664" i="3"/>
  <c r="E664" i="2"/>
  <c r="D643" i="9"/>
  <c r="E662" i="4"/>
  <c r="E662" i="5"/>
  <c r="E662" i="2"/>
  <c r="E662" i="3"/>
  <c r="D641" i="9"/>
  <c r="E660" i="5"/>
  <c r="E660" i="4"/>
  <c r="E660" i="3"/>
  <c r="E660" i="2"/>
  <c r="D639" i="9"/>
  <c r="E658" i="4"/>
  <c r="E658" i="5"/>
  <c r="E658" i="2"/>
  <c r="E658" i="3"/>
  <c r="D637" i="9"/>
  <c r="E656" i="5"/>
  <c r="E656" i="4"/>
  <c r="E656" i="3"/>
  <c r="E656" i="2"/>
  <c r="D635" i="9"/>
  <c r="E654" i="4"/>
  <c r="E654" i="5"/>
  <c r="E654" i="2"/>
  <c r="E654" i="3"/>
  <c r="D633" i="9"/>
  <c r="E652" i="5"/>
  <c r="E652" i="4"/>
  <c r="E652" i="3"/>
  <c r="E652" i="2"/>
  <c r="D631" i="9"/>
  <c r="E650" i="4"/>
  <c r="E650" i="5"/>
  <c r="E650" i="2"/>
  <c r="E650" i="3"/>
  <c r="D629" i="9"/>
  <c r="E648" i="5"/>
  <c r="E648" i="4"/>
  <c r="E648" i="3"/>
  <c r="E648" i="2"/>
  <c r="D627" i="9"/>
  <c r="E646" i="4"/>
  <c r="E646" i="5"/>
  <c r="E646" i="2"/>
  <c r="E646" i="3"/>
  <c r="D625" i="9"/>
  <c r="E644" i="5"/>
  <c r="E644" i="4"/>
  <c r="E644" i="3"/>
  <c r="E644" i="2"/>
  <c r="D623" i="9"/>
  <c r="E642" i="4"/>
  <c r="E642" i="5"/>
  <c r="E642" i="2"/>
  <c r="E642" i="3"/>
  <c r="D621" i="9"/>
  <c r="E640" i="5"/>
  <c r="E640" i="4"/>
  <c r="E640" i="3"/>
  <c r="E640" i="2"/>
  <c r="D619" i="9"/>
  <c r="E638" i="4"/>
  <c r="E638" i="5"/>
  <c r="E638" i="2"/>
  <c r="E638" i="3"/>
  <c r="D617" i="9"/>
  <c r="E636" i="5"/>
  <c r="E636" i="4"/>
  <c r="E636" i="3"/>
  <c r="E636" i="2"/>
  <c r="D615" i="9"/>
  <c r="E634" i="4"/>
  <c r="E634" i="5"/>
  <c r="E634" i="2"/>
  <c r="E634" i="3"/>
  <c r="D613" i="9"/>
  <c r="E632" i="5"/>
  <c r="E632" i="4"/>
  <c r="E632" i="3"/>
  <c r="E632" i="2"/>
  <c r="D611" i="9"/>
  <c r="E630" i="4"/>
  <c r="E630" i="5"/>
  <c r="E630" i="2"/>
  <c r="E630" i="3"/>
  <c r="D609" i="9"/>
  <c r="E628" i="5"/>
  <c r="E628" i="4"/>
  <c r="E628" i="3"/>
  <c r="E628" i="2"/>
  <c r="D607" i="9"/>
  <c r="E626" i="4"/>
  <c r="E626" i="5"/>
  <c r="E626" i="2"/>
  <c r="E626" i="3"/>
  <c r="D605" i="9"/>
  <c r="E624" i="5"/>
  <c r="E624" i="4"/>
  <c r="E624" i="3"/>
  <c r="E624" i="2"/>
  <c r="D603" i="9"/>
  <c r="E622" i="4"/>
  <c r="E622" i="5"/>
  <c r="E622" i="2"/>
  <c r="E622" i="3"/>
  <c r="D601" i="9"/>
  <c r="E620" i="5"/>
  <c r="E620" i="4"/>
  <c r="E620" i="3"/>
  <c r="E620" i="2"/>
  <c r="D599" i="9"/>
  <c r="E618" i="4"/>
  <c r="E618" i="5"/>
  <c r="E618" i="2"/>
  <c r="E618" i="3"/>
  <c r="D597" i="9"/>
  <c r="E616" i="5"/>
  <c r="E616" i="4"/>
  <c r="E616" i="3"/>
  <c r="E616" i="2"/>
  <c r="D595" i="9"/>
  <c r="E614" i="4"/>
  <c r="E614" i="5"/>
  <c r="E614" i="2"/>
  <c r="E614" i="3"/>
  <c r="D593" i="9"/>
  <c r="E612" i="5"/>
  <c r="E612" i="4"/>
  <c r="E612" i="3"/>
  <c r="E612" i="2"/>
  <c r="D591" i="9"/>
  <c r="E610" i="4"/>
  <c r="E610" i="5"/>
  <c r="E610" i="2"/>
  <c r="E610" i="3"/>
  <c r="D589" i="9"/>
  <c r="E608" i="5"/>
  <c r="E608" i="4"/>
  <c r="E608" i="3"/>
  <c r="E608" i="2"/>
  <c r="D587" i="9"/>
  <c r="E606" i="4"/>
  <c r="E606" i="5"/>
  <c r="E606" i="2"/>
  <c r="E606" i="3"/>
  <c r="D585" i="9"/>
  <c r="E604" i="5"/>
  <c r="E604" i="4"/>
  <c r="E604" i="3"/>
  <c r="E604" i="2"/>
  <c r="D583" i="9"/>
  <c r="E602" i="4"/>
  <c r="E602" i="5"/>
  <c r="E602" i="2"/>
  <c r="E602" i="3"/>
  <c r="D581" i="9"/>
  <c r="E600" i="5"/>
  <c r="E600" i="4"/>
  <c r="E600" i="3"/>
  <c r="E600" i="2"/>
  <c r="D579" i="9"/>
  <c r="E598" i="4"/>
  <c r="E598" i="5"/>
  <c r="E598" i="2"/>
  <c r="E598" i="3"/>
  <c r="D577" i="9"/>
  <c r="E596" i="5"/>
  <c r="E596" i="4"/>
  <c r="E596" i="3"/>
  <c r="E596" i="2"/>
  <c r="D575" i="9"/>
  <c r="E594" i="4"/>
  <c r="E594" i="5"/>
  <c r="E594" i="2"/>
  <c r="E594" i="3"/>
  <c r="D573" i="9"/>
  <c r="E592" i="5"/>
  <c r="E592" i="4"/>
  <c r="E592" i="3"/>
  <c r="E592" i="2"/>
  <c r="D571" i="9"/>
  <c r="E590" i="4"/>
  <c r="E590" i="5"/>
  <c r="E590" i="2"/>
  <c r="E590" i="3"/>
  <c r="D569" i="9"/>
  <c r="E588" i="5"/>
  <c r="E588" i="4"/>
  <c r="E588" i="3"/>
  <c r="E588" i="2"/>
  <c r="D567" i="9"/>
  <c r="E586" i="4"/>
  <c r="E586" i="5"/>
  <c r="E586" i="2"/>
  <c r="E586" i="3"/>
  <c r="D565" i="9"/>
  <c r="E584" i="5"/>
  <c r="E584" i="4"/>
  <c r="E584" i="3"/>
  <c r="E584" i="2"/>
  <c r="D563" i="9"/>
  <c r="E582" i="4"/>
  <c r="E582" i="5"/>
  <c r="E582" i="2"/>
  <c r="E582" i="3"/>
  <c r="D561" i="9"/>
  <c r="E580" i="5"/>
  <c r="E580" i="4"/>
  <c r="E580" i="3"/>
  <c r="E580" i="2"/>
  <c r="D559" i="9"/>
  <c r="E578" i="4"/>
  <c r="E578" i="5"/>
  <c r="E578" i="2"/>
  <c r="E578" i="3"/>
  <c r="D557" i="9"/>
  <c r="E576" i="5"/>
  <c r="E576" i="4"/>
  <c r="E576" i="3"/>
  <c r="E576" i="2"/>
  <c r="D555" i="9"/>
  <c r="E574" i="4"/>
  <c r="E574" i="5"/>
  <c r="E574" i="2"/>
  <c r="E574" i="3"/>
  <c r="D553" i="9"/>
  <c r="E572" i="5"/>
  <c r="E572" i="4"/>
  <c r="E572" i="3"/>
  <c r="E572" i="2"/>
  <c r="D551" i="9"/>
  <c r="E570" i="4"/>
  <c r="E570" i="5"/>
  <c r="E570" i="2"/>
  <c r="E570" i="3"/>
  <c r="D549" i="9"/>
  <c r="E568" i="5"/>
  <c r="E568" i="4"/>
  <c r="E568" i="3"/>
  <c r="E568" i="2"/>
  <c r="D545" i="9"/>
  <c r="E564" i="4"/>
  <c r="E564" i="5"/>
  <c r="E564" i="2"/>
  <c r="E564" i="3"/>
  <c r="D543" i="9"/>
  <c r="E562" i="5"/>
  <c r="E562" i="4"/>
  <c r="E562" i="3"/>
  <c r="E562" i="2"/>
  <c r="D541" i="9"/>
  <c r="E560" i="4"/>
  <c r="E560" i="5"/>
  <c r="E560" i="2"/>
  <c r="E560" i="3"/>
  <c r="D539" i="9"/>
  <c r="E558" i="5"/>
  <c r="E558" i="4"/>
  <c r="E558" i="3"/>
  <c r="E558" i="2"/>
  <c r="D537" i="9"/>
  <c r="E556" i="4"/>
  <c r="E556" i="5"/>
  <c r="E556" i="2"/>
  <c r="E556" i="3"/>
  <c r="D535" i="9"/>
  <c r="E554" i="5"/>
  <c r="E554" i="4"/>
  <c r="E554" i="3"/>
  <c r="E554" i="2"/>
  <c r="D533" i="9"/>
  <c r="E552" i="4"/>
  <c r="E552" i="5"/>
  <c r="E552" i="2"/>
  <c r="E552" i="3"/>
  <c r="D531" i="9"/>
  <c r="E550" i="5"/>
  <c r="E550" i="4"/>
  <c r="E550" i="3"/>
  <c r="E550" i="2"/>
  <c r="D529" i="9"/>
  <c r="E548" i="4"/>
  <c r="E548" i="5"/>
  <c r="E548" i="2"/>
  <c r="E548" i="3"/>
  <c r="D527" i="9"/>
  <c r="E546" i="5"/>
  <c r="E546" i="4"/>
  <c r="E546" i="3"/>
  <c r="E546" i="2"/>
  <c r="D525" i="9"/>
  <c r="E544" i="4"/>
  <c r="E544" i="5"/>
  <c r="E544" i="2"/>
  <c r="E544" i="3"/>
  <c r="D523" i="9"/>
  <c r="E542" i="5"/>
  <c r="E542" i="4"/>
  <c r="E542" i="3"/>
  <c r="E542" i="2"/>
  <c r="D521" i="9"/>
  <c r="E540" i="4"/>
  <c r="E540" i="5"/>
  <c r="E540" i="2"/>
  <c r="E540" i="3"/>
  <c r="D519" i="9"/>
  <c r="E538" i="5"/>
  <c r="E538" i="4"/>
  <c r="E538" i="3"/>
  <c r="E538" i="2"/>
  <c r="D517" i="9"/>
  <c r="E536" i="4"/>
  <c r="E536" i="5"/>
  <c r="E536" i="2"/>
  <c r="E536" i="3"/>
  <c r="D515" i="9"/>
  <c r="E534" i="5"/>
  <c r="E534" i="4"/>
  <c r="E534" i="3"/>
  <c r="E534" i="2"/>
  <c r="D513" i="9"/>
  <c r="E532" i="4"/>
  <c r="E532" i="5"/>
  <c r="E532" i="2"/>
  <c r="E532" i="3"/>
  <c r="D511" i="9"/>
  <c r="E530" i="5"/>
  <c r="E530" i="4"/>
  <c r="E530" i="3"/>
  <c r="E530" i="2"/>
  <c r="D509" i="9"/>
  <c r="E528" i="4"/>
  <c r="E528" i="5"/>
  <c r="E528" i="2"/>
  <c r="E528" i="3"/>
  <c r="D507" i="9"/>
  <c r="E526" i="5"/>
  <c r="E526" i="4"/>
  <c r="E526" i="3"/>
  <c r="E526" i="2"/>
  <c r="D505" i="9"/>
  <c r="E524" i="4"/>
  <c r="E524" i="5"/>
  <c r="E524" i="2"/>
  <c r="E524" i="3"/>
  <c r="D503" i="9"/>
  <c r="E522" i="5"/>
  <c r="E522" i="4"/>
  <c r="E522" i="3"/>
  <c r="E522" i="2"/>
  <c r="D501" i="9"/>
  <c r="E520" i="4"/>
  <c r="E520" i="5"/>
  <c r="E520" i="2"/>
  <c r="E520" i="3"/>
  <c r="D499" i="9"/>
  <c r="E518" i="5"/>
  <c r="E518" i="4"/>
  <c r="E518" i="3"/>
  <c r="E518" i="2"/>
  <c r="D497" i="9"/>
  <c r="E516" i="4"/>
  <c r="E516" i="5"/>
  <c r="E516" i="2"/>
  <c r="E516" i="3"/>
  <c r="D495" i="9"/>
  <c r="E514" i="5"/>
  <c r="E514" i="4"/>
  <c r="E514" i="3"/>
  <c r="E514" i="2"/>
  <c r="D493" i="9"/>
  <c r="E512" i="4"/>
  <c r="E512" i="5"/>
  <c r="E512" i="2"/>
  <c r="E512" i="3"/>
  <c r="D491" i="9"/>
  <c r="E510" i="5"/>
  <c r="E510" i="4"/>
  <c r="E510" i="3"/>
  <c r="E510" i="2"/>
  <c r="D489" i="9"/>
  <c r="E508" i="4"/>
  <c r="E508" i="5"/>
  <c r="E508" i="2"/>
  <c r="E508" i="3"/>
  <c r="D487" i="9"/>
  <c r="E506" i="5"/>
  <c r="E506" i="4"/>
  <c r="E506" i="3"/>
  <c r="E506" i="2"/>
  <c r="D485" i="9"/>
  <c r="E504" i="4"/>
  <c r="E504" i="5"/>
  <c r="E504" i="2"/>
  <c r="E504" i="3"/>
  <c r="D483" i="9"/>
  <c r="E502" i="5"/>
  <c r="E502" i="4"/>
  <c r="E502" i="3"/>
  <c r="E502" i="2"/>
  <c r="D481" i="9"/>
  <c r="E500" i="4"/>
  <c r="E500" i="5"/>
  <c r="E500" i="2"/>
  <c r="E500" i="3"/>
  <c r="D479" i="9"/>
  <c r="E498" i="5"/>
  <c r="E498" i="4"/>
  <c r="E498" i="3"/>
  <c r="E498" i="2"/>
  <c r="D477" i="9"/>
  <c r="E496" i="4"/>
  <c r="E496" i="5"/>
  <c r="E496" i="2"/>
  <c r="E496" i="3"/>
  <c r="D475" i="9"/>
  <c r="E494" i="5"/>
  <c r="E494" i="4"/>
  <c r="E494" i="3"/>
  <c r="E494" i="2"/>
  <c r="D473" i="9"/>
  <c r="E492" i="4"/>
  <c r="E492" i="5"/>
  <c r="E492" i="2"/>
  <c r="E492" i="3"/>
  <c r="D471" i="9"/>
  <c r="E490" i="5"/>
  <c r="E490" i="4"/>
  <c r="E490" i="3"/>
  <c r="E490" i="2"/>
  <c r="D469" i="9"/>
  <c r="E488" i="4"/>
  <c r="E488" i="5"/>
  <c r="E488" i="2"/>
  <c r="E488" i="3"/>
  <c r="D467" i="9"/>
  <c r="E486" i="5"/>
  <c r="E486" i="4"/>
  <c r="E486" i="3"/>
  <c r="E486" i="2"/>
  <c r="D465" i="9"/>
  <c r="E484" i="4"/>
  <c r="E484" i="5"/>
  <c r="E484" i="2"/>
  <c r="E484" i="3"/>
  <c r="D463" i="9"/>
  <c r="E482" i="5"/>
  <c r="E482" i="4"/>
  <c r="E482" i="3"/>
  <c r="E482" i="2"/>
  <c r="D461" i="9"/>
  <c r="E480" i="4"/>
  <c r="E480" i="5"/>
  <c r="E480" i="2"/>
  <c r="E480" i="3"/>
  <c r="D459" i="9"/>
  <c r="E478" i="5"/>
  <c r="E478" i="4"/>
  <c r="E478" i="3"/>
  <c r="E478" i="2"/>
  <c r="D457" i="9"/>
  <c r="E476" i="4"/>
  <c r="E476" i="5"/>
  <c r="E476" i="2"/>
  <c r="E476" i="3"/>
  <c r="D455" i="9"/>
  <c r="E474" i="5"/>
  <c r="E474" i="4"/>
  <c r="E474" i="3"/>
  <c r="E474" i="2"/>
  <c r="D453" i="9"/>
  <c r="E472" i="4"/>
  <c r="E472" i="5"/>
  <c r="E472" i="2"/>
  <c r="E472" i="3"/>
  <c r="D451" i="9"/>
  <c r="E470" i="5"/>
  <c r="E470" i="4"/>
  <c r="E470" i="3"/>
  <c r="E470" i="2"/>
  <c r="D449" i="9"/>
  <c r="E468" i="4"/>
  <c r="E468" i="5"/>
  <c r="E468" i="2"/>
  <c r="E468" i="3"/>
  <c r="D447" i="9"/>
  <c r="E466" i="5"/>
  <c r="E466" i="4"/>
  <c r="E466" i="3"/>
  <c r="E466" i="2"/>
  <c r="D445" i="9"/>
  <c r="E464" i="4"/>
  <c r="E464" i="5"/>
  <c r="E464" i="2"/>
  <c r="E464" i="3"/>
  <c r="D443" i="9"/>
  <c r="E462" i="5"/>
  <c r="E462" i="4"/>
  <c r="E462" i="3"/>
  <c r="E462" i="2"/>
  <c r="D441" i="9"/>
  <c r="E460" i="4"/>
  <c r="E460" i="5"/>
  <c r="E460" i="2"/>
  <c r="E460" i="3"/>
  <c r="D432" i="9"/>
  <c r="E451" i="5"/>
  <c r="E451" i="4"/>
  <c r="E451" i="3"/>
  <c r="E451" i="2"/>
  <c r="D430" i="9"/>
  <c r="E449" i="5"/>
  <c r="E449" i="4"/>
  <c r="E449" i="3"/>
  <c r="E449" i="2"/>
  <c r="D428" i="9"/>
  <c r="E447" i="5"/>
  <c r="E447" i="4"/>
  <c r="E447" i="3"/>
  <c r="E447" i="2"/>
  <c r="D426" i="9"/>
  <c r="E445" i="5"/>
  <c r="E445" i="4"/>
  <c r="E445" i="3"/>
  <c r="E445" i="2"/>
  <c r="D424" i="9"/>
  <c r="E443" i="5"/>
  <c r="E443" i="4"/>
  <c r="E443" i="3"/>
  <c r="E443" i="2"/>
  <c r="D422" i="9"/>
  <c r="E441" i="5"/>
  <c r="E441" i="4"/>
  <c r="E441" i="3"/>
  <c r="E441" i="2"/>
  <c r="D420" i="9"/>
  <c r="E439" i="5"/>
  <c r="E439" i="4"/>
  <c r="E439" i="3"/>
  <c r="E439" i="2"/>
  <c r="D418" i="9"/>
  <c r="E437" i="5"/>
  <c r="E437" i="4"/>
  <c r="E437" i="3"/>
  <c r="E437" i="2"/>
  <c r="D416" i="9"/>
  <c r="E435" i="5"/>
  <c r="E435" i="4"/>
  <c r="E435" i="3"/>
  <c r="E435" i="2"/>
  <c r="D414" i="9"/>
  <c r="E433" i="5"/>
  <c r="E433" i="4"/>
  <c r="E433" i="3"/>
  <c r="E433" i="2"/>
  <c r="D412" i="9"/>
  <c r="E431" i="5"/>
  <c r="E431" i="4"/>
  <c r="E431" i="3"/>
  <c r="E431" i="2"/>
  <c r="D410" i="9"/>
  <c r="E429" i="5"/>
  <c r="E429" i="4"/>
  <c r="E429" i="3"/>
  <c r="E429" i="2"/>
  <c r="D408" i="9"/>
  <c r="E427" i="5"/>
  <c r="E427" i="4"/>
  <c r="E427" i="3"/>
  <c r="E427" i="2"/>
  <c r="D406" i="9"/>
  <c r="E425" i="5"/>
  <c r="E425" i="4"/>
  <c r="E425" i="3"/>
  <c r="E425" i="2"/>
  <c r="D404" i="9"/>
  <c r="E423" i="5"/>
  <c r="E423" i="4"/>
  <c r="E423" i="3"/>
  <c r="E423" i="2"/>
  <c r="D402" i="9"/>
  <c r="E421" i="5"/>
  <c r="E421" i="4"/>
  <c r="E421" i="3"/>
  <c r="E421" i="2"/>
  <c r="D400" i="9"/>
  <c r="E419" i="5"/>
  <c r="E419" i="4"/>
  <c r="E419" i="3"/>
  <c r="E419" i="2"/>
  <c r="D398" i="9"/>
  <c r="E417" i="5"/>
  <c r="E417" i="4"/>
  <c r="E417" i="3"/>
  <c r="E417" i="2"/>
  <c r="D396" i="9"/>
  <c r="E415" i="5"/>
  <c r="E415" i="4"/>
  <c r="E415" i="3"/>
  <c r="E415" i="2"/>
  <c r="D394" i="9"/>
  <c r="E413" i="5"/>
  <c r="E413" i="4"/>
  <c r="E413" i="3"/>
  <c r="E413" i="2"/>
  <c r="D392" i="9"/>
  <c r="E411" i="5"/>
  <c r="E411" i="4"/>
  <c r="E411" i="3"/>
  <c r="E411" i="2"/>
  <c r="D390" i="9"/>
  <c r="E409" i="5"/>
  <c r="E409" i="4"/>
  <c r="E409" i="3"/>
  <c r="E409" i="2"/>
  <c r="D388" i="9"/>
  <c r="E407" i="5"/>
  <c r="E407" i="4"/>
  <c r="E407" i="3"/>
  <c r="E407" i="2"/>
  <c r="D386" i="9"/>
  <c r="E405" i="5"/>
  <c r="E405" i="4"/>
  <c r="E405" i="3"/>
  <c r="E405" i="2"/>
  <c r="D384" i="9"/>
  <c r="E403" i="5"/>
  <c r="E403" i="4"/>
  <c r="E403" i="3"/>
  <c r="E403" i="2"/>
  <c r="D382" i="9"/>
  <c r="E401" i="5"/>
  <c r="E401" i="4"/>
  <c r="E401" i="3"/>
  <c r="E401" i="2"/>
  <c r="D380" i="9"/>
  <c r="E399" i="5"/>
  <c r="E399" i="4"/>
  <c r="E399" i="3"/>
  <c r="E399" i="2"/>
  <c r="D378" i="9"/>
  <c r="E397" i="5"/>
  <c r="E397" i="4"/>
  <c r="E397" i="3"/>
  <c r="E397" i="2"/>
  <c r="D376" i="9"/>
  <c r="E395" i="5"/>
  <c r="E395" i="4"/>
  <c r="E395" i="3"/>
  <c r="E395" i="2"/>
  <c r="D374" i="9"/>
  <c r="E393" i="5"/>
  <c r="E393" i="4"/>
  <c r="E393" i="3"/>
  <c r="E393" i="2"/>
  <c r="D372" i="9"/>
  <c r="E391" i="5"/>
  <c r="E391" i="4"/>
  <c r="E391" i="3"/>
  <c r="E391" i="2"/>
  <c r="D370" i="9"/>
  <c r="E389" i="5"/>
  <c r="E389" i="4"/>
  <c r="E389" i="3"/>
  <c r="E389" i="2"/>
  <c r="D368" i="9"/>
  <c r="E387" i="5"/>
  <c r="E387" i="4"/>
  <c r="E387" i="3"/>
  <c r="E387" i="2"/>
  <c r="D366" i="9"/>
  <c r="E385" i="5"/>
  <c r="E385" i="4"/>
  <c r="E385" i="3"/>
  <c r="E385" i="2"/>
  <c r="D364" i="9"/>
  <c r="E383" i="5"/>
  <c r="E383" i="4"/>
  <c r="E383" i="3"/>
  <c r="E383" i="2"/>
  <c r="D362" i="9"/>
  <c r="E381" i="5"/>
  <c r="E381" i="4"/>
  <c r="E381" i="3"/>
  <c r="E381" i="2"/>
  <c r="D360" i="9"/>
  <c r="E379" i="5"/>
  <c r="E379" i="4"/>
  <c r="E379" i="3"/>
  <c r="E379" i="2"/>
  <c r="D358" i="9"/>
  <c r="E377" i="5"/>
  <c r="E377" i="4"/>
  <c r="E377" i="3"/>
  <c r="E377" i="2"/>
  <c r="D356" i="9"/>
  <c r="E375" i="5"/>
  <c r="E375" i="4"/>
  <c r="E375" i="3"/>
  <c r="E375" i="2"/>
  <c r="D354" i="9"/>
  <c r="E373" i="5"/>
  <c r="E373" i="4"/>
  <c r="E373" i="3"/>
  <c r="E373" i="2"/>
  <c r="D352" i="9"/>
  <c r="E371" i="5"/>
  <c r="E371" i="4"/>
  <c r="E371" i="3"/>
  <c r="E371" i="2"/>
  <c r="D350" i="9"/>
  <c r="E369" i="5"/>
  <c r="E369" i="4"/>
  <c r="E369" i="3"/>
  <c r="E369" i="2"/>
  <c r="D348" i="9"/>
  <c r="E367" i="5"/>
  <c r="E367" i="4"/>
  <c r="E367" i="3"/>
  <c r="E367" i="2"/>
  <c r="D346" i="9"/>
  <c r="E365" i="5"/>
  <c r="E365" i="4"/>
  <c r="E365" i="3"/>
  <c r="E365" i="2"/>
  <c r="D344" i="9"/>
  <c r="E363" i="5"/>
  <c r="E363" i="4"/>
  <c r="E363" i="3"/>
  <c r="E363" i="2"/>
  <c r="D342" i="9"/>
  <c r="E361" i="5"/>
  <c r="E361" i="4"/>
  <c r="E361" i="3"/>
  <c r="E361" i="2"/>
  <c r="D340" i="9"/>
  <c r="E359" i="5"/>
  <c r="E359" i="4"/>
  <c r="E359" i="3"/>
  <c r="E359" i="2"/>
  <c r="D338" i="9"/>
  <c r="E357" i="5"/>
  <c r="E357" i="4"/>
  <c r="E357" i="3"/>
  <c r="E357" i="2"/>
  <c r="D336" i="9"/>
  <c r="E355" i="5"/>
  <c r="E355" i="4"/>
  <c r="E355" i="3"/>
  <c r="E355" i="2"/>
  <c r="D334" i="9"/>
  <c r="E353" i="5"/>
  <c r="E353" i="4"/>
  <c r="E353" i="3"/>
  <c r="E353" i="2"/>
  <c r="D331" i="9"/>
  <c r="E350" i="4"/>
  <c r="E350" i="5"/>
  <c r="E350" i="2"/>
  <c r="E350" i="3"/>
  <c r="D329" i="9"/>
  <c r="E348" i="5"/>
  <c r="E348" i="4"/>
  <c r="E348" i="3"/>
  <c r="E348" i="2"/>
  <c r="D327" i="9"/>
  <c r="E346" i="4"/>
  <c r="E346" i="5"/>
  <c r="E346" i="2"/>
  <c r="E346" i="3"/>
  <c r="D325" i="9"/>
  <c r="E344" i="5"/>
  <c r="E344" i="4"/>
  <c r="E344" i="3"/>
  <c r="E344" i="2"/>
  <c r="D323" i="9"/>
  <c r="E342" i="4"/>
  <c r="E342" i="5"/>
  <c r="E342" i="2"/>
  <c r="E342" i="3"/>
  <c r="D321" i="9"/>
  <c r="E340" i="5"/>
  <c r="E340" i="4"/>
  <c r="E340" i="3"/>
  <c r="E340" i="2"/>
  <c r="D319" i="9"/>
  <c r="E338" i="4"/>
  <c r="E338" i="5"/>
  <c r="E338" i="2"/>
  <c r="E338" i="3"/>
  <c r="D317" i="9"/>
  <c r="E336" i="5"/>
  <c r="E336" i="4"/>
  <c r="E336" i="3"/>
  <c r="E336" i="2"/>
  <c r="D315" i="9"/>
  <c r="E334" i="4"/>
  <c r="E334" i="5"/>
  <c r="E334" i="2"/>
  <c r="E334" i="3"/>
  <c r="D313" i="9"/>
  <c r="E332" i="5"/>
  <c r="E332" i="4"/>
  <c r="E332" i="3"/>
  <c r="E332" i="2"/>
  <c r="D311" i="9"/>
  <c r="E330" i="4"/>
  <c r="E330" i="5"/>
  <c r="E330" i="2"/>
  <c r="E330" i="3"/>
  <c r="D309" i="9"/>
  <c r="E328" i="5"/>
  <c r="E328" i="4"/>
  <c r="E328" i="3"/>
  <c r="E328" i="2"/>
  <c r="D307" i="9"/>
  <c r="E326" i="4"/>
  <c r="E326" i="5"/>
  <c r="E326" i="2"/>
  <c r="E326" i="3"/>
  <c r="D305" i="9"/>
  <c r="E324" i="5"/>
  <c r="E324" i="4"/>
  <c r="E324" i="3"/>
  <c r="E324" i="2"/>
  <c r="D303" i="9"/>
  <c r="E322" i="4"/>
  <c r="E322" i="5"/>
  <c r="E322" i="2"/>
  <c r="E322" i="3"/>
  <c r="D301" i="9"/>
  <c r="E320" i="5"/>
  <c r="E320" i="4"/>
  <c r="E320" i="3"/>
  <c r="E320" i="2"/>
  <c r="D299" i="9"/>
  <c r="E318" i="4"/>
  <c r="E318" i="5"/>
  <c r="E318" i="2"/>
  <c r="E318" i="3"/>
  <c r="D297" i="9"/>
  <c r="E316" i="5"/>
  <c r="E316" i="4"/>
  <c r="E316" i="3"/>
  <c r="E316" i="2"/>
  <c r="D295" i="9"/>
  <c r="E314" i="4"/>
  <c r="E314" i="5"/>
  <c r="E314" i="2"/>
  <c r="E314" i="3"/>
  <c r="D293" i="9"/>
  <c r="E312" i="5"/>
  <c r="E312" i="4"/>
  <c r="E312" i="3"/>
  <c r="E312" i="2"/>
  <c r="D291" i="9"/>
  <c r="E310" i="4"/>
  <c r="E310" i="5"/>
  <c r="E310" i="2"/>
  <c r="E310" i="3"/>
  <c r="D289" i="9"/>
  <c r="E308" i="5"/>
  <c r="E308" i="4"/>
  <c r="E308" i="3"/>
  <c r="E308" i="2"/>
  <c r="D287" i="9"/>
  <c r="E306" i="4"/>
  <c r="E306" i="5"/>
  <c r="E306" i="2"/>
  <c r="E306" i="3"/>
  <c r="D285" i="9"/>
  <c r="E304" i="5"/>
  <c r="E304" i="4"/>
  <c r="E304" i="3"/>
  <c r="E304" i="2"/>
  <c r="D283" i="9"/>
  <c r="E302" i="4"/>
  <c r="E302" i="5"/>
  <c r="E302" i="2"/>
  <c r="E302" i="3"/>
  <c r="D281" i="9"/>
  <c r="E300" i="5"/>
  <c r="E300" i="4"/>
  <c r="E300" i="3"/>
  <c r="E300" i="2"/>
  <c r="D279" i="9"/>
  <c r="E298" i="4"/>
  <c r="E298" i="5"/>
  <c r="E298" i="2"/>
  <c r="E298" i="3"/>
  <c r="D277" i="9"/>
  <c r="E296" i="5"/>
  <c r="E296" i="4"/>
  <c r="E296" i="3"/>
  <c r="E296" i="2"/>
  <c r="D275" i="9"/>
  <c r="E294" i="4"/>
  <c r="E294" i="5"/>
  <c r="E294" i="2"/>
  <c r="E294" i="3"/>
  <c r="D273" i="9"/>
  <c r="E292" i="5"/>
  <c r="E292" i="4"/>
  <c r="E292" i="3"/>
  <c r="E292" i="2"/>
  <c r="D271" i="9"/>
  <c r="E290" i="4"/>
  <c r="E290" i="5"/>
  <c r="E290" i="2"/>
  <c r="E290" i="3"/>
  <c r="D269" i="9"/>
  <c r="E288" i="5"/>
  <c r="E288" i="4"/>
  <c r="E288" i="3"/>
  <c r="E288" i="2"/>
  <c r="D267" i="9"/>
  <c r="E286" i="4"/>
  <c r="E286" i="5"/>
  <c r="E286" i="2"/>
  <c r="E286" i="3"/>
  <c r="D265" i="9"/>
  <c r="E284" i="5"/>
  <c r="E284" i="4"/>
  <c r="E284" i="3"/>
  <c r="E284" i="2"/>
  <c r="D263" i="9"/>
  <c r="E282" i="4"/>
  <c r="E282" i="5"/>
  <c r="E282" i="2"/>
  <c r="E282" i="3"/>
  <c r="D261" i="9"/>
  <c r="E280" i="5"/>
  <c r="E280" i="4"/>
  <c r="E280" i="3"/>
  <c r="E280" i="2"/>
  <c r="D259" i="9"/>
  <c r="E278" i="4"/>
  <c r="E278" i="5"/>
  <c r="E278" i="2"/>
  <c r="E278" i="3"/>
  <c r="D257" i="9"/>
  <c r="E276" i="5"/>
  <c r="E276" i="4"/>
  <c r="E276" i="3"/>
  <c r="E276" i="2"/>
  <c r="D255" i="9"/>
  <c r="E274" i="4"/>
  <c r="E274" i="5"/>
  <c r="E274" i="2"/>
  <c r="E274" i="3"/>
  <c r="D253" i="9"/>
  <c r="E272" i="5"/>
  <c r="E272" i="4"/>
  <c r="E272" i="3"/>
  <c r="E272" i="2"/>
  <c r="D251" i="9"/>
  <c r="E270" i="4"/>
  <c r="E270" i="5"/>
  <c r="E270" i="2"/>
  <c r="E270" i="3"/>
  <c r="D249" i="9"/>
  <c r="E268" i="5"/>
  <c r="E268" i="4"/>
  <c r="E268" i="3"/>
  <c r="E268" i="2"/>
  <c r="D247" i="9"/>
  <c r="E266" i="4"/>
  <c r="E266" i="5"/>
  <c r="E266" i="2"/>
  <c r="E266" i="3"/>
  <c r="D245" i="9"/>
  <c r="E264" i="5"/>
  <c r="E264" i="4"/>
  <c r="E264" i="3"/>
  <c r="E264" i="2"/>
  <c r="D243" i="9"/>
  <c r="E262" i="4"/>
  <c r="E262" i="5"/>
  <c r="E262" i="2"/>
  <c r="E262" i="3"/>
  <c r="D241" i="9"/>
  <c r="E260" i="5"/>
  <c r="E260" i="4"/>
  <c r="E260" i="3"/>
  <c r="E260" i="2"/>
  <c r="D239" i="9"/>
  <c r="E258" i="4"/>
  <c r="E258" i="5"/>
  <c r="E258" i="2"/>
  <c r="E258" i="3"/>
  <c r="D237" i="9"/>
  <c r="E256" i="5"/>
  <c r="E256" i="4"/>
  <c r="E256" i="3"/>
  <c r="E256" i="2"/>
  <c r="D235" i="9"/>
  <c r="E254" i="4"/>
  <c r="E254" i="5"/>
  <c r="E254" i="2"/>
  <c r="E254" i="3"/>
  <c r="D233" i="9"/>
  <c r="E252" i="5"/>
  <c r="E252" i="4"/>
  <c r="E252" i="3"/>
  <c r="E252" i="2"/>
  <c r="D231" i="9"/>
  <c r="E250" i="4"/>
  <c r="E250" i="5"/>
  <c r="E250" i="2"/>
  <c r="E250" i="3"/>
  <c r="D229" i="9"/>
  <c r="E248" i="5"/>
  <c r="E248" i="4"/>
  <c r="E248" i="3"/>
  <c r="E248" i="2"/>
  <c r="D227" i="9"/>
  <c r="E246" i="4"/>
  <c r="E246" i="5"/>
  <c r="E246" i="2"/>
  <c r="E246" i="3"/>
  <c r="D210" i="9"/>
  <c r="E229" i="5"/>
  <c r="E229" i="4"/>
  <c r="E229" i="3"/>
  <c r="E229" i="2"/>
  <c r="D208" i="9"/>
  <c r="E227" i="5"/>
  <c r="E227" i="4"/>
  <c r="E227" i="3"/>
  <c r="E227" i="2"/>
  <c r="D206" i="9"/>
  <c r="E225" i="5"/>
  <c r="E225" i="4"/>
  <c r="E225" i="3"/>
  <c r="E225" i="2"/>
  <c r="D204" i="9"/>
  <c r="E223" i="5"/>
  <c r="E223" i="4"/>
  <c r="E223" i="3"/>
  <c r="E223" i="2"/>
  <c r="D202" i="9"/>
  <c r="E221" i="5"/>
  <c r="E221" i="4"/>
  <c r="E221" i="3"/>
  <c r="E221" i="2"/>
  <c r="D200" i="9"/>
  <c r="E219" i="5"/>
  <c r="E219" i="4"/>
  <c r="E219" i="3"/>
  <c r="E219" i="2"/>
  <c r="D198" i="9"/>
  <c r="E217" i="5"/>
  <c r="E217" i="4"/>
  <c r="E217" i="3"/>
  <c r="E217" i="2"/>
  <c r="D196" i="9"/>
  <c r="E215" i="5"/>
  <c r="E215" i="4"/>
  <c r="E215" i="3"/>
  <c r="E215" i="2"/>
  <c r="D194" i="9"/>
  <c r="E213" i="5"/>
  <c r="E213" i="4"/>
  <c r="E213" i="3"/>
  <c r="E213" i="2"/>
  <c r="D192" i="9"/>
  <c r="E211" i="5"/>
  <c r="E211" i="4"/>
  <c r="E211" i="3"/>
  <c r="E211" i="2"/>
  <c r="D190" i="9"/>
  <c r="E209" i="5"/>
  <c r="E209" i="4"/>
  <c r="E209" i="3"/>
  <c r="E209" i="2"/>
  <c r="D188" i="9"/>
  <c r="E207" i="5"/>
  <c r="E207" i="4"/>
  <c r="E207" i="3"/>
  <c r="E207" i="2"/>
  <c r="D186" i="9"/>
  <c r="E205" i="5"/>
  <c r="E205" i="4"/>
  <c r="E205" i="3"/>
  <c r="E205" i="2"/>
  <c r="D184" i="9"/>
  <c r="E203" i="5"/>
  <c r="E203" i="4"/>
  <c r="E203" i="3"/>
  <c r="E203" i="2"/>
  <c r="D182" i="9"/>
  <c r="E201" i="5"/>
  <c r="E201" i="4"/>
  <c r="E201" i="3"/>
  <c r="E201" i="2"/>
  <c r="D180" i="9"/>
  <c r="E199" i="5"/>
  <c r="E199" i="4"/>
  <c r="E199" i="3"/>
  <c r="E199" i="2"/>
  <c r="D178" i="9"/>
  <c r="E197" i="5"/>
  <c r="E197" i="4"/>
  <c r="E197" i="3"/>
  <c r="E197" i="2"/>
  <c r="D176" i="9"/>
  <c r="E195" i="5"/>
  <c r="E195" i="4"/>
  <c r="E195" i="3"/>
  <c r="E195" i="2"/>
  <c r="D174" i="9"/>
  <c r="E193" i="5"/>
  <c r="E193" i="4"/>
  <c r="E193" i="3"/>
  <c r="E193" i="2"/>
  <c r="D172" i="9"/>
  <c r="E191" i="5"/>
  <c r="E191" i="4"/>
  <c r="E191" i="3"/>
  <c r="E191" i="2"/>
  <c r="D170" i="9"/>
  <c r="E189" i="5"/>
  <c r="E189" i="4"/>
  <c r="E189" i="3"/>
  <c r="E189" i="2"/>
  <c r="D168" i="9"/>
  <c r="E187" i="5"/>
  <c r="E187" i="4"/>
  <c r="E187" i="3"/>
  <c r="E187" i="2"/>
  <c r="D166" i="9"/>
  <c r="E185" i="5"/>
  <c r="E185" i="4"/>
  <c r="E185" i="3"/>
  <c r="E185" i="2"/>
  <c r="D164" i="9"/>
  <c r="E183" i="5"/>
  <c r="E183" i="4"/>
  <c r="E183" i="3"/>
  <c r="E183" i="2"/>
  <c r="D162" i="9"/>
  <c r="E181" i="5"/>
  <c r="E181" i="4"/>
  <c r="E181" i="3"/>
  <c r="E181" i="2"/>
  <c r="D160" i="9"/>
  <c r="E179" i="5"/>
  <c r="E179" i="4"/>
  <c r="E179" i="3"/>
  <c r="E179" i="2"/>
  <c r="D158" i="9"/>
  <c r="E177" i="5"/>
  <c r="E177" i="4"/>
  <c r="E177" i="3"/>
  <c r="E177" i="2"/>
  <c r="D156" i="9"/>
  <c r="E175" i="5"/>
  <c r="E175" i="4"/>
  <c r="E175" i="3"/>
  <c r="E175" i="2"/>
  <c r="D154" i="9"/>
  <c r="E173" i="5"/>
  <c r="E173" i="4"/>
  <c r="E173" i="3"/>
  <c r="E173" i="2"/>
  <c r="D152" i="9"/>
  <c r="E171" i="5"/>
  <c r="E171" i="4"/>
  <c r="E171" i="3"/>
  <c r="E171" i="2"/>
  <c r="D150" i="9"/>
  <c r="E169" i="5"/>
  <c r="E169" i="4"/>
  <c r="E169" i="3"/>
  <c r="E169" i="2"/>
  <c r="D148" i="9"/>
  <c r="E167" i="5"/>
  <c r="E167" i="4"/>
  <c r="E167" i="3"/>
  <c r="E167" i="2"/>
  <c r="D146" i="9"/>
  <c r="E165" i="5"/>
  <c r="E165" i="4"/>
  <c r="E165" i="3"/>
  <c r="E165" i="2"/>
  <c r="D144" i="9"/>
  <c r="E163" i="5"/>
  <c r="E163" i="4"/>
  <c r="E163" i="3"/>
  <c r="E163" i="2"/>
  <c r="D142" i="9"/>
  <c r="E161" i="5"/>
  <c r="E161" i="4"/>
  <c r="E161" i="3"/>
  <c r="E161" i="2"/>
  <c r="D140" i="9"/>
  <c r="E159" i="5"/>
  <c r="E159" i="4"/>
  <c r="E159" i="3"/>
  <c r="E159" i="2"/>
  <c r="D138" i="9"/>
  <c r="E157" i="5"/>
  <c r="E157" i="4"/>
  <c r="E157" i="3"/>
  <c r="E157" i="2"/>
  <c r="D136" i="9"/>
  <c r="E155" i="5"/>
  <c r="E155" i="4"/>
  <c r="E155" i="3"/>
  <c r="E155" i="2"/>
  <c r="D134" i="9"/>
  <c r="E153" i="5"/>
  <c r="E153" i="4"/>
  <c r="E153" i="3"/>
  <c r="E153" i="2"/>
  <c r="D132" i="9"/>
  <c r="E151" i="5"/>
  <c r="E151" i="4"/>
  <c r="E151" i="3"/>
  <c r="E151" i="2"/>
  <c r="D130" i="9"/>
  <c r="E149" i="5"/>
  <c r="E149" i="4"/>
  <c r="E149" i="3"/>
  <c r="E149" i="2"/>
  <c r="D128" i="9"/>
  <c r="E147" i="5"/>
  <c r="E147" i="4"/>
  <c r="E147" i="3"/>
  <c r="E147" i="2"/>
  <c r="D126" i="9"/>
  <c r="E145" i="5"/>
  <c r="E145" i="4"/>
  <c r="E145" i="3"/>
  <c r="E145" i="2"/>
  <c r="D124" i="9"/>
  <c r="E143" i="5"/>
  <c r="E143" i="4"/>
  <c r="E143" i="3"/>
  <c r="E143" i="2"/>
  <c r="D122" i="9"/>
  <c r="E141" i="5"/>
  <c r="E141" i="4"/>
  <c r="E141" i="3"/>
  <c r="E141" i="2"/>
  <c r="D120" i="9"/>
  <c r="E139" i="5"/>
  <c r="E139" i="4"/>
  <c r="E139" i="3"/>
  <c r="E139" i="2"/>
  <c r="D117" i="9"/>
  <c r="E136" i="4"/>
  <c r="E136" i="5"/>
  <c r="E136" i="2"/>
  <c r="E136" i="3"/>
  <c r="D115" i="9"/>
  <c r="E134" i="5"/>
  <c r="E134" i="4"/>
  <c r="E134" i="3"/>
  <c r="E134" i="2"/>
  <c r="D113" i="9"/>
  <c r="E132" i="4"/>
  <c r="E132" i="5"/>
  <c r="E132" i="2"/>
  <c r="E132" i="3"/>
  <c r="D111" i="9"/>
  <c r="E130" i="5"/>
  <c r="E130" i="4"/>
  <c r="E130" i="3"/>
  <c r="E130" i="2"/>
  <c r="D109" i="9"/>
  <c r="E128" i="4"/>
  <c r="E128" i="5"/>
  <c r="E128" i="2"/>
  <c r="E128" i="3"/>
  <c r="D107" i="9"/>
  <c r="E126" i="5"/>
  <c r="E126" i="4"/>
  <c r="E126" i="3"/>
  <c r="E126" i="2"/>
  <c r="D105" i="9"/>
  <c r="E124" i="4"/>
  <c r="E124" i="5"/>
  <c r="E124" i="2"/>
  <c r="E124" i="3"/>
  <c r="D103" i="9"/>
  <c r="E122" i="5"/>
  <c r="E122" i="4"/>
  <c r="E122" i="3"/>
  <c r="E122" i="2"/>
  <c r="D101" i="9"/>
  <c r="E120" i="4"/>
  <c r="E120" i="5"/>
  <c r="E120" i="2"/>
  <c r="E120" i="3"/>
  <c r="D99" i="9"/>
  <c r="E118" i="5"/>
  <c r="E118" i="4"/>
  <c r="E118" i="3"/>
  <c r="E118" i="2"/>
  <c r="D97" i="9"/>
  <c r="E116" i="4"/>
  <c r="E116" i="5"/>
  <c r="E116" i="2"/>
  <c r="E116" i="3"/>
  <c r="D95" i="9"/>
  <c r="E114" i="5"/>
  <c r="E114" i="4"/>
  <c r="E114" i="3"/>
  <c r="E114" i="2"/>
  <c r="D93" i="9"/>
  <c r="E112" i="4"/>
  <c r="E112" i="5"/>
  <c r="E112" i="2"/>
  <c r="E112" i="3"/>
  <c r="D91" i="9"/>
  <c r="E110" i="4"/>
  <c r="E110" i="5"/>
  <c r="E110" i="3"/>
  <c r="E110" i="2"/>
  <c r="D89" i="9"/>
  <c r="E108" i="4"/>
  <c r="E108" i="5"/>
  <c r="E108" i="2"/>
  <c r="E108" i="3"/>
  <c r="D87" i="9"/>
  <c r="E106" i="4"/>
  <c r="E106" i="5"/>
  <c r="E106" i="3"/>
  <c r="E106" i="2"/>
  <c r="D85" i="9"/>
  <c r="E104" i="4"/>
  <c r="E104" i="5"/>
  <c r="E104" i="2"/>
  <c r="E104" i="3"/>
  <c r="D83" i="9"/>
  <c r="E102" i="4"/>
  <c r="E102" i="5"/>
  <c r="E102" i="3"/>
  <c r="E102" i="2"/>
  <c r="D81" i="9"/>
  <c r="E100" i="4"/>
  <c r="E100" i="5"/>
  <c r="E100" i="2"/>
  <c r="E100" i="3"/>
  <c r="D79" i="9"/>
  <c r="E98" i="4"/>
  <c r="E98" i="5"/>
  <c r="E98" i="3"/>
  <c r="E98" i="2"/>
  <c r="D77" i="9"/>
  <c r="E96" i="4"/>
  <c r="E96" i="5"/>
  <c r="E96" i="2"/>
  <c r="E96" i="3"/>
  <c r="D75" i="9"/>
  <c r="E94" i="4"/>
  <c r="E94" i="5"/>
  <c r="E94" i="3"/>
  <c r="E94" i="2"/>
  <c r="D73" i="9"/>
  <c r="E92" i="4"/>
  <c r="E92" i="5"/>
  <c r="E92" i="2"/>
  <c r="E92" i="3"/>
  <c r="D71" i="9"/>
  <c r="E90" i="4"/>
  <c r="E90" i="5"/>
  <c r="E90" i="3"/>
  <c r="E90" i="2"/>
  <c r="D69" i="9"/>
  <c r="E88" i="4"/>
  <c r="E88" i="5"/>
  <c r="E88" i="2"/>
  <c r="E88" i="3"/>
  <c r="D67" i="9"/>
  <c r="E86" i="4"/>
  <c r="E86" i="5"/>
  <c r="E86" i="3"/>
  <c r="E86" i="2"/>
  <c r="D65" i="9"/>
  <c r="E84" i="4"/>
  <c r="E84" i="5"/>
  <c r="E84" i="2"/>
  <c r="E84" i="3"/>
  <c r="D63" i="9"/>
  <c r="E82" i="4"/>
  <c r="E82" i="5"/>
  <c r="E82" i="3"/>
  <c r="E82" i="2"/>
  <c r="D61" i="9"/>
  <c r="E80" i="4"/>
  <c r="E80" i="5"/>
  <c r="E80" i="2"/>
  <c r="E80" i="3"/>
  <c r="D59" i="9"/>
  <c r="E78" i="4"/>
  <c r="E78" i="5"/>
  <c r="E78" i="3"/>
  <c r="E78" i="2"/>
  <c r="D57" i="9"/>
  <c r="E76" i="4"/>
  <c r="E76" i="5"/>
  <c r="E76" i="2"/>
  <c r="E76" i="3"/>
  <c r="D55" i="9"/>
  <c r="E74" i="4"/>
  <c r="E74" i="5"/>
  <c r="E74" i="3"/>
  <c r="E74" i="2"/>
  <c r="D53" i="9"/>
  <c r="E72" i="4"/>
  <c r="E72" i="5"/>
  <c r="E72" i="2"/>
  <c r="E72" i="3"/>
  <c r="H50" i="1"/>
  <c r="K50" i="1" s="1"/>
  <c r="L50" i="1" s="1"/>
  <c r="O50" i="1" s="1"/>
  <c r="H51" i="1"/>
  <c r="M51" i="1" s="1"/>
  <c r="H52" i="1"/>
  <c r="K52" i="1" s="1"/>
  <c r="L52" i="1" s="1"/>
  <c r="O52" i="1" s="1"/>
  <c r="H53" i="1"/>
  <c r="M53" i="1" s="1"/>
  <c r="H54" i="1"/>
  <c r="K54" i="1" s="1"/>
  <c r="L54" i="1" s="1"/>
  <c r="O54" i="1" s="1"/>
  <c r="H55" i="1"/>
  <c r="M55" i="1" s="1"/>
  <c r="H56" i="1"/>
  <c r="K56" i="1" s="1"/>
  <c r="L56" i="1" s="1"/>
  <c r="O56" i="1" s="1"/>
  <c r="H57" i="1"/>
  <c r="M57" i="1" s="1"/>
  <c r="H58" i="1"/>
  <c r="K58" i="1" s="1"/>
  <c r="L58" i="1" s="1"/>
  <c r="O58" i="1" s="1"/>
  <c r="H59" i="1"/>
  <c r="M59" i="1" s="1"/>
  <c r="H60" i="1"/>
  <c r="K60" i="1" s="1"/>
  <c r="L60" i="1" s="1"/>
  <c r="O60" i="1" s="1"/>
  <c r="H61" i="1"/>
  <c r="M61" i="1" s="1"/>
  <c r="H62" i="1"/>
  <c r="K62" i="1" s="1"/>
  <c r="L62" i="1" s="1"/>
  <c r="O62" i="1" s="1"/>
  <c r="H63" i="1"/>
  <c r="M63" i="1" s="1"/>
  <c r="H64" i="1"/>
  <c r="K64" i="1" s="1"/>
  <c r="L64" i="1" s="1"/>
  <c r="O64" i="1" s="1"/>
  <c r="H65" i="1"/>
  <c r="M65" i="1" s="1"/>
  <c r="H66" i="1"/>
  <c r="K66" i="1" s="1"/>
  <c r="L66" i="1" s="1"/>
  <c r="O66" i="1" s="1"/>
  <c r="H67" i="1"/>
  <c r="M67" i="1" s="1"/>
  <c r="H68" i="1"/>
  <c r="K68" i="1" s="1"/>
  <c r="L68" i="1" s="1"/>
  <c r="O68" i="1" s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" i="1"/>
  <c r="O4" i="1"/>
  <c r="O5" i="1"/>
  <c r="O2" i="1"/>
  <c r="D5" i="9" l="1"/>
  <c r="E5" i="5"/>
  <c r="E5" i="4"/>
  <c r="E5" i="3"/>
  <c r="E5" i="2"/>
  <c r="D3" i="9"/>
  <c r="E3" i="5"/>
  <c r="E3" i="4"/>
  <c r="E3" i="3"/>
  <c r="E3" i="2"/>
  <c r="D48" i="9"/>
  <c r="E48" i="4"/>
  <c r="E48" i="5"/>
  <c r="E48" i="3"/>
  <c r="E48" i="2"/>
  <c r="D46" i="9"/>
  <c r="E46" i="4"/>
  <c r="E46" i="5"/>
  <c r="E46" i="2"/>
  <c r="E46" i="3"/>
  <c r="D44" i="9"/>
  <c r="E44" i="4"/>
  <c r="E44" i="5"/>
  <c r="E44" i="3"/>
  <c r="E44" i="2"/>
  <c r="D42" i="9"/>
  <c r="E42" i="4"/>
  <c r="E42" i="5"/>
  <c r="E42" i="2"/>
  <c r="E42" i="3"/>
  <c r="D40" i="9"/>
  <c r="E40" i="4"/>
  <c r="E40" i="5"/>
  <c r="E40" i="3"/>
  <c r="E40" i="2"/>
  <c r="D38" i="9"/>
  <c r="E38" i="4"/>
  <c r="E38" i="5"/>
  <c r="E38" i="2"/>
  <c r="E38" i="3"/>
  <c r="D36" i="9"/>
  <c r="E36" i="4"/>
  <c r="E36" i="5"/>
  <c r="E36" i="3"/>
  <c r="E36" i="2"/>
  <c r="D34" i="9"/>
  <c r="E34" i="4"/>
  <c r="E34" i="5"/>
  <c r="E34" i="2"/>
  <c r="E34" i="3"/>
  <c r="D32" i="9"/>
  <c r="E32" i="4"/>
  <c r="E32" i="5"/>
  <c r="E32" i="3"/>
  <c r="E32" i="2"/>
  <c r="D30" i="9"/>
  <c r="E30" i="4"/>
  <c r="E30" i="5"/>
  <c r="E30" i="2"/>
  <c r="E30" i="3"/>
  <c r="D28" i="9"/>
  <c r="E28" i="4"/>
  <c r="E28" i="5"/>
  <c r="E28" i="3"/>
  <c r="E28" i="2"/>
  <c r="D26" i="9"/>
  <c r="E26" i="4"/>
  <c r="E26" i="5"/>
  <c r="E26" i="2"/>
  <c r="E26" i="3"/>
  <c r="D24" i="9"/>
  <c r="E24" i="4"/>
  <c r="E24" i="5"/>
  <c r="E24" i="3"/>
  <c r="E24" i="2"/>
  <c r="D22" i="9"/>
  <c r="E22" i="4"/>
  <c r="E22" i="5"/>
  <c r="E22" i="2"/>
  <c r="E22" i="3"/>
  <c r="D20" i="9"/>
  <c r="E20" i="4"/>
  <c r="E20" i="5"/>
  <c r="E20" i="3"/>
  <c r="E20" i="2"/>
  <c r="D18" i="9"/>
  <c r="E18" i="4"/>
  <c r="E18" i="5"/>
  <c r="E18" i="2"/>
  <c r="E18" i="3"/>
  <c r="D16" i="9"/>
  <c r="E16" i="4"/>
  <c r="E16" i="5"/>
  <c r="E16" i="3"/>
  <c r="E16" i="2"/>
  <c r="D14" i="9"/>
  <c r="E14" i="4"/>
  <c r="E14" i="5"/>
  <c r="E14" i="2"/>
  <c r="E14" i="3"/>
  <c r="D12" i="9"/>
  <c r="E12" i="4"/>
  <c r="E12" i="5"/>
  <c r="E12" i="3"/>
  <c r="E12" i="2"/>
  <c r="D10" i="9"/>
  <c r="E10" i="4"/>
  <c r="E10" i="5"/>
  <c r="E10" i="2"/>
  <c r="E10" i="3"/>
  <c r="D8" i="9"/>
  <c r="E8" i="4"/>
  <c r="E8" i="5"/>
  <c r="E8" i="3"/>
  <c r="E8" i="2"/>
  <c r="D6" i="9"/>
  <c r="E6" i="4"/>
  <c r="E6" i="5"/>
  <c r="E6" i="2"/>
  <c r="E6" i="3"/>
  <c r="E68" i="4"/>
  <c r="E68" i="5"/>
  <c r="E68" i="3"/>
  <c r="E68" i="2"/>
  <c r="E66" i="4"/>
  <c r="E66" i="5"/>
  <c r="E66" i="2"/>
  <c r="E66" i="3"/>
  <c r="E64" i="4"/>
  <c r="E64" i="5"/>
  <c r="E64" i="3"/>
  <c r="E64" i="2"/>
  <c r="E62" i="4"/>
  <c r="E62" i="5"/>
  <c r="E62" i="2"/>
  <c r="E62" i="3"/>
  <c r="E60" i="4"/>
  <c r="E60" i="5"/>
  <c r="E60" i="3"/>
  <c r="E60" i="2"/>
  <c r="E58" i="4"/>
  <c r="E58" i="5"/>
  <c r="E58" i="2"/>
  <c r="E58" i="3"/>
  <c r="E56" i="4"/>
  <c r="E56" i="5"/>
  <c r="E56" i="3"/>
  <c r="E56" i="2"/>
  <c r="E54" i="4"/>
  <c r="E54" i="5"/>
  <c r="E54" i="2"/>
  <c r="E54" i="3"/>
  <c r="E52" i="4"/>
  <c r="E52" i="5"/>
  <c r="E52" i="3"/>
  <c r="E52" i="2"/>
  <c r="E50" i="4"/>
  <c r="E50" i="5"/>
  <c r="E50" i="2"/>
  <c r="E50" i="3"/>
  <c r="D2" i="9"/>
  <c r="E2" i="5"/>
  <c r="E2" i="4"/>
  <c r="E2" i="3"/>
  <c r="E2" i="2"/>
  <c r="D4" i="9"/>
  <c r="E4" i="4"/>
  <c r="E4" i="5"/>
  <c r="E4" i="3"/>
  <c r="E4" i="2"/>
  <c r="D49" i="9"/>
  <c r="E49" i="5"/>
  <c r="E49" i="4"/>
  <c r="E49" i="3"/>
  <c r="E49" i="2"/>
  <c r="D47" i="9"/>
  <c r="E47" i="5"/>
  <c r="E47" i="4"/>
  <c r="E47" i="3"/>
  <c r="E47" i="2"/>
  <c r="D45" i="9"/>
  <c r="E45" i="5"/>
  <c r="E45" i="4"/>
  <c r="E45" i="3"/>
  <c r="E45" i="2"/>
  <c r="D43" i="9"/>
  <c r="E43" i="5"/>
  <c r="E43" i="4"/>
  <c r="E43" i="3"/>
  <c r="E43" i="2"/>
  <c r="D41" i="9"/>
  <c r="E41" i="5"/>
  <c r="E41" i="4"/>
  <c r="E41" i="3"/>
  <c r="E41" i="2"/>
  <c r="D39" i="9"/>
  <c r="E39" i="5"/>
  <c r="E39" i="4"/>
  <c r="E39" i="3"/>
  <c r="E39" i="2"/>
  <c r="D37" i="9"/>
  <c r="E37" i="5"/>
  <c r="E37" i="4"/>
  <c r="E37" i="3"/>
  <c r="E37" i="2"/>
  <c r="D35" i="9"/>
  <c r="E35" i="5"/>
  <c r="E35" i="4"/>
  <c r="E35" i="3"/>
  <c r="E35" i="2"/>
  <c r="D33" i="9"/>
  <c r="E33" i="5"/>
  <c r="E33" i="4"/>
  <c r="E33" i="3"/>
  <c r="E33" i="2"/>
  <c r="D31" i="9"/>
  <c r="E31" i="5"/>
  <c r="E31" i="4"/>
  <c r="E31" i="3"/>
  <c r="E31" i="2"/>
  <c r="D29" i="9"/>
  <c r="E29" i="5"/>
  <c r="E29" i="4"/>
  <c r="E29" i="3"/>
  <c r="E29" i="2"/>
  <c r="D27" i="9"/>
  <c r="E27" i="5"/>
  <c r="E27" i="4"/>
  <c r="E27" i="3"/>
  <c r="E27" i="2"/>
  <c r="D25" i="9"/>
  <c r="E25" i="5"/>
  <c r="E25" i="4"/>
  <c r="E25" i="3"/>
  <c r="E25" i="2"/>
  <c r="D23" i="9"/>
  <c r="E23" i="5"/>
  <c r="E23" i="4"/>
  <c r="E23" i="3"/>
  <c r="E23" i="2"/>
  <c r="D21" i="9"/>
  <c r="E21" i="5"/>
  <c r="E21" i="4"/>
  <c r="E21" i="3"/>
  <c r="E21" i="2"/>
  <c r="D19" i="9"/>
  <c r="E19" i="5"/>
  <c r="E19" i="4"/>
  <c r="E19" i="3"/>
  <c r="E19" i="2"/>
  <c r="D17" i="9"/>
  <c r="E17" i="5"/>
  <c r="E17" i="4"/>
  <c r="E17" i="3"/>
  <c r="E17" i="2"/>
  <c r="D15" i="9"/>
  <c r="E15" i="5"/>
  <c r="E15" i="4"/>
  <c r="E15" i="3"/>
  <c r="E15" i="2"/>
  <c r="D13" i="9"/>
  <c r="E13" i="5"/>
  <c r="E13" i="4"/>
  <c r="E13" i="3"/>
  <c r="E13" i="2"/>
  <c r="D11" i="9"/>
  <c r="E11" i="5"/>
  <c r="E11" i="4"/>
  <c r="E11" i="3"/>
  <c r="E11" i="2"/>
  <c r="D9" i="9"/>
  <c r="E9" i="5"/>
  <c r="E9" i="4"/>
  <c r="E9" i="3"/>
  <c r="E9" i="2"/>
  <c r="D7" i="9"/>
  <c r="E7" i="5"/>
  <c r="E7" i="4"/>
  <c r="E7" i="3"/>
  <c r="E7" i="2"/>
  <c r="F67" i="4"/>
  <c r="F67" i="3"/>
  <c r="F65" i="4"/>
  <c r="F65" i="3"/>
  <c r="F63" i="4"/>
  <c r="F63" i="3"/>
  <c r="F61" i="4"/>
  <c r="F61" i="3"/>
  <c r="F59" i="4"/>
  <c r="F59" i="3"/>
  <c r="F57" i="4"/>
  <c r="F57" i="3"/>
  <c r="F55" i="4"/>
  <c r="F55" i="3"/>
  <c r="F53" i="4"/>
  <c r="F53" i="3"/>
  <c r="F51" i="4"/>
  <c r="F51" i="3"/>
  <c r="K65" i="1"/>
  <c r="L65" i="1" s="1"/>
  <c r="O65" i="1" s="1"/>
  <c r="K61" i="1"/>
  <c r="L61" i="1" s="1"/>
  <c r="O61" i="1" s="1"/>
  <c r="K57" i="1"/>
  <c r="L57" i="1" s="1"/>
  <c r="O57" i="1" s="1"/>
  <c r="K53" i="1"/>
  <c r="L53" i="1" s="1"/>
  <c r="O53" i="1" s="1"/>
  <c r="K67" i="1"/>
  <c r="L67" i="1" s="1"/>
  <c r="O67" i="1" s="1"/>
  <c r="K63" i="1"/>
  <c r="L63" i="1" s="1"/>
  <c r="O63" i="1" s="1"/>
  <c r="K59" i="1"/>
  <c r="L59" i="1" s="1"/>
  <c r="O59" i="1" s="1"/>
  <c r="K55" i="1"/>
  <c r="L55" i="1" s="1"/>
  <c r="O55" i="1" s="1"/>
  <c r="K51" i="1"/>
  <c r="L51" i="1" s="1"/>
  <c r="O51" i="1" s="1"/>
  <c r="M68" i="1"/>
  <c r="M66" i="1"/>
  <c r="M64" i="1"/>
  <c r="M62" i="1"/>
  <c r="M60" i="1"/>
  <c r="M58" i="1"/>
  <c r="M56" i="1"/>
  <c r="M54" i="1"/>
  <c r="M52" i="1"/>
  <c r="M50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K1181" i="1" s="1"/>
  <c r="H1182" i="1"/>
  <c r="K1182" i="1" s="1"/>
  <c r="L1182" i="1" s="1"/>
  <c r="H1183" i="1"/>
  <c r="M1183" i="1" s="1"/>
  <c r="H1184" i="1"/>
  <c r="K1184" i="1" s="1"/>
  <c r="L1184" i="1" s="1"/>
  <c r="H1185" i="1"/>
  <c r="M1185" i="1" s="1"/>
  <c r="H1186" i="1"/>
  <c r="K1186" i="1" s="1"/>
  <c r="L1186" i="1" s="1"/>
  <c r="H1187" i="1"/>
  <c r="M1187" i="1" s="1"/>
  <c r="H1188" i="1"/>
  <c r="K1188" i="1" s="1"/>
  <c r="L1188" i="1" s="1"/>
  <c r="H1189" i="1"/>
  <c r="M1189" i="1" s="1"/>
  <c r="H1190" i="1"/>
  <c r="K1190" i="1" s="1"/>
  <c r="L1190" i="1" s="1"/>
  <c r="H1191" i="1"/>
  <c r="M1191" i="1" s="1"/>
  <c r="H1192" i="1"/>
  <c r="K1192" i="1" s="1"/>
  <c r="L1192" i="1" s="1"/>
  <c r="H1193" i="1"/>
  <c r="M1193" i="1" s="1"/>
  <c r="H1194" i="1"/>
  <c r="K1194" i="1" s="1"/>
  <c r="L1194" i="1" s="1"/>
  <c r="H1195" i="1"/>
  <c r="M1195" i="1" s="1"/>
  <c r="H1196" i="1"/>
  <c r="K1196" i="1" s="1"/>
  <c r="L1196" i="1" s="1"/>
  <c r="H1197" i="1"/>
  <c r="M1197" i="1" s="1"/>
  <c r="H1198" i="1"/>
  <c r="K1198" i="1" s="1"/>
  <c r="L1198" i="1" s="1"/>
  <c r="H1199" i="1"/>
  <c r="M1199" i="1" s="1"/>
  <c r="H1200" i="1"/>
  <c r="K1200" i="1" s="1"/>
  <c r="L1200" i="1" s="1"/>
  <c r="H1201" i="1"/>
  <c r="M1201" i="1" s="1"/>
  <c r="H1202" i="1"/>
  <c r="K1202" i="1" s="1"/>
  <c r="L1202" i="1" s="1"/>
  <c r="H1203" i="1"/>
  <c r="M1203" i="1" s="1"/>
  <c r="H1204" i="1"/>
  <c r="K1204" i="1" s="1"/>
  <c r="L1204" i="1" s="1"/>
  <c r="H1205" i="1"/>
  <c r="M1205" i="1" s="1"/>
  <c r="H1206" i="1"/>
  <c r="K1206" i="1" s="1"/>
  <c r="L1206" i="1" s="1"/>
  <c r="H3" i="1"/>
  <c r="K3" i="1" s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21" i="1"/>
  <c r="M21" i="1" s="1"/>
  <c r="H22" i="1"/>
  <c r="M22" i="1" s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H29" i="1"/>
  <c r="M29" i="1" s="1"/>
  <c r="H30" i="1"/>
  <c r="M30" i="1" s="1"/>
  <c r="H31" i="1"/>
  <c r="M31" i="1" s="1"/>
  <c r="H32" i="1"/>
  <c r="M32" i="1" s="1"/>
  <c r="H33" i="1"/>
  <c r="M33" i="1" s="1"/>
  <c r="H34" i="1"/>
  <c r="M34" i="1" s="1"/>
  <c r="H35" i="1"/>
  <c r="M35" i="1" s="1"/>
  <c r="H36" i="1"/>
  <c r="M36" i="1" s="1"/>
  <c r="H37" i="1"/>
  <c r="M37" i="1" s="1"/>
  <c r="H38" i="1"/>
  <c r="M38" i="1" s="1"/>
  <c r="H39" i="1"/>
  <c r="M39" i="1" s="1"/>
  <c r="H40" i="1"/>
  <c r="M40" i="1" s="1"/>
  <c r="H41" i="1"/>
  <c r="M41" i="1" s="1"/>
  <c r="H42" i="1"/>
  <c r="M42" i="1" s="1"/>
  <c r="H43" i="1"/>
  <c r="M43" i="1" s="1"/>
  <c r="H44" i="1"/>
  <c r="M44" i="1" s="1"/>
  <c r="H45" i="1"/>
  <c r="M45" i="1" s="1"/>
  <c r="H46" i="1"/>
  <c r="M46" i="1" s="1"/>
  <c r="H47" i="1"/>
  <c r="M47" i="1" s="1"/>
  <c r="H48" i="1"/>
  <c r="M48" i="1" s="1"/>
  <c r="H49" i="1"/>
  <c r="M49" i="1" s="1"/>
  <c r="K4" i="1"/>
  <c r="L4" i="1" s="1"/>
  <c r="K5" i="1"/>
  <c r="K6" i="1"/>
  <c r="L6" i="1" s="1"/>
  <c r="K7" i="1"/>
  <c r="K8" i="1"/>
  <c r="L8" i="1" s="1"/>
  <c r="K9" i="1"/>
  <c r="K10" i="1"/>
  <c r="L10" i="1" s="1"/>
  <c r="K11" i="1"/>
  <c r="K12" i="1"/>
  <c r="L12" i="1" s="1"/>
  <c r="K13" i="1"/>
  <c r="K14" i="1"/>
  <c r="L14" i="1" s="1"/>
  <c r="K15" i="1"/>
  <c r="K16" i="1"/>
  <c r="L16" i="1" s="1"/>
  <c r="K17" i="1"/>
  <c r="K18" i="1"/>
  <c r="L18" i="1" s="1"/>
  <c r="K19" i="1"/>
  <c r="K20" i="1"/>
  <c r="L20" i="1" s="1"/>
  <c r="K21" i="1"/>
  <c r="K22" i="1"/>
  <c r="L22" i="1" s="1"/>
  <c r="K23" i="1"/>
  <c r="K24" i="1"/>
  <c r="L24" i="1" s="1"/>
  <c r="K25" i="1"/>
  <c r="K26" i="1"/>
  <c r="L26" i="1" s="1"/>
  <c r="K27" i="1"/>
  <c r="K28" i="1"/>
  <c r="L28" i="1" s="1"/>
  <c r="K29" i="1"/>
  <c r="K30" i="1"/>
  <c r="L30" i="1" s="1"/>
  <c r="K31" i="1"/>
  <c r="K32" i="1"/>
  <c r="L32" i="1" s="1"/>
  <c r="K33" i="1"/>
  <c r="K34" i="1"/>
  <c r="L34" i="1" s="1"/>
  <c r="K35" i="1"/>
  <c r="K36" i="1"/>
  <c r="L36" i="1" s="1"/>
  <c r="K37" i="1"/>
  <c r="K38" i="1"/>
  <c r="L38" i="1" s="1"/>
  <c r="K39" i="1"/>
  <c r="K40" i="1"/>
  <c r="L40" i="1" s="1"/>
  <c r="K41" i="1"/>
  <c r="K42" i="1"/>
  <c r="L42" i="1" s="1"/>
  <c r="K43" i="1"/>
  <c r="K44" i="1"/>
  <c r="L44" i="1" s="1"/>
  <c r="K45" i="1"/>
  <c r="K46" i="1"/>
  <c r="L46" i="1" s="1"/>
  <c r="K47" i="1"/>
  <c r="K48" i="1"/>
  <c r="L48" i="1" s="1"/>
  <c r="K49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H2" i="1"/>
  <c r="M2" i="1" s="1"/>
  <c r="F2" i="5" l="1"/>
  <c r="F2" i="4"/>
  <c r="F2" i="3"/>
  <c r="F48" i="3"/>
  <c r="F48" i="4"/>
  <c r="F46" i="4"/>
  <c r="F46" i="3"/>
  <c r="F44" i="3"/>
  <c r="F44" i="4"/>
  <c r="F42" i="4"/>
  <c r="F42" i="3"/>
  <c r="F40" i="3"/>
  <c r="F40" i="4"/>
  <c r="F38" i="4"/>
  <c r="F38" i="3"/>
  <c r="F36" i="3"/>
  <c r="F36" i="4"/>
  <c r="F34" i="4"/>
  <c r="F34" i="3"/>
  <c r="F32" i="3"/>
  <c r="F32" i="4"/>
  <c r="F30" i="4"/>
  <c r="F30" i="3"/>
  <c r="F28" i="3"/>
  <c r="F28" i="4"/>
  <c r="F26" i="4"/>
  <c r="F26" i="3"/>
  <c r="F24" i="3"/>
  <c r="F24" i="4"/>
  <c r="F22" i="4"/>
  <c r="F22" i="3"/>
  <c r="F20" i="3"/>
  <c r="F20" i="4"/>
  <c r="F18" i="4"/>
  <c r="F18" i="3"/>
  <c r="F16" i="3"/>
  <c r="F16" i="4"/>
  <c r="F14" i="4"/>
  <c r="F14" i="3"/>
  <c r="F12" i="3"/>
  <c r="F12" i="4"/>
  <c r="F10" i="4"/>
  <c r="F10" i="3"/>
  <c r="F8" i="3"/>
  <c r="F8" i="4"/>
  <c r="F6" i="4"/>
  <c r="F6" i="3"/>
  <c r="F4" i="3"/>
  <c r="F4" i="4"/>
  <c r="F50" i="4"/>
  <c r="F50" i="3"/>
  <c r="F54" i="4"/>
  <c r="F54" i="3"/>
  <c r="F58" i="4"/>
  <c r="F58" i="3"/>
  <c r="F62" i="4"/>
  <c r="F62" i="3"/>
  <c r="F66" i="4"/>
  <c r="F66" i="3"/>
  <c r="E51" i="5"/>
  <c r="E51" i="4"/>
  <c r="E51" i="3"/>
  <c r="E51" i="2"/>
  <c r="E59" i="5"/>
  <c r="E59" i="4"/>
  <c r="E59" i="3"/>
  <c r="E59" i="2"/>
  <c r="E67" i="5"/>
  <c r="E67" i="4"/>
  <c r="E67" i="3"/>
  <c r="E67" i="2"/>
  <c r="E57" i="5"/>
  <c r="E57" i="4"/>
  <c r="E57" i="3"/>
  <c r="E57" i="2"/>
  <c r="E65" i="5"/>
  <c r="E65" i="4"/>
  <c r="E65" i="3"/>
  <c r="E65" i="2"/>
  <c r="F49" i="4"/>
  <c r="F49" i="3"/>
  <c r="F47" i="4"/>
  <c r="F47" i="3"/>
  <c r="F45" i="4"/>
  <c r="F45" i="3"/>
  <c r="F43" i="4"/>
  <c r="F43" i="3"/>
  <c r="F41" i="4"/>
  <c r="F41" i="3"/>
  <c r="F39" i="4"/>
  <c r="F39" i="3"/>
  <c r="F37" i="4"/>
  <c r="F37" i="3"/>
  <c r="F35" i="4"/>
  <c r="F35" i="3"/>
  <c r="F33" i="4"/>
  <c r="F33" i="3"/>
  <c r="F31" i="4"/>
  <c r="F31" i="3"/>
  <c r="F29" i="4"/>
  <c r="F29" i="3"/>
  <c r="F27" i="4"/>
  <c r="F27" i="3"/>
  <c r="F25" i="4"/>
  <c r="F25" i="3"/>
  <c r="F23" i="4"/>
  <c r="F23" i="3"/>
  <c r="F21" i="4"/>
  <c r="F21" i="3"/>
  <c r="F19" i="4"/>
  <c r="F19" i="3"/>
  <c r="F17" i="4"/>
  <c r="F17" i="3"/>
  <c r="F15" i="4"/>
  <c r="F15" i="3"/>
  <c r="F13" i="4"/>
  <c r="F13" i="3"/>
  <c r="F11" i="4"/>
  <c r="F11" i="3"/>
  <c r="F9" i="4"/>
  <c r="F9" i="3"/>
  <c r="F7" i="4"/>
  <c r="F7" i="3"/>
  <c r="F5" i="4"/>
  <c r="F5" i="3"/>
  <c r="F1205" i="4"/>
  <c r="F1205" i="3"/>
  <c r="F1203" i="4"/>
  <c r="F1203" i="3"/>
  <c r="F1201" i="4"/>
  <c r="F1201" i="3"/>
  <c r="F1199" i="4"/>
  <c r="F1199" i="3"/>
  <c r="F1197" i="4"/>
  <c r="F1197" i="3"/>
  <c r="F1195" i="4"/>
  <c r="F1195" i="3"/>
  <c r="F1193" i="4"/>
  <c r="F1193" i="3"/>
  <c r="F1191" i="4"/>
  <c r="F1191" i="3"/>
  <c r="F1189" i="4"/>
  <c r="F1189" i="3"/>
  <c r="F1187" i="4"/>
  <c r="F1187" i="3"/>
  <c r="F1185" i="4"/>
  <c r="F1185" i="3"/>
  <c r="F1183" i="4"/>
  <c r="F1183" i="3"/>
  <c r="F52" i="3"/>
  <c r="F52" i="4"/>
  <c r="F56" i="3"/>
  <c r="F56" i="4"/>
  <c r="F60" i="3"/>
  <c r="F60" i="4"/>
  <c r="F64" i="3"/>
  <c r="F64" i="4"/>
  <c r="F68" i="3"/>
  <c r="F68" i="4"/>
  <c r="E55" i="5"/>
  <c r="E55" i="4"/>
  <c r="E55" i="3"/>
  <c r="E55" i="2"/>
  <c r="E63" i="5"/>
  <c r="E63" i="4"/>
  <c r="E63" i="3"/>
  <c r="E63" i="2"/>
  <c r="E53" i="5"/>
  <c r="E53" i="4"/>
  <c r="E53" i="3"/>
  <c r="E53" i="2"/>
  <c r="E61" i="5"/>
  <c r="E61" i="4"/>
  <c r="E61" i="3"/>
  <c r="E61" i="2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L3" i="1"/>
  <c r="L1181" i="1"/>
  <c r="M3" i="1"/>
  <c r="K1179" i="1"/>
  <c r="L1179" i="1" s="1"/>
  <c r="M1179" i="1"/>
  <c r="K1177" i="1"/>
  <c r="L1177" i="1" s="1"/>
  <c r="M1177" i="1"/>
  <c r="K1175" i="1"/>
  <c r="L1175" i="1" s="1"/>
  <c r="M1175" i="1"/>
  <c r="K1173" i="1"/>
  <c r="L1173" i="1" s="1"/>
  <c r="M1173" i="1"/>
  <c r="K1171" i="1"/>
  <c r="L1171" i="1" s="1"/>
  <c r="M1171" i="1"/>
  <c r="K1169" i="1"/>
  <c r="L1169" i="1" s="1"/>
  <c r="M1169" i="1"/>
  <c r="K1167" i="1"/>
  <c r="L1167" i="1" s="1"/>
  <c r="M1167" i="1"/>
  <c r="K1165" i="1"/>
  <c r="L1165" i="1" s="1"/>
  <c r="M1165" i="1"/>
  <c r="K1163" i="1"/>
  <c r="L1163" i="1" s="1"/>
  <c r="M1163" i="1"/>
  <c r="K1161" i="1"/>
  <c r="L1161" i="1" s="1"/>
  <c r="M1161" i="1"/>
  <c r="K1159" i="1"/>
  <c r="L1159" i="1" s="1"/>
  <c r="M1159" i="1"/>
  <c r="K1157" i="1"/>
  <c r="L1157" i="1" s="1"/>
  <c r="M1157" i="1"/>
  <c r="K1155" i="1"/>
  <c r="L1155" i="1" s="1"/>
  <c r="M1155" i="1"/>
  <c r="K1153" i="1"/>
  <c r="L1153" i="1" s="1"/>
  <c r="M1153" i="1"/>
  <c r="K1151" i="1"/>
  <c r="L1151" i="1" s="1"/>
  <c r="M1151" i="1"/>
  <c r="K1149" i="1"/>
  <c r="L1149" i="1" s="1"/>
  <c r="M1149" i="1"/>
  <c r="K1147" i="1"/>
  <c r="L1147" i="1" s="1"/>
  <c r="M1147" i="1"/>
  <c r="K1145" i="1"/>
  <c r="L1145" i="1" s="1"/>
  <c r="M1145" i="1"/>
  <c r="K1143" i="1"/>
  <c r="L1143" i="1" s="1"/>
  <c r="M1143" i="1"/>
  <c r="K1141" i="1"/>
  <c r="L1141" i="1" s="1"/>
  <c r="M1141" i="1"/>
  <c r="K1139" i="1"/>
  <c r="L1139" i="1" s="1"/>
  <c r="M1139" i="1"/>
  <c r="K1137" i="1"/>
  <c r="L1137" i="1" s="1"/>
  <c r="M1137" i="1"/>
  <c r="K1135" i="1"/>
  <c r="L1135" i="1" s="1"/>
  <c r="M1135" i="1"/>
  <c r="K1133" i="1"/>
  <c r="L1133" i="1" s="1"/>
  <c r="M1133" i="1"/>
  <c r="K1131" i="1"/>
  <c r="L1131" i="1" s="1"/>
  <c r="M1131" i="1"/>
  <c r="K1129" i="1"/>
  <c r="L1129" i="1" s="1"/>
  <c r="M1129" i="1"/>
  <c r="K1127" i="1"/>
  <c r="L1127" i="1" s="1"/>
  <c r="M1127" i="1"/>
  <c r="K1125" i="1"/>
  <c r="L1125" i="1" s="1"/>
  <c r="M1125" i="1"/>
  <c r="K1123" i="1"/>
  <c r="L1123" i="1" s="1"/>
  <c r="M1123" i="1"/>
  <c r="K1121" i="1"/>
  <c r="L1121" i="1" s="1"/>
  <c r="M1121" i="1"/>
  <c r="K1119" i="1"/>
  <c r="L1119" i="1" s="1"/>
  <c r="M1119" i="1"/>
  <c r="K1117" i="1"/>
  <c r="L1117" i="1" s="1"/>
  <c r="M1117" i="1"/>
  <c r="K1115" i="1"/>
  <c r="L1115" i="1" s="1"/>
  <c r="M1115" i="1"/>
  <c r="K1113" i="1"/>
  <c r="L1113" i="1" s="1"/>
  <c r="M1113" i="1"/>
  <c r="K1111" i="1"/>
  <c r="L1111" i="1" s="1"/>
  <c r="M1111" i="1"/>
  <c r="K1109" i="1"/>
  <c r="L1109" i="1" s="1"/>
  <c r="M1109" i="1"/>
  <c r="K1107" i="1"/>
  <c r="L1107" i="1" s="1"/>
  <c r="M1107" i="1"/>
  <c r="K1105" i="1"/>
  <c r="L1105" i="1" s="1"/>
  <c r="M1105" i="1"/>
  <c r="K1103" i="1"/>
  <c r="L1103" i="1" s="1"/>
  <c r="M1103" i="1"/>
  <c r="K1101" i="1"/>
  <c r="L1101" i="1" s="1"/>
  <c r="M1101" i="1"/>
  <c r="K1098" i="1"/>
  <c r="L1098" i="1" s="1"/>
  <c r="O1098" i="1" s="1"/>
  <c r="M1098" i="1"/>
  <c r="K1096" i="1"/>
  <c r="L1096" i="1" s="1"/>
  <c r="O1096" i="1" s="1"/>
  <c r="M1096" i="1"/>
  <c r="K1094" i="1"/>
  <c r="L1094" i="1" s="1"/>
  <c r="O1094" i="1" s="1"/>
  <c r="M1094" i="1"/>
  <c r="K1092" i="1"/>
  <c r="L1092" i="1" s="1"/>
  <c r="O1092" i="1" s="1"/>
  <c r="M1092" i="1"/>
  <c r="K1090" i="1"/>
  <c r="L1090" i="1" s="1"/>
  <c r="O1090" i="1" s="1"/>
  <c r="M1090" i="1"/>
  <c r="K1088" i="1"/>
  <c r="L1088" i="1" s="1"/>
  <c r="O1088" i="1" s="1"/>
  <c r="M1088" i="1"/>
  <c r="K1086" i="1"/>
  <c r="L1086" i="1" s="1"/>
  <c r="O1086" i="1" s="1"/>
  <c r="M1086" i="1"/>
  <c r="K1084" i="1"/>
  <c r="L1084" i="1" s="1"/>
  <c r="O1084" i="1" s="1"/>
  <c r="M1084" i="1"/>
  <c r="K1082" i="1"/>
  <c r="L1082" i="1" s="1"/>
  <c r="O1082" i="1" s="1"/>
  <c r="M1082" i="1"/>
  <c r="K1080" i="1"/>
  <c r="L1080" i="1" s="1"/>
  <c r="O1080" i="1" s="1"/>
  <c r="M1080" i="1"/>
  <c r="K1078" i="1"/>
  <c r="L1078" i="1" s="1"/>
  <c r="O1078" i="1" s="1"/>
  <c r="M1078" i="1"/>
  <c r="K1076" i="1"/>
  <c r="L1076" i="1" s="1"/>
  <c r="O1076" i="1" s="1"/>
  <c r="M1076" i="1"/>
  <c r="K1074" i="1"/>
  <c r="L1074" i="1" s="1"/>
  <c r="M1074" i="1"/>
  <c r="K1072" i="1"/>
  <c r="L1072" i="1" s="1"/>
  <c r="M1072" i="1"/>
  <c r="K1070" i="1"/>
  <c r="L1070" i="1" s="1"/>
  <c r="M1070" i="1"/>
  <c r="K1068" i="1"/>
  <c r="L1068" i="1" s="1"/>
  <c r="M1068" i="1"/>
  <c r="K1066" i="1"/>
  <c r="L1066" i="1" s="1"/>
  <c r="M1066" i="1"/>
  <c r="K1064" i="1"/>
  <c r="L1064" i="1" s="1"/>
  <c r="M1064" i="1"/>
  <c r="K1062" i="1"/>
  <c r="L1062" i="1" s="1"/>
  <c r="M1062" i="1"/>
  <c r="K1060" i="1"/>
  <c r="L1060" i="1" s="1"/>
  <c r="M1060" i="1"/>
  <c r="K1058" i="1"/>
  <c r="L1058" i="1" s="1"/>
  <c r="M1058" i="1"/>
  <c r="K1056" i="1"/>
  <c r="L1056" i="1" s="1"/>
  <c r="M1056" i="1"/>
  <c r="K1054" i="1"/>
  <c r="L1054" i="1" s="1"/>
  <c r="M1054" i="1"/>
  <c r="K1052" i="1"/>
  <c r="L1052" i="1" s="1"/>
  <c r="M1052" i="1"/>
  <c r="K1050" i="1"/>
  <c r="L1050" i="1" s="1"/>
  <c r="M1050" i="1"/>
  <c r="K1048" i="1"/>
  <c r="L1048" i="1" s="1"/>
  <c r="M1048" i="1"/>
  <c r="K1046" i="1"/>
  <c r="L1046" i="1" s="1"/>
  <c r="M1046" i="1"/>
  <c r="K1044" i="1"/>
  <c r="L1044" i="1" s="1"/>
  <c r="M1044" i="1"/>
  <c r="K1042" i="1"/>
  <c r="L1042" i="1" s="1"/>
  <c r="M1042" i="1"/>
  <c r="K1040" i="1"/>
  <c r="L1040" i="1" s="1"/>
  <c r="M1040" i="1"/>
  <c r="K1038" i="1"/>
  <c r="L1038" i="1" s="1"/>
  <c r="M1038" i="1"/>
  <c r="K1036" i="1"/>
  <c r="L1036" i="1" s="1"/>
  <c r="M1036" i="1"/>
  <c r="K1034" i="1"/>
  <c r="L1034" i="1" s="1"/>
  <c r="M1034" i="1"/>
  <c r="K1032" i="1"/>
  <c r="L1032" i="1" s="1"/>
  <c r="M1032" i="1"/>
  <c r="K1030" i="1"/>
  <c r="L1030" i="1" s="1"/>
  <c r="M1030" i="1"/>
  <c r="K1028" i="1"/>
  <c r="L1028" i="1" s="1"/>
  <c r="M1028" i="1"/>
  <c r="K1026" i="1"/>
  <c r="L1026" i="1" s="1"/>
  <c r="M1026" i="1"/>
  <c r="K1024" i="1"/>
  <c r="L1024" i="1" s="1"/>
  <c r="M1024" i="1"/>
  <c r="K1022" i="1"/>
  <c r="L1022" i="1" s="1"/>
  <c r="M1022" i="1"/>
  <c r="K1020" i="1"/>
  <c r="L1020" i="1" s="1"/>
  <c r="M1020" i="1"/>
  <c r="K1018" i="1"/>
  <c r="L1018" i="1" s="1"/>
  <c r="M1018" i="1"/>
  <c r="K1016" i="1"/>
  <c r="L1016" i="1" s="1"/>
  <c r="M1016" i="1"/>
  <c r="K1014" i="1"/>
  <c r="L1014" i="1" s="1"/>
  <c r="M1014" i="1"/>
  <c r="K1012" i="1"/>
  <c r="L1012" i="1" s="1"/>
  <c r="M1012" i="1"/>
  <c r="K1010" i="1"/>
  <c r="L1010" i="1" s="1"/>
  <c r="M1010" i="1"/>
  <c r="K1008" i="1"/>
  <c r="L1008" i="1" s="1"/>
  <c r="M1008" i="1"/>
  <c r="K1006" i="1"/>
  <c r="L1006" i="1" s="1"/>
  <c r="M1006" i="1"/>
  <c r="K1004" i="1"/>
  <c r="L1004" i="1" s="1"/>
  <c r="M1004" i="1"/>
  <c r="K1002" i="1"/>
  <c r="L1002" i="1" s="1"/>
  <c r="M1002" i="1"/>
  <c r="K1000" i="1"/>
  <c r="L1000" i="1" s="1"/>
  <c r="M1000" i="1"/>
  <c r="K998" i="1"/>
  <c r="L998" i="1" s="1"/>
  <c r="M998" i="1"/>
  <c r="K996" i="1"/>
  <c r="L996" i="1" s="1"/>
  <c r="M996" i="1"/>
  <c r="K994" i="1"/>
  <c r="L994" i="1" s="1"/>
  <c r="M994" i="1"/>
  <c r="K991" i="1"/>
  <c r="L991" i="1" s="1"/>
  <c r="O991" i="1" s="1"/>
  <c r="M991" i="1"/>
  <c r="K989" i="1"/>
  <c r="L989" i="1" s="1"/>
  <c r="O989" i="1" s="1"/>
  <c r="M989" i="1"/>
  <c r="K987" i="1"/>
  <c r="L987" i="1" s="1"/>
  <c r="M987" i="1"/>
  <c r="K985" i="1"/>
  <c r="L985" i="1" s="1"/>
  <c r="M985" i="1"/>
  <c r="K983" i="1"/>
  <c r="L983" i="1" s="1"/>
  <c r="M983" i="1"/>
  <c r="K981" i="1"/>
  <c r="L981" i="1" s="1"/>
  <c r="M981" i="1"/>
  <c r="K979" i="1"/>
  <c r="L979" i="1" s="1"/>
  <c r="M979" i="1"/>
  <c r="K977" i="1"/>
  <c r="L977" i="1" s="1"/>
  <c r="M977" i="1"/>
  <c r="K975" i="1"/>
  <c r="L975" i="1" s="1"/>
  <c r="M975" i="1"/>
  <c r="K973" i="1"/>
  <c r="L973" i="1" s="1"/>
  <c r="M973" i="1"/>
  <c r="K971" i="1"/>
  <c r="L971" i="1" s="1"/>
  <c r="M971" i="1"/>
  <c r="K969" i="1"/>
  <c r="L969" i="1" s="1"/>
  <c r="M969" i="1"/>
  <c r="K967" i="1"/>
  <c r="L967" i="1" s="1"/>
  <c r="M967" i="1"/>
  <c r="K965" i="1"/>
  <c r="L965" i="1" s="1"/>
  <c r="M965" i="1"/>
  <c r="K963" i="1"/>
  <c r="L963" i="1" s="1"/>
  <c r="M963" i="1"/>
  <c r="K961" i="1"/>
  <c r="L961" i="1" s="1"/>
  <c r="M961" i="1"/>
  <c r="K959" i="1"/>
  <c r="L959" i="1" s="1"/>
  <c r="M959" i="1"/>
  <c r="K957" i="1"/>
  <c r="L957" i="1" s="1"/>
  <c r="M957" i="1"/>
  <c r="K955" i="1"/>
  <c r="L955" i="1" s="1"/>
  <c r="M955" i="1"/>
  <c r="K953" i="1"/>
  <c r="L953" i="1" s="1"/>
  <c r="M953" i="1"/>
  <c r="K951" i="1"/>
  <c r="L951" i="1" s="1"/>
  <c r="M951" i="1"/>
  <c r="K949" i="1"/>
  <c r="L949" i="1" s="1"/>
  <c r="M949" i="1"/>
  <c r="K947" i="1"/>
  <c r="L947" i="1" s="1"/>
  <c r="M947" i="1"/>
  <c r="K945" i="1"/>
  <c r="L945" i="1" s="1"/>
  <c r="M945" i="1"/>
  <c r="K943" i="1"/>
  <c r="L943" i="1" s="1"/>
  <c r="M943" i="1"/>
  <c r="K941" i="1"/>
  <c r="L941" i="1" s="1"/>
  <c r="M941" i="1"/>
  <c r="K939" i="1"/>
  <c r="L939" i="1" s="1"/>
  <c r="M939" i="1"/>
  <c r="K937" i="1"/>
  <c r="L937" i="1" s="1"/>
  <c r="M937" i="1"/>
  <c r="K935" i="1"/>
  <c r="L935" i="1" s="1"/>
  <c r="M935" i="1"/>
  <c r="K933" i="1"/>
  <c r="L933" i="1" s="1"/>
  <c r="M933" i="1"/>
  <c r="K931" i="1"/>
  <c r="L931" i="1" s="1"/>
  <c r="M931" i="1"/>
  <c r="K929" i="1"/>
  <c r="L929" i="1" s="1"/>
  <c r="M929" i="1"/>
  <c r="K927" i="1"/>
  <c r="L927" i="1" s="1"/>
  <c r="M927" i="1"/>
  <c r="K925" i="1"/>
  <c r="L925" i="1" s="1"/>
  <c r="M925" i="1"/>
  <c r="K923" i="1"/>
  <c r="L923" i="1" s="1"/>
  <c r="M923" i="1"/>
  <c r="K921" i="1"/>
  <c r="L921" i="1" s="1"/>
  <c r="M921" i="1"/>
  <c r="K919" i="1"/>
  <c r="L919" i="1" s="1"/>
  <c r="M919" i="1"/>
  <c r="K917" i="1"/>
  <c r="L917" i="1" s="1"/>
  <c r="M917" i="1"/>
  <c r="K915" i="1"/>
  <c r="L915" i="1" s="1"/>
  <c r="M915" i="1"/>
  <c r="K913" i="1"/>
  <c r="L913" i="1" s="1"/>
  <c r="M913" i="1"/>
  <c r="K911" i="1"/>
  <c r="L911" i="1" s="1"/>
  <c r="M911" i="1"/>
  <c r="K909" i="1"/>
  <c r="L909" i="1" s="1"/>
  <c r="M909" i="1"/>
  <c r="K907" i="1"/>
  <c r="L907" i="1" s="1"/>
  <c r="M907" i="1"/>
  <c r="K905" i="1"/>
  <c r="L905" i="1" s="1"/>
  <c r="M905" i="1"/>
  <c r="K903" i="1"/>
  <c r="L903" i="1" s="1"/>
  <c r="M903" i="1"/>
  <c r="K901" i="1"/>
  <c r="L901" i="1" s="1"/>
  <c r="M901" i="1"/>
  <c r="K899" i="1"/>
  <c r="L899" i="1" s="1"/>
  <c r="M899" i="1"/>
  <c r="K897" i="1"/>
  <c r="L897" i="1" s="1"/>
  <c r="M897" i="1"/>
  <c r="K895" i="1"/>
  <c r="L895" i="1" s="1"/>
  <c r="M895" i="1"/>
  <c r="K893" i="1"/>
  <c r="L893" i="1" s="1"/>
  <c r="M893" i="1"/>
  <c r="K891" i="1"/>
  <c r="L891" i="1" s="1"/>
  <c r="M891" i="1"/>
  <c r="K889" i="1"/>
  <c r="L889" i="1" s="1"/>
  <c r="M889" i="1"/>
  <c r="K887" i="1"/>
  <c r="L887" i="1" s="1"/>
  <c r="M887" i="1"/>
  <c r="K884" i="1"/>
  <c r="L884" i="1" s="1"/>
  <c r="O884" i="1" s="1"/>
  <c r="M884" i="1"/>
  <c r="K882" i="1"/>
  <c r="L882" i="1" s="1"/>
  <c r="O882" i="1" s="1"/>
  <c r="M882" i="1"/>
  <c r="K880" i="1"/>
  <c r="L880" i="1" s="1"/>
  <c r="O880" i="1" s="1"/>
  <c r="M880" i="1"/>
  <c r="K878" i="1"/>
  <c r="L878" i="1" s="1"/>
  <c r="O878" i="1" s="1"/>
  <c r="M878" i="1"/>
  <c r="K876" i="1"/>
  <c r="L876" i="1" s="1"/>
  <c r="O876" i="1" s="1"/>
  <c r="M876" i="1"/>
  <c r="K874" i="1"/>
  <c r="L874" i="1" s="1"/>
  <c r="O874" i="1" s="1"/>
  <c r="M874" i="1"/>
  <c r="K872" i="1"/>
  <c r="L872" i="1" s="1"/>
  <c r="O872" i="1" s="1"/>
  <c r="M872" i="1"/>
  <c r="K870" i="1"/>
  <c r="L870" i="1" s="1"/>
  <c r="O870" i="1" s="1"/>
  <c r="M870" i="1"/>
  <c r="K868" i="1"/>
  <c r="L868" i="1" s="1"/>
  <c r="M868" i="1"/>
  <c r="K866" i="1"/>
  <c r="L866" i="1" s="1"/>
  <c r="M866" i="1"/>
  <c r="K864" i="1"/>
  <c r="L864" i="1" s="1"/>
  <c r="M864" i="1"/>
  <c r="K862" i="1"/>
  <c r="L862" i="1" s="1"/>
  <c r="M862" i="1"/>
  <c r="K860" i="1"/>
  <c r="L860" i="1" s="1"/>
  <c r="M860" i="1"/>
  <c r="K858" i="1"/>
  <c r="L858" i="1" s="1"/>
  <c r="M858" i="1"/>
  <c r="K856" i="1"/>
  <c r="L856" i="1" s="1"/>
  <c r="M856" i="1"/>
  <c r="K854" i="1"/>
  <c r="L854" i="1" s="1"/>
  <c r="M854" i="1"/>
  <c r="K852" i="1"/>
  <c r="L852" i="1" s="1"/>
  <c r="M852" i="1"/>
  <c r="K850" i="1"/>
  <c r="L850" i="1" s="1"/>
  <c r="M850" i="1"/>
  <c r="K848" i="1"/>
  <c r="L848" i="1" s="1"/>
  <c r="M848" i="1"/>
  <c r="K846" i="1"/>
  <c r="L846" i="1" s="1"/>
  <c r="M846" i="1"/>
  <c r="K844" i="1"/>
  <c r="L844" i="1" s="1"/>
  <c r="M844" i="1"/>
  <c r="K842" i="1"/>
  <c r="L842" i="1" s="1"/>
  <c r="M842" i="1"/>
  <c r="K840" i="1"/>
  <c r="L840" i="1" s="1"/>
  <c r="M840" i="1"/>
  <c r="K838" i="1"/>
  <c r="L838" i="1" s="1"/>
  <c r="M838" i="1"/>
  <c r="M836" i="1"/>
  <c r="K836" i="1"/>
  <c r="L836" i="1" s="1"/>
  <c r="M834" i="1"/>
  <c r="K834" i="1"/>
  <c r="L834" i="1" s="1"/>
  <c r="M832" i="1"/>
  <c r="K832" i="1"/>
  <c r="L832" i="1" s="1"/>
  <c r="M830" i="1"/>
  <c r="K830" i="1"/>
  <c r="L830" i="1" s="1"/>
  <c r="M828" i="1"/>
  <c r="K828" i="1"/>
  <c r="L828" i="1" s="1"/>
  <c r="M826" i="1"/>
  <c r="K826" i="1"/>
  <c r="L826" i="1" s="1"/>
  <c r="M824" i="1"/>
  <c r="K824" i="1"/>
  <c r="L824" i="1" s="1"/>
  <c r="M822" i="1"/>
  <c r="K822" i="1"/>
  <c r="L822" i="1" s="1"/>
  <c r="M820" i="1"/>
  <c r="K820" i="1"/>
  <c r="L820" i="1" s="1"/>
  <c r="M818" i="1"/>
  <c r="K818" i="1"/>
  <c r="L818" i="1" s="1"/>
  <c r="M816" i="1"/>
  <c r="K816" i="1"/>
  <c r="L816" i="1" s="1"/>
  <c r="M814" i="1"/>
  <c r="K814" i="1"/>
  <c r="L814" i="1" s="1"/>
  <c r="M812" i="1"/>
  <c r="K812" i="1"/>
  <c r="L812" i="1" s="1"/>
  <c r="M810" i="1"/>
  <c r="K810" i="1"/>
  <c r="L810" i="1" s="1"/>
  <c r="M808" i="1"/>
  <c r="K808" i="1"/>
  <c r="L808" i="1" s="1"/>
  <c r="M806" i="1"/>
  <c r="K806" i="1"/>
  <c r="L806" i="1" s="1"/>
  <c r="M804" i="1"/>
  <c r="K804" i="1"/>
  <c r="L804" i="1" s="1"/>
  <c r="M802" i="1"/>
  <c r="K802" i="1"/>
  <c r="L802" i="1" s="1"/>
  <c r="M800" i="1"/>
  <c r="K800" i="1"/>
  <c r="L800" i="1" s="1"/>
  <c r="M798" i="1"/>
  <c r="K798" i="1"/>
  <c r="L798" i="1" s="1"/>
  <c r="M796" i="1"/>
  <c r="K796" i="1"/>
  <c r="L796" i="1" s="1"/>
  <c r="M794" i="1"/>
  <c r="K794" i="1"/>
  <c r="L794" i="1" s="1"/>
  <c r="M792" i="1"/>
  <c r="K792" i="1"/>
  <c r="L792" i="1" s="1"/>
  <c r="M790" i="1"/>
  <c r="K790" i="1"/>
  <c r="L790" i="1" s="1"/>
  <c r="M788" i="1"/>
  <c r="K788" i="1"/>
  <c r="L788" i="1" s="1"/>
  <c r="M786" i="1"/>
  <c r="K786" i="1"/>
  <c r="L786" i="1" s="1"/>
  <c r="M784" i="1"/>
  <c r="K784" i="1"/>
  <c r="L784" i="1" s="1"/>
  <c r="M782" i="1"/>
  <c r="K782" i="1"/>
  <c r="L782" i="1" s="1"/>
  <c r="M780" i="1"/>
  <c r="K780" i="1"/>
  <c r="L780" i="1" s="1"/>
  <c r="M777" i="1"/>
  <c r="K777" i="1"/>
  <c r="L777" i="1" s="1"/>
  <c r="O777" i="1" s="1"/>
  <c r="M775" i="1"/>
  <c r="K775" i="1"/>
  <c r="L775" i="1" s="1"/>
  <c r="O775" i="1" s="1"/>
  <c r="M773" i="1"/>
  <c r="K773" i="1"/>
  <c r="L773" i="1" s="1"/>
  <c r="M771" i="1"/>
  <c r="K771" i="1"/>
  <c r="L771" i="1" s="1"/>
  <c r="M769" i="1"/>
  <c r="K769" i="1"/>
  <c r="L769" i="1" s="1"/>
  <c r="M767" i="1"/>
  <c r="K767" i="1"/>
  <c r="L767" i="1" s="1"/>
  <c r="M765" i="1"/>
  <c r="K765" i="1"/>
  <c r="L765" i="1" s="1"/>
  <c r="M763" i="1"/>
  <c r="K763" i="1"/>
  <c r="L763" i="1" s="1"/>
  <c r="M761" i="1"/>
  <c r="K761" i="1"/>
  <c r="L761" i="1" s="1"/>
  <c r="M759" i="1"/>
  <c r="K759" i="1"/>
  <c r="L759" i="1" s="1"/>
  <c r="M757" i="1"/>
  <c r="K757" i="1"/>
  <c r="L757" i="1" s="1"/>
  <c r="M755" i="1"/>
  <c r="K755" i="1"/>
  <c r="L755" i="1" s="1"/>
  <c r="M753" i="1"/>
  <c r="K753" i="1"/>
  <c r="L753" i="1" s="1"/>
  <c r="M751" i="1"/>
  <c r="K751" i="1"/>
  <c r="L751" i="1" s="1"/>
  <c r="M749" i="1"/>
  <c r="K749" i="1"/>
  <c r="L749" i="1" s="1"/>
  <c r="M747" i="1"/>
  <c r="K747" i="1"/>
  <c r="L747" i="1" s="1"/>
  <c r="M745" i="1"/>
  <c r="K745" i="1"/>
  <c r="L745" i="1" s="1"/>
  <c r="M743" i="1"/>
  <c r="K743" i="1"/>
  <c r="L743" i="1" s="1"/>
  <c r="M741" i="1"/>
  <c r="K741" i="1"/>
  <c r="L741" i="1" s="1"/>
  <c r="M739" i="1"/>
  <c r="K739" i="1"/>
  <c r="L739" i="1" s="1"/>
  <c r="M737" i="1"/>
  <c r="K737" i="1"/>
  <c r="L737" i="1" s="1"/>
  <c r="M735" i="1"/>
  <c r="K735" i="1"/>
  <c r="L735" i="1" s="1"/>
  <c r="M733" i="1"/>
  <c r="K733" i="1"/>
  <c r="L733" i="1" s="1"/>
  <c r="M731" i="1"/>
  <c r="K731" i="1"/>
  <c r="L731" i="1" s="1"/>
  <c r="M729" i="1"/>
  <c r="K729" i="1"/>
  <c r="L729" i="1" s="1"/>
  <c r="M727" i="1"/>
  <c r="K727" i="1"/>
  <c r="L727" i="1" s="1"/>
  <c r="M725" i="1"/>
  <c r="K725" i="1"/>
  <c r="L725" i="1" s="1"/>
  <c r="M723" i="1"/>
  <c r="K723" i="1"/>
  <c r="L723" i="1" s="1"/>
  <c r="M721" i="1"/>
  <c r="K721" i="1"/>
  <c r="L721" i="1" s="1"/>
  <c r="M719" i="1"/>
  <c r="K719" i="1"/>
  <c r="L719" i="1" s="1"/>
  <c r="M717" i="1"/>
  <c r="K717" i="1"/>
  <c r="L717" i="1" s="1"/>
  <c r="M715" i="1"/>
  <c r="K715" i="1"/>
  <c r="L715" i="1" s="1"/>
  <c r="M713" i="1"/>
  <c r="K713" i="1"/>
  <c r="L713" i="1" s="1"/>
  <c r="M711" i="1"/>
  <c r="K711" i="1"/>
  <c r="L711" i="1" s="1"/>
  <c r="M709" i="1"/>
  <c r="K709" i="1"/>
  <c r="L709" i="1" s="1"/>
  <c r="M707" i="1"/>
  <c r="K707" i="1"/>
  <c r="L707" i="1" s="1"/>
  <c r="M705" i="1"/>
  <c r="K705" i="1"/>
  <c r="L705" i="1" s="1"/>
  <c r="M703" i="1"/>
  <c r="K703" i="1"/>
  <c r="L703" i="1" s="1"/>
  <c r="M701" i="1"/>
  <c r="K701" i="1"/>
  <c r="L701" i="1" s="1"/>
  <c r="M699" i="1"/>
  <c r="K699" i="1"/>
  <c r="L699" i="1" s="1"/>
  <c r="M697" i="1"/>
  <c r="K697" i="1"/>
  <c r="L697" i="1" s="1"/>
  <c r="M695" i="1"/>
  <c r="K695" i="1"/>
  <c r="L695" i="1" s="1"/>
  <c r="M693" i="1"/>
  <c r="K693" i="1"/>
  <c r="L693" i="1" s="1"/>
  <c r="M691" i="1"/>
  <c r="K691" i="1"/>
  <c r="L691" i="1" s="1"/>
  <c r="M689" i="1"/>
  <c r="K689" i="1"/>
  <c r="L689" i="1" s="1"/>
  <c r="M687" i="1"/>
  <c r="K687" i="1"/>
  <c r="L687" i="1" s="1"/>
  <c r="M685" i="1"/>
  <c r="K685" i="1"/>
  <c r="L685" i="1" s="1"/>
  <c r="M683" i="1"/>
  <c r="K683" i="1"/>
  <c r="L683" i="1" s="1"/>
  <c r="M681" i="1"/>
  <c r="K681" i="1"/>
  <c r="L681" i="1" s="1"/>
  <c r="M679" i="1"/>
  <c r="K679" i="1"/>
  <c r="L679" i="1" s="1"/>
  <c r="M677" i="1"/>
  <c r="K677" i="1"/>
  <c r="L677" i="1" s="1"/>
  <c r="M675" i="1"/>
  <c r="K675" i="1"/>
  <c r="L675" i="1" s="1"/>
  <c r="M673" i="1"/>
  <c r="K673" i="1"/>
  <c r="L673" i="1" s="1"/>
  <c r="M670" i="1"/>
  <c r="K670" i="1"/>
  <c r="L670" i="1" s="1"/>
  <c r="M668" i="1"/>
  <c r="K668" i="1"/>
  <c r="L668" i="1" s="1"/>
  <c r="M666" i="1"/>
  <c r="K666" i="1"/>
  <c r="L666" i="1" s="1"/>
  <c r="M664" i="1"/>
  <c r="K664" i="1"/>
  <c r="L664" i="1" s="1"/>
  <c r="M662" i="1"/>
  <c r="K662" i="1"/>
  <c r="L662" i="1" s="1"/>
  <c r="M660" i="1"/>
  <c r="K660" i="1"/>
  <c r="L660" i="1" s="1"/>
  <c r="M658" i="1"/>
  <c r="K658" i="1"/>
  <c r="L658" i="1" s="1"/>
  <c r="M656" i="1"/>
  <c r="K656" i="1"/>
  <c r="L656" i="1" s="1"/>
  <c r="M654" i="1"/>
  <c r="K654" i="1"/>
  <c r="L654" i="1" s="1"/>
  <c r="M652" i="1"/>
  <c r="K652" i="1"/>
  <c r="L652" i="1" s="1"/>
  <c r="M650" i="1"/>
  <c r="K650" i="1"/>
  <c r="L650" i="1" s="1"/>
  <c r="M648" i="1"/>
  <c r="K648" i="1"/>
  <c r="L648" i="1" s="1"/>
  <c r="M646" i="1"/>
  <c r="K646" i="1"/>
  <c r="L646" i="1" s="1"/>
  <c r="M644" i="1"/>
  <c r="K644" i="1"/>
  <c r="L644" i="1" s="1"/>
  <c r="M642" i="1"/>
  <c r="K642" i="1"/>
  <c r="L642" i="1" s="1"/>
  <c r="M640" i="1"/>
  <c r="K640" i="1"/>
  <c r="L640" i="1" s="1"/>
  <c r="M638" i="1"/>
  <c r="K638" i="1"/>
  <c r="L638" i="1" s="1"/>
  <c r="M636" i="1"/>
  <c r="K636" i="1"/>
  <c r="L636" i="1" s="1"/>
  <c r="M634" i="1"/>
  <c r="K634" i="1"/>
  <c r="L634" i="1" s="1"/>
  <c r="M632" i="1"/>
  <c r="K632" i="1"/>
  <c r="L632" i="1" s="1"/>
  <c r="M630" i="1"/>
  <c r="K630" i="1"/>
  <c r="L630" i="1" s="1"/>
  <c r="M628" i="1"/>
  <c r="K628" i="1"/>
  <c r="L628" i="1" s="1"/>
  <c r="M626" i="1"/>
  <c r="K626" i="1"/>
  <c r="L626" i="1" s="1"/>
  <c r="M624" i="1"/>
  <c r="K624" i="1"/>
  <c r="L624" i="1" s="1"/>
  <c r="M622" i="1"/>
  <c r="K622" i="1"/>
  <c r="L622" i="1" s="1"/>
  <c r="M620" i="1"/>
  <c r="K620" i="1"/>
  <c r="L620" i="1" s="1"/>
  <c r="M618" i="1"/>
  <c r="K618" i="1"/>
  <c r="L618" i="1" s="1"/>
  <c r="M616" i="1"/>
  <c r="K616" i="1"/>
  <c r="L616" i="1" s="1"/>
  <c r="M614" i="1"/>
  <c r="K614" i="1"/>
  <c r="L614" i="1" s="1"/>
  <c r="M612" i="1"/>
  <c r="K612" i="1"/>
  <c r="L612" i="1" s="1"/>
  <c r="M610" i="1"/>
  <c r="K610" i="1"/>
  <c r="L610" i="1" s="1"/>
  <c r="M608" i="1"/>
  <c r="K608" i="1"/>
  <c r="L608" i="1" s="1"/>
  <c r="M606" i="1"/>
  <c r="K606" i="1"/>
  <c r="L606" i="1" s="1"/>
  <c r="M604" i="1"/>
  <c r="K604" i="1"/>
  <c r="L604" i="1" s="1"/>
  <c r="M602" i="1"/>
  <c r="K602" i="1"/>
  <c r="L602" i="1" s="1"/>
  <c r="M600" i="1"/>
  <c r="K600" i="1"/>
  <c r="L600" i="1" s="1"/>
  <c r="M598" i="1"/>
  <c r="K598" i="1"/>
  <c r="L598" i="1" s="1"/>
  <c r="M596" i="1"/>
  <c r="K596" i="1"/>
  <c r="L596" i="1" s="1"/>
  <c r="M594" i="1"/>
  <c r="K594" i="1"/>
  <c r="L594" i="1" s="1"/>
  <c r="M592" i="1"/>
  <c r="K592" i="1"/>
  <c r="L592" i="1" s="1"/>
  <c r="M590" i="1"/>
  <c r="K590" i="1"/>
  <c r="L590" i="1" s="1"/>
  <c r="M588" i="1"/>
  <c r="K588" i="1"/>
  <c r="L588" i="1" s="1"/>
  <c r="M586" i="1"/>
  <c r="K586" i="1"/>
  <c r="L586" i="1" s="1"/>
  <c r="M584" i="1"/>
  <c r="K584" i="1"/>
  <c r="L584" i="1" s="1"/>
  <c r="M582" i="1"/>
  <c r="K582" i="1"/>
  <c r="L582" i="1" s="1"/>
  <c r="M580" i="1"/>
  <c r="K580" i="1"/>
  <c r="L580" i="1" s="1"/>
  <c r="M578" i="1"/>
  <c r="K578" i="1"/>
  <c r="L578" i="1" s="1"/>
  <c r="M576" i="1"/>
  <c r="K576" i="1"/>
  <c r="L576" i="1" s="1"/>
  <c r="M574" i="1"/>
  <c r="K574" i="1"/>
  <c r="L574" i="1" s="1"/>
  <c r="M572" i="1"/>
  <c r="K572" i="1"/>
  <c r="L572" i="1" s="1"/>
  <c r="M570" i="1"/>
  <c r="K570" i="1"/>
  <c r="L570" i="1" s="1"/>
  <c r="M568" i="1"/>
  <c r="K568" i="1"/>
  <c r="L568" i="1" s="1"/>
  <c r="M566" i="1"/>
  <c r="K566" i="1"/>
  <c r="L566" i="1" s="1"/>
  <c r="M563" i="1"/>
  <c r="K563" i="1"/>
  <c r="L563" i="1" s="1"/>
  <c r="M561" i="1"/>
  <c r="K561" i="1"/>
  <c r="L561" i="1" s="1"/>
  <c r="M559" i="1"/>
  <c r="K559" i="1"/>
  <c r="L559" i="1" s="1"/>
  <c r="M557" i="1"/>
  <c r="K557" i="1"/>
  <c r="L557" i="1" s="1"/>
  <c r="M555" i="1"/>
  <c r="K555" i="1"/>
  <c r="L555" i="1" s="1"/>
  <c r="M553" i="1"/>
  <c r="K553" i="1"/>
  <c r="L553" i="1" s="1"/>
  <c r="M551" i="1"/>
  <c r="K551" i="1"/>
  <c r="L551" i="1" s="1"/>
  <c r="M549" i="1"/>
  <c r="K549" i="1"/>
  <c r="L549" i="1" s="1"/>
  <c r="M547" i="1"/>
  <c r="K547" i="1"/>
  <c r="L547" i="1" s="1"/>
  <c r="M545" i="1"/>
  <c r="K545" i="1"/>
  <c r="L545" i="1" s="1"/>
  <c r="M543" i="1"/>
  <c r="K543" i="1"/>
  <c r="L543" i="1" s="1"/>
  <c r="M541" i="1"/>
  <c r="K541" i="1"/>
  <c r="L541" i="1" s="1"/>
  <c r="M539" i="1"/>
  <c r="K539" i="1"/>
  <c r="L539" i="1" s="1"/>
  <c r="M537" i="1"/>
  <c r="K537" i="1"/>
  <c r="L537" i="1" s="1"/>
  <c r="M535" i="1"/>
  <c r="K535" i="1"/>
  <c r="L535" i="1" s="1"/>
  <c r="M533" i="1"/>
  <c r="K533" i="1"/>
  <c r="L533" i="1" s="1"/>
  <c r="M531" i="1"/>
  <c r="K531" i="1"/>
  <c r="L531" i="1" s="1"/>
  <c r="M529" i="1"/>
  <c r="K529" i="1"/>
  <c r="L529" i="1" s="1"/>
  <c r="M527" i="1"/>
  <c r="K527" i="1"/>
  <c r="L527" i="1" s="1"/>
  <c r="M525" i="1"/>
  <c r="K525" i="1"/>
  <c r="L525" i="1" s="1"/>
  <c r="M523" i="1"/>
  <c r="K523" i="1"/>
  <c r="L523" i="1" s="1"/>
  <c r="M521" i="1"/>
  <c r="K521" i="1"/>
  <c r="L521" i="1" s="1"/>
  <c r="M519" i="1"/>
  <c r="K519" i="1"/>
  <c r="L519" i="1" s="1"/>
  <c r="M517" i="1"/>
  <c r="K517" i="1"/>
  <c r="L517" i="1" s="1"/>
  <c r="M515" i="1"/>
  <c r="K515" i="1"/>
  <c r="L515" i="1" s="1"/>
  <c r="M513" i="1"/>
  <c r="K513" i="1"/>
  <c r="L513" i="1" s="1"/>
  <c r="M511" i="1"/>
  <c r="K511" i="1"/>
  <c r="L511" i="1" s="1"/>
  <c r="M509" i="1"/>
  <c r="K509" i="1"/>
  <c r="L509" i="1" s="1"/>
  <c r="M507" i="1"/>
  <c r="K507" i="1"/>
  <c r="L507" i="1" s="1"/>
  <c r="M505" i="1"/>
  <c r="K505" i="1"/>
  <c r="L505" i="1" s="1"/>
  <c r="M503" i="1"/>
  <c r="K503" i="1"/>
  <c r="L503" i="1" s="1"/>
  <c r="M501" i="1"/>
  <c r="K501" i="1"/>
  <c r="L501" i="1" s="1"/>
  <c r="M499" i="1"/>
  <c r="K499" i="1"/>
  <c r="L499" i="1" s="1"/>
  <c r="M497" i="1"/>
  <c r="K497" i="1"/>
  <c r="L497" i="1" s="1"/>
  <c r="M495" i="1"/>
  <c r="K495" i="1"/>
  <c r="L495" i="1" s="1"/>
  <c r="K493" i="1"/>
  <c r="L493" i="1" s="1"/>
  <c r="M493" i="1"/>
  <c r="K491" i="1"/>
  <c r="L491" i="1" s="1"/>
  <c r="M491" i="1"/>
  <c r="K489" i="1"/>
  <c r="L489" i="1" s="1"/>
  <c r="M489" i="1"/>
  <c r="K487" i="1"/>
  <c r="L487" i="1" s="1"/>
  <c r="M487" i="1"/>
  <c r="K485" i="1"/>
  <c r="L485" i="1" s="1"/>
  <c r="M485" i="1"/>
  <c r="K483" i="1"/>
  <c r="L483" i="1" s="1"/>
  <c r="M483" i="1"/>
  <c r="K481" i="1"/>
  <c r="L481" i="1" s="1"/>
  <c r="M481" i="1"/>
  <c r="K479" i="1"/>
  <c r="L479" i="1" s="1"/>
  <c r="M479" i="1"/>
  <c r="K477" i="1"/>
  <c r="L477" i="1" s="1"/>
  <c r="M477" i="1"/>
  <c r="K475" i="1"/>
  <c r="L475" i="1" s="1"/>
  <c r="M475" i="1"/>
  <c r="K473" i="1"/>
  <c r="L473" i="1" s="1"/>
  <c r="M473" i="1"/>
  <c r="K471" i="1"/>
  <c r="L471" i="1" s="1"/>
  <c r="M471" i="1"/>
  <c r="K469" i="1"/>
  <c r="L469" i="1" s="1"/>
  <c r="M469" i="1"/>
  <c r="K467" i="1"/>
  <c r="L467" i="1" s="1"/>
  <c r="M467" i="1"/>
  <c r="K465" i="1"/>
  <c r="L465" i="1" s="1"/>
  <c r="M465" i="1"/>
  <c r="K463" i="1"/>
  <c r="L463" i="1" s="1"/>
  <c r="M463" i="1"/>
  <c r="K461" i="1"/>
  <c r="L461" i="1" s="1"/>
  <c r="M461" i="1"/>
  <c r="K459" i="1"/>
  <c r="L459" i="1" s="1"/>
  <c r="M459" i="1"/>
  <c r="K456" i="1"/>
  <c r="L456" i="1" s="1"/>
  <c r="O456" i="1" s="1"/>
  <c r="M456" i="1"/>
  <c r="K454" i="1"/>
  <c r="L454" i="1" s="1"/>
  <c r="O454" i="1" s="1"/>
  <c r="M454" i="1"/>
  <c r="K452" i="1"/>
  <c r="L452" i="1" s="1"/>
  <c r="O452" i="1" s="1"/>
  <c r="M452" i="1"/>
  <c r="K450" i="1"/>
  <c r="L450" i="1" s="1"/>
  <c r="M450" i="1"/>
  <c r="K448" i="1"/>
  <c r="L448" i="1" s="1"/>
  <c r="M448" i="1"/>
  <c r="K446" i="1"/>
  <c r="L446" i="1" s="1"/>
  <c r="M446" i="1"/>
  <c r="K444" i="1"/>
  <c r="L444" i="1" s="1"/>
  <c r="M444" i="1"/>
  <c r="K442" i="1"/>
  <c r="L442" i="1" s="1"/>
  <c r="M442" i="1"/>
  <c r="K440" i="1"/>
  <c r="L440" i="1" s="1"/>
  <c r="M440" i="1"/>
  <c r="K438" i="1"/>
  <c r="L438" i="1" s="1"/>
  <c r="M438" i="1"/>
  <c r="K436" i="1"/>
  <c r="L436" i="1" s="1"/>
  <c r="M436" i="1"/>
  <c r="K434" i="1"/>
  <c r="L434" i="1" s="1"/>
  <c r="M434" i="1"/>
  <c r="K432" i="1"/>
  <c r="L432" i="1" s="1"/>
  <c r="M432" i="1"/>
  <c r="K430" i="1"/>
  <c r="L430" i="1" s="1"/>
  <c r="M430" i="1"/>
  <c r="K428" i="1"/>
  <c r="L428" i="1" s="1"/>
  <c r="M428" i="1"/>
  <c r="K426" i="1"/>
  <c r="L426" i="1" s="1"/>
  <c r="M426" i="1"/>
  <c r="K424" i="1"/>
  <c r="L424" i="1" s="1"/>
  <c r="M424" i="1"/>
  <c r="K422" i="1"/>
  <c r="L422" i="1" s="1"/>
  <c r="M422" i="1"/>
  <c r="K420" i="1"/>
  <c r="L420" i="1" s="1"/>
  <c r="M420" i="1"/>
  <c r="K418" i="1"/>
  <c r="L418" i="1" s="1"/>
  <c r="M418" i="1"/>
  <c r="K416" i="1"/>
  <c r="L416" i="1" s="1"/>
  <c r="M416" i="1"/>
  <c r="K414" i="1"/>
  <c r="L414" i="1" s="1"/>
  <c r="M414" i="1"/>
  <c r="K412" i="1"/>
  <c r="L412" i="1" s="1"/>
  <c r="M412" i="1"/>
  <c r="K410" i="1"/>
  <c r="L410" i="1" s="1"/>
  <c r="M410" i="1"/>
  <c r="K408" i="1"/>
  <c r="L408" i="1" s="1"/>
  <c r="M408" i="1"/>
  <c r="K406" i="1"/>
  <c r="L406" i="1" s="1"/>
  <c r="M406" i="1"/>
  <c r="K404" i="1"/>
  <c r="L404" i="1" s="1"/>
  <c r="M404" i="1"/>
  <c r="K402" i="1"/>
  <c r="L402" i="1" s="1"/>
  <c r="M402" i="1"/>
  <c r="K400" i="1"/>
  <c r="L400" i="1" s="1"/>
  <c r="M400" i="1"/>
  <c r="K398" i="1"/>
  <c r="L398" i="1" s="1"/>
  <c r="M398" i="1"/>
  <c r="K396" i="1"/>
  <c r="L396" i="1" s="1"/>
  <c r="M396" i="1"/>
  <c r="K394" i="1"/>
  <c r="L394" i="1" s="1"/>
  <c r="M394" i="1"/>
  <c r="K392" i="1"/>
  <c r="L392" i="1" s="1"/>
  <c r="M392" i="1"/>
  <c r="K390" i="1"/>
  <c r="L390" i="1" s="1"/>
  <c r="M390" i="1"/>
  <c r="K388" i="1"/>
  <c r="L388" i="1" s="1"/>
  <c r="M388" i="1"/>
  <c r="K386" i="1"/>
  <c r="L386" i="1" s="1"/>
  <c r="M386" i="1"/>
  <c r="K384" i="1"/>
  <c r="L384" i="1" s="1"/>
  <c r="M384" i="1"/>
  <c r="K382" i="1"/>
  <c r="L382" i="1" s="1"/>
  <c r="M382" i="1"/>
  <c r="K380" i="1"/>
  <c r="L380" i="1" s="1"/>
  <c r="M380" i="1"/>
  <c r="K378" i="1"/>
  <c r="L378" i="1" s="1"/>
  <c r="M378" i="1"/>
  <c r="K376" i="1"/>
  <c r="L376" i="1" s="1"/>
  <c r="M376" i="1"/>
  <c r="K374" i="1"/>
  <c r="L374" i="1" s="1"/>
  <c r="M374" i="1"/>
  <c r="K372" i="1"/>
  <c r="L372" i="1" s="1"/>
  <c r="M372" i="1"/>
  <c r="K370" i="1"/>
  <c r="L370" i="1" s="1"/>
  <c r="M370" i="1"/>
  <c r="K368" i="1"/>
  <c r="L368" i="1" s="1"/>
  <c r="M368" i="1"/>
  <c r="K366" i="1"/>
  <c r="L366" i="1" s="1"/>
  <c r="M366" i="1"/>
  <c r="K364" i="1"/>
  <c r="L364" i="1" s="1"/>
  <c r="M364" i="1"/>
  <c r="K362" i="1"/>
  <c r="L362" i="1" s="1"/>
  <c r="M362" i="1"/>
  <c r="K360" i="1"/>
  <c r="L360" i="1" s="1"/>
  <c r="M360" i="1"/>
  <c r="K358" i="1"/>
  <c r="L358" i="1" s="1"/>
  <c r="M358" i="1"/>
  <c r="K356" i="1"/>
  <c r="L356" i="1" s="1"/>
  <c r="M356" i="1"/>
  <c r="K354" i="1"/>
  <c r="L354" i="1" s="1"/>
  <c r="M354" i="1"/>
  <c r="K352" i="1"/>
  <c r="L352" i="1" s="1"/>
  <c r="M352" i="1"/>
  <c r="K349" i="1"/>
  <c r="L349" i="1" s="1"/>
  <c r="M349" i="1"/>
  <c r="K347" i="1"/>
  <c r="L347" i="1" s="1"/>
  <c r="M347" i="1"/>
  <c r="K345" i="1"/>
  <c r="L345" i="1" s="1"/>
  <c r="M345" i="1"/>
  <c r="K343" i="1"/>
  <c r="L343" i="1" s="1"/>
  <c r="M343" i="1"/>
  <c r="K341" i="1"/>
  <c r="L341" i="1" s="1"/>
  <c r="M341" i="1"/>
  <c r="K339" i="1"/>
  <c r="L339" i="1" s="1"/>
  <c r="M339" i="1"/>
  <c r="K337" i="1"/>
  <c r="L337" i="1" s="1"/>
  <c r="M337" i="1"/>
  <c r="K335" i="1"/>
  <c r="L335" i="1" s="1"/>
  <c r="M335" i="1"/>
  <c r="K333" i="1"/>
  <c r="L333" i="1" s="1"/>
  <c r="M333" i="1"/>
  <c r="K331" i="1"/>
  <c r="L331" i="1" s="1"/>
  <c r="M331" i="1"/>
  <c r="K329" i="1"/>
  <c r="L329" i="1" s="1"/>
  <c r="M329" i="1"/>
  <c r="K327" i="1"/>
  <c r="L327" i="1" s="1"/>
  <c r="M327" i="1"/>
  <c r="K325" i="1"/>
  <c r="L325" i="1" s="1"/>
  <c r="M325" i="1"/>
  <c r="K323" i="1"/>
  <c r="L323" i="1" s="1"/>
  <c r="M323" i="1"/>
  <c r="K321" i="1"/>
  <c r="L321" i="1" s="1"/>
  <c r="M321" i="1"/>
  <c r="K319" i="1"/>
  <c r="L319" i="1" s="1"/>
  <c r="M319" i="1"/>
  <c r="K317" i="1"/>
  <c r="L317" i="1" s="1"/>
  <c r="M317" i="1"/>
  <c r="K315" i="1"/>
  <c r="L315" i="1" s="1"/>
  <c r="M315" i="1"/>
  <c r="K313" i="1"/>
  <c r="L313" i="1" s="1"/>
  <c r="M313" i="1"/>
  <c r="K311" i="1"/>
  <c r="L311" i="1" s="1"/>
  <c r="M311" i="1"/>
  <c r="K309" i="1"/>
  <c r="L309" i="1" s="1"/>
  <c r="M309" i="1"/>
  <c r="M307" i="1"/>
  <c r="K307" i="1"/>
  <c r="L307" i="1" s="1"/>
  <c r="M305" i="1"/>
  <c r="K305" i="1"/>
  <c r="L305" i="1" s="1"/>
  <c r="M303" i="1"/>
  <c r="K303" i="1"/>
  <c r="L303" i="1" s="1"/>
  <c r="M301" i="1"/>
  <c r="K301" i="1"/>
  <c r="L301" i="1" s="1"/>
  <c r="K299" i="1"/>
  <c r="L299" i="1" s="1"/>
  <c r="M299" i="1"/>
  <c r="K297" i="1"/>
  <c r="L297" i="1" s="1"/>
  <c r="M297" i="1"/>
  <c r="K295" i="1"/>
  <c r="L295" i="1" s="1"/>
  <c r="M295" i="1"/>
  <c r="K293" i="1"/>
  <c r="L293" i="1" s="1"/>
  <c r="M293" i="1"/>
  <c r="K291" i="1"/>
  <c r="L291" i="1" s="1"/>
  <c r="M291" i="1"/>
  <c r="K289" i="1"/>
  <c r="L289" i="1" s="1"/>
  <c r="M289" i="1"/>
  <c r="K287" i="1"/>
  <c r="L287" i="1" s="1"/>
  <c r="M287" i="1"/>
  <c r="K285" i="1"/>
  <c r="L285" i="1" s="1"/>
  <c r="M285" i="1"/>
  <c r="K283" i="1"/>
  <c r="L283" i="1" s="1"/>
  <c r="M283" i="1"/>
  <c r="K281" i="1"/>
  <c r="L281" i="1" s="1"/>
  <c r="M281" i="1"/>
  <c r="K279" i="1"/>
  <c r="L279" i="1" s="1"/>
  <c r="M279" i="1"/>
  <c r="K277" i="1"/>
  <c r="L277" i="1" s="1"/>
  <c r="M277" i="1"/>
  <c r="K275" i="1"/>
  <c r="L275" i="1" s="1"/>
  <c r="M275" i="1"/>
  <c r="K273" i="1"/>
  <c r="L273" i="1" s="1"/>
  <c r="M273" i="1"/>
  <c r="K271" i="1"/>
  <c r="L271" i="1" s="1"/>
  <c r="M271" i="1"/>
  <c r="K269" i="1"/>
  <c r="L269" i="1" s="1"/>
  <c r="M269" i="1"/>
  <c r="K267" i="1"/>
  <c r="L267" i="1" s="1"/>
  <c r="M267" i="1"/>
  <c r="K265" i="1"/>
  <c r="L265" i="1" s="1"/>
  <c r="M265" i="1"/>
  <c r="K263" i="1"/>
  <c r="L263" i="1" s="1"/>
  <c r="M263" i="1"/>
  <c r="K261" i="1"/>
  <c r="L261" i="1" s="1"/>
  <c r="M261" i="1"/>
  <c r="K259" i="1"/>
  <c r="L259" i="1" s="1"/>
  <c r="M259" i="1"/>
  <c r="K257" i="1"/>
  <c r="L257" i="1" s="1"/>
  <c r="M257" i="1"/>
  <c r="K255" i="1"/>
  <c r="L255" i="1" s="1"/>
  <c r="M255" i="1"/>
  <c r="K253" i="1"/>
  <c r="L253" i="1" s="1"/>
  <c r="M253" i="1"/>
  <c r="K251" i="1"/>
  <c r="L251" i="1" s="1"/>
  <c r="M251" i="1"/>
  <c r="K249" i="1"/>
  <c r="L249" i="1" s="1"/>
  <c r="M249" i="1"/>
  <c r="K247" i="1"/>
  <c r="L247" i="1" s="1"/>
  <c r="M247" i="1"/>
  <c r="K245" i="1"/>
  <c r="L245" i="1" s="1"/>
  <c r="M245" i="1"/>
  <c r="K242" i="1"/>
  <c r="L242" i="1" s="1"/>
  <c r="O242" i="1" s="1"/>
  <c r="M242" i="1"/>
  <c r="K240" i="1"/>
  <c r="L240" i="1" s="1"/>
  <c r="O240" i="1" s="1"/>
  <c r="M240" i="1"/>
  <c r="K238" i="1"/>
  <c r="L238" i="1" s="1"/>
  <c r="O238" i="1" s="1"/>
  <c r="M238" i="1"/>
  <c r="K236" i="1"/>
  <c r="L236" i="1" s="1"/>
  <c r="O236" i="1" s="1"/>
  <c r="M236" i="1"/>
  <c r="K234" i="1"/>
  <c r="L234" i="1" s="1"/>
  <c r="O234" i="1" s="1"/>
  <c r="M234" i="1"/>
  <c r="K232" i="1"/>
  <c r="L232" i="1" s="1"/>
  <c r="O232" i="1" s="1"/>
  <c r="M232" i="1"/>
  <c r="K230" i="1"/>
  <c r="L230" i="1" s="1"/>
  <c r="O230" i="1" s="1"/>
  <c r="M230" i="1"/>
  <c r="K228" i="1"/>
  <c r="L228" i="1" s="1"/>
  <c r="M228" i="1"/>
  <c r="K226" i="1"/>
  <c r="L226" i="1" s="1"/>
  <c r="M226" i="1"/>
  <c r="K224" i="1"/>
  <c r="L224" i="1" s="1"/>
  <c r="M224" i="1"/>
  <c r="K222" i="1"/>
  <c r="L222" i="1" s="1"/>
  <c r="M222" i="1"/>
  <c r="M220" i="1"/>
  <c r="K220" i="1"/>
  <c r="L220" i="1" s="1"/>
  <c r="M218" i="1"/>
  <c r="K218" i="1"/>
  <c r="L218" i="1" s="1"/>
  <c r="M216" i="1"/>
  <c r="K216" i="1"/>
  <c r="L216" i="1" s="1"/>
  <c r="M214" i="1"/>
  <c r="K214" i="1"/>
  <c r="L214" i="1" s="1"/>
  <c r="M212" i="1"/>
  <c r="K212" i="1"/>
  <c r="L212" i="1" s="1"/>
  <c r="M210" i="1"/>
  <c r="K210" i="1"/>
  <c r="L210" i="1" s="1"/>
  <c r="M208" i="1"/>
  <c r="K208" i="1"/>
  <c r="L208" i="1" s="1"/>
  <c r="M206" i="1"/>
  <c r="K206" i="1"/>
  <c r="L206" i="1" s="1"/>
  <c r="M204" i="1"/>
  <c r="K204" i="1"/>
  <c r="L204" i="1" s="1"/>
  <c r="M202" i="1"/>
  <c r="K202" i="1"/>
  <c r="L202" i="1" s="1"/>
  <c r="M200" i="1"/>
  <c r="K200" i="1"/>
  <c r="L200" i="1" s="1"/>
  <c r="M198" i="1"/>
  <c r="K198" i="1"/>
  <c r="L198" i="1" s="1"/>
  <c r="M196" i="1"/>
  <c r="K196" i="1"/>
  <c r="L196" i="1" s="1"/>
  <c r="M194" i="1"/>
  <c r="K194" i="1"/>
  <c r="L194" i="1" s="1"/>
  <c r="M192" i="1"/>
  <c r="K192" i="1"/>
  <c r="L192" i="1" s="1"/>
  <c r="M190" i="1"/>
  <c r="K190" i="1"/>
  <c r="L190" i="1" s="1"/>
  <c r="M188" i="1"/>
  <c r="K188" i="1"/>
  <c r="L188" i="1" s="1"/>
  <c r="M186" i="1"/>
  <c r="K186" i="1"/>
  <c r="L186" i="1" s="1"/>
  <c r="M184" i="1"/>
  <c r="K184" i="1"/>
  <c r="L184" i="1" s="1"/>
  <c r="M182" i="1"/>
  <c r="K182" i="1"/>
  <c r="L182" i="1" s="1"/>
  <c r="M180" i="1"/>
  <c r="K180" i="1"/>
  <c r="L180" i="1" s="1"/>
  <c r="M178" i="1"/>
  <c r="K178" i="1"/>
  <c r="L178" i="1" s="1"/>
  <c r="M176" i="1"/>
  <c r="K176" i="1"/>
  <c r="L176" i="1" s="1"/>
  <c r="M174" i="1"/>
  <c r="K174" i="1"/>
  <c r="L174" i="1" s="1"/>
  <c r="M172" i="1"/>
  <c r="K172" i="1"/>
  <c r="L172" i="1" s="1"/>
  <c r="M170" i="1"/>
  <c r="K170" i="1"/>
  <c r="L170" i="1" s="1"/>
  <c r="M168" i="1"/>
  <c r="K168" i="1"/>
  <c r="L168" i="1" s="1"/>
  <c r="M166" i="1"/>
  <c r="K166" i="1"/>
  <c r="L166" i="1" s="1"/>
  <c r="M164" i="1"/>
  <c r="K164" i="1"/>
  <c r="L164" i="1" s="1"/>
  <c r="M162" i="1"/>
  <c r="K162" i="1"/>
  <c r="L162" i="1" s="1"/>
  <c r="M160" i="1"/>
  <c r="K160" i="1"/>
  <c r="L160" i="1" s="1"/>
  <c r="M158" i="1"/>
  <c r="K158" i="1"/>
  <c r="L158" i="1" s="1"/>
  <c r="M156" i="1"/>
  <c r="K156" i="1"/>
  <c r="L156" i="1" s="1"/>
  <c r="M154" i="1"/>
  <c r="K154" i="1"/>
  <c r="L154" i="1" s="1"/>
  <c r="M152" i="1"/>
  <c r="K152" i="1"/>
  <c r="L152" i="1" s="1"/>
  <c r="M150" i="1"/>
  <c r="K150" i="1"/>
  <c r="L150" i="1" s="1"/>
  <c r="M148" i="1"/>
  <c r="K148" i="1"/>
  <c r="L148" i="1" s="1"/>
  <c r="M146" i="1"/>
  <c r="K146" i="1"/>
  <c r="L146" i="1" s="1"/>
  <c r="M144" i="1"/>
  <c r="K144" i="1"/>
  <c r="L144" i="1" s="1"/>
  <c r="M142" i="1"/>
  <c r="K142" i="1"/>
  <c r="L142" i="1" s="1"/>
  <c r="M140" i="1"/>
  <c r="K140" i="1"/>
  <c r="L140" i="1" s="1"/>
  <c r="M138" i="1"/>
  <c r="K138" i="1"/>
  <c r="L138" i="1" s="1"/>
  <c r="M135" i="1"/>
  <c r="K135" i="1"/>
  <c r="L135" i="1" s="1"/>
  <c r="M133" i="1"/>
  <c r="K133" i="1"/>
  <c r="L133" i="1" s="1"/>
  <c r="M131" i="1"/>
  <c r="K131" i="1"/>
  <c r="L131" i="1" s="1"/>
  <c r="M129" i="1"/>
  <c r="K129" i="1"/>
  <c r="L129" i="1" s="1"/>
  <c r="K127" i="1"/>
  <c r="L127" i="1" s="1"/>
  <c r="M127" i="1"/>
  <c r="K125" i="1"/>
  <c r="L125" i="1" s="1"/>
  <c r="M125" i="1"/>
  <c r="K123" i="1"/>
  <c r="L123" i="1" s="1"/>
  <c r="M123" i="1"/>
  <c r="K121" i="1"/>
  <c r="L121" i="1" s="1"/>
  <c r="M121" i="1"/>
  <c r="K119" i="1"/>
  <c r="L119" i="1" s="1"/>
  <c r="M119" i="1"/>
  <c r="K117" i="1"/>
  <c r="L117" i="1" s="1"/>
  <c r="M117" i="1"/>
  <c r="K115" i="1"/>
  <c r="L115" i="1" s="1"/>
  <c r="M115" i="1"/>
  <c r="K113" i="1"/>
  <c r="L113" i="1" s="1"/>
  <c r="M113" i="1"/>
  <c r="K111" i="1"/>
  <c r="L111" i="1" s="1"/>
  <c r="M111" i="1"/>
  <c r="K109" i="1"/>
  <c r="L109" i="1" s="1"/>
  <c r="M109" i="1"/>
  <c r="K107" i="1"/>
  <c r="L107" i="1" s="1"/>
  <c r="M107" i="1"/>
  <c r="K105" i="1"/>
  <c r="L105" i="1" s="1"/>
  <c r="M105" i="1"/>
  <c r="K103" i="1"/>
  <c r="L103" i="1" s="1"/>
  <c r="M103" i="1"/>
  <c r="K101" i="1"/>
  <c r="L101" i="1" s="1"/>
  <c r="M101" i="1"/>
  <c r="K99" i="1"/>
  <c r="L99" i="1" s="1"/>
  <c r="M99" i="1"/>
  <c r="K97" i="1"/>
  <c r="L97" i="1" s="1"/>
  <c r="M97" i="1"/>
  <c r="K95" i="1"/>
  <c r="L95" i="1" s="1"/>
  <c r="M95" i="1"/>
  <c r="K93" i="1"/>
  <c r="L93" i="1" s="1"/>
  <c r="M93" i="1"/>
  <c r="K91" i="1"/>
  <c r="L91" i="1" s="1"/>
  <c r="M91" i="1"/>
  <c r="K89" i="1"/>
  <c r="L89" i="1" s="1"/>
  <c r="M89" i="1"/>
  <c r="K87" i="1"/>
  <c r="L87" i="1" s="1"/>
  <c r="M87" i="1"/>
  <c r="K85" i="1"/>
  <c r="L85" i="1" s="1"/>
  <c r="M85" i="1"/>
  <c r="K83" i="1"/>
  <c r="L83" i="1" s="1"/>
  <c r="M83" i="1"/>
  <c r="K81" i="1"/>
  <c r="L81" i="1" s="1"/>
  <c r="M81" i="1"/>
  <c r="K79" i="1"/>
  <c r="L79" i="1" s="1"/>
  <c r="M79" i="1"/>
  <c r="K77" i="1"/>
  <c r="L77" i="1" s="1"/>
  <c r="M77" i="1"/>
  <c r="K75" i="1"/>
  <c r="L75" i="1" s="1"/>
  <c r="M75" i="1"/>
  <c r="K73" i="1"/>
  <c r="L73" i="1" s="1"/>
  <c r="M73" i="1"/>
  <c r="K71" i="1"/>
  <c r="L71" i="1" s="1"/>
  <c r="M71" i="1"/>
  <c r="M1206" i="1"/>
  <c r="K1205" i="1"/>
  <c r="L1205" i="1" s="1"/>
  <c r="M1204" i="1"/>
  <c r="K1203" i="1"/>
  <c r="L1203" i="1" s="1"/>
  <c r="M1202" i="1"/>
  <c r="K1201" i="1"/>
  <c r="L1201" i="1" s="1"/>
  <c r="M1200" i="1"/>
  <c r="K1199" i="1"/>
  <c r="L1199" i="1" s="1"/>
  <c r="M1198" i="1"/>
  <c r="K1197" i="1"/>
  <c r="L1197" i="1" s="1"/>
  <c r="M1196" i="1"/>
  <c r="K1195" i="1"/>
  <c r="L1195" i="1" s="1"/>
  <c r="M1194" i="1"/>
  <c r="K1193" i="1"/>
  <c r="L1193" i="1" s="1"/>
  <c r="M1192" i="1"/>
  <c r="K1191" i="1"/>
  <c r="L1191" i="1" s="1"/>
  <c r="M1190" i="1"/>
  <c r="K1189" i="1"/>
  <c r="L1189" i="1" s="1"/>
  <c r="M1188" i="1"/>
  <c r="K1187" i="1"/>
  <c r="L1187" i="1" s="1"/>
  <c r="M1186" i="1"/>
  <c r="K1185" i="1"/>
  <c r="L1185" i="1" s="1"/>
  <c r="M1184" i="1"/>
  <c r="K1183" i="1"/>
  <c r="L1183" i="1" s="1"/>
  <c r="M1182" i="1"/>
  <c r="K2" i="1"/>
  <c r="L2" i="1" s="1"/>
  <c r="M1180" i="1"/>
  <c r="K1180" i="1"/>
  <c r="L1180" i="1" s="1"/>
  <c r="M1178" i="1"/>
  <c r="K1178" i="1"/>
  <c r="L1178" i="1" s="1"/>
  <c r="M1176" i="1"/>
  <c r="K1176" i="1"/>
  <c r="L1176" i="1" s="1"/>
  <c r="M1174" i="1"/>
  <c r="K1174" i="1"/>
  <c r="L1174" i="1" s="1"/>
  <c r="M1172" i="1"/>
  <c r="K1172" i="1"/>
  <c r="L1172" i="1" s="1"/>
  <c r="M1170" i="1"/>
  <c r="K1170" i="1"/>
  <c r="L1170" i="1" s="1"/>
  <c r="M1168" i="1"/>
  <c r="K1168" i="1"/>
  <c r="L1168" i="1" s="1"/>
  <c r="M1166" i="1"/>
  <c r="K1166" i="1"/>
  <c r="L1166" i="1" s="1"/>
  <c r="M1164" i="1"/>
  <c r="K1164" i="1"/>
  <c r="L1164" i="1" s="1"/>
  <c r="M1162" i="1"/>
  <c r="K1162" i="1"/>
  <c r="L1162" i="1" s="1"/>
  <c r="M1160" i="1"/>
  <c r="K1160" i="1"/>
  <c r="L1160" i="1" s="1"/>
  <c r="M1158" i="1"/>
  <c r="K1158" i="1"/>
  <c r="L1158" i="1" s="1"/>
  <c r="M1156" i="1"/>
  <c r="K1156" i="1"/>
  <c r="L1156" i="1" s="1"/>
  <c r="M1154" i="1"/>
  <c r="K1154" i="1"/>
  <c r="L1154" i="1" s="1"/>
  <c r="M1152" i="1"/>
  <c r="K1152" i="1"/>
  <c r="L1152" i="1" s="1"/>
  <c r="M1150" i="1"/>
  <c r="K1150" i="1"/>
  <c r="L1150" i="1" s="1"/>
  <c r="M1148" i="1"/>
  <c r="K1148" i="1"/>
  <c r="L1148" i="1" s="1"/>
  <c r="M1146" i="1"/>
  <c r="K1146" i="1"/>
  <c r="L1146" i="1" s="1"/>
  <c r="M1144" i="1"/>
  <c r="K1144" i="1"/>
  <c r="L1144" i="1" s="1"/>
  <c r="M1142" i="1"/>
  <c r="K1142" i="1"/>
  <c r="L1142" i="1" s="1"/>
  <c r="M1140" i="1"/>
  <c r="K1140" i="1"/>
  <c r="L1140" i="1" s="1"/>
  <c r="M1138" i="1"/>
  <c r="K1138" i="1"/>
  <c r="L1138" i="1" s="1"/>
  <c r="M1136" i="1"/>
  <c r="K1136" i="1"/>
  <c r="L1136" i="1" s="1"/>
  <c r="M1134" i="1"/>
  <c r="K1134" i="1"/>
  <c r="L1134" i="1" s="1"/>
  <c r="M1132" i="1"/>
  <c r="K1132" i="1"/>
  <c r="L1132" i="1" s="1"/>
  <c r="M1130" i="1"/>
  <c r="K1130" i="1"/>
  <c r="L1130" i="1" s="1"/>
  <c r="M1128" i="1"/>
  <c r="K1128" i="1"/>
  <c r="L1128" i="1" s="1"/>
  <c r="M1126" i="1"/>
  <c r="K1126" i="1"/>
  <c r="L1126" i="1" s="1"/>
  <c r="M1124" i="1"/>
  <c r="K1124" i="1"/>
  <c r="L1124" i="1" s="1"/>
  <c r="M1122" i="1"/>
  <c r="K1122" i="1"/>
  <c r="L1122" i="1" s="1"/>
  <c r="M1120" i="1"/>
  <c r="K1120" i="1"/>
  <c r="L1120" i="1" s="1"/>
  <c r="M1118" i="1"/>
  <c r="K1118" i="1"/>
  <c r="L1118" i="1" s="1"/>
  <c r="M1116" i="1"/>
  <c r="K1116" i="1"/>
  <c r="L1116" i="1" s="1"/>
  <c r="M1114" i="1"/>
  <c r="K1114" i="1"/>
  <c r="L1114" i="1" s="1"/>
  <c r="M1112" i="1"/>
  <c r="K1112" i="1"/>
  <c r="L1112" i="1" s="1"/>
  <c r="M1110" i="1"/>
  <c r="K1110" i="1"/>
  <c r="L1110" i="1" s="1"/>
  <c r="M1108" i="1"/>
  <c r="K1108" i="1"/>
  <c r="L1108" i="1" s="1"/>
  <c r="M1106" i="1"/>
  <c r="K1106" i="1"/>
  <c r="L1106" i="1" s="1"/>
  <c r="M1104" i="1"/>
  <c r="K1104" i="1"/>
  <c r="L1104" i="1" s="1"/>
  <c r="M1102" i="1"/>
  <c r="K1102" i="1"/>
  <c r="L1102" i="1" s="1"/>
  <c r="M1099" i="1"/>
  <c r="K1099" i="1"/>
  <c r="L1099" i="1" s="1"/>
  <c r="O1099" i="1" s="1"/>
  <c r="M1097" i="1"/>
  <c r="K1097" i="1"/>
  <c r="L1097" i="1" s="1"/>
  <c r="O1097" i="1" s="1"/>
  <c r="M1095" i="1"/>
  <c r="K1095" i="1"/>
  <c r="L1095" i="1" s="1"/>
  <c r="O1095" i="1" s="1"/>
  <c r="M1093" i="1"/>
  <c r="K1093" i="1"/>
  <c r="L1093" i="1" s="1"/>
  <c r="O1093" i="1" s="1"/>
  <c r="M1091" i="1"/>
  <c r="K1091" i="1"/>
  <c r="L1091" i="1" s="1"/>
  <c r="O1091" i="1" s="1"/>
  <c r="M1089" i="1"/>
  <c r="K1089" i="1"/>
  <c r="L1089" i="1" s="1"/>
  <c r="O1089" i="1" s="1"/>
  <c r="M1087" i="1"/>
  <c r="K1087" i="1"/>
  <c r="L1087" i="1" s="1"/>
  <c r="O1087" i="1" s="1"/>
  <c r="M1085" i="1"/>
  <c r="K1085" i="1"/>
  <c r="L1085" i="1" s="1"/>
  <c r="O1085" i="1" s="1"/>
  <c r="M1083" i="1"/>
  <c r="K1083" i="1"/>
  <c r="L1083" i="1" s="1"/>
  <c r="O1083" i="1" s="1"/>
  <c r="M1081" i="1"/>
  <c r="K1081" i="1"/>
  <c r="L1081" i="1" s="1"/>
  <c r="O1081" i="1" s="1"/>
  <c r="M1079" i="1"/>
  <c r="K1079" i="1"/>
  <c r="L1079" i="1" s="1"/>
  <c r="O1079" i="1" s="1"/>
  <c r="M1077" i="1"/>
  <c r="K1077" i="1"/>
  <c r="L1077" i="1" s="1"/>
  <c r="O1077" i="1" s="1"/>
  <c r="M1075" i="1"/>
  <c r="K1075" i="1"/>
  <c r="L1075" i="1" s="1"/>
  <c r="M1073" i="1"/>
  <c r="K1073" i="1"/>
  <c r="L1073" i="1" s="1"/>
  <c r="M1071" i="1"/>
  <c r="K1071" i="1"/>
  <c r="L1071" i="1" s="1"/>
  <c r="M1069" i="1"/>
  <c r="K1069" i="1"/>
  <c r="L1069" i="1" s="1"/>
  <c r="M1067" i="1"/>
  <c r="K1067" i="1"/>
  <c r="L1067" i="1" s="1"/>
  <c r="M1065" i="1"/>
  <c r="K1065" i="1"/>
  <c r="L1065" i="1" s="1"/>
  <c r="M1063" i="1"/>
  <c r="K1063" i="1"/>
  <c r="L1063" i="1" s="1"/>
  <c r="M1061" i="1"/>
  <c r="K1061" i="1"/>
  <c r="L1061" i="1" s="1"/>
  <c r="M1059" i="1"/>
  <c r="K1059" i="1"/>
  <c r="L1059" i="1" s="1"/>
  <c r="M1057" i="1"/>
  <c r="K1057" i="1"/>
  <c r="L1057" i="1" s="1"/>
  <c r="M1055" i="1"/>
  <c r="K1055" i="1"/>
  <c r="L1055" i="1" s="1"/>
  <c r="M1053" i="1"/>
  <c r="K1053" i="1"/>
  <c r="L1053" i="1" s="1"/>
  <c r="M1051" i="1"/>
  <c r="K1051" i="1"/>
  <c r="L1051" i="1" s="1"/>
  <c r="M1049" i="1"/>
  <c r="K1049" i="1"/>
  <c r="L1049" i="1" s="1"/>
  <c r="M1047" i="1"/>
  <c r="K1047" i="1"/>
  <c r="L1047" i="1" s="1"/>
  <c r="M1045" i="1"/>
  <c r="K1045" i="1"/>
  <c r="L1045" i="1" s="1"/>
  <c r="M1043" i="1"/>
  <c r="K1043" i="1"/>
  <c r="L1043" i="1" s="1"/>
  <c r="M1041" i="1"/>
  <c r="K1041" i="1"/>
  <c r="L1041" i="1" s="1"/>
  <c r="M1039" i="1"/>
  <c r="K1039" i="1"/>
  <c r="L1039" i="1" s="1"/>
  <c r="M1037" i="1"/>
  <c r="K1037" i="1"/>
  <c r="L1037" i="1" s="1"/>
  <c r="M1035" i="1"/>
  <c r="K1035" i="1"/>
  <c r="L1035" i="1" s="1"/>
  <c r="M1033" i="1"/>
  <c r="K1033" i="1"/>
  <c r="L1033" i="1" s="1"/>
  <c r="M1031" i="1"/>
  <c r="K1031" i="1"/>
  <c r="L1031" i="1" s="1"/>
  <c r="M1029" i="1"/>
  <c r="K1029" i="1"/>
  <c r="L1029" i="1" s="1"/>
  <c r="M1027" i="1"/>
  <c r="K1027" i="1"/>
  <c r="L1027" i="1" s="1"/>
  <c r="M1025" i="1"/>
  <c r="K1025" i="1"/>
  <c r="L1025" i="1" s="1"/>
  <c r="M1023" i="1"/>
  <c r="K1023" i="1"/>
  <c r="L1023" i="1" s="1"/>
  <c r="M1021" i="1"/>
  <c r="K1021" i="1"/>
  <c r="L1021" i="1" s="1"/>
  <c r="M1019" i="1"/>
  <c r="K1019" i="1"/>
  <c r="L1019" i="1" s="1"/>
  <c r="M1017" i="1"/>
  <c r="K1017" i="1"/>
  <c r="L1017" i="1" s="1"/>
  <c r="M1015" i="1"/>
  <c r="K1015" i="1"/>
  <c r="L1015" i="1" s="1"/>
  <c r="M1013" i="1"/>
  <c r="K1013" i="1"/>
  <c r="L1013" i="1" s="1"/>
  <c r="M1011" i="1"/>
  <c r="K1011" i="1"/>
  <c r="L1011" i="1" s="1"/>
  <c r="M1009" i="1"/>
  <c r="K1009" i="1"/>
  <c r="L1009" i="1" s="1"/>
  <c r="M1007" i="1"/>
  <c r="K1007" i="1"/>
  <c r="L1007" i="1" s="1"/>
  <c r="M1005" i="1"/>
  <c r="K1005" i="1"/>
  <c r="L1005" i="1" s="1"/>
  <c r="M1003" i="1"/>
  <c r="K1003" i="1"/>
  <c r="L1003" i="1" s="1"/>
  <c r="M1001" i="1"/>
  <c r="K1001" i="1"/>
  <c r="L1001" i="1" s="1"/>
  <c r="M999" i="1"/>
  <c r="K999" i="1"/>
  <c r="L999" i="1" s="1"/>
  <c r="M997" i="1"/>
  <c r="K997" i="1"/>
  <c r="L997" i="1" s="1"/>
  <c r="M995" i="1"/>
  <c r="K995" i="1"/>
  <c r="L995" i="1" s="1"/>
  <c r="M992" i="1"/>
  <c r="K992" i="1"/>
  <c r="L992" i="1" s="1"/>
  <c r="O992" i="1" s="1"/>
  <c r="M990" i="1"/>
  <c r="K990" i="1"/>
  <c r="L990" i="1" s="1"/>
  <c r="O990" i="1" s="1"/>
  <c r="M988" i="1"/>
  <c r="K988" i="1"/>
  <c r="L988" i="1" s="1"/>
  <c r="M986" i="1"/>
  <c r="K986" i="1"/>
  <c r="L986" i="1" s="1"/>
  <c r="M984" i="1"/>
  <c r="K984" i="1"/>
  <c r="L984" i="1" s="1"/>
  <c r="M982" i="1"/>
  <c r="K982" i="1"/>
  <c r="L982" i="1" s="1"/>
  <c r="M980" i="1"/>
  <c r="K980" i="1"/>
  <c r="L980" i="1" s="1"/>
  <c r="M978" i="1"/>
  <c r="K978" i="1"/>
  <c r="L978" i="1" s="1"/>
  <c r="M976" i="1"/>
  <c r="K976" i="1"/>
  <c r="L976" i="1" s="1"/>
  <c r="M974" i="1"/>
  <c r="K974" i="1"/>
  <c r="L974" i="1" s="1"/>
  <c r="M972" i="1"/>
  <c r="K972" i="1"/>
  <c r="L972" i="1" s="1"/>
  <c r="M970" i="1"/>
  <c r="K970" i="1"/>
  <c r="L970" i="1" s="1"/>
  <c r="M968" i="1"/>
  <c r="K968" i="1"/>
  <c r="L968" i="1" s="1"/>
  <c r="M966" i="1"/>
  <c r="K966" i="1"/>
  <c r="L966" i="1" s="1"/>
  <c r="M964" i="1"/>
  <c r="K964" i="1"/>
  <c r="L964" i="1" s="1"/>
  <c r="M962" i="1"/>
  <c r="K962" i="1"/>
  <c r="L962" i="1" s="1"/>
  <c r="M960" i="1"/>
  <c r="K960" i="1"/>
  <c r="L960" i="1" s="1"/>
  <c r="M958" i="1"/>
  <c r="K958" i="1"/>
  <c r="L958" i="1" s="1"/>
  <c r="M956" i="1"/>
  <c r="K956" i="1"/>
  <c r="L956" i="1" s="1"/>
  <c r="M954" i="1"/>
  <c r="K954" i="1"/>
  <c r="L954" i="1" s="1"/>
  <c r="M952" i="1"/>
  <c r="K952" i="1"/>
  <c r="L952" i="1" s="1"/>
  <c r="M950" i="1"/>
  <c r="K950" i="1"/>
  <c r="L950" i="1" s="1"/>
  <c r="M948" i="1"/>
  <c r="K948" i="1"/>
  <c r="L948" i="1" s="1"/>
  <c r="M946" i="1"/>
  <c r="K946" i="1"/>
  <c r="L946" i="1" s="1"/>
  <c r="M944" i="1"/>
  <c r="K944" i="1"/>
  <c r="L944" i="1" s="1"/>
  <c r="M942" i="1"/>
  <c r="K942" i="1"/>
  <c r="L942" i="1" s="1"/>
  <c r="M940" i="1"/>
  <c r="K940" i="1"/>
  <c r="L940" i="1" s="1"/>
  <c r="M938" i="1"/>
  <c r="K938" i="1"/>
  <c r="L938" i="1" s="1"/>
  <c r="M936" i="1"/>
  <c r="K936" i="1"/>
  <c r="L936" i="1" s="1"/>
  <c r="M934" i="1"/>
  <c r="K934" i="1"/>
  <c r="L934" i="1" s="1"/>
  <c r="M932" i="1"/>
  <c r="K932" i="1"/>
  <c r="L932" i="1" s="1"/>
  <c r="M930" i="1"/>
  <c r="K930" i="1"/>
  <c r="L930" i="1" s="1"/>
  <c r="M928" i="1"/>
  <c r="K928" i="1"/>
  <c r="L928" i="1" s="1"/>
  <c r="M926" i="1"/>
  <c r="K926" i="1"/>
  <c r="L926" i="1" s="1"/>
  <c r="M924" i="1"/>
  <c r="K924" i="1"/>
  <c r="L924" i="1" s="1"/>
  <c r="M922" i="1"/>
  <c r="K922" i="1"/>
  <c r="L922" i="1" s="1"/>
  <c r="M920" i="1"/>
  <c r="K920" i="1"/>
  <c r="L920" i="1" s="1"/>
  <c r="M918" i="1"/>
  <c r="K918" i="1"/>
  <c r="L918" i="1" s="1"/>
  <c r="M916" i="1"/>
  <c r="K916" i="1"/>
  <c r="L916" i="1" s="1"/>
  <c r="M914" i="1"/>
  <c r="K914" i="1"/>
  <c r="L914" i="1" s="1"/>
  <c r="M912" i="1"/>
  <c r="K912" i="1"/>
  <c r="L912" i="1" s="1"/>
  <c r="M910" i="1"/>
  <c r="K910" i="1"/>
  <c r="L910" i="1" s="1"/>
  <c r="M908" i="1"/>
  <c r="K908" i="1"/>
  <c r="L908" i="1" s="1"/>
  <c r="M906" i="1"/>
  <c r="K906" i="1"/>
  <c r="L906" i="1" s="1"/>
  <c r="M904" i="1"/>
  <c r="K904" i="1"/>
  <c r="L904" i="1" s="1"/>
  <c r="M902" i="1"/>
  <c r="K902" i="1"/>
  <c r="L902" i="1" s="1"/>
  <c r="M900" i="1"/>
  <c r="K900" i="1"/>
  <c r="L900" i="1" s="1"/>
  <c r="M898" i="1"/>
  <c r="K898" i="1"/>
  <c r="L898" i="1" s="1"/>
  <c r="M896" i="1"/>
  <c r="K896" i="1"/>
  <c r="L896" i="1" s="1"/>
  <c r="M894" i="1"/>
  <c r="K894" i="1"/>
  <c r="L894" i="1" s="1"/>
  <c r="M892" i="1"/>
  <c r="K892" i="1"/>
  <c r="L892" i="1" s="1"/>
  <c r="M890" i="1"/>
  <c r="K890" i="1"/>
  <c r="L890" i="1" s="1"/>
  <c r="M888" i="1"/>
  <c r="K888" i="1"/>
  <c r="L888" i="1" s="1"/>
  <c r="M885" i="1"/>
  <c r="K885" i="1"/>
  <c r="L885" i="1" s="1"/>
  <c r="O885" i="1" s="1"/>
  <c r="M883" i="1"/>
  <c r="K883" i="1"/>
  <c r="L883" i="1" s="1"/>
  <c r="O883" i="1" s="1"/>
  <c r="M881" i="1"/>
  <c r="K881" i="1"/>
  <c r="L881" i="1" s="1"/>
  <c r="O881" i="1" s="1"/>
  <c r="M879" i="1"/>
  <c r="K879" i="1"/>
  <c r="L879" i="1" s="1"/>
  <c r="O879" i="1" s="1"/>
  <c r="M877" i="1"/>
  <c r="K877" i="1"/>
  <c r="L877" i="1" s="1"/>
  <c r="O877" i="1" s="1"/>
  <c r="M875" i="1"/>
  <c r="K875" i="1"/>
  <c r="L875" i="1" s="1"/>
  <c r="O875" i="1" s="1"/>
  <c r="M873" i="1"/>
  <c r="K873" i="1"/>
  <c r="L873" i="1" s="1"/>
  <c r="O873" i="1" s="1"/>
  <c r="M871" i="1"/>
  <c r="K871" i="1"/>
  <c r="L871" i="1" s="1"/>
  <c r="O871" i="1" s="1"/>
  <c r="M869" i="1"/>
  <c r="K869" i="1"/>
  <c r="L869" i="1" s="1"/>
  <c r="M867" i="1"/>
  <c r="K867" i="1"/>
  <c r="L867" i="1" s="1"/>
  <c r="M865" i="1"/>
  <c r="K865" i="1"/>
  <c r="L865" i="1" s="1"/>
  <c r="M863" i="1"/>
  <c r="K863" i="1"/>
  <c r="L863" i="1" s="1"/>
  <c r="M861" i="1"/>
  <c r="K861" i="1"/>
  <c r="L861" i="1" s="1"/>
  <c r="M859" i="1"/>
  <c r="K859" i="1"/>
  <c r="L859" i="1" s="1"/>
  <c r="M857" i="1"/>
  <c r="K857" i="1"/>
  <c r="L857" i="1" s="1"/>
  <c r="M855" i="1"/>
  <c r="K855" i="1"/>
  <c r="L855" i="1" s="1"/>
  <c r="M853" i="1"/>
  <c r="K853" i="1"/>
  <c r="L853" i="1" s="1"/>
  <c r="M851" i="1"/>
  <c r="K851" i="1"/>
  <c r="L851" i="1" s="1"/>
  <c r="M849" i="1"/>
  <c r="K849" i="1"/>
  <c r="L849" i="1" s="1"/>
  <c r="M847" i="1"/>
  <c r="K847" i="1"/>
  <c r="L847" i="1" s="1"/>
  <c r="M845" i="1"/>
  <c r="K845" i="1"/>
  <c r="L845" i="1" s="1"/>
  <c r="M843" i="1"/>
  <c r="K843" i="1"/>
  <c r="L843" i="1" s="1"/>
  <c r="M841" i="1"/>
  <c r="K841" i="1"/>
  <c r="L841" i="1" s="1"/>
  <c r="M839" i="1"/>
  <c r="K839" i="1"/>
  <c r="L839" i="1" s="1"/>
  <c r="M837" i="1"/>
  <c r="K837" i="1"/>
  <c r="L837" i="1" s="1"/>
  <c r="K835" i="1"/>
  <c r="L835" i="1" s="1"/>
  <c r="M835" i="1"/>
  <c r="K833" i="1"/>
  <c r="L833" i="1" s="1"/>
  <c r="M833" i="1"/>
  <c r="K831" i="1"/>
  <c r="L831" i="1" s="1"/>
  <c r="M831" i="1"/>
  <c r="K829" i="1"/>
  <c r="L829" i="1" s="1"/>
  <c r="M829" i="1"/>
  <c r="K827" i="1"/>
  <c r="L827" i="1" s="1"/>
  <c r="M827" i="1"/>
  <c r="K825" i="1"/>
  <c r="L825" i="1" s="1"/>
  <c r="M825" i="1"/>
  <c r="K823" i="1"/>
  <c r="L823" i="1" s="1"/>
  <c r="M823" i="1"/>
  <c r="K821" i="1"/>
  <c r="L821" i="1" s="1"/>
  <c r="M821" i="1"/>
  <c r="K819" i="1"/>
  <c r="L819" i="1" s="1"/>
  <c r="M819" i="1"/>
  <c r="K817" i="1"/>
  <c r="L817" i="1" s="1"/>
  <c r="M817" i="1"/>
  <c r="K815" i="1"/>
  <c r="L815" i="1" s="1"/>
  <c r="M815" i="1"/>
  <c r="K813" i="1"/>
  <c r="L813" i="1" s="1"/>
  <c r="M813" i="1"/>
  <c r="K811" i="1"/>
  <c r="L811" i="1" s="1"/>
  <c r="M811" i="1"/>
  <c r="K809" i="1"/>
  <c r="L809" i="1" s="1"/>
  <c r="M809" i="1"/>
  <c r="K807" i="1"/>
  <c r="L807" i="1" s="1"/>
  <c r="M807" i="1"/>
  <c r="K805" i="1"/>
  <c r="L805" i="1" s="1"/>
  <c r="M805" i="1"/>
  <c r="K803" i="1"/>
  <c r="L803" i="1" s="1"/>
  <c r="M803" i="1"/>
  <c r="K801" i="1"/>
  <c r="L801" i="1" s="1"/>
  <c r="M801" i="1"/>
  <c r="K799" i="1"/>
  <c r="L799" i="1" s="1"/>
  <c r="M799" i="1"/>
  <c r="K797" i="1"/>
  <c r="L797" i="1" s="1"/>
  <c r="M797" i="1"/>
  <c r="K795" i="1"/>
  <c r="L795" i="1" s="1"/>
  <c r="M795" i="1"/>
  <c r="K793" i="1"/>
  <c r="L793" i="1" s="1"/>
  <c r="M793" i="1"/>
  <c r="K791" i="1"/>
  <c r="L791" i="1" s="1"/>
  <c r="M791" i="1"/>
  <c r="K789" i="1"/>
  <c r="L789" i="1" s="1"/>
  <c r="M789" i="1"/>
  <c r="K787" i="1"/>
  <c r="L787" i="1" s="1"/>
  <c r="M787" i="1"/>
  <c r="K785" i="1"/>
  <c r="L785" i="1" s="1"/>
  <c r="M785" i="1"/>
  <c r="K783" i="1"/>
  <c r="L783" i="1" s="1"/>
  <c r="M783" i="1"/>
  <c r="K781" i="1"/>
  <c r="L781" i="1" s="1"/>
  <c r="M781" i="1"/>
  <c r="K778" i="1"/>
  <c r="L778" i="1" s="1"/>
  <c r="O778" i="1" s="1"/>
  <c r="M778" i="1"/>
  <c r="K776" i="1"/>
  <c r="L776" i="1" s="1"/>
  <c r="O776" i="1" s="1"/>
  <c r="M776" i="1"/>
  <c r="K774" i="1"/>
  <c r="L774" i="1" s="1"/>
  <c r="O774" i="1" s="1"/>
  <c r="M774" i="1"/>
  <c r="K772" i="1"/>
  <c r="L772" i="1" s="1"/>
  <c r="M772" i="1"/>
  <c r="K770" i="1"/>
  <c r="L770" i="1" s="1"/>
  <c r="M770" i="1"/>
  <c r="K768" i="1"/>
  <c r="L768" i="1" s="1"/>
  <c r="M768" i="1"/>
  <c r="K766" i="1"/>
  <c r="L766" i="1" s="1"/>
  <c r="M766" i="1"/>
  <c r="K764" i="1"/>
  <c r="L764" i="1" s="1"/>
  <c r="M764" i="1"/>
  <c r="K762" i="1"/>
  <c r="L762" i="1" s="1"/>
  <c r="M762" i="1"/>
  <c r="K760" i="1"/>
  <c r="L760" i="1" s="1"/>
  <c r="M760" i="1"/>
  <c r="K758" i="1"/>
  <c r="L758" i="1" s="1"/>
  <c r="M758" i="1"/>
  <c r="K756" i="1"/>
  <c r="L756" i="1" s="1"/>
  <c r="M756" i="1"/>
  <c r="K754" i="1"/>
  <c r="L754" i="1" s="1"/>
  <c r="M754" i="1"/>
  <c r="K752" i="1"/>
  <c r="L752" i="1" s="1"/>
  <c r="M752" i="1"/>
  <c r="K750" i="1"/>
  <c r="L750" i="1" s="1"/>
  <c r="M750" i="1"/>
  <c r="K748" i="1"/>
  <c r="L748" i="1" s="1"/>
  <c r="M748" i="1"/>
  <c r="K746" i="1"/>
  <c r="L746" i="1" s="1"/>
  <c r="M746" i="1"/>
  <c r="K744" i="1"/>
  <c r="L744" i="1" s="1"/>
  <c r="M744" i="1"/>
  <c r="K742" i="1"/>
  <c r="L742" i="1" s="1"/>
  <c r="M742" i="1"/>
  <c r="K740" i="1"/>
  <c r="L740" i="1" s="1"/>
  <c r="M740" i="1"/>
  <c r="K738" i="1"/>
  <c r="L738" i="1" s="1"/>
  <c r="M738" i="1"/>
  <c r="K736" i="1"/>
  <c r="L736" i="1" s="1"/>
  <c r="M736" i="1"/>
  <c r="K734" i="1"/>
  <c r="L734" i="1" s="1"/>
  <c r="M734" i="1"/>
  <c r="K732" i="1"/>
  <c r="L732" i="1" s="1"/>
  <c r="M732" i="1"/>
  <c r="K730" i="1"/>
  <c r="L730" i="1" s="1"/>
  <c r="M730" i="1"/>
  <c r="K728" i="1"/>
  <c r="L728" i="1" s="1"/>
  <c r="M728" i="1"/>
  <c r="K726" i="1"/>
  <c r="L726" i="1" s="1"/>
  <c r="M726" i="1"/>
  <c r="K724" i="1"/>
  <c r="L724" i="1" s="1"/>
  <c r="M724" i="1"/>
  <c r="K722" i="1"/>
  <c r="L722" i="1" s="1"/>
  <c r="M722" i="1"/>
  <c r="K720" i="1"/>
  <c r="L720" i="1" s="1"/>
  <c r="M720" i="1"/>
  <c r="K718" i="1"/>
  <c r="L718" i="1" s="1"/>
  <c r="M718" i="1"/>
  <c r="K716" i="1"/>
  <c r="L716" i="1" s="1"/>
  <c r="M716" i="1"/>
  <c r="K714" i="1"/>
  <c r="L714" i="1" s="1"/>
  <c r="M714" i="1"/>
  <c r="K712" i="1"/>
  <c r="L712" i="1" s="1"/>
  <c r="M712" i="1"/>
  <c r="K710" i="1"/>
  <c r="L710" i="1" s="1"/>
  <c r="M710" i="1"/>
  <c r="K708" i="1"/>
  <c r="L708" i="1" s="1"/>
  <c r="M708" i="1"/>
  <c r="K706" i="1"/>
  <c r="L706" i="1" s="1"/>
  <c r="M706" i="1"/>
  <c r="K704" i="1"/>
  <c r="L704" i="1" s="1"/>
  <c r="M704" i="1"/>
  <c r="K702" i="1"/>
  <c r="L702" i="1" s="1"/>
  <c r="M702" i="1"/>
  <c r="K700" i="1"/>
  <c r="L700" i="1" s="1"/>
  <c r="M700" i="1"/>
  <c r="K698" i="1"/>
  <c r="L698" i="1" s="1"/>
  <c r="M698" i="1"/>
  <c r="K696" i="1"/>
  <c r="L696" i="1" s="1"/>
  <c r="M696" i="1"/>
  <c r="K694" i="1"/>
  <c r="L694" i="1" s="1"/>
  <c r="M694" i="1"/>
  <c r="K692" i="1"/>
  <c r="L692" i="1" s="1"/>
  <c r="M692" i="1"/>
  <c r="K690" i="1"/>
  <c r="L690" i="1" s="1"/>
  <c r="M690" i="1"/>
  <c r="K688" i="1"/>
  <c r="L688" i="1" s="1"/>
  <c r="M688" i="1"/>
  <c r="K686" i="1"/>
  <c r="L686" i="1" s="1"/>
  <c r="M686" i="1"/>
  <c r="K684" i="1"/>
  <c r="L684" i="1" s="1"/>
  <c r="M684" i="1"/>
  <c r="K682" i="1"/>
  <c r="L682" i="1" s="1"/>
  <c r="M682" i="1"/>
  <c r="K680" i="1"/>
  <c r="L680" i="1" s="1"/>
  <c r="M680" i="1"/>
  <c r="K678" i="1"/>
  <c r="L678" i="1" s="1"/>
  <c r="M678" i="1"/>
  <c r="K676" i="1"/>
  <c r="L676" i="1" s="1"/>
  <c r="M676" i="1"/>
  <c r="K674" i="1"/>
  <c r="L674" i="1" s="1"/>
  <c r="M674" i="1"/>
  <c r="K671" i="1"/>
  <c r="L671" i="1" s="1"/>
  <c r="M671" i="1"/>
  <c r="K669" i="1"/>
  <c r="L669" i="1" s="1"/>
  <c r="M669" i="1"/>
  <c r="K667" i="1"/>
  <c r="L667" i="1" s="1"/>
  <c r="M667" i="1"/>
  <c r="K665" i="1"/>
  <c r="L665" i="1" s="1"/>
  <c r="M665" i="1"/>
  <c r="K663" i="1"/>
  <c r="L663" i="1" s="1"/>
  <c r="M663" i="1"/>
  <c r="K661" i="1"/>
  <c r="L661" i="1" s="1"/>
  <c r="M661" i="1"/>
  <c r="K659" i="1"/>
  <c r="L659" i="1" s="1"/>
  <c r="M659" i="1"/>
  <c r="K657" i="1"/>
  <c r="L657" i="1" s="1"/>
  <c r="M657" i="1"/>
  <c r="K655" i="1"/>
  <c r="L655" i="1" s="1"/>
  <c r="M655" i="1"/>
  <c r="K653" i="1"/>
  <c r="L653" i="1" s="1"/>
  <c r="M653" i="1"/>
  <c r="K651" i="1"/>
  <c r="L651" i="1" s="1"/>
  <c r="M651" i="1"/>
  <c r="K649" i="1"/>
  <c r="L649" i="1" s="1"/>
  <c r="M649" i="1"/>
  <c r="K647" i="1"/>
  <c r="L647" i="1" s="1"/>
  <c r="M647" i="1"/>
  <c r="K645" i="1"/>
  <c r="L645" i="1" s="1"/>
  <c r="M645" i="1"/>
  <c r="K643" i="1"/>
  <c r="L643" i="1" s="1"/>
  <c r="M643" i="1"/>
  <c r="K641" i="1"/>
  <c r="L641" i="1" s="1"/>
  <c r="M641" i="1"/>
  <c r="K639" i="1"/>
  <c r="L639" i="1" s="1"/>
  <c r="M639" i="1"/>
  <c r="K637" i="1"/>
  <c r="L637" i="1" s="1"/>
  <c r="M637" i="1"/>
  <c r="K635" i="1"/>
  <c r="L635" i="1" s="1"/>
  <c r="M635" i="1"/>
  <c r="K633" i="1"/>
  <c r="L633" i="1" s="1"/>
  <c r="M633" i="1"/>
  <c r="K631" i="1"/>
  <c r="L631" i="1" s="1"/>
  <c r="M631" i="1"/>
  <c r="K629" i="1"/>
  <c r="L629" i="1" s="1"/>
  <c r="M629" i="1"/>
  <c r="K627" i="1"/>
  <c r="L627" i="1" s="1"/>
  <c r="M627" i="1"/>
  <c r="K625" i="1"/>
  <c r="L625" i="1" s="1"/>
  <c r="M625" i="1"/>
  <c r="K623" i="1"/>
  <c r="L623" i="1" s="1"/>
  <c r="M623" i="1"/>
  <c r="K621" i="1"/>
  <c r="L621" i="1" s="1"/>
  <c r="M621" i="1"/>
  <c r="K619" i="1"/>
  <c r="L619" i="1" s="1"/>
  <c r="M619" i="1"/>
  <c r="K617" i="1"/>
  <c r="L617" i="1" s="1"/>
  <c r="M617" i="1"/>
  <c r="K615" i="1"/>
  <c r="L615" i="1" s="1"/>
  <c r="M615" i="1"/>
  <c r="K613" i="1"/>
  <c r="L613" i="1" s="1"/>
  <c r="M613" i="1"/>
  <c r="K611" i="1"/>
  <c r="L611" i="1" s="1"/>
  <c r="M611" i="1"/>
  <c r="K609" i="1"/>
  <c r="L609" i="1" s="1"/>
  <c r="M609" i="1"/>
  <c r="K607" i="1"/>
  <c r="L607" i="1" s="1"/>
  <c r="M607" i="1"/>
  <c r="K605" i="1"/>
  <c r="L605" i="1" s="1"/>
  <c r="M605" i="1"/>
  <c r="K603" i="1"/>
  <c r="L603" i="1" s="1"/>
  <c r="M603" i="1"/>
  <c r="K601" i="1"/>
  <c r="L601" i="1" s="1"/>
  <c r="M601" i="1"/>
  <c r="K599" i="1"/>
  <c r="L599" i="1" s="1"/>
  <c r="M599" i="1"/>
  <c r="K597" i="1"/>
  <c r="L597" i="1" s="1"/>
  <c r="M597" i="1"/>
  <c r="K595" i="1"/>
  <c r="L595" i="1" s="1"/>
  <c r="M595" i="1"/>
  <c r="K593" i="1"/>
  <c r="L593" i="1" s="1"/>
  <c r="M593" i="1"/>
  <c r="K591" i="1"/>
  <c r="L591" i="1" s="1"/>
  <c r="M591" i="1"/>
  <c r="K589" i="1"/>
  <c r="L589" i="1" s="1"/>
  <c r="M589" i="1"/>
  <c r="K587" i="1"/>
  <c r="L587" i="1" s="1"/>
  <c r="M587" i="1"/>
  <c r="K585" i="1"/>
  <c r="L585" i="1" s="1"/>
  <c r="M585" i="1"/>
  <c r="K583" i="1"/>
  <c r="L583" i="1" s="1"/>
  <c r="M583" i="1"/>
  <c r="K581" i="1"/>
  <c r="L581" i="1" s="1"/>
  <c r="M581" i="1"/>
  <c r="K579" i="1"/>
  <c r="L579" i="1" s="1"/>
  <c r="M579" i="1"/>
  <c r="K577" i="1"/>
  <c r="L577" i="1" s="1"/>
  <c r="M577" i="1"/>
  <c r="K575" i="1"/>
  <c r="L575" i="1" s="1"/>
  <c r="M575" i="1"/>
  <c r="K573" i="1"/>
  <c r="L573" i="1" s="1"/>
  <c r="M573" i="1"/>
  <c r="K571" i="1"/>
  <c r="L571" i="1" s="1"/>
  <c r="M571" i="1"/>
  <c r="K569" i="1"/>
  <c r="L569" i="1" s="1"/>
  <c r="M569" i="1"/>
  <c r="K567" i="1"/>
  <c r="L567" i="1" s="1"/>
  <c r="M567" i="1"/>
  <c r="K564" i="1"/>
  <c r="L564" i="1" s="1"/>
  <c r="M564" i="1"/>
  <c r="K562" i="1"/>
  <c r="L562" i="1" s="1"/>
  <c r="M562" i="1"/>
  <c r="K560" i="1"/>
  <c r="L560" i="1" s="1"/>
  <c r="M560" i="1"/>
  <c r="K558" i="1"/>
  <c r="L558" i="1" s="1"/>
  <c r="M558" i="1"/>
  <c r="K556" i="1"/>
  <c r="L556" i="1" s="1"/>
  <c r="M556" i="1"/>
  <c r="K554" i="1"/>
  <c r="L554" i="1" s="1"/>
  <c r="M554" i="1"/>
  <c r="K552" i="1"/>
  <c r="L552" i="1" s="1"/>
  <c r="M552" i="1"/>
  <c r="K550" i="1"/>
  <c r="L550" i="1" s="1"/>
  <c r="M550" i="1"/>
  <c r="K548" i="1"/>
  <c r="L548" i="1" s="1"/>
  <c r="M548" i="1"/>
  <c r="K546" i="1"/>
  <c r="L546" i="1" s="1"/>
  <c r="M546" i="1"/>
  <c r="K544" i="1"/>
  <c r="L544" i="1" s="1"/>
  <c r="M544" i="1"/>
  <c r="K542" i="1"/>
  <c r="L542" i="1" s="1"/>
  <c r="M542" i="1"/>
  <c r="K540" i="1"/>
  <c r="L540" i="1" s="1"/>
  <c r="M540" i="1"/>
  <c r="K538" i="1"/>
  <c r="L538" i="1" s="1"/>
  <c r="M538" i="1"/>
  <c r="K536" i="1"/>
  <c r="L536" i="1" s="1"/>
  <c r="M536" i="1"/>
  <c r="K534" i="1"/>
  <c r="L534" i="1" s="1"/>
  <c r="M534" i="1"/>
  <c r="K532" i="1"/>
  <c r="L532" i="1" s="1"/>
  <c r="M532" i="1"/>
  <c r="K530" i="1"/>
  <c r="L530" i="1" s="1"/>
  <c r="M530" i="1"/>
  <c r="K528" i="1"/>
  <c r="L528" i="1" s="1"/>
  <c r="M528" i="1"/>
  <c r="K526" i="1"/>
  <c r="L526" i="1" s="1"/>
  <c r="M526" i="1"/>
  <c r="K524" i="1"/>
  <c r="L524" i="1" s="1"/>
  <c r="M524" i="1"/>
  <c r="K522" i="1"/>
  <c r="L522" i="1" s="1"/>
  <c r="M522" i="1"/>
  <c r="K520" i="1"/>
  <c r="L520" i="1" s="1"/>
  <c r="M520" i="1"/>
  <c r="K518" i="1"/>
  <c r="L518" i="1" s="1"/>
  <c r="M518" i="1"/>
  <c r="K516" i="1"/>
  <c r="L516" i="1" s="1"/>
  <c r="M516" i="1"/>
  <c r="K514" i="1"/>
  <c r="L514" i="1" s="1"/>
  <c r="M514" i="1"/>
  <c r="K512" i="1"/>
  <c r="L512" i="1" s="1"/>
  <c r="M512" i="1"/>
  <c r="K510" i="1"/>
  <c r="L510" i="1" s="1"/>
  <c r="M510" i="1"/>
  <c r="K508" i="1"/>
  <c r="L508" i="1" s="1"/>
  <c r="M508" i="1"/>
  <c r="K506" i="1"/>
  <c r="L506" i="1" s="1"/>
  <c r="M506" i="1"/>
  <c r="K504" i="1"/>
  <c r="L504" i="1" s="1"/>
  <c r="M504" i="1"/>
  <c r="K502" i="1"/>
  <c r="L502" i="1" s="1"/>
  <c r="M502" i="1"/>
  <c r="K500" i="1"/>
  <c r="L500" i="1" s="1"/>
  <c r="M500" i="1"/>
  <c r="K498" i="1"/>
  <c r="L498" i="1" s="1"/>
  <c r="M498" i="1"/>
  <c r="K496" i="1"/>
  <c r="L496" i="1" s="1"/>
  <c r="M496" i="1"/>
  <c r="K494" i="1"/>
  <c r="L494" i="1" s="1"/>
  <c r="M494" i="1"/>
  <c r="M492" i="1"/>
  <c r="K492" i="1"/>
  <c r="L492" i="1" s="1"/>
  <c r="M490" i="1"/>
  <c r="K490" i="1"/>
  <c r="L490" i="1" s="1"/>
  <c r="M488" i="1"/>
  <c r="K488" i="1"/>
  <c r="L488" i="1" s="1"/>
  <c r="M486" i="1"/>
  <c r="K486" i="1"/>
  <c r="L486" i="1" s="1"/>
  <c r="M484" i="1"/>
  <c r="K484" i="1"/>
  <c r="L484" i="1" s="1"/>
  <c r="M482" i="1"/>
  <c r="K482" i="1"/>
  <c r="L482" i="1" s="1"/>
  <c r="M480" i="1"/>
  <c r="K480" i="1"/>
  <c r="L480" i="1" s="1"/>
  <c r="M478" i="1"/>
  <c r="K478" i="1"/>
  <c r="L478" i="1" s="1"/>
  <c r="M476" i="1"/>
  <c r="K476" i="1"/>
  <c r="L476" i="1" s="1"/>
  <c r="M474" i="1"/>
  <c r="K474" i="1"/>
  <c r="L474" i="1" s="1"/>
  <c r="M472" i="1"/>
  <c r="K472" i="1"/>
  <c r="L472" i="1" s="1"/>
  <c r="M470" i="1"/>
  <c r="K470" i="1"/>
  <c r="L470" i="1" s="1"/>
  <c r="M468" i="1"/>
  <c r="K468" i="1"/>
  <c r="L468" i="1" s="1"/>
  <c r="M466" i="1"/>
  <c r="K466" i="1"/>
  <c r="L466" i="1" s="1"/>
  <c r="M464" i="1"/>
  <c r="K464" i="1"/>
  <c r="L464" i="1" s="1"/>
  <c r="M462" i="1"/>
  <c r="K462" i="1"/>
  <c r="L462" i="1" s="1"/>
  <c r="M460" i="1"/>
  <c r="K460" i="1"/>
  <c r="L460" i="1" s="1"/>
  <c r="M457" i="1"/>
  <c r="K457" i="1"/>
  <c r="L457" i="1" s="1"/>
  <c r="O457" i="1" s="1"/>
  <c r="M455" i="1"/>
  <c r="K455" i="1"/>
  <c r="L455" i="1" s="1"/>
  <c r="O455" i="1" s="1"/>
  <c r="M453" i="1"/>
  <c r="K453" i="1"/>
  <c r="L453" i="1" s="1"/>
  <c r="O453" i="1" s="1"/>
  <c r="M451" i="1"/>
  <c r="K451" i="1"/>
  <c r="L451" i="1" s="1"/>
  <c r="M449" i="1"/>
  <c r="K449" i="1"/>
  <c r="L449" i="1" s="1"/>
  <c r="M447" i="1"/>
  <c r="K447" i="1"/>
  <c r="L447" i="1" s="1"/>
  <c r="M445" i="1"/>
  <c r="K445" i="1"/>
  <c r="L445" i="1" s="1"/>
  <c r="M443" i="1"/>
  <c r="K443" i="1"/>
  <c r="L443" i="1" s="1"/>
  <c r="M441" i="1"/>
  <c r="K441" i="1"/>
  <c r="L441" i="1" s="1"/>
  <c r="M439" i="1"/>
  <c r="K439" i="1"/>
  <c r="L439" i="1" s="1"/>
  <c r="M437" i="1"/>
  <c r="K437" i="1"/>
  <c r="L437" i="1" s="1"/>
  <c r="M435" i="1"/>
  <c r="K435" i="1"/>
  <c r="L435" i="1" s="1"/>
  <c r="M433" i="1"/>
  <c r="K433" i="1"/>
  <c r="L433" i="1" s="1"/>
  <c r="M431" i="1"/>
  <c r="K431" i="1"/>
  <c r="L431" i="1" s="1"/>
  <c r="M429" i="1"/>
  <c r="K429" i="1"/>
  <c r="L429" i="1" s="1"/>
  <c r="M427" i="1"/>
  <c r="K427" i="1"/>
  <c r="L427" i="1" s="1"/>
  <c r="M425" i="1"/>
  <c r="K425" i="1"/>
  <c r="L425" i="1" s="1"/>
  <c r="M423" i="1"/>
  <c r="K423" i="1"/>
  <c r="L423" i="1" s="1"/>
  <c r="M421" i="1"/>
  <c r="K421" i="1"/>
  <c r="L421" i="1" s="1"/>
  <c r="M419" i="1"/>
  <c r="K419" i="1"/>
  <c r="L419" i="1" s="1"/>
  <c r="M417" i="1"/>
  <c r="K417" i="1"/>
  <c r="L417" i="1" s="1"/>
  <c r="M415" i="1"/>
  <c r="K415" i="1"/>
  <c r="L415" i="1" s="1"/>
  <c r="M413" i="1"/>
  <c r="K413" i="1"/>
  <c r="L413" i="1" s="1"/>
  <c r="M411" i="1"/>
  <c r="K411" i="1"/>
  <c r="L411" i="1" s="1"/>
  <c r="M409" i="1"/>
  <c r="K409" i="1"/>
  <c r="L409" i="1" s="1"/>
  <c r="M407" i="1"/>
  <c r="K407" i="1"/>
  <c r="L407" i="1" s="1"/>
  <c r="M405" i="1"/>
  <c r="K405" i="1"/>
  <c r="L405" i="1" s="1"/>
  <c r="M403" i="1"/>
  <c r="K403" i="1"/>
  <c r="L403" i="1" s="1"/>
  <c r="M401" i="1"/>
  <c r="K401" i="1"/>
  <c r="L401" i="1" s="1"/>
  <c r="M399" i="1"/>
  <c r="K399" i="1"/>
  <c r="L399" i="1" s="1"/>
  <c r="M397" i="1"/>
  <c r="K397" i="1"/>
  <c r="L397" i="1" s="1"/>
  <c r="M395" i="1"/>
  <c r="K395" i="1"/>
  <c r="L395" i="1" s="1"/>
  <c r="M393" i="1"/>
  <c r="K393" i="1"/>
  <c r="L393" i="1" s="1"/>
  <c r="M391" i="1"/>
  <c r="K391" i="1"/>
  <c r="L391" i="1" s="1"/>
  <c r="M389" i="1"/>
  <c r="K389" i="1"/>
  <c r="L389" i="1" s="1"/>
  <c r="M387" i="1"/>
  <c r="K387" i="1"/>
  <c r="L387" i="1" s="1"/>
  <c r="M385" i="1"/>
  <c r="K385" i="1"/>
  <c r="L385" i="1" s="1"/>
  <c r="M383" i="1"/>
  <c r="K383" i="1"/>
  <c r="L383" i="1" s="1"/>
  <c r="M381" i="1"/>
  <c r="K381" i="1"/>
  <c r="L381" i="1" s="1"/>
  <c r="M379" i="1"/>
  <c r="K379" i="1"/>
  <c r="L379" i="1" s="1"/>
  <c r="M377" i="1"/>
  <c r="K377" i="1"/>
  <c r="L377" i="1" s="1"/>
  <c r="M375" i="1"/>
  <c r="K375" i="1"/>
  <c r="L375" i="1" s="1"/>
  <c r="M373" i="1"/>
  <c r="K373" i="1"/>
  <c r="L373" i="1" s="1"/>
  <c r="M371" i="1"/>
  <c r="K371" i="1"/>
  <c r="L371" i="1" s="1"/>
  <c r="M369" i="1"/>
  <c r="K369" i="1"/>
  <c r="L369" i="1" s="1"/>
  <c r="M367" i="1"/>
  <c r="K367" i="1"/>
  <c r="L367" i="1" s="1"/>
  <c r="M365" i="1"/>
  <c r="K365" i="1"/>
  <c r="L365" i="1" s="1"/>
  <c r="M363" i="1"/>
  <c r="K363" i="1"/>
  <c r="L363" i="1" s="1"/>
  <c r="M361" i="1"/>
  <c r="K361" i="1"/>
  <c r="L361" i="1" s="1"/>
  <c r="M359" i="1"/>
  <c r="K359" i="1"/>
  <c r="L359" i="1" s="1"/>
  <c r="M357" i="1"/>
  <c r="K357" i="1"/>
  <c r="L357" i="1" s="1"/>
  <c r="M355" i="1"/>
  <c r="K355" i="1"/>
  <c r="L355" i="1" s="1"/>
  <c r="M353" i="1"/>
  <c r="K353" i="1"/>
  <c r="L353" i="1" s="1"/>
  <c r="M350" i="1"/>
  <c r="K350" i="1"/>
  <c r="L350" i="1" s="1"/>
  <c r="M348" i="1"/>
  <c r="K348" i="1"/>
  <c r="L348" i="1" s="1"/>
  <c r="M346" i="1"/>
  <c r="K346" i="1"/>
  <c r="L346" i="1" s="1"/>
  <c r="M344" i="1"/>
  <c r="K344" i="1"/>
  <c r="L344" i="1" s="1"/>
  <c r="M342" i="1"/>
  <c r="K342" i="1"/>
  <c r="L342" i="1" s="1"/>
  <c r="M340" i="1"/>
  <c r="K340" i="1"/>
  <c r="L340" i="1" s="1"/>
  <c r="M338" i="1"/>
  <c r="K338" i="1"/>
  <c r="L338" i="1" s="1"/>
  <c r="M336" i="1"/>
  <c r="K336" i="1"/>
  <c r="L336" i="1" s="1"/>
  <c r="M334" i="1"/>
  <c r="K334" i="1"/>
  <c r="L334" i="1" s="1"/>
  <c r="M332" i="1"/>
  <c r="K332" i="1"/>
  <c r="L332" i="1" s="1"/>
  <c r="M330" i="1"/>
  <c r="K330" i="1"/>
  <c r="L330" i="1" s="1"/>
  <c r="M328" i="1"/>
  <c r="K328" i="1"/>
  <c r="L328" i="1" s="1"/>
  <c r="M326" i="1"/>
  <c r="K326" i="1"/>
  <c r="L326" i="1" s="1"/>
  <c r="M324" i="1"/>
  <c r="K324" i="1"/>
  <c r="L324" i="1" s="1"/>
  <c r="M322" i="1"/>
  <c r="K322" i="1"/>
  <c r="L322" i="1" s="1"/>
  <c r="M320" i="1"/>
  <c r="K320" i="1"/>
  <c r="L320" i="1" s="1"/>
  <c r="M318" i="1"/>
  <c r="K318" i="1"/>
  <c r="L318" i="1" s="1"/>
  <c r="M316" i="1"/>
  <c r="K316" i="1"/>
  <c r="L316" i="1" s="1"/>
  <c r="M314" i="1"/>
  <c r="K314" i="1"/>
  <c r="L314" i="1" s="1"/>
  <c r="M312" i="1"/>
  <c r="K312" i="1"/>
  <c r="L312" i="1" s="1"/>
  <c r="M310" i="1"/>
  <c r="K310" i="1"/>
  <c r="L310" i="1" s="1"/>
  <c r="M308" i="1"/>
  <c r="K308" i="1"/>
  <c r="L308" i="1" s="1"/>
  <c r="K306" i="1"/>
  <c r="L306" i="1" s="1"/>
  <c r="M306" i="1"/>
  <c r="K304" i="1"/>
  <c r="L304" i="1" s="1"/>
  <c r="M304" i="1"/>
  <c r="K302" i="1"/>
  <c r="L302" i="1" s="1"/>
  <c r="M302" i="1"/>
  <c r="K300" i="1"/>
  <c r="L300" i="1" s="1"/>
  <c r="M300" i="1"/>
  <c r="M298" i="1"/>
  <c r="K298" i="1"/>
  <c r="L298" i="1" s="1"/>
  <c r="M296" i="1"/>
  <c r="K296" i="1"/>
  <c r="L296" i="1" s="1"/>
  <c r="M294" i="1"/>
  <c r="K294" i="1"/>
  <c r="L294" i="1" s="1"/>
  <c r="M292" i="1"/>
  <c r="K292" i="1"/>
  <c r="L292" i="1" s="1"/>
  <c r="M290" i="1"/>
  <c r="K290" i="1"/>
  <c r="L290" i="1" s="1"/>
  <c r="M288" i="1"/>
  <c r="K288" i="1"/>
  <c r="L288" i="1" s="1"/>
  <c r="M286" i="1"/>
  <c r="K286" i="1"/>
  <c r="L286" i="1" s="1"/>
  <c r="M284" i="1"/>
  <c r="K284" i="1"/>
  <c r="L284" i="1" s="1"/>
  <c r="M282" i="1"/>
  <c r="K282" i="1"/>
  <c r="L282" i="1" s="1"/>
  <c r="M280" i="1"/>
  <c r="K280" i="1"/>
  <c r="L280" i="1" s="1"/>
  <c r="M278" i="1"/>
  <c r="K278" i="1"/>
  <c r="L278" i="1" s="1"/>
  <c r="M276" i="1"/>
  <c r="K276" i="1"/>
  <c r="L276" i="1" s="1"/>
  <c r="M274" i="1"/>
  <c r="K274" i="1"/>
  <c r="L274" i="1" s="1"/>
  <c r="M272" i="1"/>
  <c r="K272" i="1"/>
  <c r="L272" i="1" s="1"/>
  <c r="M270" i="1"/>
  <c r="K270" i="1"/>
  <c r="L270" i="1" s="1"/>
  <c r="M268" i="1"/>
  <c r="K268" i="1"/>
  <c r="L268" i="1" s="1"/>
  <c r="M266" i="1"/>
  <c r="K266" i="1"/>
  <c r="L266" i="1" s="1"/>
  <c r="M264" i="1"/>
  <c r="K264" i="1"/>
  <c r="L264" i="1" s="1"/>
  <c r="M262" i="1"/>
  <c r="K262" i="1"/>
  <c r="L262" i="1" s="1"/>
  <c r="M260" i="1"/>
  <c r="K260" i="1"/>
  <c r="L260" i="1" s="1"/>
  <c r="M258" i="1"/>
  <c r="K258" i="1"/>
  <c r="L258" i="1" s="1"/>
  <c r="M256" i="1"/>
  <c r="K256" i="1"/>
  <c r="L256" i="1" s="1"/>
  <c r="M254" i="1"/>
  <c r="K254" i="1"/>
  <c r="L254" i="1" s="1"/>
  <c r="M252" i="1"/>
  <c r="K252" i="1"/>
  <c r="L252" i="1" s="1"/>
  <c r="M250" i="1"/>
  <c r="K250" i="1"/>
  <c r="L250" i="1" s="1"/>
  <c r="M248" i="1"/>
  <c r="K248" i="1"/>
  <c r="L248" i="1" s="1"/>
  <c r="M246" i="1"/>
  <c r="K246" i="1"/>
  <c r="L246" i="1" s="1"/>
  <c r="M243" i="1"/>
  <c r="K243" i="1"/>
  <c r="L243" i="1" s="1"/>
  <c r="O243" i="1" s="1"/>
  <c r="M241" i="1"/>
  <c r="K241" i="1"/>
  <c r="L241" i="1" s="1"/>
  <c r="O241" i="1" s="1"/>
  <c r="M239" i="1"/>
  <c r="K239" i="1"/>
  <c r="L239" i="1" s="1"/>
  <c r="O239" i="1" s="1"/>
  <c r="M237" i="1"/>
  <c r="K237" i="1"/>
  <c r="L237" i="1" s="1"/>
  <c r="O237" i="1" s="1"/>
  <c r="M235" i="1"/>
  <c r="K235" i="1"/>
  <c r="L235" i="1" s="1"/>
  <c r="O235" i="1" s="1"/>
  <c r="M233" i="1"/>
  <c r="K233" i="1"/>
  <c r="L233" i="1" s="1"/>
  <c r="O233" i="1" s="1"/>
  <c r="M231" i="1"/>
  <c r="K231" i="1"/>
  <c r="L231" i="1" s="1"/>
  <c r="O231" i="1" s="1"/>
  <c r="M229" i="1"/>
  <c r="K229" i="1"/>
  <c r="L229" i="1" s="1"/>
  <c r="M227" i="1"/>
  <c r="K227" i="1"/>
  <c r="L227" i="1" s="1"/>
  <c r="M225" i="1"/>
  <c r="K225" i="1"/>
  <c r="L225" i="1" s="1"/>
  <c r="M223" i="1"/>
  <c r="K223" i="1"/>
  <c r="L223" i="1" s="1"/>
  <c r="K221" i="1"/>
  <c r="L221" i="1" s="1"/>
  <c r="M221" i="1"/>
  <c r="K219" i="1"/>
  <c r="L219" i="1" s="1"/>
  <c r="M219" i="1"/>
  <c r="K217" i="1"/>
  <c r="L217" i="1" s="1"/>
  <c r="M217" i="1"/>
  <c r="K215" i="1"/>
  <c r="L215" i="1" s="1"/>
  <c r="M215" i="1"/>
  <c r="K213" i="1"/>
  <c r="L213" i="1" s="1"/>
  <c r="M213" i="1"/>
  <c r="K211" i="1"/>
  <c r="L211" i="1" s="1"/>
  <c r="M211" i="1"/>
  <c r="K209" i="1"/>
  <c r="L209" i="1" s="1"/>
  <c r="M209" i="1"/>
  <c r="K207" i="1"/>
  <c r="L207" i="1" s="1"/>
  <c r="M207" i="1"/>
  <c r="K205" i="1"/>
  <c r="L205" i="1" s="1"/>
  <c r="M205" i="1"/>
  <c r="K203" i="1"/>
  <c r="L203" i="1" s="1"/>
  <c r="M203" i="1"/>
  <c r="K201" i="1"/>
  <c r="L201" i="1" s="1"/>
  <c r="M201" i="1"/>
  <c r="K199" i="1"/>
  <c r="L199" i="1" s="1"/>
  <c r="M199" i="1"/>
  <c r="K197" i="1"/>
  <c r="L197" i="1" s="1"/>
  <c r="M197" i="1"/>
  <c r="K195" i="1"/>
  <c r="L195" i="1" s="1"/>
  <c r="M195" i="1"/>
  <c r="K193" i="1"/>
  <c r="L193" i="1" s="1"/>
  <c r="M193" i="1"/>
  <c r="K191" i="1"/>
  <c r="L191" i="1" s="1"/>
  <c r="M191" i="1"/>
  <c r="K189" i="1"/>
  <c r="L189" i="1" s="1"/>
  <c r="M189" i="1"/>
  <c r="K187" i="1"/>
  <c r="L187" i="1" s="1"/>
  <c r="M187" i="1"/>
  <c r="K185" i="1"/>
  <c r="L185" i="1" s="1"/>
  <c r="M185" i="1"/>
  <c r="K183" i="1"/>
  <c r="L183" i="1" s="1"/>
  <c r="M183" i="1"/>
  <c r="K181" i="1"/>
  <c r="L181" i="1" s="1"/>
  <c r="M181" i="1"/>
  <c r="K179" i="1"/>
  <c r="L179" i="1" s="1"/>
  <c r="M179" i="1"/>
  <c r="K177" i="1"/>
  <c r="L177" i="1" s="1"/>
  <c r="M177" i="1"/>
  <c r="K175" i="1"/>
  <c r="L175" i="1" s="1"/>
  <c r="M175" i="1"/>
  <c r="K173" i="1"/>
  <c r="L173" i="1" s="1"/>
  <c r="M173" i="1"/>
  <c r="K171" i="1"/>
  <c r="L171" i="1" s="1"/>
  <c r="M171" i="1"/>
  <c r="K169" i="1"/>
  <c r="L169" i="1" s="1"/>
  <c r="M169" i="1"/>
  <c r="K167" i="1"/>
  <c r="L167" i="1" s="1"/>
  <c r="M167" i="1"/>
  <c r="K165" i="1"/>
  <c r="L165" i="1" s="1"/>
  <c r="M165" i="1"/>
  <c r="K163" i="1"/>
  <c r="L163" i="1" s="1"/>
  <c r="M163" i="1"/>
  <c r="K161" i="1"/>
  <c r="L161" i="1" s="1"/>
  <c r="M161" i="1"/>
  <c r="K159" i="1"/>
  <c r="L159" i="1" s="1"/>
  <c r="M159" i="1"/>
  <c r="K157" i="1"/>
  <c r="L157" i="1" s="1"/>
  <c r="M157" i="1"/>
  <c r="K155" i="1"/>
  <c r="L155" i="1" s="1"/>
  <c r="M155" i="1"/>
  <c r="K153" i="1"/>
  <c r="L153" i="1" s="1"/>
  <c r="M153" i="1"/>
  <c r="K151" i="1"/>
  <c r="L151" i="1" s="1"/>
  <c r="M151" i="1"/>
  <c r="K149" i="1"/>
  <c r="L149" i="1" s="1"/>
  <c r="M149" i="1"/>
  <c r="K147" i="1"/>
  <c r="L147" i="1" s="1"/>
  <c r="M147" i="1"/>
  <c r="K145" i="1"/>
  <c r="L145" i="1" s="1"/>
  <c r="M145" i="1"/>
  <c r="K143" i="1"/>
  <c r="L143" i="1" s="1"/>
  <c r="M143" i="1"/>
  <c r="K141" i="1"/>
  <c r="L141" i="1" s="1"/>
  <c r="M141" i="1"/>
  <c r="K139" i="1"/>
  <c r="L139" i="1" s="1"/>
  <c r="M139" i="1"/>
  <c r="K136" i="1"/>
  <c r="L136" i="1" s="1"/>
  <c r="M136" i="1"/>
  <c r="K134" i="1"/>
  <c r="L134" i="1" s="1"/>
  <c r="M134" i="1"/>
  <c r="K132" i="1"/>
  <c r="L132" i="1" s="1"/>
  <c r="M132" i="1"/>
  <c r="K130" i="1"/>
  <c r="L130" i="1" s="1"/>
  <c r="M130" i="1"/>
  <c r="K128" i="1"/>
  <c r="L128" i="1" s="1"/>
  <c r="M128" i="1"/>
  <c r="M126" i="1"/>
  <c r="K126" i="1"/>
  <c r="L126" i="1" s="1"/>
  <c r="M124" i="1"/>
  <c r="K124" i="1"/>
  <c r="L124" i="1" s="1"/>
  <c r="M122" i="1"/>
  <c r="K122" i="1"/>
  <c r="L122" i="1" s="1"/>
  <c r="M120" i="1"/>
  <c r="K120" i="1"/>
  <c r="L120" i="1" s="1"/>
  <c r="M118" i="1"/>
  <c r="K118" i="1"/>
  <c r="L118" i="1" s="1"/>
  <c r="M116" i="1"/>
  <c r="K116" i="1"/>
  <c r="L116" i="1" s="1"/>
  <c r="M114" i="1"/>
  <c r="K114" i="1"/>
  <c r="L114" i="1" s="1"/>
  <c r="M112" i="1"/>
  <c r="K112" i="1"/>
  <c r="L112" i="1" s="1"/>
  <c r="M110" i="1"/>
  <c r="K110" i="1"/>
  <c r="L110" i="1" s="1"/>
  <c r="M108" i="1"/>
  <c r="K108" i="1"/>
  <c r="L108" i="1" s="1"/>
  <c r="M106" i="1"/>
  <c r="K106" i="1"/>
  <c r="L106" i="1" s="1"/>
  <c r="M104" i="1"/>
  <c r="K104" i="1"/>
  <c r="L104" i="1" s="1"/>
  <c r="M102" i="1"/>
  <c r="K102" i="1"/>
  <c r="L102" i="1" s="1"/>
  <c r="M100" i="1"/>
  <c r="K100" i="1"/>
  <c r="L100" i="1" s="1"/>
  <c r="M98" i="1"/>
  <c r="K98" i="1"/>
  <c r="L98" i="1" s="1"/>
  <c r="M96" i="1"/>
  <c r="K96" i="1"/>
  <c r="L96" i="1" s="1"/>
  <c r="M94" i="1"/>
  <c r="K94" i="1"/>
  <c r="L94" i="1" s="1"/>
  <c r="M92" i="1"/>
  <c r="K92" i="1"/>
  <c r="L92" i="1" s="1"/>
  <c r="M90" i="1"/>
  <c r="K90" i="1"/>
  <c r="L90" i="1" s="1"/>
  <c r="M88" i="1"/>
  <c r="K88" i="1"/>
  <c r="L88" i="1" s="1"/>
  <c r="M86" i="1"/>
  <c r="K86" i="1"/>
  <c r="L86" i="1" s="1"/>
  <c r="M84" i="1"/>
  <c r="K84" i="1"/>
  <c r="L84" i="1" s="1"/>
  <c r="M82" i="1"/>
  <c r="K82" i="1"/>
  <c r="L82" i="1" s="1"/>
  <c r="M80" i="1"/>
  <c r="K80" i="1"/>
  <c r="L80" i="1" s="1"/>
  <c r="M78" i="1"/>
  <c r="K78" i="1"/>
  <c r="L78" i="1" s="1"/>
  <c r="M76" i="1"/>
  <c r="K76" i="1"/>
  <c r="L76" i="1" s="1"/>
  <c r="M74" i="1"/>
  <c r="K74" i="1"/>
  <c r="L74" i="1" s="1"/>
  <c r="M72" i="1"/>
  <c r="K72" i="1"/>
  <c r="L72" i="1" s="1"/>
  <c r="M70" i="1"/>
  <c r="K70" i="1"/>
  <c r="L70" i="1" s="1"/>
  <c r="M1181" i="1"/>
  <c r="F128" i="3" l="1"/>
  <c r="F128" i="4"/>
  <c r="F130" i="3"/>
  <c r="F130" i="4"/>
  <c r="F132" i="3"/>
  <c r="F132" i="4"/>
  <c r="F134" i="3"/>
  <c r="F134" i="4"/>
  <c r="F136" i="3"/>
  <c r="F136" i="4"/>
  <c r="F139" i="3"/>
  <c r="F139" i="4"/>
  <c r="F141" i="4"/>
  <c r="F141" i="3"/>
  <c r="F143" i="3"/>
  <c r="F143" i="4"/>
  <c r="F145" i="4"/>
  <c r="F145" i="3"/>
  <c r="F147" i="3"/>
  <c r="F147" i="4"/>
  <c r="F149" i="4"/>
  <c r="F149" i="3"/>
  <c r="F151" i="3"/>
  <c r="F151" i="4"/>
  <c r="F153" i="4"/>
  <c r="F153" i="3"/>
  <c r="F155" i="3"/>
  <c r="F155" i="4"/>
  <c r="F157" i="4"/>
  <c r="F157" i="3"/>
  <c r="F159" i="3"/>
  <c r="F159" i="4"/>
  <c r="F161" i="4"/>
  <c r="F161" i="3"/>
  <c r="F163" i="3"/>
  <c r="F163" i="4"/>
  <c r="F165" i="4"/>
  <c r="F165" i="3"/>
  <c r="F167" i="3"/>
  <c r="F167" i="4"/>
  <c r="F169" i="4"/>
  <c r="F169" i="3"/>
  <c r="F171" i="3"/>
  <c r="F171" i="4"/>
  <c r="F173" i="4"/>
  <c r="F173" i="3"/>
  <c r="F175" i="3"/>
  <c r="F175" i="4"/>
  <c r="F177" i="4"/>
  <c r="F177" i="3"/>
  <c r="F179" i="3"/>
  <c r="F179" i="4"/>
  <c r="F181" i="4"/>
  <c r="F181" i="3"/>
  <c r="F183" i="3"/>
  <c r="F183" i="4"/>
  <c r="F185" i="4"/>
  <c r="F185" i="3"/>
  <c r="F187" i="3"/>
  <c r="F187" i="4"/>
  <c r="F189" i="4"/>
  <c r="F189" i="3"/>
  <c r="F191" i="3"/>
  <c r="F191" i="4"/>
  <c r="F193" i="4"/>
  <c r="F193" i="3"/>
  <c r="F195" i="3"/>
  <c r="F195" i="4"/>
  <c r="F197" i="4"/>
  <c r="F197" i="3"/>
  <c r="F199" i="3"/>
  <c r="F199" i="4"/>
  <c r="F201" i="4"/>
  <c r="F201" i="3"/>
  <c r="F203" i="3"/>
  <c r="F203" i="4"/>
  <c r="F205" i="4"/>
  <c r="F205" i="3"/>
  <c r="F207" i="3"/>
  <c r="F207" i="4"/>
  <c r="F209" i="4"/>
  <c r="F209" i="3"/>
  <c r="F211" i="3"/>
  <c r="F211" i="4"/>
  <c r="F213" i="4"/>
  <c r="F213" i="3"/>
  <c r="F215" i="3"/>
  <c r="F215" i="4"/>
  <c r="F217" i="4"/>
  <c r="F217" i="3"/>
  <c r="F219" i="3"/>
  <c r="F219" i="4"/>
  <c r="F221" i="4"/>
  <c r="F221" i="3"/>
  <c r="D212" i="9"/>
  <c r="E231" i="5"/>
  <c r="E231" i="4"/>
  <c r="E231" i="3"/>
  <c r="E231" i="2"/>
  <c r="D214" i="9"/>
  <c r="E233" i="5"/>
  <c r="E233" i="4"/>
  <c r="E233" i="3"/>
  <c r="E233" i="2"/>
  <c r="D216" i="9"/>
  <c r="E235" i="5"/>
  <c r="E235" i="4"/>
  <c r="E235" i="3"/>
  <c r="E235" i="2"/>
  <c r="D218" i="9"/>
  <c r="E237" i="5"/>
  <c r="E237" i="4"/>
  <c r="E237" i="3"/>
  <c r="E237" i="2"/>
  <c r="D220" i="9"/>
  <c r="E239" i="5"/>
  <c r="E239" i="4"/>
  <c r="E239" i="3"/>
  <c r="E239" i="2"/>
  <c r="D222" i="9"/>
  <c r="E241" i="5"/>
  <c r="E241" i="4"/>
  <c r="E241" i="3"/>
  <c r="E241" i="2"/>
  <c r="D224" i="9"/>
  <c r="E243" i="5"/>
  <c r="E243" i="4"/>
  <c r="E243" i="3"/>
  <c r="E243" i="2"/>
  <c r="F300" i="3"/>
  <c r="F300" i="4"/>
  <c r="F302" i="3"/>
  <c r="F302" i="4"/>
  <c r="F304" i="3"/>
  <c r="F304" i="4"/>
  <c r="F306" i="3"/>
  <c r="F306" i="4"/>
  <c r="D434" i="9"/>
  <c r="E453" i="5"/>
  <c r="E453" i="4"/>
  <c r="E453" i="3"/>
  <c r="E453" i="2"/>
  <c r="D436" i="9"/>
  <c r="E455" i="5"/>
  <c r="E455" i="4"/>
  <c r="E455" i="3"/>
  <c r="E455" i="2"/>
  <c r="D438" i="9"/>
  <c r="E457" i="5"/>
  <c r="E457" i="4"/>
  <c r="E457" i="3"/>
  <c r="E457" i="2"/>
  <c r="F494" i="3"/>
  <c r="F494" i="4"/>
  <c r="F496" i="3"/>
  <c r="F496" i="4"/>
  <c r="F498" i="3"/>
  <c r="F498" i="4"/>
  <c r="F500" i="3"/>
  <c r="F500" i="4"/>
  <c r="F502" i="3"/>
  <c r="F502" i="4"/>
  <c r="F504" i="3"/>
  <c r="F504" i="4"/>
  <c r="F506" i="3"/>
  <c r="F506" i="4"/>
  <c r="F508" i="3"/>
  <c r="F508" i="4"/>
  <c r="F510" i="3"/>
  <c r="F510" i="4"/>
  <c r="F512" i="3"/>
  <c r="F512" i="4"/>
  <c r="F514" i="3"/>
  <c r="F514" i="4"/>
  <c r="F516" i="3"/>
  <c r="F516" i="4"/>
  <c r="F518" i="3"/>
  <c r="F518" i="4"/>
  <c r="F520" i="3"/>
  <c r="F520" i="4"/>
  <c r="F522" i="3"/>
  <c r="F522" i="4"/>
  <c r="F524" i="3"/>
  <c r="F524" i="4"/>
  <c r="F526" i="3"/>
  <c r="F526" i="4"/>
  <c r="F528" i="3"/>
  <c r="F528" i="4"/>
  <c r="F530" i="3"/>
  <c r="F530" i="4"/>
  <c r="F532" i="3"/>
  <c r="F532" i="4"/>
  <c r="F534" i="3"/>
  <c r="F534" i="4"/>
  <c r="F536" i="3"/>
  <c r="F536" i="4"/>
  <c r="F538" i="3"/>
  <c r="F538" i="4"/>
  <c r="F540" i="3"/>
  <c r="F540" i="4"/>
  <c r="F542" i="3"/>
  <c r="F542" i="4"/>
  <c r="F544" i="3"/>
  <c r="F544" i="4"/>
  <c r="F546" i="3"/>
  <c r="F546" i="4"/>
  <c r="F548" i="3"/>
  <c r="F548" i="4"/>
  <c r="F550" i="3"/>
  <c r="F550" i="4"/>
  <c r="F552" i="3"/>
  <c r="F552" i="4"/>
  <c r="F554" i="3"/>
  <c r="F554" i="4"/>
  <c r="F556" i="3"/>
  <c r="F556" i="4"/>
  <c r="F558" i="3"/>
  <c r="F558" i="4"/>
  <c r="F560" i="3"/>
  <c r="F560" i="4"/>
  <c r="F562" i="3"/>
  <c r="F562" i="4"/>
  <c r="F564" i="3"/>
  <c r="F564" i="4"/>
  <c r="F567" i="3"/>
  <c r="F567" i="4"/>
  <c r="F569" i="4"/>
  <c r="F569" i="3"/>
  <c r="F571" i="3"/>
  <c r="F571" i="4"/>
  <c r="F573" i="4"/>
  <c r="F573" i="3"/>
  <c r="F575" i="3"/>
  <c r="F575" i="4"/>
  <c r="F577" i="4"/>
  <c r="F577" i="3"/>
  <c r="F579" i="3"/>
  <c r="F579" i="4"/>
  <c r="F581" i="4"/>
  <c r="F581" i="3"/>
  <c r="F583" i="3"/>
  <c r="F583" i="4"/>
  <c r="F585" i="4"/>
  <c r="F585" i="3"/>
  <c r="F587" i="3"/>
  <c r="F587" i="4"/>
  <c r="F589" i="4"/>
  <c r="F589" i="3"/>
  <c r="F591" i="3"/>
  <c r="F591" i="4"/>
  <c r="F593" i="4"/>
  <c r="F593" i="3"/>
  <c r="F595" i="3"/>
  <c r="F595" i="4"/>
  <c r="F597" i="4"/>
  <c r="F597" i="3"/>
  <c r="F599" i="3"/>
  <c r="F599" i="4"/>
  <c r="F601" i="4"/>
  <c r="F601" i="3"/>
  <c r="F603" i="3"/>
  <c r="F603" i="4"/>
  <c r="F605" i="4"/>
  <c r="F605" i="3"/>
  <c r="F607" i="3"/>
  <c r="F607" i="4"/>
  <c r="F609" i="4"/>
  <c r="F609" i="3"/>
  <c r="F611" i="3"/>
  <c r="F611" i="4"/>
  <c r="F613" i="4"/>
  <c r="F613" i="3"/>
  <c r="F615" i="3"/>
  <c r="F615" i="4"/>
  <c r="F617" i="4"/>
  <c r="F617" i="3"/>
  <c r="F619" i="3"/>
  <c r="F619" i="4"/>
  <c r="F621" i="4"/>
  <c r="F621" i="3"/>
  <c r="F623" i="3"/>
  <c r="F623" i="4"/>
  <c r="F625" i="4"/>
  <c r="F625" i="3"/>
  <c r="F627" i="3"/>
  <c r="F627" i="4"/>
  <c r="F629" i="4"/>
  <c r="F629" i="3"/>
  <c r="F631" i="3"/>
  <c r="F631" i="4"/>
  <c r="F633" i="4"/>
  <c r="F633" i="3"/>
  <c r="F635" i="3"/>
  <c r="F635" i="4"/>
  <c r="F637" i="4"/>
  <c r="F637" i="3"/>
  <c r="F639" i="3"/>
  <c r="F639" i="4"/>
  <c r="F641" i="4"/>
  <c r="F641" i="3"/>
  <c r="F643" i="3"/>
  <c r="F643" i="4"/>
  <c r="F645" i="4"/>
  <c r="F645" i="3"/>
  <c r="F647" i="3"/>
  <c r="F647" i="4"/>
  <c r="F649" i="4"/>
  <c r="F649" i="3"/>
  <c r="F651" i="3"/>
  <c r="F651" i="4"/>
  <c r="F653" i="4"/>
  <c r="F653" i="3"/>
  <c r="F655" i="3"/>
  <c r="F655" i="4"/>
  <c r="F657" i="4"/>
  <c r="F657" i="3"/>
  <c r="F659" i="3"/>
  <c r="F659" i="4"/>
  <c r="F661" i="4"/>
  <c r="F661" i="3"/>
  <c r="F663" i="3"/>
  <c r="F663" i="4"/>
  <c r="F665" i="4"/>
  <c r="F665" i="3"/>
  <c r="F667" i="3"/>
  <c r="F667" i="4"/>
  <c r="F669" i="4"/>
  <c r="F669" i="3"/>
  <c r="F671" i="3"/>
  <c r="F671" i="4"/>
  <c r="F674" i="3"/>
  <c r="F674" i="4"/>
  <c r="F676" i="3"/>
  <c r="F676" i="4"/>
  <c r="F678" i="3"/>
  <c r="F678" i="4"/>
  <c r="F680" i="3"/>
  <c r="F680" i="4"/>
  <c r="F682" i="3"/>
  <c r="F682" i="4"/>
  <c r="F684" i="3"/>
  <c r="F684" i="4"/>
  <c r="F686" i="3"/>
  <c r="F686" i="4"/>
  <c r="F688" i="3"/>
  <c r="F688" i="4"/>
  <c r="F690" i="3"/>
  <c r="F690" i="4"/>
  <c r="F692" i="3"/>
  <c r="F692" i="4"/>
  <c r="F694" i="3"/>
  <c r="F694" i="4"/>
  <c r="F696" i="3"/>
  <c r="F696" i="4"/>
  <c r="F698" i="3"/>
  <c r="F698" i="4"/>
  <c r="F700" i="3"/>
  <c r="F700" i="4"/>
  <c r="F702" i="3"/>
  <c r="F702" i="4"/>
  <c r="F704" i="3"/>
  <c r="F704" i="4"/>
  <c r="F706" i="3"/>
  <c r="F706" i="4"/>
  <c r="F708" i="3"/>
  <c r="F708" i="4"/>
  <c r="F710" i="3"/>
  <c r="F710" i="4"/>
  <c r="F712" i="3"/>
  <c r="F712" i="4"/>
  <c r="F714" i="3"/>
  <c r="F714" i="4"/>
  <c r="F716" i="3"/>
  <c r="F716" i="4"/>
  <c r="F718" i="3"/>
  <c r="F718" i="4"/>
  <c r="F720" i="3"/>
  <c r="F720" i="4"/>
  <c r="F722" i="3"/>
  <c r="F722" i="4"/>
  <c r="F724" i="3"/>
  <c r="F724" i="4"/>
  <c r="F726" i="3"/>
  <c r="F726" i="4"/>
  <c r="F728" i="3"/>
  <c r="F728" i="4"/>
  <c r="F730" i="3"/>
  <c r="F730" i="4"/>
  <c r="F732" i="3"/>
  <c r="F732" i="4"/>
  <c r="F734" i="3"/>
  <c r="F734" i="4"/>
  <c r="F736" i="3"/>
  <c r="F736" i="4"/>
  <c r="F738" i="3"/>
  <c r="F738" i="4"/>
  <c r="F740" i="3"/>
  <c r="F740" i="4"/>
  <c r="F742" i="3"/>
  <c r="F742" i="4"/>
  <c r="F744" i="3"/>
  <c r="F744" i="4"/>
  <c r="F746" i="3"/>
  <c r="F746" i="4"/>
  <c r="F748" i="3"/>
  <c r="F748" i="4"/>
  <c r="F750" i="3"/>
  <c r="F750" i="4"/>
  <c r="F752" i="3"/>
  <c r="F752" i="4"/>
  <c r="F754" i="3"/>
  <c r="F754" i="4"/>
  <c r="F756" i="3"/>
  <c r="F756" i="4"/>
  <c r="F758" i="3"/>
  <c r="F758" i="4"/>
  <c r="F760" i="3"/>
  <c r="F760" i="4"/>
  <c r="F762" i="3"/>
  <c r="F762" i="4"/>
  <c r="F764" i="3"/>
  <c r="F764" i="4"/>
  <c r="F766" i="3"/>
  <c r="F766" i="4"/>
  <c r="F768" i="3"/>
  <c r="F768" i="4"/>
  <c r="F770" i="3"/>
  <c r="F770" i="4"/>
  <c r="F772" i="3"/>
  <c r="F772" i="4"/>
  <c r="F774" i="3"/>
  <c r="F774" i="4"/>
  <c r="F776" i="3"/>
  <c r="F776" i="4"/>
  <c r="F778" i="3"/>
  <c r="F778" i="4"/>
  <c r="F781" i="3"/>
  <c r="F781" i="4"/>
  <c r="F783" i="4"/>
  <c r="F783" i="3"/>
  <c r="F785" i="3"/>
  <c r="F785" i="4"/>
  <c r="F787" i="4"/>
  <c r="F787" i="3"/>
  <c r="F789" i="3"/>
  <c r="F789" i="4"/>
  <c r="F791" i="4"/>
  <c r="F791" i="3"/>
  <c r="F793" i="3"/>
  <c r="F793" i="4"/>
  <c r="F795" i="4"/>
  <c r="F795" i="3"/>
  <c r="F797" i="3"/>
  <c r="F797" i="4"/>
  <c r="F799" i="4"/>
  <c r="F799" i="3"/>
  <c r="F801" i="3"/>
  <c r="F801" i="4"/>
  <c r="F803" i="4"/>
  <c r="F803" i="3"/>
  <c r="F805" i="3"/>
  <c r="F805" i="4"/>
  <c r="F807" i="4"/>
  <c r="F807" i="3"/>
  <c r="F809" i="3"/>
  <c r="F809" i="4"/>
  <c r="F811" i="4"/>
  <c r="F811" i="3"/>
  <c r="F813" i="3"/>
  <c r="F813" i="4"/>
  <c r="F815" i="4"/>
  <c r="F815" i="3"/>
  <c r="F817" i="3"/>
  <c r="F817" i="4"/>
  <c r="F819" i="4"/>
  <c r="F819" i="3"/>
  <c r="F821" i="3"/>
  <c r="F821" i="4"/>
  <c r="F823" i="4"/>
  <c r="F823" i="3"/>
  <c r="F825" i="3"/>
  <c r="F825" i="4"/>
  <c r="F827" i="4"/>
  <c r="F827" i="3"/>
  <c r="F829" i="3"/>
  <c r="F829" i="4"/>
  <c r="F831" i="4"/>
  <c r="F831" i="3"/>
  <c r="F833" i="3"/>
  <c r="F833" i="4"/>
  <c r="F835" i="4"/>
  <c r="F835" i="3"/>
  <c r="D852" i="9"/>
  <c r="E871" i="5"/>
  <c r="E871" i="4"/>
  <c r="E871" i="3"/>
  <c r="E871" i="2"/>
  <c r="D854" i="9"/>
  <c r="E873" i="5"/>
  <c r="E873" i="4"/>
  <c r="E873" i="3"/>
  <c r="E873" i="2"/>
  <c r="D856" i="9"/>
  <c r="E875" i="5"/>
  <c r="E875" i="4"/>
  <c r="E875" i="3"/>
  <c r="E875" i="2"/>
  <c r="D858" i="9"/>
  <c r="E877" i="5"/>
  <c r="E877" i="4"/>
  <c r="E877" i="3"/>
  <c r="E877" i="2"/>
  <c r="D860" i="9"/>
  <c r="E879" i="5"/>
  <c r="E879" i="4"/>
  <c r="E879" i="3"/>
  <c r="E879" i="2"/>
  <c r="D862" i="9"/>
  <c r="E881" i="5"/>
  <c r="E881" i="4"/>
  <c r="E881" i="3"/>
  <c r="E881" i="2"/>
  <c r="D864" i="9"/>
  <c r="E883" i="5"/>
  <c r="E883" i="4"/>
  <c r="E883" i="3"/>
  <c r="E883" i="2"/>
  <c r="D866" i="9"/>
  <c r="E885" i="5"/>
  <c r="E885" i="4"/>
  <c r="E885" i="3"/>
  <c r="E885" i="2"/>
  <c r="D971" i="9"/>
  <c r="E990" i="5"/>
  <c r="E990" i="4"/>
  <c r="E990" i="3"/>
  <c r="E990" i="2"/>
  <c r="D973" i="9"/>
  <c r="E992" i="4"/>
  <c r="E992" i="5"/>
  <c r="E992" i="2"/>
  <c r="E992" i="3"/>
  <c r="D1058" i="9"/>
  <c r="E1077" i="5"/>
  <c r="E1077" i="4"/>
  <c r="E1077" i="3"/>
  <c r="E1077" i="2"/>
  <c r="D1060" i="9"/>
  <c r="E1079" i="5"/>
  <c r="E1079" i="4"/>
  <c r="E1079" i="3"/>
  <c r="E1079" i="2"/>
  <c r="D1062" i="9"/>
  <c r="E1081" i="5"/>
  <c r="E1081" i="4"/>
  <c r="E1081" i="3"/>
  <c r="E1081" i="2"/>
  <c r="D1064" i="9"/>
  <c r="E1083" i="5"/>
  <c r="E1083" i="4"/>
  <c r="E1083" i="3"/>
  <c r="E1083" i="2"/>
  <c r="D1066" i="9"/>
  <c r="E1085" i="5"/>
  <c r="E1085" i="4"/>
  <c r="E1085" i="3"/>
  <c r="E1085" i="2"/>
  <c r="D1068" i="9"/>
  <c r="E1087" i="5"/>
  <c r="E1087" i="4"/>
  <c r="E1087" i="3"/>
  <c r="E1087" i="2"/>
  <c r="D1070" i="9"/>
  <c r="E1089" i="5"/>
  <c r="E1089" i="4"/>
  <c r="E1089" i="3"/>
  <c r="E1089" i="2"/>
  <c r="D1072" i="9"/>
  <c r="E1091" i="5"/>
  <c r="E1091" i="4"/>
  <c r="E1091" i="3"/>
  <c r="E1091" i="2"/>
  <c r="D1074" i="9"/>
  <c r="E1093" i="5"/>
  <c r="E1093" i="4"/>
  <c r="E1093" i="3"/>
  <c r="E1093" i="2"/>
  <c r="D1076" i="9"/>
  <c r="E1095" i="5"/>
  <c r="E1095" i="4"/>
  <c r="E1095" i="3"/>
  <c r="E1095" i="2"/>
  <c r="D1078" i="9"/>
  <c r="E1097" i="5"/>
  <c r="E1097" i="4"/>
  <c r="E1097" i="3"/>
  <c r="E1097" i="2"/>
  <c r="D1080" i="9"/>
  <c r="E1099" i="5"/>
  <c r="E1099" i="4"/>
  <c r="E1099" i="3"/>
  <c r="E1099" i="2"/>
  <c r="F71" i="4"/>
  <c r="F71" i="3"/>
  <c r="F73" i="4"/>
  <c r="F73" i="3"/>
  <c r="F75" i="4"/>
  <c r="F75" i="3"/>
  <c r="F77" i="4"/>
  <c r="F77" i="3"/>
  <c r="F79" i="4"/>
  <c r="F79" i="3"/>
  <c r="F81" i="4"/>
  <c r="F81" i="3"/>
  <c r="F83" i="4"/>
  <c r="F83" i="3"/>
  <c r="F85" i="4"/>
  <c r="F85" i="3"/>
  <c r="F87" i="4"/>
  <c r="F87" i="3"/>
  <c r="F89" i="4"/>
  <c r="F89" i="3"/>
  <c r="F91" i="4"/>
  <c r="F91" i="3"/>
  <c r="F93" i="4"/>
  <c r="F93" i="3"/>
  <c r="F95" i="4"/>
  <c r="F95" i="3"/>
  <c r="F97" i="4"/>
  <c r="F97" i="3"/>
  <c r="F99" i="4"/>
  <c r="F99" i="3"/>
  <c r="F101" i="4"/>
  <c r="F101" i="3"/>
  <c r="F103" i="4"/>
  <c r="F103" i="3"/>
  <c r="F105" i="4"/>
  <c r="F105" i="3"/>
  <c r="F107" i="4"/>
  <c r="F107" i="3"/>
  <c r="F109" i="4"/>
  <c r="F109" i="3"/>
  <c r="F111" i="4"/>
  <c r="F111" i="3"/>
  <c r="F113" i="4"/>
  <c r="F113" i="3"/>
  <c r="F115" i="4"/>
  <c r="F115" i="3"/>
  <c r="F117" i="4"/>
  <c r="F117" i="3"/>
  <c r="F119" i="4"/>
  <c r="F119" i="3"/>
  <c r="F121" i="4"/>
  <c r="F121" i="3"/>
  <c r="F123" i="4"/>
  <c r="F123" i="3"/>
  <c r="F125" i="4"/>
  <c r="F125" i="3"/>
  <c r="F127" i="4"/>
  <c r="F127" i="3"/>
  <c r="F222" i="4"/>
  <c r="F222" i="3"/>
  <c r="F224" i="4"/>
  <c r="F224" i="3"/>
  <c r="F226" i="4"/>
  <c r="F226" i="3"/>
  <c r="F228" i="4"/>
  <c r="F228" i="3"/>
  <c r="F230" i="4"/>
  <c r="F230" i="3"/>
  <c r="F232" i="4"/>
  <c r="F232" i="3"/>
  <c r="F234" i="4"/>
  <c r="F234" i="3"/>
  <c r="F236" i="4"/>
  <c r="F236" i="3"/>
  <c r="F238" i="4"/>
  <c r="F238" i="3"/>
  <c r="F240" i="4"/>
  <c r="F240" i="3"/>
  <c r="F242" i="4"/>
  <c r="F242" i="3"/>
  <c r="F245" i="4"/>
  <c r="F245" i="3"/>
  <c r="F247" i="4"/>
  <c r="F247" i="3"/>
  <c r="F249" i="4"/>
  <c r="F249" i="3"/>
  <c r="F251" i="4"/>
  <c r="F251" i="3"/>
  <c r="F253" i="4"/>
  <c r="F253" i="3"/>
  <c r="F255" i="4"/>
  <c r="F255" i="3"/>
  <c r="F257" i="4"/>
  <c r="F257" i="3"/>
  <c r="F259" i="4"/>
  <c r="F259" i="3"/>
  <c r="F261" i="4"/>
  <c r="F261" i="3"/>
  <c r="F263" i="4"/>
  <c r="F263" i="3"/>
  <c r="F265" i="4"/>
  <c r="F265" i="3"/>
  <c r="F267" i="4"/>
  <c r="F267" i="3"/>
  <c r="F269" i="4"/>
  <c r="F269" i="3"/>
  <c r="F271" i="4"/>
  <c r="F271" i="3"/>
  <c r="F273" i="4"/>
  <c r="F273" i="3"/>
  <c r="F275" i="4"/>
  <c r="F275" i="3"/>
  <c r="F277" i="4"/>
  <c r="F277" i="3"/>
  <c r="F279" i="4"/>
  <c r="F279" i="3"/>
  <c r="F281" i="4"/>
  <c r="F281" i="3"/>
  <c r="F283" i="4"/>
  <c r="F283" i="3"/>
  <c r="F285" i="4"/>
  <c r="F285" i="3"/>
  <c r="F287" i="4"/>
  <c r="F287" i="3"/>
  <c r="F289" i="4"/>
  <c r="F289" i="3"/>
  <c r="F291" i="4"/>
  <c r="F291" i="3"/>
  <c r="F293" i="4"/>
  <c r="F293" i="3"/>
  <c r="F295" i="4"/>
  <c r="F295" i="3"/>
  <c r="F297" i="4"/>
  <c r="F297" i="3"/>
  <c r="F299" i="4"/>
  <c r="F299" i="3"/>
  <c r="F309" i="4"/>
  <c r="F309" i="3"/>
  <c r="F311" i="4"/>
  <c r="F311" i="3"/>
  <c r="F313" i="4"/>
  <c r="F313" i="3"/>
  <c r="F315" i="4"/>
  <c r="F315" i="3"/>
  <c r="F317" i="4"/>
  <c r="F317" i="3"/>
  <c r="F319" i="4"/>
  <c r="F319" i="3"/>
  <c r="F321" i="4"/>
  <c r="F321" i="3"/>
  <c r="F323" i="4"/>
  <c r="F323" i="3"/>
  <c r="F325" i="4"/>
  <c r="F325" i="3"/>
  <c r="F327" i="4"/>
  <c r="F327" i="3"/>
  <c r="F329" i="4"/>
  <c r="F329" i="3"/>
  <c r="F331" i="4"/>
  <c r="F331" i="3"/>
  <c r="F333" i="4"/>
  <c r="F333" i="3"/>
  <c r="F335" i="4"/>
  <c r="F335" i="3"/>
  <c r="F337" i="4"/>
  <c r="F337" i="3"/>
  <c r="F339" i="4"/>
  <c r="F339" i="3"/>
  <c r="F341" i="4"/>
  <c r="F341" i="3"/>
  <c r="F343" i="4"/>
  <c r="F343" i="3"/>
  <c r="F345" i="4"/>
  <c r="F345" i="3"/>
  <c r="F347" i="4"/>
  <c r="F347" i="3"/>
  <c r="F349" i="4"/>
  <c r="F349" i="3"/>
  <c r="F352" i="4"/>
  <c r="F352" i="3"/>
  <c r="F354" i="4"/>
  <c r="F354" i="3"/>
  <c r="F356" i="4"/>
  <c r="F356" i="3"/>
  <c r="F358" i="4"/>
  <c r="F358" i="3"/>
  <c r="F360" i="4"/>
  <c r="F360" i="3"/>
  <c r="F362" i="4"/>
  <c r="F362" i="3"/>
  <c r="F364" i="4"/>
  <c r="F364" i="3"/>
  <c r="F366" i="4"/>
  <c r="F366" i="3"/>
  <c r="F368" i="4"/>
  <c r="F368" i="3"/>
  <c r="F370" i="4"/>
  <c r="F370" i="3"/>
  <c r="F372" i="4"/>
  <c r="F372" i="3"/>
  <c r="F374" i="4"/>
  <c r="F374" i="3"/>
  <c r="F376" i="4"/>
  <c r="F376" i="3"/>
  <c r="F378" i="4"/>
  <c r="F378" i="3"/>
  <c r="F380" i="4"/>
  <c r="F380" i="3"/>
  <c r="F382" i="4"/>
  <c r="F382" i="3"/>
  <c r="F384" i="4"/>
  <c r="F384" i="3"/>
  <c r="F386" i="4"/>
  <c r="F386" i="3"/>
  <c r="F388" i="4"/>
  <c r="F388" i="3"/>
  <c r="F390" i="4"/>
  <c r="F390" i="3"/>
  <c r="F392" i="4"/>
  <c r="F392" i="3"/>
  <c r="F394" i="4"/>
  <c r="F394" i="3"/>
  <c r="F396" i="4"/>
  <c r="F396" i="3"/>
  <c r="F398" i="4"/>
  <c r="F398" i="3"/>
  <c r="F400" i="4"/>
  <c r="F400" i="3"/>
  <c r="F402" i="4"/>
  <c r="F402" i="3"/>
  <c r="F404" i="4"/>
  <c r="F404" i="3"/>
  <c r="F406" i="4"/>
  <c r="F406" i="3"/>
  <c r="F408" i="4"/>
  <c r="F408" i="3"/>
  <c r="F410" i="4"/>
  <c r="F410" i="3"/>
  <c r="F412" i="4"/>
  <c r="F412" i="3"/>
  <c r="F414" i="4"/>
  <c r="F414" i="3"/>
  <c r="F416" i="4"/>
  <c r="F416" i="3"/>
  <c r="F418" i="4"/>
  <c r="F418" i="3"/>
  <c r="F420" i="4"/>
  <c r="F420" i="3"/>
  <c r="F422" i="4"/>
  <c r="F422" i="3"/>
  <c r="F424" i="4"/>
  <c r="F424" i="3"/>
  <c r="F426" i="4"/>
  <c r="F426" i="3"/>
  <c r="F428" i="4"/>
  <c r="F428" i="3"/>
  <c r="F430" i="4"/>
  <c r="F430" i="3"/>
  <c r="F432" i="4"/>
  <c r="F432" i="3"/>
  <c r="F434" i="4"/>
  <c r="F434" i="3"/>
  <c r="F436" i="4"/>
  <c r="F436" i="3"/>
  <c r="F438" i="4"/>
  <c r="F438" i="3"/>
  <c r="F440" i="4"/>
  <c r="F440" i="3"/>
  <c r="F442" i="4"/>
  <c r="F442" i="3"/>
  <c r="F444" i="4"/>
  <c r="F444" i="3"/>
  <c r="F446" i="4"/>
  <c r="F446" i="3"/>
  <c r="F448" i="4"/>
  <c r="F448" i="3"/>
  <c r="F450" i="4"/>
  <c r="F450" i="3"/>
  <c r="F452" i="4"/>
  <c r="F452" i="3"/>
  <c r="F454" i="4"/>
  <c r="F454" i="3"/>
  <c r="F456" i="4"/>
  <c r="F456" i="3"/>
  <c r="F459" i="4"/>
  <c r="F459" i="3"/>
  <c r="F461" i="4"/>
  <c r="F461" i="3"/>
  <c r="F463" i="4"/>
  <c r="F463" i="3"/>
  <c r="F465" i="4"/>
  <c r="F465" i="3"/>
  <c r="F467" i="4"/>
  <c r="F467" i="3"/>
  <c r="F469" i="4"/>
  <c r="F469" i="3"/>
  <c r="F471" i="4"/>
  <c r="F471" i="3"/>
  <c r="F473" i="4"/>
  <c r="F473" i="3"/>
  <c r="F475" i="4"/>
  <c r="F475" i="3"/>
  <c r="F477" i="4"/>
  <c r="F477" i="3"/>
  <c r="F479" i="4"/>
  <c r="F479" i="3"/>
  <c r="F481" i="4"/>
  <c r="F481" i="3"/>
  <c r="F483" i="4"/>
  <c r="F483" i="3"/>
  <c r="F485" i="4"/>
  <c r="F485" i="3"/>
  <c r="F487" i="4"/>
  <c r="F487" i="3"/>
  <c r="F489" i="4"/>
  <c r="F489" i="3"/>
  <c r="F491" i="4"/>
  <c r="F491" i="3"/>
  <c r="F493" i="4"/>
  <c r="F493" i="3"/>
  <c r="D756" i="9"/>
  <c r="E775" i="5"/>
  <c r="E775" i="4"/>
  <c r="E775" i="3"/>
  <c r="E775" i="2"/>
  <c r="D758" i="9"/>
  <c r="E777" i="5"/>
  <c r="E777" i="4"/>
  <c r="E777" i="3"/>
  <c r="E777" i="2"/>
  <c r="F838" i="4"/>
  <c r="F838" i="3"/>
  <c r="F840" i="4"/>
  <c r="F840" i="3"/>
  <c r="F842" i="4"/>
  <c r="F842" i="3"/>
  <c r="F844" i="4"/>
  <c r="F844" i="3"/>
  <c r="F846" i="4"/>
  <c r="F846" i="3"/>
  <c r="F848" i="4"/>
  <c r="F848" i="3"/>
  <c r="F850" i="4"/>
  <c r="F850" i="3"/>
  <c r="F852" i="4"/>
  <c r="F852" i="3"/>
  <c r="F854" i="4"/>
  <c r="F854" i="3"/>
  <c r="F856" i="4"/>
  <c r="F856" i="3"/>
  <c r="F858" i="4"/>
  <c r="F858" i="3"/>
  <c r="F860" i="4"/>
  <c r="F860" i="3"/>
  <c r="F862" i="4"/>
  <c r="F862" i="3"/>
  <c r="F864" i="4"/>
  <c r="F864" i="3"/>
  <c r="F866" i="4"/>
  <c r="F866" i="3"/>
  <c r="F868" i="4"/>
  <c r="F868" i="3"/>
  <c r="F870" i="4"/>
  <c r="F870" i="3"/>
  <c r="F872" i="4"/>
  <c r="F872" i="3"/>
  <c r="F874" i="4"/>
  <c r="F874" i="3"/>
  <c r="F876" i="4"/>
  <c r="F876" i="3"/>
  <c r="F878" i="4"/>
  <c r="F878" i="3"/>
  <c r="F880" i="4"/>
  <c r="F880" i="3"/>
  <c r="F882" i="4"/>
  <c r="F882" i="3"/>
  <c r="F884" i="4"/>
  <c r="F884" i="3"/>
  <c r="F887" i="4"/>
  <c r="F887" i="3"/>
  <c r="F889" i="4"/>
  <c r="F889" i="3"/>
  <c r="F891" i="4"/>
  <c r="F891" i="3"/>
  <c r="F893" i="4"/>
  <c r="F893" i="3"/>
  <c r="F895" i="4"/>
  <c r="F895" i="3"/>
  <c r="F897" i="4"/>
  <c r="F897" i="3"/>
  <c r="F899" i="4"/>
  <c r="F899" i="3"/>
  <c r="F901" i="4"/>
  <c r="F901" i="3"/>
  <c r="F903" i="4"/>
  <c r="F903" i="3"/>
  <c r="F905" i="4"/>
  <c r="F905" i="3"/>
  <c r="F907" i="4"/>
  <c r="F907" i="3"/>
  <c r="F909" i="4"/>
  <c r="F909" i="3"/>
  <c r="F911" i="4"/>
  <c r="F911" i="3"/>
  <c r="F913" i="4"/>
  <c r="F913" i="3"/>
  <c r="F915" i="4"/>
  <c r="F915" i="3"/>
  <c r="F917" i="4"/>
  <c r="F917" i="3"/>
  <c r="F919" i="4"/>
  <c r="F919" i="3"/>
  <c r="F921" i="4"/>
  <c r="F921" i="3"/>
  <c r="F923" i="4"/>
  <c r="F923" i="3"/>
  <c r="F925" i="4"/>
  <c r="F925" i="3"/>
  <c r="F927" i="4"/>
  <c r="F927" i="3"/>
  <c r="F929" i="4"/>
  <c r="F929" i="3"/>
  <c r="F931" i="4"/>
  <c r="F931" i="3"/>
  <c r="F933" i="4"/>
  <c r="F933" i="3"/>
  <c r="F935" i="4"/>
  <c r="F935" i="3"/>
  <c r="F937" i="4"/>
  <c r="F937" i="3"/>
  <c r="F939" i="4"/>
  <c r="F939" i="3"/>
  <c r="F941" i="4"/>
  <c r="F941" i="3"/>
  <c r="F943" i="4"/>
  <c r="F943" i="3"/>
  <c r="F945" i="4"/>
  <c r="F945" i="3"/>
  <c r="F947" i="4"/>
  <c r="F947" i="3"/>
  <c r="F949" i="4"/>
  <c r="F949" i="3"/>
  <c r="F951" i="4"/>
  <c r="F951" i="3"/>
  <c r="F953" i="4"/>
  <c r="F953" i="3"/>
  <c r="F955" i="4"/>
  <c r="F955" i="3"/>
  <c r="F957" i="4"/>
  <c r="F957" i="3"/>
  <c r="F959" i="4"/>
  <c r="F959" i="3"/>
  <c r="F961" i="4"/>
  <c r="F961" i="3"/>
  <c r="F963" i="4"/>
  <c r="F963" i="3"/>
  <c r="F965" i="4"/>
  <c r="F965" i="3"/>
  <c r="F967" i="4"/>
  <c r="F967" i="3"/>
  <c r="F969" i="4"/>
  <c r="F969" i="3"/>
  <c r="F971" i="4"/>
  <c r="F971" i="3"/>
  <c r="F973" i="4"/>
  <c r="F973" i="3"/>
  <c r="F975" i="4"/>
  <c r="F975" i="3"/>
  <c r="F977" i="4"/>
  <c r="F977" i="3"/>
  <c r="F979" i="4"/>
  <c r="F979" i="3"/>
  <c r="F981" i="4"/>
  <c r="F981" i="3"/>
  <c r="F983" i="4"/>
  <c r="F983" i="3"/>
  <c r="F985" i="4"/>
  <c r="F985" i="3"/>
  <c r="F987" i="4"/>
  <c r="F987" i="3"/>
  <c r="F989" i="4"/>
  <c r="F989" i="3"/>
  <c r="F991" i="4"/>
  <c r="F991" i="3"/>
  <c r="F994" i="4"/>
  <c r="F994" i="3"/>
  <c r="F996" i="4"/>
  <c r="F996" i="3"/>
  <c r="F998" i="4"/>
  <c r="F998" i="3"/>
  <c r="F1000" i="4"/>
  <c r="F1000" i="3"/>
  <c r="F1002" i="4"/>
  <c r="F1002" i="3"/>
  <c r="F1004" i="4"/>
  <c r="F1004" i="3"/>
  <c r="F1006" i="4"/>
  <c r="F1006" i="3"/>
  <c r="F1008" i="4"/>
  <c r="F1008" i="3"/>
  <c r="F1010" i="4"/>
  <c r="F1010" i="3"/>
  <c r="F1012" i="4"/>
  <c r="F1012" i="3"/>
  <c r="F1014" i="4"/>
  <c r="F1014" i="3"/>
  <c r="F1016" i="4"/>
  <c r="F1016" i="3"/>
  <c r="F1018" i="4"/>
  <c r="F1018" i="3"/>
  <c r="F1020" i="4"/>
  <c r="F1020" i="3"/>
  <c r="F1022" i="4"/>
  <c r="F1022" i="3"/>
  <c r="F1024" i="4"/>
  <c r="F1024" i="3"/>
  <c r="F1026" i="4"/>
  <c r="F1026" i="3"/>
  <c r="F1028" i="4"/>
  <c r="F1028" i="3"/>
  <c r="F1030" i="4"/>
  <c r="F1030" i="3"/>
  <c r="F1032" i="4"/>
  <c r="F1032" i="3"/>
  <c r="F1034" i="4"/>
  <c r="F1034" i="3"/>
  <c r="F1036" i="4"/>
  <c r="F1036" i="3"/>
  <c r="F1038" i="4"/>
  <c r="F1038" i="3"/>
  <c r="F1040" i="4"/>
  <c r="F1040" i="3"/>
  <c r="F1042" i="4"/>
  <c r="F1042" i="3"/>
  <c r="F1044" i="4"/>
  <c r="F1044" i="3"/>
  <c r="F1046" i="4"/>
  <c r="F1046" i="3"/>
  <c r="F1048" i="4"/>
  <c r="F1048" i="3"/>
  <c r="F1050" i="4"/>
  <c r="F1050" i="3"/>
  <c r="F1052" i="4"/>
  <c r="F1052" i="3"/>
  <c r="F1054" i="4"/>
  <c r="F1054" i="3"/>
  <c r="F1056" i="4"/>
  <c r="F1056" i="3"/>
  <c r="F1058" i="4"/>
  <c r="F1058" i="3"/>
  <c r="F1060" i="4"/>
  <c r="F1060" i="3"/>
  <c r="F1062" i="4"/>
  <c r="F1062" i="3"/>
  <c r="F1064" i="4"/>
  <c r="F1064" i="3"/>
  <c r="F1066" i="4"/>
  <c r="F1066" i="3"/>
  <c r="F1068" i="4"/>
  <c r="F1068" i="3"/>
  <c r="F1070" i="4"/>
  <c r="F1070" i="3"/>
  <c r="F1072" i="4"/>
  <c r="F1072" i="3"/>
  <c r="F1074" i="4"/>
  <c r="F1074" i="3"/>
  <c r="F1076" i="4"/>
  <c r="F1076" i="3"/>
  <c r="F1078" i="4"/>
  <c r="F1078" i="3"/>
  <c r="F1080" i="4"/>
  <c r="F1080" i="3"/>
  <c r="F1082" i="4"/>
  <c r="F1082" i="3"/>
  <c r="F1084" i="4"/>
  <c r="F1084" i="3"/>
  <c r="F1086" i="4"/>
  <c r="F1086" i="3"/>
  <c r="F1088" i="4"/>
  <c r="F1088" i="3"/>
  <c r="F1090" i="4"/>
  <c r="F1090" i="3"/>
  <c r="F1092" i="4"/>
  <c r="F1092" i="3"/>
  <c r="F1094" i="4"/>
  <c r="F1094" i="3"/>
  <c r="F1096" i="4"/>
  <c r="F1096" i="3"/>
  <c r="F1098" i="4"/>
  <c r="F1098" i="3"/>
  <c r="F1101" i="4"/>
  <c r="F1101" i="3"/>
  <c r="F1103" i="4"/>
  <c r="F1103" i="3"/>
  <c r="F1105" i="4"/>
  <c r="F1105" i="3"/>
  <c r="F1107" i="4"/>
  <c r="F1107" i="3"/>
  <c r="F1109" i="4"/>
  <c r="F1109" i="3"/>
  <c r="F1111" i="4"/>
  <c r="F1111" i="3"/>
  <c r="F1113" i="4"/>
  <c r="F1113" i="3"/>
  <c r="F1115" i="4"/>
  <c r="F1115" i="3"/>
  <c r="F1117" i="4"/>
  <c r="F1117" i="3"/>
  <c r="F1119" i="4"/>
  <c r="F1119" i="3"/>
  <c r="F1121" i="4"/>
  <c r="F1121" i="3"/>
  <c r="F1123" i="4"/>
  <c r="F1123" i="3"/>
  <c r="F1125" i="4"/>
  <c r="F1125" i="3"/>
  <c r="F1127" i="4"/>
  <c r="F1127" i="3"/>
  <c r="F1129" i="4"/>
  <c r="F1129" i="3"/>
  <c r="F1131" i="4"/>
  <c r="F1131" i="3"/>
  <c r="F1133" i="4"/>
  <c r="F1133" i="3"/>
  <c r="F1135" i="4"/>
  <c r="F1135" i="3"/>
  <c r="F1137" i="4"/>
  <c r="F1137" i="3"/>
  <c r="F1139" i="4"/>
  <c r="F1139" i="3"/>
  <c r="F1141" i="4"/>
  <c r="F1141" i="3"/>
  <c r="F1143" i="4"/>
  <c r="F1143" i="3"/>
  <c r="F1145" i="4"/>
  <c r="F1145" i="3"/>
  <c r="F1147" i="4"/>
  <c r="F1147" i="3"/>
  <c r="F1149" i="4"/>
  <c r="F1149" i="3"/>
  <c r="F1151" i="4"/>
  <c r="F1151" i="3"/>
  <c r="F1153" i="4"/>
  <c r="F1153" i="3"/>
  <c r="F1155" i="4"/>
  <c r="F1155" i="3"/>
  <c r="F1157" i="4"/>
  <c r="F1157" i="3"/>
  <c r="F1159" i="4"/>
  <c r="F1159" i="3"/>
  <c r="F1161" i="4"/>
  <c r="F1161" i="3"/>
  <c r="F1163" i="4"/>
  <c r="F1163" i="3"/>
  <c r="F1165" i="4"/>
  <c r="F1165" i="3"/>
  <c r="F1167" i="4"/>
  <c r="F1167" i="3"/>
  <c r="F1169" i="4"/>
  <c r="F1169" i="3"/>
  <c r="F1171" i="4"/>
  <c r="F1171" i="3"/>
  <c r="F1173" i="4"/>
  <c r="F1173" i="3"/>
  <c r="F1175" i="4"/>
  <c r="F1175" i="3"/>
  <c r="F1177" i="4"/>
  <c r="F1177" i="3"/>
  <c r="F1179" i="4"/>
  <c r="F1179" i="3"/>
  <c r="F3" i="4"/>
  <c r="F3" i="3"/>
  <c r="F1181" i="4"/>
  <c r="F1181" i="3"/>
  <c r="F70" i="4"/>
  <c r="F70" i="3"/>
  <c r="F72" i="4"/>
  <c r="F72" i="3"/>
  <c r="F74" i="4"/>
  <c r="F74" i="3"/>
  <c r="F76" i="4"/>
  <c r="F76" i="3"/>
  <c r="F78" i="4"/>
  <c r="F78" i="3"/>
  <c r="F80" i="4"/>
  <c r="F80" i="3"/>
  <c r="F82" i="4"/>
  <c r="F82" i="3"/>
  <c r="F84" i="4"/>
  <c r="F84" i="3"/>
  <c r="F86" i="4"/>
  <c r="F86" i="3"/>
  <c r="F88" i="4"/>
  <c r="F88" i="3"/>
  <c r="F90" i="4"/>
  <c r="F90" i="3"/>
  <c r="F92" i="4"/>
  <c r="F92" i="3"/>
  <c r="F94" i="4"/>
  <c r="F94" i="3"/>
  <c r="F96" i="4"/>
  <c r="F96" i="3"/>
  <c r="F98" i="4"/>
  <c r="F98" i="3"/>
  <c r="F100" i="4"/>
  <c r="F100" i="3"/>
  <c r="F102" i="4"/>
  <c r="F102" i="3"/>
  <c r="F104" i="4"/>
  <c r="F104" i="3"/>
  <c r="F106" i="4"/>
  <c r="F106" i="3"/>
  <c r="F108" i="4"/>
  <c r="F108" i="3"/>
  <c r="F110" i="4"/>
  <c r="F110" i="3"/>
  <c r="F112" i="3"/>
  <c r="F112" i="4"/>
  <c r="F114" i="3"/>
  <c r="F114" i="4"/>
  <c r="F116" i="3"/>
  <c r="F116" i="4"/>
  <c r="F118" i="3"/>
  <c r="F118" i="4"/>
  <c r="F120" i="3"/>
  <c r="F120" i="4"/>
  <c r="F122" i="3"/>
  <c r="F122" i="4"/>
  <c r="F124" i="3"/>
  <c r="F124" i="4"/>
  <c r="F126" i="3"/>
  <c r="F126" i="4"/>
  <c r="F223" i="3"/>
  <c r="F223" i="4"/>
  <c r="F225" i="4"/>
  <c r="F225" i="3"/>
  <c r="F227" i="3"/>
  <c r="F227" i="4"/>
  <c r="F229" i="4"/>
  <c r="F229" i="3"/>
  <c r="F231" i="3"/>
  <c r="F231" i="4"/>
  <c r="F233" i="4"/>
  <c r="F233" i="3"/>
  <c r="F235" i="3"/>
  <c r="F235" i="4"/>
  <c r="F237" i="4"/>
  <c r="F237" i="3"/>
  <c r="F239" i="3"/>
  <c r="F239" i="4"/>
  <c r="F241" i="4"/>
  <c r="F241" i="3"/>
  <c r="F243" i="3"/>
  <c r="F243" i="4"/>
  <c r="F246" i="3"/>
  <c r="F246" i="4"/>
  <c r="F248" i="3"/>
  <c r="F248" i="4"/>
  <c r="F250" i="3"/>
  <c r="F250" i="4"/>
  <c r="F252" i="3"/>
  <c r="F252" i="4"/>
  <c r="F254" i="3"/>
  <c r="F254" i="4"/>
  <c r="F256" i="3"/>
  <c r="F256" i="4"/>
  <c r="F258" i="3"/>
  <c r="F258" i="4"/>
  <c r="F260" i="3"/>
  <c r="F260" i="4"/>
  <c r="F262" i="3"/>
  <c r="F262" i="4"/>
  <c r="F264" i="3"/>
  <c r="F264" i="4"/>
  <c r="F266" i="3"/>
  <c r="F266" i="4"/>
  <c r="F268" i="3"/>
  <c r="F268" i="4"/>
  <c r="F270" i="3"/>
  <c r="F270" i="4"/>
  <c r="F272" i="3"/>
  <c r="F272" i="4"/>
  <c r="F274" i="3"/>
  <c r="F274" i="4"/>
  <c r="F276" i="3"/>
  <c r="F276" i="4"/>
  <c r="F278" i="3"/>
  <c r="F278" i="4"/>
  <c r="F280" i="3"/>
  <c r="F280" i="4"/>
  <c r="F282" i="3"/>
  <c r="F282" i="4"/>
  <c r="F284" i="3"/>
  <c r="F284" i="4"/>
  <c r="F286" i="3"/>
  <c r="F286" i="4"/>
  <c r="F288" i="3"/>
  <c r="F288" i="4"/>
  <c r="F290" i="3"/>
  <c r="F290" i="4"/>
  <c r="F292" i="3"/>
  <c r="F292" i="4"/>
  <c r="F294" i="3"/>
  <c r="F294" i="4"/>
  <c r="F296" i="3"/>
  <c r="F296" i="4"/>
  <c r="F298" i="3"/>
  <c r="F298" i="4"/>
  <c r="F308" i="3"/>
  <c r="F308" i="4"/>
  <c r="F310" i="3"/>
  <c r="F310" i="4"/>
  <c r="F312" i="3"/>
  <c r="F312" i="4"/>
  <c r="F314" i="3"/>
  <c r="F314" i="4"/>
  <c r="F316" i="3"/>
  <c r="F316" i="4"/>
  <c r="F318" i="3"/>
  <c r="F318" i="4"/>
  <c r="F320" i="3"/>
  <c r="F320" i="4"/>
  <c r="F322" i="3"/>
  <c r="F322" i="4"/>
  <c r="F324" i="3"/>
  <c r="F324" i="4"/>
  <c r="F326" i="3"/>
  <c r="F326" i="4"/>
  <c r="F328" i="3"/>
  <c r="F328" i="4"/>
  <c r="F330" i="3"/>
  <c r="F330" i="4"/>
  <c r="F332" i="3"/>
  <c r="F332" i="4"/>
  <c r="F334" i="3"/>
  <c r="F334" i="4"/>
  <c r="F336" i="3"/>
  <c r="F336" i="4"/>
  <c r="F338" i="3"/>
  <c r="F338" i="4"/>
  <c r="F340" i="3"/>
  <c r="F340" i="4"/>
  <c r="F342" i="3"/>
  <c r="F342" i="4"/>
  <c r="F344" i="3"/>
  <c r="F344" i="4"/>
  <c r="F346" i="3"/>
  <c r="F346" i="4"/>
  <c r="F348" i="3"/>
  <c r="F348" i="4"/>
  <c r="F350" i="3"/>
  <c r="F350" i="4"/>
  <c r="F353" i="3"/>
  <c r="F353" i="4"/>
  <c r="F355" i="4"/>
  <c r="F355" i="3"/>
  <c r="F357" i="3"/>
  <c r="F357" i="4"/>
  <c r="F359" i="4"/>
  <c r="F359" i="3"/>
  <c r="F361" i="3"/>
  <c r="F361" i="4"/>
  <c r="F363" i="4"/>
  <c r="F363" i="3"/>
  <c r="F365" i="3"/>
  <c r="F365" i="4"/>
  <c r="F367" i="4"/>
  <c r="F367" i="3"/>
  <c r="F369" i="3"/>
  <c r="F369" i="4"/>
  <c r="F371" i="4"/>
  <c r="F371" i="3"/>
  <c r="F373" i="3"/>
  <c r="F373" i="4"/>
  <c r="F375" i="4"/>
  <c r="F375" i="3"/>
  <c r="F377" i="3"/>
  <c r="F377" i="4"/>
  <c r="F379" i="4"/>
  <c r="F379" i="3"/>
  <c r="F381" i="3"/>
  <c r="F381" i="4"/>
  <c r="F383" i="4"/>
  <c r="F383" i="3"/>
  <c r="F385" i="3"/>
  <c r="F385" i="4"/>
  <c r="F387" i="4"/>
  <c r="F387" i="3"/>
  <c r="F389" i="3"/>
  <c r="F389" i="4"/>
  <c r="F391" i="4"/>
  <c r="F391" i="3"/>
  <c r="F393" i="3"/>
  <c r="F393" i="4"/>
  <c r="F395" i="4"/>
  <c r="F395" i="3"/>
  <c r="F397" i="3"/>
  <c r="F397" i="4"/>
  <c r="F399" i="4"/>
  <c r="F399" i="3"/>
  <c r="F401" i="3"/>
  <c r="F401" i="4"/>
  <c r="F403" i="4"/>
  <c r="F403" i="3"/>
  <c r="F405" i="3"/>
  <c r="F405" i="4"/>
  <c r="F407" i="4"/>
  <c r="F407" i="3"/>
  <c r="F409" i="3"/>
  <c r="F409" i="4"/>
  <c r="F411" i="4"/>
  <c r="F411" i="3"/>
  <c r="F413" i="3"/>
  <c r="F413" i="4"/>
  <c r="F415" i="4"/>
  <c r="F415" i="3"/>
  <c r="F417" i="3"/>
  <c r="F417" i="4"/>
  <c r="F419" i="4"/>
  <c r="F419" i="3"/>
  <c r="F421" i="3"/>
  <c r="F421" i="4"/>
  <c r="F423" i="4"/>
  <c r="F423" i="3"/>
  <c r="F425" i="3"/>
  <c r="F425" i="4"/>
  <c r="F427" i="4"/>
  <c r="F427" i="3"/>
  <c r="F429" i="3"/>
  <c r="F429" i="4"/>
  <c r="F431" i="4"/>
  <c r="F431" i="3"/>
  <c r="F433" i="3"/>
  <c r="F433" i="4"/>
  <c r="F435" i="4"/>
  <c r="F435" i="3"/>
  <c r="F437" i="3"/>
  <c r="F437" i="4"/>
  <c r="F439" i="4"/>
  <c r="F439" i="3"/>
  <c r="F441" i="3"/>
  <c r="F441" i="4"/>
  <c r="F443" i="4"/>
  <c r="F443" i="3"/>
  <c r="F445" i="3"/>
  <c r="F445" i="4"/>
  <c r="F447" i="4"/>
  <c r="F447" i="3"/>
  <c r="F449" i="3"/>
  <c r="F449" i="4"/>
  <c r="F451" i="4"/>
  <c r="F451" i="3"/>
  <c r="F453" i="3"/>
  <c r="F453" i="4"/>
  <c r="F455" i="4"/>
  <c r="F455" i="3"/>
  <c r="F457" i="3"/>
  <c r="F457" i="4"/>
  <c r="F460" i="3"/>
  <c r="F460" i="4"/>
  <c r="F462" i="3"/>
  <c r="F462" i="4"/>
  <c r="F464" i="3"/>
  <c r="F464" i="4"/>
  <c r="F466" i="3"/>
  <c r="F466" i="4"/>
  <c r="F468" i="3"/>
  <c r="F468" i="4"/>
  <c r="F470" i="3"/>
  <c r="F470" i="4"/>
  <c r="F472" i="3"/>
  <c r="F472" i="4"/>
  <c r="F474" i="3"/>
  <c r="F474" i="4"/>
  <c r="F476" i="3"/>
  <c r="F476" i="4"/>
  <c r="F478" i="3"/>
  <c r="F478" i="4"/>
  <c r="F480" i="3"/>
  <c r="F480" i="4"/>
  <c r="F482" i="3"/>
  <c r="F482" i="4"/>
  <c r="F484" i="3"/>
  <c r="F484" i="4"/>
  <c r="F486" i="3"/>
  <c r="F486" i="4"/>
  <c r="F488" i="3"/>
  <c r="F488" i="4"/>
  <c r="F490" i="3"/>
  <c r="F490" i="4"/>
  <c r="F492" i="3"/>
  <c r="F492" i="4"/>
  <c r="D755" i="9"/>
  <c r="E774" i="4"/>
  <c r="E774" i="5"/>
  <c r="E774" i="2"/>
  <c r="E774" i="3"/>
  <c r="D757" i="9"/>
  <c r="E776" i="5"/>
  <c r="E776" i="4"/>
  <c r="E776" i="3"/>
  <c r="E776" i="2"/>
  <c r="D759" i="9"/>
  <c r="E778" i="4"/>
  <c r="E778" i="5"/>
  <c r="E778" i="2"/>
  <c r="E778" i="3"/>
  <c r="F837" i="3"/>
  <c r="F837" i="4"/>
  <c r="F839" i="4"/>
  <c r="F839" i="3"/>
  <c r="F841" i="3"/>
  <c r="F841" i="4"/>
  <c r="F843" i="4"/>
  <c r="F843" i="3"/>
  <c r="F845" i="3"/>
  <c r="F845" i="4"/>
  <c r="F847" i="4"/>
  <c r="F847" i="3"/>
  <c r="F849" i="3"/>
  <c r="F849" i="4"/>
  <c r="F851" i="4"/>
  <c r="F851" i="3"/>
  <c r="F853" i="3"/>
  <c r="F853" i="4"/>
  <c r="F855" i="4"/>
  <c r="F855" i="3"/>
  <c r="F857" i="3"/>
  <c r="F857" i="4"/>
  <c r="F859" i="4"/>
  <c r="F859" i="3"/>
  <c r="F861" i="3"/>
  <c r="F861" i="4"/>
  <c r="F863" i="4"/>
  <c r="F863" i="3"/>
  <c r="F865" i="3"/>
  <c r="F865" i="4"/>
  <c r="F867" i="4"/>
  <c r="F867" i="3"/>
  <c r="F869" i="3"/>
  <c r="F869" i="4"/>
  <c r="F871" i="4"/>
  <c r="F871" i="3"/>
  <c r="F873" i="3"/>
  <c r="F873" i="4"/>
  <c r="F875" i="4"/>
  <c r="F875" i="3"/>
  <c r="F877" i="3"/>
  <c r="F877" i="4"/>
  <c r="F879" i="4"/>
  <c r="F879" i="3"/>
  <c r="F881" i="3"/>
  <c r="F881" i="4"/>
  <c r="F883" i="4"/>
  <c r="F883" i="3"/>
  <c r="F885" i="3"/>
  <c r="F885" i="4"/>
  <c r="F888" i="3"/>
  <c r="F888" i="4"/>
  <c r="F890" i="3"/>
  <c r="F890" i="4"/>
  <c r="F892" i="3"/>
  <c r="F892" i="4"/>
  <c r="F894" i="3"/>
  <c r="F894" i="4"/>
  <c r="F896" i="3"/>
  <c r="F896" i="4"/>
  <c r="F898" i="3"/>
  <c r="F898" i="4"/>
  <c r="F900" i="3"/>
  <c r="F900" i="4"/>
  <c r="F902" i="3"/>
  <c r="F902" i="4"/>
  <c r="F904" i="3"/>
  <c r="F904" i="4"/>
  <c r="F906" i="3"/>
  <c r="F906" i="4"/>
  <c r="F908" i="3"/>
  <c r="F908" i="4"/>
  <c r="F910" i="3"/>
  <c r="F910" i="4"/>
  <c r="F912" i="3"/>
  <c r="F912" i="4"/>
  <c r="F914" i="3"/>
  <c r="F914" i="4"/>
  <c r="F916" i="3"/>
  <c r="F916" i="4"/>
  <c r="F918" i="3"/>
  <c r="F918" i="4"/>
  <c r="F920" i="3"/>
  <c r="F920" i="4"/>
  <c r="F922" i="3"/>
  <c r="F922" i="4"/>
  <c r="F924" i="3"/>
  <c r="F924" i="4"/>
  <c r="F926" i="3"/>
  <c r="F926" i="4"/>
  <c r="F928" i="3"/>
  <c r="F928" i="4"/>
  <c r="F930" i="3"/>
  <c r="F930" i="4"/>
  <c r="F932" i="3"/>
  <c r="F932" i="4"/>
  <c r="F934" i="3"/>
  <c r="F934" i="4"/>
  <c r="F936" i="3"/>
  <c r="F936" i="4"/>
  <c r="F938" i="3"/>
  <c r="F938" i="4"/>
  <c r="F940" i="3"/>
  <c r="F940" i="4"/>
  <c r="F942" i="3"/>
  <c r="F942" i="4"/>
  <c r="F944" i="3"/>
  <c r="F944" i="4"/>
  <c r="F946" i="3"/>
  <c r="F946" i="4"/>
  <c r="F948" i="3"/>
  <c r="F948" i="4"/>
  <c r="F950" i="3"/>
  <c r="F950" i="4"/>
  <c r="F952" i="3"/>
  <c r="F952" i="4"/>
  <c r="F954" i="3"/>
  <c r="F954" i="4"/>
  <c r="F956" i="3"/>
  <c r="F956" i="4"/>
  <c r="F958" i="3"/>
  <c r="F958" i="4"/>
  <c r="F960" i="3"/>
  <c r="F960" i="4"/>
  <c r="F962" i="3"/>
  <c r="F962" i="4"/>
  <c r="F964" i="3"/>
  <c r="F964" i="4"/>
  <c r="F966" i="3"/>
  <c r="F966" i="4"/>
  <c r="F968" i="3"/>
  <c r="F968" i="4"/>
  <c r="F970" i="3"/>
  <c r="F970" i="4"/>
  <c r="F972" i="3"/>
  <c r="F972" i="4"/>
  <c r="F974" i="3"/>
  <c r="F974" i="4"/>
  <c r="F976" i="3"/>
  <c r="F976" i="4"/>
  <c r="F978" i="3"/>
  <c r="F978" i="4"/>
  <c r="F980" i="3"/>
  <c r="F980" i="4"/>
  <c r="F982" i="3"/>
  <c r="F982" i="4"/>
  <c r="F984" i="3"/>
  <c r="F984" i="4"/>
  <c r="F986" i="3"/>
  <c r="F986" i="4"/>
  <c r="F988" i="3"/>
  <c r="F988" i="4"/>
  <c r="F990" i="3"/>
  <c r="F990" i="4"/>
  <c r="F992" i="3"/>
  <c r="F992" i="4"/>
  <c r="F995" i="3"/>
  <c r="F995" i="4"/>
  <c r="F997" i="4"/>
  <c r="F997" i="3"/>
  <c r="F999" i="3"/>
  <c r="F999" i="4"/>
  <c r="F1001" i="4"/>
  <c r="F1001" i="3"/>
  <c r="F1003" i="3"/>
  <c r="F1003" i="4"/>
  <c r="F1005" i="4"/>
  <c r="F1005" i="3"/>
  <c r="F1007" i="3"/>
  <c r="F1007" i="4"/>
  <c r="F1009" i="4"/>
  <c r="F1009" i="3"/>
  <c r="F1011" i="3"/>
  <c r="F1011" i="4"/>
  <c r="F1013" i="4"/>
  <c r="F1013" i="3"/>
  <c r="F1015" i="3"/>
  <c r="F1015" i="4"/>
  <c r="F1017" i="4"/>
  <c r="F1017" i="3"/>
  <c r="F1019" i="3"/>
  <c r="F1019" i="4"/>
  <c r="F1021" i="4"/>
  <c r="F1021" i="3"/>
  <c r="F1023" i="3"/>
  <c r="F1023" i="4"/>
  <c r="F1025" i="4"/>
  <c r="F1025" i="3"/>
  <c r="F1027" i="3"/>
  <c r="F1027" i="4"/>
  <c r="F1029" i="4"/>
  <c r="F1029" i="3"/>
  <c r="F1031" i="3"/>
  <c r="F1031" i="4"/>
  <c r="F1033" i="4"/>
  <c r="F1033" i="3"/>
  <c r="F1035" i="3"/>
  <c r="F1035" i="4"/>
  <c r="F1037" i="4"/>
  <c r="F1037" i="3"/>
  <c r="F1039" i="3"/>
  <c r="F1039" i="4"/>
  <c r="F1041" i="4"/>
  <c r="F1041" i="3"/>
  <c r="F1043" i="3"/>
  <c r="F1043" i="4"/>
  <c r="F1045" i="4"/>
  <c r="F1045" i="3"/>
  <c r="F1047" i="3"/>
  <c r="F1047" i="4"/>
  <c r="F1049" i="4"/>
  <c r="F1049" i="3"/>
  <c r="F1051" i="3"/>
  <c r="F1051" i="4"/>
  <c r="F1053" i="4"/>
  <c r="F1053" i="3"/>
  <c r="F1055" i="3"/>
  <c r="F1055" i="4"/>
  <c r="F1057" i="4"/>
  <c r="F1057" i="3"/>
  <c r="F1059" i="3"/>
  <c r="F1059" i="4"/>
  <c r="F1061" i="4"/>
  <c r="F1061" i="3"/>
  <c r="F1063" i="3"/>
  <c r="F1063" i="4"/>
  <c r="F1065" i="4"/>
  <c r="F1065" i="3"/>
  <c r="F1067" i="3"/>
  <c r="F1067" i="4"/>
  <c r="F1069" i="4"/>
  <c r="F1069" i="3"/>
  <c r="F1071" i="3"/>
  <c r="F1071" i="4"/>
  <c r="F1073" i="4"/>
  <c r="F1073" i="3"/>
  <c r="F1075" i="3"/>
  <c r="F1075" i="4"/>
  <c r="F1077" i="4"/>
  <c r="F1077" i="3"/>
  <c r="F1079" i="3"/>
  <c r="F1079" i="4"/>
  <c r="F1081" i="4"/>
  <c r="F1081" i="3"/>
  <c r="F1083" i="3"/>
  <c r="F1083" i="4"/>
  <c r="F1085" i="4"/>
  <c r="F1085" i="3"/>
  <c r="F1087" i="3"/>
  <c r="F1087" i="4"/>
  <c r="F1089" i="4"/>
  <c r="F1089" i="3"/>
  <c r="F1091" i="3"/>
  <c r="F1091" i="4"/>
  <c r="F1093" i="4"/>
  <c r="F1093" i="3"/>
  <c r="F1095" i="3"/>
  <c r="F1095" i="4"/>
  <c r="F1097" i="4"/>
  <c r="F1097" i="3"/>
  <c r="F1099" i="3"/>
  <c r="F1099" i="4"/>
  <c r="F1102" i="3"/>
  <c r="F1102" i="4"/>
  <c r="F1104" i="3"/>
  <c r="F1104" i="4"/>
  <c r="F1106" i="3"/>
  <c r="F1106" i="4"/>
  <c r="F1108" i="3"/>
  <c r="F1108" i="4"/>
  <c r="F1110" i="3"/>
  <c r="F1110" i="4"/>
  <c r="F1112" i="3"/>
  <c r="F1112" i="4"/>
  <c r="F1114" i="3"/>
  <c r="F1114" i="4"/>
  <c r="F1116" i="3"/>
  <c r="F1116" i="4"/>
  <c r="F1118" i="3"/>
  <c r="F1118" i="4"/>
  <c r="F1120" i="3"/>
  <c r="F1120" i="4"/>
  <c r="F1122" i="3"/>
  <c r="F1122" i="4"/>
  <c r="F1124" i="3"/>
  <c r="F1124" i="4"/>
  <c r="F1126" i="3"/>
  <c r="F1126" i="4"/>
  <c r="F1128" i="3"/>
  <c r="F1128" i="4"/>
  <c r="F1130" i="3"/>
  <c r="F1130" i="4"/>
  <c r="F1132" i="3"/>
  <c r="F1132" i="4"/>
  <c r="F1134" i="3"/>
  <c r="F1134" i="4"/>
  <c r="F1136" i="3"/>
  <c r="F1136" i="4"/>
  <c r="F1138" i="3"/>
  <c r="F1138" i="4"/>
  <c r="F1140" i="3"/>
  <c r="F1140" i="4"/>
  <c r="F1142" i="3"/>
  <c r="F1142" i="4"/>
  <c r="F1144" i="3"/>
  <c r="F1144" i="4"/>
  <c r="F1146" i="3"/>
  <c r="F1146" i="4"/>
  <c r="F1148" i="3"/>
  <c r="F1148" i="4"/>
  <c r="F1150" i="4"/>
  <c r="F1150" i="3"/>
  <c r="F1152" i="4"/>
  <c r="F1152" i="3"/>
  <c r="F1154" i="4"/>
  <c r="F1154" i="3"/>
  <c r="F1156" i="4"/>
  <c r="F1156" i="3"/>
  <c r="F1158" i="4"/>
  <c r="F1158" i="3"/>
  <c r="F1160" i="4"/>
  <c r="F1160" i="3"/>
  <c r="F1162" i="4"/>
  <c r="F1162" i="3"/>
  <c r="F1164" i="4"/>
  <c r="F1164" i="3"/>
  <c r="F1166" i="4"/>
  <c r="F1166" i="3"/>
  <c r="F1168" i="4"/>
  <c r="F1168" i="3"/>
  <c r="F1170" i="4"/>
  <c r="F1170" i="3"/>
  <c r="F1172" i="4"/>
  <c r="F1172" i="3"/>
  <c r="F1174" i="4"/>
  <c r="F1174" i="3"/>
  <c r="F1176" i="4"/>
  <c r="F1176" i="3"/>
  <c r="F1178" i="4"/>
  <c r="F1178" i="3"/>
  <c r="F1180" i="4"/>
  <c r="F1180" i="3"/>
  <c r="F1182" i="4"/>
  <c r="F1182" i="3"/>
  <c r="F1184" i="4"/>
  <c r="F1184" i="3"/>
  <c r="F1186" i="4"/>
  <c r="F1186" i="3"/>
  <c r="F1188" i="4"/>
  <c r="F1188" i="3"/>
  <c r="F1190" i="4"/>
  <c r="F1190" i="3"/>
  <c r="F1192" i="4"/>
  <c r="F1192" i="3"/>
  <c r="F1194" i="4"/>
  <c r="F1194" i="3"/>
  <c r="F1196" i="4"/>
  <c r="F1196" i="3"/>
  <c r="F1198" i="4"/>
  <c r="F1198" i="3"/>
  <c r="F1200" i="4"/>
  <c r="F1200" i="3"/>
  <c r="F1202" i="4"/>
  <c r="F1202" i="3"/>
  <c r="F1204" i="4"/>
  <c r="F1204" i="3"/>
  <c r="F1206" i="4"/>
  <c r="F1206" i="3"/>
  <c r="F129" i="4"/>
  <c r="F129" i="3"/>
  <c r="F131" i="4"/>
  <c r="F131" i="3"/>
  <c r="F133" i="4"/>
  <c r="F133" i="3"/>
  <c r="F135" i="4"/>
  <c r="F135" i="3"/>
  <c r="F138" i="4"/>
  <c r="F138" i="3"/>
  <c r="F140" i="4"/>
  <c r="F140" i="3"/>
  <c r="F142" i="4"/>
  <c r="F142" i="3"/>
  <c r="F144" i="4"/>
  <c r="F144" i="3"/>
  <c r="F146" i="4"/>
  <c r="F146" i="3"/>
  <c r="F148" i="4"/>
  <c r="F148" i="3"/>
  <c r="F150" i="4"/>
  <c r="F150" i="3"/>
  <c r="F152" i="4"/>
  <c r="F152" i="3"/>
  <c r="F154" i="4"/>
  <c r="F154" i="3"/>
  <c r="F156" i="4"/>
  <c r="F156" i="3"/>
  <c r="F158" i="4"/>
  <c r="F158" i="3"/>
  <c r="F160" i="4"/>
  <c r="F160" i="3"/>
  <c r="F162" i="4"/>
  <c r="F162" i="3"/>
  <c r="F164" i="4"/>
  <c r="F164" i="3"/>
  <c r="F166" i="4"/>
  <c r="F166" i="3"/>
  <c r="F168" i="4"/>
  <c r="F168" i="3"/>
  <c r="F170" i="4"/>
  <c r="F170" i="3"/>
  <c r="F172" i="4"/>
  <c r="F172" i="3"/>
  <c r="F174" i="4"/>
  <c r="F174" i="3"/>
  <c r="F176" i="4"/>
  <c r="F176" i="3"/>
  <c r="F178" i="4"/>
  <c r="F178" i="3"/>
  <c r="F180" i="4"/>
  <c r="F180" i="3"/>
  <c r="F182" i="4"/>
  <c r="F182" i="3"/>
  <c r="F184" i="4"/>
  <c r="F184" i="3"/>
  <c r="F186" i="4"/>
  <c r="F186" i="3"/>
  <c r="F188" i="4"/>
  <c r="F188" i="3"/>
  <c r="F190" i="4"/>
  <c r="F190" i="3"/>
  <c r="F192" i="4"/>
  <c r="F192" i="3"/>
  <c r="F194" i="4"/>
  <c r="F194" i="3"/>
  <c r="F196" i="4"/>
  <c r="F196" i="3"/>
  <c r="F198" i="4"/>
  <c r="F198" i="3"/>
  <c r="F200" i="4"/>
  <c r="F200" i="3"/>
  <c r="F202" i="4"/>
  <c r="F202" i="3"/>
  <c r="F204" i="4"/>
  <c r="F204" i="3"/>
  <c r="F206" i="4"/>
  <c r="F206" i="3"/>
  <c r="F208" i="4"/>
  <c r="F208" i="3"/>
  <c r="F210" i="4"/>
  <c r="F210" i="3"/>
  <c r="F212" i="4"/>
  <c r="F212" i="3"/>
  <c r="F214" i="4"/>
  <c r="F214" i="3"/>
  <c r="F216" i="4"/>
  <c r="F216" i="3"/>
  <c r="F218" i="4"/>
  <c r="F218" i="3"/>
  <c r="F220" i="4"/>
  <c r="F220" i="3"/>
  <c r="D211" i="9"/>
  <c r="E230" i="4"/>
  <c r="E230" i="5"/>
  <c r="E230" i="2"/>
  <c r="E230" i="3"/>
  <c r="D213" i="9"/>
  <c r="E232" i="5"/>
  <c r="E232" i="4"/>
  <c r="E232" i="3"/>
  <c r="E232" i="2"/>
  <c r="D215" i="9"/>
  <c r="E234" i="4"/>
  <c r="E234" i="5"/>
  <c r="E234" i="2"/>
  <c r="E234" i="3"/>
  <c r="D217" i="9"/>
  <c r="E236" i="5"/>
  <c r="E236" i="4"/>
  <c r="E236" i="3"/>
  <c r="E236" i="2"/>
  <c r="D219" i="9"/>
  <c r="E238" i="4"/>
  <c r="E238" i="5"/>
  <c r="E238" i="2"/>
  <c r="E238" i="3"/>
  <c r="D221" i="9"/>
  <c r="E240" i="5"/>
  <c r="E240" i="4"/>
  <c r="E240" i="3"/>
  <c r="E240" i="2"/>
  <c r="D223" i="9"/>
  <c r="E242" i="4"/>
  <c r="E242" i="5"/>
  <c r="E242" i="2"/>
  <c r="E242" i="3"/>
  <c r="F301" i="4"/>
  <c r="F301" i="3"/>
  <c r="F303" i="4"/>
  <c r="F303" i="3"/>
  <c r="F305" i="4"/>
  <c r="F305" i="3"/>
  <c r="F307" i="4"/>
  <c r="F307" i="3"/>
  <c r="D433" i="9"/>
  <c r="E452" i="4"/>
  <c r="E452" i="5"/>
  <c r="E452" i="2"/>
  <c r="E452" i="3"/>
  <c r="D435" i="9"/>
  <c r="E454" i="5"/>
  <c r="E454" i="4"/>
  <c r="E454" i="3"/>
  <c r="E454" i="2"/>
  <c r="D437" i="9"/>
  <c r="E456" i="4"/>
  <c r="E456" i="5"/>
  <c r="E456" i="2"/>
  <c r="E456" i="3"/>
  <c r="F495" i="4"/>
  <c r="F495" i="3"/>
  <c r="F497" i="4"/>
  <c r="F497" i="3"/>
  <c r="F499" i="4"/>
  <c r="F499" i="3"/>
  <c r="F501" i="4"/>
  <c r="F501" i="3"/>
  <c r="F503" i="4"/>
  <c r="F503" i="3"/>
  <c r="F505" i="4"/>
  <c r="F505" i="3"/>
  <c r="F507" i="4"/>
  <c r="F507" i="3"/>
  <c r="F509" i="4"/>
  <c r="F509" i="3"/>
  <c r="F511" i="4"/>
  <c r="F511" i="3"/>
  <c r="F513" i="4"/>
  <c r="F513" i="3"/>
  <c r="F515" i="4"/>
  <c r="F515" i="3"/>
  <c r="F517" i="4"/>
  <c r="F517" i="3"/>
  <c r="F519" i="4"/>
  <c r="F519" i="3"/>
  <c r="F521" i="4"/>
  <c r="F521" i="3"/>
  <c r="F523" i="4"/>
  <c r="F523" i="3"/>
  <c r="F525" i="4"/>
  <c r="F525" i="3"/>
  <c r="F527" i="4"/>
  <c r="F527" i="3"/>
  <c r="F529" i="4"/>
  <c r="F529" i="3"/>
  <c r="F531" i="4"/>
  <c r="F531" i="3"/>
  <c r="F533" i="4"/>
  <c r="F533" i="3"/>
  <c r="F535" i="4"/>
  <c r="F535" i="3"/>
  <c r="F537" i="4"/>
  <c r="F537" i="3"/>
  <c r="F539" i="4"/>
  <c r="F539" i="3"/>
  <c r="F541" i="4"/>
  <c r="F541" i="3"/>
  <c r="F543" i="4"/>
  <c r="F543" i="3"/>
  <c r="F545" i="4"/>
  <c r="F545" i="3"/>
  <c r="F547" i="4"/>
  <c r="F547" i="3"/>
  <c r="F549" i="4"/>
  <c r="F549" i="3"/>
  <c r="F551" i="4"/>
  <c r="F551" i="3"/>
  <c r="F553" i="4"/>
  <c r="F553" i="3"/>
  <c r="F555" i="4"/>
  <c r="F555" i="3"/>
  <c r="F557" i="4"/>
  <c r="F557" i="3"/>
  <c r="F559" i="4"/>
  <c r="F559" i="3"/>
  <c r="F561" i="4"/>
  <c r="F561" i="3"/>
  <c r="F563" i="4"/>
  <c r="F563" i="3"/>
  <c r="F566" i="4"/>
  <c r="F566" i="3"/>
  <c r="F568" i="4"/>
  <c r="F568" i="3"/>
  <c r="F570" i="4"/>
  <c r="F570" i="3"/>
  <c r="F572" i="4"/>
  <c r="F572" i="3"/>
  <c r="F574" i="4"/>
  <c r="F574" i="3"/>
  <c r="F576" i="4"/>
  <c r="F576" i="3"/>
  <c r="F578" i="4"/>
  <c r="F578" i="3"/>
  <c r="F580" i="4"/>
  <c r="F580" i="3"/>
  <c r="F582" i="4"/>
  <c r="F582" i="3"/>
  <c r="F584" i="4"/>
  <c r="F584" i="3"/>
  <c r="F586" i="4"/>
  <c r="F586" i="3"/>
  <c r="F588" i="4"/>
  <c r="F588" i="3"/>
  <c r="F590" i="4"/>
  <c r="F590" i="3"/>
  <c r="F592" i="4"/>
  <c r="F592" i="3"/>
  <c r="F594" i="4"/>
  <c r="F594" i="3"/>
  <c r="F596" i="4"/>
  <c r="F596" i="3"/>
  <c r="F598" i="4"/>
  <c r="F598" i="3"/>
  <c r="F600" i="4"/>
  <c r="F600" i="3"/>
  <c r="F602" i="4"/>
  <c r="F602" i="3"/>
  <c r="F604" i="4"/>
  <c r="F604" i="3"/>
  <c r="F606" i="4"/>
  <c r="F606" i="3"/>
  <c r="F608" i="4"/>
  <c r="F608" i="3"/>
  <c r="F610" i="4"/>
  <c r="F610" i="3"/>
  <c r="F612" i="4"/>
  <c r="F612" i="3"/>
  <c r="F614" i="4"/>
  <c r="F614" i="3"/>
  <c r="F616" i="4"/>
  <c r="F616" i="3"/>
  <c r="F618" i="4"/>
  <c r="F618" i="3"/>
  <c r="F620" i="4"/>
  <c r="F620" i="3"/>
  <c r="F622" i="4"/>
  <c r="F622" i="3"/>
  <c r="F624" i="4"/>
  <c r="F624" i="3"/>
  <c r="F626" i="4"/>
  <c r="F626" i="3"/>
  <c r="F628" i="4"/>
  <c r="F628" i="3"/>
  <c r="F630" i="4"/>
  <c r="F630" i="3"/>
  <c r="F632" i="4"/>
  <c r="F632" i="3"/>
  <c r="F634" i="4"/>
  <c r="F634" i="3"/>
  <c r="F636" i="4"/>
  <c r="F636" i="3"/>
  <c r="F638" i="4"/>
  <c r="F638" i="3"/>
  <c r="F640" i="4"/>
  <c r="F640" i="3"/>
  <c r="F642" i="4"/>
  <c r="F642" i="3"/>
  <c r="F644" i="4"/>
  <c r="F644" i="3"/>
  <c r="F646" i="4"/>
  <c r="F646" i="3"/>
  <c r="F648" i="4"/>
  <c r="F648" i="3"/>
  <c r="F650" i="4"/>
  <c r="F650" i="3"/>
  <c r="F652" i="4"/>
  <c r="F652" i="3"/>
  <c r="F654" i="4"/>
  <c r="F654" i="3"/>
  <c r="F656" i="4"/>
  <c r="F656" i="3"/>
  <c r="F658" i="4"/>
  <c r="F658" i="3"/>
  <c r="F660" i="4"/>
  <c r="F660" i="3"/>
  <c r="F662" i="4"/>
  <c r="F662" i="3"/>
  <c r="F664" i="4"/>
  <c r="F664" i="3"/>
  <c r="F666" i="4"/>
  <c r="F666" i="3"/>
  <c r="F668" i="4"/>
  <c r="F668" i="3"/>
  <c r="F670" i="4"/>
  <c r="F670" i="3"/>
  <c r="F673" i="4"/>
  <c r="F673" i="3"/>
  <c r="F675" i="4"/>
  <c r="F675" i="3"/>
  <c r="F677" i="4"/>
  <c r="F677" i="3"/>
  <c r="F679" i="4"/>
  <c r="F679" i="3"/>
  <c r="F681" i="4"/>
  <c r="F681" i="3"/>
  <c r="F683" i="4"/>
  <c r="F683" i="3"/>
  <c r="F685" i="4"/>
  <c r="F685" i="3"/>
  <c r="F687" i="4"/>
  <c r="F687" i="3"/>
  <c r="F689" i="4"/>
  <c r="F689" i="3"/>
  <c r="F691" i="4"/>
  <c r="F691" i="3"/>
  <c r="F693" i="4"/>
  <c r="F693" i="3"/>
  <c r="F695" i="4"/>
  <c r="F695" i="3"/>
  <c r="F697" i="4"/>
  <c r="F697" i="3"/>
  <c r="F699" i="4"/>
  <c r="F699" i="3"/>
  <c r="F701" i="4"/>
  <c r="F701" i="3"/>
  <c r="F703" i="4"/>
  <c r="F703" i="3"/>
  <c r="F705" i="4"/>
  <c r="F705" i="3"/>
  <c r="F707" i="4"/>
  <c r="F707" i="3"/>
  <c r="F709" i="4"/>
  <c r="F709" i="3"/>
  <c r="F711" i="4"/>
  <c r="F711" i="3"/>
  <c r="F713" i="4"/>
  <c r="F713" i="3"/>
  <c r="F715" i="4"/>
  <c r="F715" i="3"/>
  <c r="F717" i="4"/>
  <c r="F717" i="3"/>
  <c r="F719" i="4"/>
  <c r="F719" i="3"/>
  <c r="F721" i="4"/>
  <c r="F721" i="3"/>
  <c r="F723" i="4"/>
  <c r="F723" i="3"/>
  <c r="F725" i="4"/>
  <c r="F725" i="3"/>
  <c r="F727" i="4"/>
  <c r="F727" i="3"/>
  <c r="F729" i="4"/>
  <c r="F729" i="3"/>
  <c r="F731" i="4"/>
  <c r="F731" i="3"/>
  <c r="F733" i="4"/>
  <c r="F733" i="3"/>
  <c r="F735" i="4"/>
  <c r="F735" i="3"/>
  <c r="F737" i="4"/>
  <c r="F737" i="3"/>
  <c r="F739" i="4"/>
  <c r="F739" i="3"/>
  <c r="F741" i="4"/>
  <c r="F741" i="3"/>
  <c r="F743" i="4"/>
  <c r="F743" i="3"/>
  <c r="F745" i="4"/>
  <c r="F745" i="3"/>
  <c r="F747" i="4"/>
  <c r="F747" i="3"/>
  <c r="F749" i="4"/>
  <c r="F749" i="3"/>
  <c r="F751" i="4"/>
  <c r="F751" i="3"/>
  <c r="F753" i="4"/>
  <c r="F753" i="3"/>
  <c r="F755" i="4"/>
  <c r="F755" i="3"/>
  <c r="F757" i="4"/>
  <c r="F757" i="3"/>
  <c r="F759" i="4"/>
  <c r="F759" i="3"/>
  <c r="F761" i="4"/>
  <c r="F761" i="3"/>
  <c r="F763" i="4"/>
  <c r="F763" i="3"/>
  <c r="F765" i="4"/>
  <c r="F765" i="3"/>
  <c r="F767" i="4"/>
  <c r="F767" i="3"/>
  <c r="F769" i="4"/>
  <c r="F769" i="3"/>
  <c r="F771" i="4"/>
  <c r="F771" i="3"/>
  <c r="F773" i="4"/>
  <c r="F773" i="3"/>
  <c r="F775" i="4"/>
  <c r="F775" i="3"/>
  <c r="F777" i="4"/>
  <c r="F777" i="3"/>
  <c r="F780" i="4"/>
  <c r="F780" i="3"/>
  <c r="F782" i="4"/>
  <c r="F782" i="3"/>
  <c r="F784" i="4"/>
  <c r="F784" i="3"/>
  <c r="F786" i="4"/>
  <c r="F786" i="3"/>
  <c r="F788" i="4"/>
  <c r="F788" i="3"/>
  <c r="F790" i="4"/>
  <c r="F790" i="3"/>
  <c r="F792" i="4"/>
  <c r="F792" i="3"/>
  <c r="F794" i="4"/>
  <c r="F794" i="3"/>
  <c r="F796" i="4"/>
  <c r="F796" i="3"/>
  <c r="F798" i="4"/>
  <c r="F798" i="3"/>
  <c r="F800" i="4"/>
  <c r="F800" i="3"/>
  <c r="F802" i="4"/>
  <c r="F802" i="3"/>
  <c r="F804" i="4"/>
  <c r="F804" i="3"/>
  <c r="F806" i="4"/>
  <c r="F806" i="3"/>
  <c r="F808" i="4"/>
  <c r="F808" i="3"/>
  <c r="F810" i="4"/>
  <c r="F810" i="3"/>
  <c r="F812" i="4"/>
  <c r="F812" i="3"/>
  <c r="F814" i="4"/>
  <c r="F814" i="3"/>
  <c r="F816" i="4"/>
  <c r="F816" i="3"/>
  <c r="F818" i="4"/>
  <c r="F818" i="3"/>
  <c r="F820" i="4"/>
  <c r="F820" i="3"/>
  <c r="F822" i="4"/>
  <c r="F822" i="3"/>
  <c r="F824" i="4"/>
  <c r="F824" i="3"/>
  <c r="F826" i="4"/>
  <c r="F826" i="3"/>
  <c r="F828" i="4"/>
  <c r="F828" i="3"/>
  <c r="F830" i="4"/>
  <c r="F830" i="3"/>
  <c r="F832" i="4"/>
  <c r="F832" i="3"/>
  <c r="F834" i="4"/>
  <c r="F834" i="3"/>
  <c r="F836" i="4"/>
  <c r="F836" i="3"/>
  <c r="D851" i="9"/>
  <c r="E870" i="5"/>
  <c r="E870" i="4"/>
  <c r="E870" i="3"/>
  <c r="E870" i="2"/>
  <c r="D853" i="9"/>
  <c r="E872" i="4"/>
  <c r="E872" i="5"/>
  <c r="E872" i="2"/>
  <c r="E872" i="3"/>
  <c r="D855" i="9"/>
  <c r="E874" i="5"/>
  <c r="E874" i="4"/>
  <c r="E874" i="3"/>
  <c r="E874" i="2"/>
  <c r="D857" i="9"/>
  <c r="E876" i="4"/>
  <c r="E876" i="5"/>
  <c r="E876" i="2"/>
  <c r="E876" i="3"/>
  <c r="D859" i="9"/>
  <c r="E878" i="5"/>
  <c r="E878" i="4"/>
  <c r="E878" i="3"/>
  <c r="E878" i="2"/>
  <c r="D861" i="9"/>
  <c r="E880" i="4"/>
  <c r="E880" i="5"/>
  <c r="E880" i="2"/>
  <c r="E880" i="3"/>
  <c r="D863" i="9"/>
  <c r="E882" i="5"/>
  <c r="E882" i="4"/>
  <c r="E882" i="3"/>
  <c r="E882" i="2"/>
  <c r="D865" i="9"/>
  <c r="E884" i="4"/>
  <c r="E884" i="5"/>
  <c r="E884" i="2"/>
  <c r="E884" i="3"/>
  <c r="D970" i="9"/>
  <c r="E989" i="5"/>
  <c r="E989" i="4"/>
  <c r="E989" i="3"/>
  <c r="E989" i="2"/>
  <c r="D972" i="9"/>
  <c r="E991" i="5"/>
  <c r="E991" i="4"/>
  <c r="E991" i="3"/>
  <c r="E991" i="2"/>
  <c r="D1057" i="9"/>
  <c r="E1076" i="5"/>
  <c r="E1076" i="4"/>
  <c r="E1076" i="3"/>
  <c r="E1076" i="2"/>
  <c r="D1059" i="9"/>
  <c r="E1078" i="4"/>
  <c r="E1078" i="5"/>
  <c r="E1078" i="2"/>
  <c r="E1078" i="3"/>
  <c r="D1061" i="9"/>
  <c r="E1080" i="5"/>
  <c r="E1080" i="4"/>
  <c r="E1080" i="3"/>
  <c r="E1080" i="2"/>
  <c r="D1063" i="9"/>
  <c r="E1082" i="4"/>
  <c r="E1082" i="5"/>
  <c r="E1082" i="2"/>
  <c r="E1082" i="3"/>
  <c r="D1065" i="9"/>
  <c r="E1084" i="5"/>
  <c r="E1084" i="4"/>
  <c r="E1084" i="3"/>
  <c r="E1084" i="2"/>
  <c r="D1067" i="9"/>
  <c r="E1086" i="4"/>
  <c r="E1086" i="5"/>
  <c r="E1086" i="2"/>
  <c r="E1086" i="3"/>
  <c r="D1069" i="9"/>
  <c r="E1088" i="5"/>
  <c r="E1088" i="4"/>
  <c r="E1088" i="3"/>
  <c r="E1088" i="2"/>
  <c r="D1071" i="9"/>
  <c r="E1090" i="4"/>
  <c r="E1090" i="5"/>
  <c r="E1090" i="2"/>
  <c r="E1090" i="3"/>
  <c r="D1073" i="9"/>
  <c r="E1092" i="5"/>
  <c r="E1092" i="4"/>
  <c r="E1092" i="3"/>
  <c r="E1092" i="2"/>
  <c r="D1075" i="9"/>
  <c r="E1094" i="4"/>
  <c r="E1094" i="5"/>
  <c r="E1094" i="2"/>
  <c r="E1094" i="3"/>
  <c r="D1077" i="9"/>
  <c r="E1096" i="5"/>
  <c r="E1096" i="4"/>
  <c r="E1096" i="3"/>
  <c r="E1096" i="2"/>
  <c r="D1079" i="9"/>
  <c r="E1098" i="4"/>
  <c r="E1098" i="5"/>
  <c r="E1098" i="2"/>
  <c r="E1098" i="3"/>
</calcChain>
</file>

<file path=xl/sharedStrings.xml><?xml version="1.0" encoding="utf-8"?>
<sst xmlns="http://schemas.openxmlformats.org/spreadsheetml/2006/main" count="24476" uniqueCount="11135">
  <si>
    <t>Артикул</t>
  </si>
  <si>
    <t>Наименование</t>
  </si>
  <si>
    <t>ед. изм</t>
  </si>
  <si>
    <t>пог. м</t>
  </si>
  <si>
    <t>Цилиндр XOTPIPE SP Alu 12-20-1000 кашированный</t>
  </si>
  <si>
    <t>Цилиндр XOTPIPE SP Alu 15-20-1000 кашированный</t>
  </si>
  <si>
    <t>Цилиндр XOTPIPE SP Alu 18-20-1000 кашированный</t>
  </si>
  <si>
    <t>Цилиндр XOTPIPE SP Alu 20-20-1000 кашированный</t>
  </si>
  <si>
    <t>Цилиндр XOTPIPE SP Alu 21-20-1000 кашированный</t>
  </si>
  <si>
    <t>Цилиндр XOTPIPE SP Alu 25-20-1000 кашированный</t>
  </si>
  <si>
    <t>Цилиндр XOTPIPE SP Alu 26-20-1000 кашированный</t>
  </si>
  <si>
    <t>Цилиндр XOTPIPE SP Alu 27-20-1000 кашированный</t>
  </si>
  <si>
    <t>Цилиндр XOTPIPE SP Alu 28-20-1000 кашированный</t>
  </si>
  <si>
    <t>Цилиндр XOTPIPE SP Alu 30-20-1000 кашированный</t>
  </si>
  <si>
    <t>Цилиндр XOTPIPE SP Alu 32-20-1000 кашированный</t>
  </si>
  <si>
    <t>Цилиндр XOTPIPE SP Alu 33-20-1000 кашированный</t>
  </si>
  <si>
    <t>Цилиндр XOTPIPE SP Alu 34-20-1000 кашированный</t>
  </si>
  <si>
    <t>Цилиндр XOTPIPE SP Alu 35-20-1000 кашированный</t>
  </si>
  <si>
    <t>Цилиндр XOTPIPE SP Alu 38-20-1000 кашированный</t>
  </si>
  <si>
    <t>Цилиндр XOTPIPE SP Alu 42-20-1000 кашированный</t>
  </si>
  <si>
    <t>Цилиндр XOTPIPE SP Alu 45-20-1000 кашированный</t>
  </si>
  <si>
    <t>Цилиндр XOTPIPE SP Alu 48-20-1000 кашированный</t>
  </si>
  <si>
    <t>Цилиндр XOTPIPE SP Alu 50-20-1000 кашированный</t>
  </si>
  <si>
    <t>Цилиндр XOTPIPE SP Alu 51-20-1000 кашированный</t>
  </si>
  <si>
    <t>Цилиндр XOTPIPE SP Alu 54-20-1000 кашированный</t>
  </si>
  <si>
    <t>Цилиндр XOTPIPE SP Alu 57-20-1000 кашированный</t>
  </si>
  <si>
    <t>Цилиндр XOTPIPE SP Alu 60-20-1000 кашированный</t>
  </si>
  <si>
    <t>Цилиндр XOTPIPE SP Alu 64-20-1000 кашированный</t>
  </si>
  <si>
    <t>Цилиндр XOTPIPE SP Alu 66-20-1000 кашированный</t>
  </si>
  <si>
    <t>Цилиндр XOTPIPE SP Alu 70-20-1000 кашированный</t>
  </si>
  <si>
    <t>Цилиндр XOTPIPE SP Alu 76-20-1000 кашированный</t>
  </si>
  <si>
    <t>Цилиндр XOTPIPE SP Alu 80-20-1000 кашированный</t>
  </si>
  <si>
    <t>Цилиндр XOTPIPE SP Alu 85-20-1000 кашированный</t>
  </si>
  <si>
    <t>Цилиндр XOTPIPE SP Alu 89-20-1000 кашированный</t>
  </si>
  <si>
    <t>Цилиндр XOTPIPE SP Alu 100-20-1000 кашированный</t>
  </si>
  <si>
    <t>Цилиндр XOTPIPE SP Alu 102-20-1000 кашированный</t>
  </si>
  <si>
    <t>Цилиндр XOTPIPE SP Alu 108-20-1000 кашированный</t>
  </si>
  <si>
    <t>Цилиндр XOTPIPE SP Alu 114-20-1000 кашированный</t>
  </si>
  <si>
    <t>Цилиндр XOTPIPE SP Alu 116-20-1000 кашированный</t>
  </si>
  <si>
    <t>Цилиндр XOTPIPE SP Alu 120-20-1000 кашированный</t>
  </si>
  <si>
    <t>Цилиндр XOTPIPE SP Alu 121-20-1000 кашированный</t>
  </si>
  <si>
    <t>Цилиндр XOTPIPE SP Alu 122-20-1000 кашированный</t>
  </si>
  <si>
    <t>Цилиндр XOTPIPE SP Alu 125-20-1000 кашированный</t>
  </si>
  <si>
    <t>Цилиндр XOTPIPE SP Alu 127-20-1000 кашированный</t>
  </si>
  <si>
    <t>Цилиндр XOTPIPE SP Alu 129-20-1000 кашированный</t>
  </si>
  <si>
    <t>Цилиндр XOTPIPE SP Alu 133-20-1000 кашированный</t>
  </si>
  <si>
    <t>Цилиндр XOTPIPE SP Alu 140-20-1000 кашированный</t>
  </si>
  <si>
    <t>Цилиндр XOTPIPE SP Alu 141-20-1000 кашированный</t>
  </si>
  <si>
    <t>Цилиндр XOTPIPE SP Alu 150-20-1000 кашированный</t>
  </si>
  <si>
    <t>Цилиндр XOTPIPE SP Alu 155-20-1000 кашированный</t>
  </si>
  <si>
    <t>Цилиндр XOTPIPE SP Alu 156-20-1000 кашированный</t>
  </si>
  <si>
    <t>Цилиндр XOTPIPE SP Alu 159-20-1000 кашированный</t>
  </si>
  <si>
    <t>XSPA12-20</t>
  </si>
  <si>
    <t>XSPA15-20</t>
  </si>
  <si>
    <t>XSPA18-20</t>
  </si>
  <si>
    <t>XSPA20-20</t>
  </si>
  <si>
    <t>XSPA21-20</t>
  </si>
  <si>
    <t>XSPA25-20</t>
  </si>
  <si>
    <t>XSPA26-20</t>
  </si>
  <si>
    <t>XSPA27-20</t>
  </si>
  <si>
    <t>XSPA28-20</t>
  </si>
  <si>
    <t>XSPA30-20</t>
  </si>
  <si>
    <t>XSPA32-20</t>
  </si>
  <si>
    <t>XSPA33-20</t>
  </si>
  <si>
    <t>XSPA34-20</t>
  </si>
  <si>
    <t>XSPA35-20</t>
  </si>
  <si>
    <t>XSPA38-20</t>
  </si>
  <si>
    <t>XSPA42-20</t>
  </si>
  <si>
    <t>XSPA45-20</t>
  </si>
  <si>
    <t>XSPA48-20</t>
  </si>
  <si>
    <t>XSPA50-20</t>
  </si>
  <si>
    <t>XSPA51-20</t>
  </si>
  <si>
    <t>XSPA54-20</t>
  </si>
  <si>
    <t>XSPA57-20</t>
  </si>
  <si>
    <t>XSPA60-20</t>
  </si>
  <si>
    <t>XSPA64-20</t>
  </si>
  <si>
    <t>XSPA66-20</t>
  </si>
  <si>
    <t>XSPA70-20</t>
  </si>
  <si>
    <t>XSPA76-20</t>
  </si>
  <si>
    <t>XSPA80-20</t>
  </si>
  <si>
    <t>XSPA85-20</t>
  </si>
  <si>
    <t>XSPA89-20</t>
  </si>
  <si>
    <t>XSPA100-20</t>
  </si>
  <si>
    <t>XSPA102-20</t>
  </si>
  <si>
    <t>XSPA108-20</t>
  </si>
  <si>
    <t>XSPA114-20</t>
  </si>
  <si>
    <t>XSPA116-20</t>
  </si>
  <si>
    <t>XSPA120-20</t>
  </si>
  <si>
    <t>XSPA121-20</t>
  </si>
  <si>
    <t>XSPA122-20</t>
  </si>
  <si>
    <t>XSPA125-20</t>
  </si>
  <si>
    <t>XSPA127-20</t>
  </si>
  <si>
    <t>XSPA129-20</t>
  </si>
  <si>
    <t>XSPA133-20</t>
  </si>
  <si>
    <t>XSPA140-20</t>
  </si>
  <si>
    <t>XSPA141-20</t>
  </si>
  <si>
    <t>XSPA150-20</t>
  </si>
  <si>
    <t>XSPA155-20</t>
  </si>
  <si>
    <t>XSPA156-20</t>
  </si>
  <si>
    <t>XSPA159-20</t>
  </si>
  <si>
    <t>XSPA12-25</t>
  </si>
  <si>
    <t>Цилиндр XOTPIPE SP Alu 12-25-1000 кашированный</t>
  </si>
  <si>
    <t>XSPA15-25</t>
  </si>
  <si>
    <t>Цилиндр XOTPIPE SP Alu 15-25-1000 кашированный</t>
  </si>
  <si>
    <t>XSPA18-25</t>
  </si>
  <si>
    <t>Цилиндр XOTPIPE SP Alu 18-25-1000 кашированный</t>
  </si>
  <si>
    <t>XSPA20-25</t>
  </si>
  <si>
    <t>Цилиндр XOTPIPE SP Alu 20-25-1000 кашированный</t>
  </si>
  <si>
    <t>XSPA21-25</t>
  </si>
  <si>
    <t>Цилиндр XOTPIPE SP Alu 21-25-1000 кашированный</t>
  </si>
  <si>
    <t>XSPA25-25</t>
  </si>
  <si>
    <t>Цилиндр XOTPIPE SP Alu 25-25-1000 кашированный</t>
  </si>
  <si>
    <t>XSPA26-25</t>
  </si>
  <si>
    <t>Цилиндр XOTPIPE SP Alu 26-25-1000 кашированный</t>
  </si>
  <si>
    <t>XSPA27-25</t>
  </si>
  <si>
    <t>Цилиндр XOTPIPE SP Alu 27-25-1000 кашированный</t>
  </si>
  <si>
    <t>XSPA28-25</t>
  </si>
  <si>
    <t>Цилиндр XOTPIPE SP Alu 28-25-1000 кашированный</t>
  </si>
  <si>
    <t>XSPA30-25</t>
  </si>
  <si>
    <t>Цилиндр XOTPIPE SP Alu 30-25-1000 кашированный</t>
  </si>
  <si>
    <t>XSPA32-25</t>
  </si>
  <si>
    <t>Цилиндр XOTPIPE SP Alu 32-25-1000 кашированный</t>
  </si>
  <si>
    <t>XSPA33-25</t>
  </si>
  <si>
    <t>Цилиндр XOTPIPE SP Alu 33-25-1000 кашированный</t>
  </si>
  <si>
    <t>XSPA34-25</t>
  </si>
  <si>
    <t>Цилиндр XOTPIPE SP Alu 34-25-1000 кашированный</t>
  </si>
  <si>
    <t>XSPA35-25</t>
  </si>
  <si>
    <t>Цилиндр XOTPIPE SP Alu 35-25-1000 кашированный</t>
  </si>
  <si>
    <t>XSPA38-25</t>
  </si>
  <si>
    <t>Цилиндр XOTPIPE SP Alu 38-25-1000 кашированный</t>
  </si>
  <si>
    <t>XSPA42-25</t>
  </si>
  <si>
    <t>Цилиндр XOTPIPE SP Alu 42-25-1000 кашированный</t>
  </si>
  <si>
    <t>XSPA45-25</t>
  </si>
  <si>
    <t>Цилиндр XOTPIPE SP Alu 45-25-1000 кашированный</t>
  </si>
  <si>
    <t>XSPA48-25</t>
  </si>
  <si>
    <t>Цилиндр XOTPIPE SP Alu 48-25-1000 кашированный</t>
  </si>
  <si>
    <t>XSPA50-25</t>
  </si>
  <si>
    <t>Цилиндр XOTPIPE SP Alu 50-25-1000 кашированный</t>
  </si>
  <si>
    <t>XSPA51-25</t>
  </si>
  <si>
    <t>Цилиндр XOTPIPE SP Alu 51-25-1000 кашированный</t>
  </si>
  <si>
    <t>XSPA54-25</t>
  </si>
  <si>
    <t>Цилиндр XOTPIPE SP Alu 54-25-1000 кашированный</t>
  </si>
  <si>
    <t>XSPA57-25</t>
  </si>
  <si>
    <t>Цилиндр XOTPIPE SP Alu 57-25-1000 кашированный</t>
  </si>
  <si>
    <t>XSPA60-25</t>
  </si>
  <si>
    <t>Цилиндр XOTPIPE SP Alu 60-25-1000 кашированный</t>
  </si>
  <si>
    <t>XSPA64-25</t>
  </si>
  <si>
    <t>Цилиндр XOTPIPE SP Alu 64-25-1000 кашированный</t>
  </si>
  <si>
    <t>XSPA66-25</t>
  </si>
  <si>
    <t>Цилиндр XOTPIPE SP Alu 66-25-1000 кашированный</t>
  </si>
  <si>
    <t>XSPA70-25</t>
  </si>
  <si>
    <t>Цилиндр XOTPIPE SP Alu 70-25-1000 кашированный</t>
  </si>
  <si>
    <t>XSPA76-25</t>
  </si>
  <si>
    <t>Цилиндр XOTPIPE SP Alu 76-25-1000 кашированный</t>
  </si>
  <si>
    <t>XSPA80-25</t>
  </si>
  <si>
    <t>Цилиндр XOTPIPE SP Alu 80-25-1000 кашированный</t>
  </si>
  <si>
    <t>XSPA85-25</t>
  </si>
  <si>
    <t>Цилиндр XOTPIPE SP Alu 85-25-1000 кашированный</t>
  </si>
  <si>
    <t>XSPA89-25</t>
  </si>
  <si>
    <t>Цилиндр XOTPIPE SP Alu 89-25-1000 кашированный</t>
  </si>
  <si>
    <t>XSPA100-25</t>
  </si>
  <si>
    <t>Цилиндр XOTPIPE SP Alu 100-25-1000 кашированный</t>
  </si>
  <si>
    <t>XSPA102-25</t>
  </si>
  <si>
    <t>Цилиндр XOTPIPE SP Alu 102-25-1000 кашированный</t>
  </si>
  <si>
    <t>XSPA108-25</t>
  </si>
  <si>
    <t>Цилиндр XOTPIPE SP Alu 108-25-1000 кашированный</t>
  </si>
  <si>
    <t>XSPA114-25</t>
  </si>
  <si>
    <t>Цилиндр XOTPIPE SP Alu 114-25-1000 кашированный</t>
  </si>
  <si>
    <t>XSPA116-25</t>
  </si>
  <si>
    <t>Цилиндр XOTPIPE SP Alu 116-25-1000 кашированный</t>
  </si>
  <si>
    <t>XSPA120-25</t>
  </si>
  <si>
    <t>Цилиндр XOTPIPE SP Alu 120-25-1000 кашированный</t>
  </si>
  <si>
    <t>XSPA121-25</t>
  </si>
  <si>
    <t>Цилиндр XOTPIPE SP Alu 121-25-1000 кашированный</t>
  </si>
  <si>
    <t>XSPA122-25</t>
  </si>
  <si>
    <t>Цилиндр XOTPIPE SP Alu 122-25-1000 кашированный</t>
  </si>
  <si>
    <t>XSPA125-25</t>
  </si>
  <si>
    <t>Цилиндр XOTPIPE SP Alu 125-25-1000 кашированный</t>
  </si>
  <si>
    <t>XSPA127-25</t>
  </si>
  <si>
    <t>Цилиндр XOTPIPE SP Alu 127-25-1000 кашированный</t>
  </si>
  <si>
    <t>XSPA129-25</t>
  </si>
  <si>
    <t>Цилиндр XOTPIPE SP Alu 129-25-1000 кашированный</t>
  </si>
  <si>
    <t>XSPA133-25</t>
  </si>
  <si>
    <t>Цилиндр XOTPIPE SP Alu 133-25-1000 кашированный</t>
  </si>
  <si>
    <t>XSPA140-25</t>
  </si>
  <si>
    <t>Цилиндр XOTPIPE SP Alu 140-25-1000 кашированный</t>
  </si>
  <si>
    <t>XSPA141-25</t>
  </si>
  <si>
    <t>Цилиндр XOTPIPE SP Alu 141-25-1000 кашированный</t>
  </si>
  <si>
    <t>XSPA150-25</t>
  </si>
  <si>
    <t>Цилиндр XOTPIPE SP Alu 150-25-1000 кашированный</t>
  </si>
  <si>
    <t>XSPA155-25</t>
  </si>
  <si>
    <t>Цилиндр XOTPIPE SP Alu 155-25-1000 кашированный</t>
  </si>
  <si>
    <t>XSPA156-25</t>
  </si>
  <si>
    <t>Цилиндр XOTPIPE SP Alu 156-25-1000 кашированный</t>
  </si>
  <si>
    <t>XSPA159-25</t>
  </si>
  <si>
    <t>Цилиндр XOTPIPE SP Alu 159-25-1000 кашированный</t>
  </si>
  <si>
    <t>XSPA162-25</t>
  </si>
  <si>
    <t>Цилиндр XOTPIPE SP Alu 162-25-1000 кашированный</t>
  </si>
  <si>
    <t>XSPA165-25</t>
  </si>
  <si>
    <t>Цилиндр XOTPIPE SP Alu 165-25-1000 кашированный</t>
  </si>
  <si>
    <t>XSPA168-25</t>
  </si>
  <si>
    <t>Цилиндр XOTPIPE SP Alu 168-25-1000 кашированный</t>
  </si>
  <si>
    <t>XSPA169-25</t>
  </si>
  <si>
    <t>Цилиндр XOTPIPE SP Alu 169-25-1000 кашированный</t>
  </si>
  <si>
    <t>XSPA178-25</t>
  </si>
  <si>
    <t>Цилиндр XOTPIPE SP Alu 178-25-1000 кашированный</t>
  </si>
  <si>
    <t>XSPA180-25</t>
  </si>
  <si>
    <t>Цилиндр XOTPIPE SP Alu 180-25-1000 кашированный</t>
  </si>
  <si>
    <t>XSPA190-25</t>
  </si>
  <si>
    <t>Цилиндр XOTPIPE SP Alu 190-25-1000 кашированный</t>
  </si>
  <si>
    <t>XSPA194-25</t>
  </si>
  <si>
    <t>Цилиндр XOTPIPE SP Alu 194-25-1000 кашированный</t>
  </si>
  <si>
    <t>XSPA208-25</t>
  </si>
  <si>
    <t>Цилиндр XOTPIPE SP Alu 208-25-1000 кашированный</t>
  </si>
  <si>
    <t>XSPA210-25</t>
  </si>
  <si>
    <t>Цилиндр XOTPIPE SP Alu 210-25-1000 кашированный</t>
  </si>
  <si>
    <t>XSPA219-25</t>
  </si>
  <si>
    <t>Цилиндр XOTPIPE SP Alu 219-25-1000 кашированный</t>
  </si>
  <si>
    <t>XSPA230-25</t>
  </si>
  <si>
    <t>Цилиндр XOTPIPE SP Alu 230-25-1000 кашированный</t>
  </si>
  <si>
    <t>XSPA235-25</t>
  </si>
  <si>
    <t>Цилиндр XOTPIPE SP Alu 235-25-1000 кашированный</t>
  </si>
  <si>
    <t>XSPA240-25</t>
  </si>
  <si>
    <t>Цилиндр XOTPIPE SP Alu 240-25-1000 кашированный</t>
  </si>
  <si>
    <t>XSPA245-25</t>
  </si>
  <si>
    <t>Цилиндр XOTPIPE SP Alu 245-25-1000 кашированный</t>
  </si>
  <si>
    <t>XSPA250-25</t>
  </si>
  <si>
    <t>Цилиндр XOTPIPE SP Alu 250-25-1000 кашированный</t>
  </si>
  <si>
    <t>XSPA256-25</t>
  </si>
  <si>
    <t>Цилиндр XOTPIPE SP Alu 256-25-1000 кашированный</t>
  </si>
  <si>
    <t>XSPA259-25</t>
  </si>
  <si>
    <t>Цилиндр XOTPIPE SP Alu 259-25-1000 кашированный</t>
  </si>
  <si>
    <t>XSPA273-25</t>
  </si>
  <si>
    <t>Цилиндр XOTPIPE SP Alu 273-25-1000 кашированный</t>
  </si>
  <si>
    <t>XSPA12-30</t>
  </si>
  <si>
    <t>Цилиндр XOTPIPE SP Alu 12-30-1000 кашированный</t>
  </si>
  <si>
    <t>XSPA15-30</t>
  </si>
  <si>
    <t>Цилиндр XOTPIPE SP Alu 15-30-1000 кашированный</t>
  </si>
  <si>
    <t>XSPA18-30</t>
  </si>
  <si>
    <t>Цилиндр XOTPIPE SP Alu 18-30-1000 кашированный</t>
  </si>
  <si>
    <t>XSPA20-30</t>
  </si>
  <si>
    <t>Цилиндр XOTPIPE SP Alu 20-30-1000 кашированный</t>
  </si>
  <si>
    <t>XSPA21-30</t>
  </si>
  <si>
    <t>Цилиндр XOTPIPE SP Alu 21-30-1000 кашированный</t>
  </si>
  <si>
    <t>XSPA25-30</t>
  </si>
  <si>
    <t>Цилиндр XOTPIPE SP Alu 25-30-1000 кашированный</t>
  </si>
  <si>
    <t>XSPA26-30</t>
  </si>
  <si>
    <t>Цилиндр XOTPIPE SP Alu 26-30-1000 кашированный</t>
  </si>
  <si>
    <t>XSPA27-30</t>
  </si>
  <si>
    <t>Цилиндр XOTPIPE SP Alu 27-30-1000 кашированный</t>
  </si>
  <si>
    <t>XSPA28-30</t>
  </si>
  <si>
    <t>Цилиндр XOTPIPE SP Alu 28-30-1000 кашированный</t>
  </si>
  <si>
    <t>XSPA30-30</t>
  </si>
  <si>
    <t>Цилиндр XOTPIPE SP Alu 30-30-1000 кашированный</t>
  </si>
  <si>
    <t>XSPA32-30</t>
  </si>
  <si>
    <t>Цилиндр XOTPIPE SP Alu 32-30-1000 кашированный</t>
  </si>
  <si>
    <t>XSPA33-30</t>
  </si>
  <si>
    <t>Цилиндр XOTPIPE SP Alu 33-30-1000 кашированный</t>
  </si>
  <si>
    <t>XSPA34-30</t>
  </si>
  <si>
    <t>Цилиндр XOTPIPE SP Alu 34-30-1000 кашированный</t>
  </si>
  <si>
    <t>XSPA35-30</t>
  </si>
  <si>
    <t>Цилиндр XOTPIPE SP Alu 35-30-1000 кашированный</t>
  </si>
  <si>
    <t>XSPA38-30</t>
  </si>
  <si>
    <t>Цилиндр XOTPIPE SP Alu 38-30-1000 кашированный</t>
  </si>
  <si>
    <t>XSPA42-30</t>
  </si>
  <si>
    <t>Цилиндр XOTPIPE SP Alu 42-30-1000 кашированный</t>
  </si>
  <si>
    <t>XSPA45-30</t>
  </si>
  <si>
    <t>Цилиндр XOTPIPE SP Alu 45-30-1000 кашированный</t>
  </si>
  <si>
    <t>XSPA48-30</t>
  </si>
  <si>
    <t>Цилиндр XOTPIPE SP Alu 48-30-1000 кашированный</t>
  </si>
  <si>
    <t>XSPA50-30</t>
  </si>
  <si>
    <t>Цилиндр XOTPIPE SP Alu 50-30-1000 кашированный</t>
  </si>
  <si>
    <t>XSPA51-30</t>
  </si>
  <si>
    <t>Цилиндр XOTPIPE SP Alu 51-30-1000 кашированный</t>
  </si>
  <si>
    <t>XSPA54-30</t>
  </si>
  <si>
    <t>Цилиндр XOTPIPE SP Alu 54-30-1000 кашированный</t>
  </si>
  <si>
    <t>XSPA57-30</t>
  </si>
  <si>
    <t>Цилиндр XOTPIPE SP Alu 57-30-1000 кашированный</t>
  </si>
  <si>
    <t>XSPA60-30</t>
  </si>
  <si>
    <t>Цилиндр XOTPIPE SP Alu 60-30-1000 кашированный</t>
  </si>
  <si>
    <t>XSPA64-30</t>
  </si>
  <si>
    <t>Цилиндр XOTPIPE SP Alu 64-30-1000 кашированный</t>
  </si>
  <si>
    <t>XSPA66-30</t>
  </si>
  <si>
    <t>Цилиндр XOTPIPE SP Alu 66-30-1000 кашированный</t>
  </si>
  <si>
    <t>XSPA70-30</t>
  </si>
  <si>
    <t>Цилиндр XOTPIPE SP Alu 70-30-1000 кашированный</t>
  </si>
  <si>
    <t>XSPA76-30</t>
  </si>
  <si>
    <t>Цилиндр XOTPIPE SP Alu 76-30-1000 кашированный</t>
  </si>
  <si>
    <t>XSPA80-30</t>
  </si>
  <si>
    <t>Цилиндр XOTPIPE SP Alu 80-30-1000 кашированный</t>
  </si>
  <si>
    <t>XSPA85-30</t>
  </si>
  <si>
    <t>Цилиндр XOTPIPE SP Alu 85-30-1000 кашированный</t>
  </si>
  <si>
    <t>XSPA89-30</t>
  </si>
  <si>
    <t>Цилиндр XOTPIPE SP Alu 89-30-1000 кашированный</t>
  </si>
  <si>
    <t>XSPA100-30</t>
  </si>
  <si>
    <t>Цилиндр XOTPIPE SP Alu 100-30-1000 кашированный</t>
  </si>
  <si>
    <t>XSPA102-30</t>
  </si>
  <si>
    <t>Цилиндр XOTPIPE SP Alu 102-30-1000 кашированный</t>
  </si>
  <si>
    <t>XSPA108-30</t>
  </si>
  <si>
    <t>Цилиндр XOTPIPE SP Alu 108-30-1000 кашированный</t>
  </si>
  <si>
    <t>XSPA114-30</t>
  </si>
  <si>
    <t>Цилиндр XOTPIPE SP Alu 114-30-1000 кашированный</t>
  </si>
  <si>
    <t>XSPA116-30</t>
  </si>
  <si>
    <t>Цилиндр XOTPIPE SP Alu 116-30-1000 кашированный</t>
  </si>
  <si>
    <t>XSPA120-30</t>
  </si>
  <si>
    <t>Цилиндр XOTPIPE SP Alu 120-30-1000 кашированный</t>
  </si>
  <si>
    <t>XSPA121-30</t>
  </si>
  <si>
    <t>Цилиндр XOTPIPE SP Alu 121-30-1000 кашированный</t>
  </si>
  <si>
    <t>XSPA122-30</t>
  </si>
  <si>
    <t>Цилиндр XOTPIPE SP Alu 122-30-1000 кашированный</t>
  </si>
  <si>
    <t>XSPA125-30</t>
  </si>
  <si>
    <t>Цилиндр XOTPIPE SP Alu 125-30-1000 кашированный</t>
  </si>
  <si>
    <t>XSPA127-30</t>
  </si>
  <si>
    <t>Цилиндр XOTPIPE SP Alu 127-30-1000 кашированный</t>
  </si>
  <si>
    <t>XSPA129-30</t>
  </si>
  <si>
    <t>Цилиндр XOTPIPE SP Alu 129-30-1000 кашированный</t>
  </si>
  <si>
    <t>XSPA133-30</t>
  </si>
  <si>
    <t>Цилиндр XOTPIPE SP Alu 133-30-1000 кашированный</t>
  </si>
  <si>
    <t>XSPA140-30</t>
  </si>
  <si>
    <t>Цилиндр XOTPIPE SP Alu 140-30-1000 кашированный</t>
  </si>
  <si>
    <t>XSPA141-30</t>
  </si>
  <si>
    <t>Цилиндр XOTPIPE SP Alu 141-30-1000 кашированный</t>
  </si>
  <si>
    <t>XSPA150-30</t>
  </si>
  <si>
    <t>Цилиндр XOTPIPE SP Alu 150-30-1000 кашированный</t>
  </si>
  <si>
    <t>XSPA155-30</t>
  </si>
  <si>
    <t>Цилиндр XOTPIPE SP Alu 155-30-1000 кашированный</t>
  </si>
  <si>
    <t>XSPA156-30</t>
  </si>
  <si>
    <t>Цилиндр XOTPIPE SP Alu 156-30-1000 кашированный</t>
  </si>
  <si>
    <t>XSPA159-30</t>
  </si>
  <si>
    <t>Цилиндр XOTPIPE SP Alu 159-30-1000 кашированный</t>
  </si>
  <si>
    <t>XSPA162-30</t>
  </si>
  <si>
    <t>Цилиндр XOTPIPE SP Alu 162-30-1000 кашированный</t>
  </si>
  <si>
    <t>XSPA165-30</t>
  </si>
  <si>
    <t>Цилиндр XOTPIPE SP Alu 165-30-1000 кашированный</t>
  </si>
  <si>
    <t>XSPA168-30</t>
  </si>
  <si>
    <t>Цилиндр XOTPIPE SP Alu 168-30-1000 кашированный</t>
  </si>
  <si>
    <t>XSPA169-30</t>
  </si>
  <si>
    <t>Цилиндр XOTPIPE SP Alu 169-30-1000 кашированный</t>
  </si>
  <si>
    <t>XSPA178-30</t>
  </si>
  <si>
    <t>Цилиндр XOTPIPE SP Alu 178-30-1000 кашированный</t>
  </si>
  <si>
    <t>XSPA180-30</t>
  </si>
  <si>
    <t>Цилиндр XOTPIPE SP Alu 180-30-1000 кашированный</t>
  </si>
  <si>
    <t>XSPA190-30</t>
  </si>
  <si>
    <t>Цилиндр XOTPIPE SP Alu 190-30-1000 кашированный</t>
  </si>
  <si>
    <t>XSPA194-30</t>
  </si>
  <si>
    <t>Цилиндр XOTPIPE SP Alu 194-30-1000 кашированный</t>
  </si>
  <si>
    <t>XSPA208-30</t>
  </si>
  <si>
    <t>Цилиндр XOTPIPE SP Alu 208-30-1000 кашированный</t>
  </si>
  <si>
    <t>XSPA210-30</t>
  </si>
  <si>
    <t>Цилиндр XOTPIPE SP Alu 210-30-1000 кашированный</t>
  </si>
  <si>
    <t>XSPA219-30</t>
  </si>
  <si>
    <t>Цилиндр XOTPIPE SP Alu 219-30-1000 кашированный</t>
  </si>
  <si>
    <t>XSPA230-30</t>
  </si>
  <si>
    <t>Цилиндр XOTPIPE SP Alu 230-30-1000 кашированный</t>
  </si>
  <si>
    <t>XSPA235-30</t>
  </si>
  <si>
    <t>Цилиндр XOTPIPE SP Alu 235-30-1000 кашированный</t>
  </si>
  <si>
    <t>XSPA240-30</t>
  </si>
  <si>
    <t>Цилиндр XOTPIPE SP Alu 240-30-1000 кашированный</t>
  </si>
  <si>
    <t>XSPA245-30</t>
  </si>
  <si>
    <t>Цилиндр XOTPIPE SP Alu 245-30-1000 кашированный</t>
  </si>
  <si>
    <t>XSPA250-30</t>
  </si>
  <si>
    <t>Цилиндр XOTPIPE SP Alu 250-30-1000 кашированный</t>
  </si>
  <si>
    <t>XSPA256-30</t>
  </si>
  <si>
    <t>Цилиндр XOTPIPE SP Alu 256-30-1000 кашированный</t>
  </si>
  <si>
    <t>XSPA259-30</t>
  </si>
  <si>
    <t>Цилиндр XOTPIPE SP Alu 259-30-1000 кашированный</t>
  </si>
  <si>
    <t>XSPA273-30</t>
  </si>
  <si>
    <t>Цилиндр XOTPIPE SP Alu 273-30-1000 кашированный</t>
  </si>
  <si>
    <t>XSPA280-30</t>
  </si>
  <si>
    <t>Цилиндр XOTPIPE SP Alu 280-30-1000 кашированный</t>
  </si>
  <si>
    <t>XSPA289-30</t>
  </si>
  <si>
    <t>Цилиндр XOTPIPE SP Alu 289-30-1000 кашированный</t>
  </si>
  <si>
    <t>XSPA295-30</t>
  </si>
  <si>
    <t>Цилиндр XOTPIPE SP Alu 295-30-1000 кашированный</t>
  </si>
  <si>
    <t>XSPA297-30</t>
  </si>
  <si>
    <t>Цилиндр XOTPIPE SP Alu 297-30-1000 кашированный</t>
  </si>
  <si>
    <t>XSPA298-30</t>
  </si>
  <si>
    <t>Цилиндр XOTPIPE SP Alu 298-30-1000 кашированный</t>
  </si>
  <si>
    <t>XSPA305-30</t>
  </si>
  <si>
    <t>Цилиндр XOTPIPE SP Alu 305-30-1000 кашированный</t>
  </si>
  <si>
    <t>XSPA310-30</t>
  </si>
  <si>
    <t>Цилиндр XOTPIPE SP Alu 310-30-1000 кашированный</t>
  </si>
  <si>
    <t>XSPA324-30</t>
  </si>
  <si>
    <t>Цилиндр XOTPIPE SP Alu 324-30-1000 кашированный</t>
  </si>
  <si>
    <t>XSPA325-30</t>
  </si>
  <si>
    <t>Цилиндр XOTPIPE SP Alu 325-30-1000 кашированный</t>
  </si>
  <si>
    <t>XSPA340-30</t>
  </si>
  <si>
    <t>Цилиндр XOTPIPE SP Alu 340-30-1000 кашированный</t>
  </si>
  <si>
    <t>XSPA356-30</t>
  </si>
  <si>
    <t>Цилиндр XOTPIPE SP Alu 356-30-1000 кашированный</t>
  </si>
  <si>
    <t>XSPA371-30</t>
  </si>
  <si>
    <t>Цилиндр XOTPIPE SP Alu 371-30-1000 кашированный</t>
  </si>
  <si>
    <t>XSPA377-30</t>
  </si>
  <si>
    <t>Цилиндр XOTPIPE SP Alu 377-30-1000 кашированный</t>
  </si>
  <si>
    <t>XSPA380-30</t>
  </si>
  <si>
    <t>Цилиндр XOTPIPE SP Alu 380-30-1000 кашированный</t>
  </si>
  <si>
    <t>XSPA406-30</t>
  </si>
  <si>
    <t>Цилиндр XOTPIPE SP Alu 406-30-1000 кашированный</t>
  </si>
  <si>
    <t>XSPA426-30</t>
  </si>
  <si>
    <t>Цилиндр XOTPIPE SP Alu 426-30-1000 кашированный</t>
  </si>
  <si>
    <t>XSPA429-30</t>
  </si>
  <si>
    <t>Цилиндр XOTPIPE SP Alu 429-30-1000 кашированный</t>
  </si>
  <si>
    <t>XSPA450-30</t>
  </si>
  <si>
    <t>Цилиндр XOTPIPE SP Alu 450-30-1000 кашированный</t>
  </si>
  <si>
    <t>XSPA457-30</t>
  </si>
  <si>
    <t>Цилиндр XOTPIPE SP Alu 457-30-1000 кашированный</t>
  </si>
  <si>
    <t>XSPA479-30</t>
  </si>
  <si>
    <t>Цилиндр XOTPIPE SP Alu 479-30-1000 кашированный</t>
  </si>
  <si>
    <t>XSPA486-30</t>
  </si>
  <si>
    <t>Цилиндр XOTPIPE SP Alu 486-30-1000 кашированный</t>
  </si>
  <si>
    <t>XSPA508-30</t>
  </si>
  <si>
    <t>Цилиндр XOTPIPE SP Alu 508-30-1000 кашированный</t>
  </si>
  <si>
    <t>XSPA530-30</t>
  </si>
  <si>
    <t>Цилиндр XOTPIPE SP Alu 530-30-1000 кашированный</t>
  </si>
  <si>
    <t>XSPA533-30</t>
  </si>
  <si>
    <t>Цилиндр XOTPIPE SP Alu 533-30-1000 кашированный</t>
  </si>
  <si>
    <t>XSPA558-30</t>
  </si>
  <si>
    <t>Цилиндр XOTPIPE SP Alu 558-30-1000 кашированный</t>
  </si>
  <si>
    <t>XSPA590-30</t>
  </si>
  <si>
    <t>Цилиндр XOTPIPE SP Alu 590-30-1000 кашированный</t>
  </si>
  <si>
    <t>XSPA600-30</t>
  </si>
  <si>
    <t>Цилиндр XOTPIPE SP Alu 600-30-1000 кашированный</t>
  </si>
  <si>
    <t>XSPA610-30</t>
  </si>
  <si>
    <t>Цилиндр XOTPIPE SP Alu 610-30-1000 кашированный</t>
  </si>
  <si>
    <t>XSPA612-30</t>
  </si>
  <si>
    <t>Цилиндр XOTPIPE SP Alu 612-30-1000 кашированный</t>
  </si>
  <si>
    <t>XSPA630-30</t>
  </si>
  <si>
    <t>Цилиндр XOTPIPE SP Alu 630-30-1000 кашированный</t>
  </si>
  <si>
    <t>XSPA714-30</t>
  </si>
  <si>
    <t>Цилиндр XOTPIPE SP Alu 714-30-1000 кашированный</t>
  </si>
  <si>
    <t>XSPA720-30</t>
  </si>
  <si>
    <t>Цилиндр XOTPIPE SP Alu 720-30-1000 кашированный</t>
  </si>
  <si>
    <t>XSPA762-30</t>
  </si>
  <si>
    <t>Цилиндр XOTPIPE SP Alu 762-30-1000 кашированный</t>
  </si>
  <si>
    <t>XSPA813-30</t>
  </si>
  <si>
    <t>Цилиндр XOTPIPE SP Alu 813-30-1000 кашированный</t>
  </si>
  <si>
    <t>XSPA820-30</t>
  </si>
  <si>
    <t>Цилиндр XOTPIPE SP Alu 820-30-1000 кашированный</t>
  </si>
  <si>
    <t>XSPA822-30</t>
  </si>
  <si>
    <t>Цилиндр XOTPIPE SP Alu 822-30-1000 кашированный</t>
  </si>
  <si>
    <t>XSPA914-30</t>
  </si>
  <si>
    <t>Цилиндр XOTPIPE SP Alu 914-30-1000 кашированный</t>
  </si>
  <si>
    <t>XSPA1016-30</t>
  </si>
  <si>
    <t>Цилиндр XOTPIPE SP Alu 1016-30-1000 кашированный</t>
  </si>
  <si>
    <t>XSPA1020-30</t>
  </si>
  <si>
    <t>Цилиндр XOTPIPE SP Alu 1020-30-1000 кашированный</t>
  </si>
  <si>
    <t>XSPA12-40</t>
  </si>
  <si>
    <t>Цилиндр XOTPIPE SP Alu 12-40-1000 кашированный</t>
  </si>
  <si>
    <t>XSPA15-40</t>
  </si>
  <si>
    <t>Цилиндр XOTPIPE SP Alu 15-40-1000 кашированный</t>
  </si>
  <si>
    <t>XSPA18-40</t>
  </si>
  <si>
    <t>Цилиндр XOTPIPE SP Alu 18-40-1000 кашированный</t>
  </si>
  <si>
    <t>XSPA20-40</t>
  </si>
  <si>
    <t>Цилиндр XOTPIPE SP Alu 20-40-1000 кашированный</t>
  </si>
  <si>
    <t>XSPA21-40</t>
  </si>
  <si>
    <t>Цилиндр XOTPIPE SP Alu 21-40-1000 кашированный</t>
  </si>
  <si>
    <t>XSPA25-40</t>
  </si>
  <si>
    <t>Цилиндр XOTPIPE SP Alu 25-40-1000 кашированный</t>
  </si>
  <si>
    <t>XSPA26-40</t>
  </si>
  <si>
    <t>Цилиндр XOTPIPE SP Alu 26-40-1000 кашированный</t>
  </si>
  <si>
    <t>XSPA27-40</t>
  </si>
  <si>
    <t>Цилиндр XOTPIPE SP Alu 27-40-1000 кашированный</t>
  </si>
  <si>
    <t>XSPA28-40</t>
  </si>
  <si>
    <t>Цилиндр XOTPIPE SP Alu 28-40-1000 кашированный</t>
  </si>
  <si>
    <t>XSPA30-40</t>
  </si>
  <si>
    <t>Цилиндр XOTPIPE SP Alu 30-40-1000 кашированный</t>
  </si>
  <si>
    <t>XSPA32-40</t>
  </si>
  <si>
    <t>Цилиндр XOTPIPE SP Alu 32-40-1000 кашированный</t>
  </si>
  <si>
    <t>XSPA33-40</t>
  </si>
  <si>
    <t>Цилиндр XOTPIPE SP Alu 33-40-1000 кашированный</t>
  </si>
  <si>
    <t>XSPA34-40</t>
  </si>
  <si>
    <t>Цилиндр XOTPIPE SP Alu 34-40-1000 кашированный</t>
  </si>
  <si>
    <t>XSPA35-40</t>
  </si>
  <si>
    <t>Цилиндр XOTPIPE SP Alu 35-40-1000 кашированный</t>
  </si>
  <si>
    <t>XSPA38-40</t>
  </si>
  <si>
    <t>Цилиндр XOTPIPE SP Alu 38-40-1000 кашированный</t>
  </si>
  <si>
    <t>XSPA42-40</t>
  </si>
  <si>
    <t>Цилиндр XOTPIPE SP Alu 42-40-1000 кашированный</t>
  </si>
  <si>
    <t>XSPA45-40</t>
  </si>
  <si>
    <t>Цилиндр XOTPIPE SP Alu 45-40-1000 кашированный</t>
  </si>
  <si>
    <t>XSPA48-40</t>
  </si>
  <si>
    <t>Цилиндр XOTPIPE SP Alu 48-40-1000 кашированный</t>
  </si>
  <si>
    <t>XSPA50-40</t>
  </si>
  <si>
    <t>Цилиндр XOTPIPE SP Alu 50-40-1000 кашированный</t>
  </si>
  <si>
    <t>XSPA51-40</t>
  </si>
  <si>
    <t>Цилиндр XOTPIPE SP Alu 51-40-1000 кашированный</t>
  </si>
  <si>
    <t>XSPA54-40</t>
  </si>
  <si>
    <t>Цилиндр XOTPIPE SP Alu 54-40-1000 кашированный</t>
  </si>
  <si>
    <t>XSPA57-40</t>
  </si>
  <si>
    <t>Цилиндр XOTPIPE SP Alu 57-40-1000 кашированный</t>
  </si>
  <si>
    <t>XSPA60-40</t>
  </si>
  <si>
    <t>Цилиндр XOTPIPE SP Alu 60-40-1000 кашированный</t>
  </si>
  <si>
    <t>XSPA64-40</t>
  </si>
  <si>
    <t>Цилиндр XOTPIPE SP Alu 64-40-1000 кашированный</t>
  </si>
  <si>
    <t>XSPA66-40</t>
  </si>
  <si>
    <t>Цилиндр XOTPIPE SP Alu 66-40-1000 кашированный</t>
  </si>
  <si>
    <t>XSPA70-40</t>
  </si>
  <si>
    <t>Цилиндр XOTPIPE SP Alu 70-40-1000 кашированный</t>
  </si>
  <si>
    <t>XSPA76-40</t>
  </si>
  <si>
    <t>Цилиндр XOTPIPE SP Alu 76-40-1000 кашированный</t>
  </si>
  <si>
    <t>XSPA80-40</t>
  </si>
  <si>
    <t>Цилиндр XOTPIPE SP Alu 80-40-1000 кашированный</t>
  </si>
  <si>
    <t>XSPA85-40</t>
  </si>
  <si>
    <t>Цилиндр XOTPIPE SP Alu 85-40-1000 кашированный</t>
  </si>
  <si>
    <t>XSPA89-40</t>
  </si>
  <si>
    <t>Цилиндр XOTPIPE SP Alu 89-40-1000 кашированный</t>
  </si>
  <si>
    <t>XSPA100-40</t>
  </si>
  <si>
    <t>Цилиндр XOTPIPE SP Alu 100-40-1000 кашированный</t>
  </si>
  <si>
    <t>XSPA102-40</t>
  </si>
  <si>
    <t>Цилиндр XOTPIPE SP Alu 102-40-1000 кашированный</t>
  </si>
  <si>
    <t>XSPA108-40</t>
  </si>
  <si>
    <t>Цилиндр XOTPIPE SP Alu 108-40-1000 кашированный</t>
  </si>
  <si>
    <t>XSPA114-40</t>
  </si>
  <si>
    <t>Цилиндр XOTPIPE SP Alu 114-40-1000 кашированный</t>
  </si>
  <si>
    <t>XSPA116-40</t>
  </si>
  <si>
    <t>Цилиндр XOTPIPE SP Alu 116-40-1000 кашированный</t>
  </si>
  <si>
    <t>XSPA120-40</t>
  </si>
  <si>
    <t>Цилиндр XOTPIPE SP Alu 120-40-1000 кашированный</t>
  </si>
  <si>
    <t>XSPA121-40</t>
  </si>
  <si>
    <t>Цилиндр XOTPIPE SP Alu 121-40-1000 кашированный</t>
  </si>
  <si>
    <t>XSPA122-40</t>
  </si>
  <si>
    <t>Цилиндр XOTPIPE SP Alu 122-40-1000 кашированный</t>
  </si>
  <si>
    <t>XSPA125-40</t>
  </si>
  <si>
    <t>Цилиндр XOTPIPE SP Alu 125-40-1000 кашированный</t>
  </si>
  <si>
    <t>XSPA127-40</t>
  </si>
  <si>
    <t>Цилиндр XOTPIPE SP Alu 127-40-1000 кашированный</t>
  </si>
  <si>
    <t>XSPA129-40</t>
  </si>
  <si>
    <t>Цилиндр XOTPIPE SP Alu 129-40-1000 кашированный</t>
  </si>
  <si>
    <t>XSPA133-40</t>
  </si>
  <si>
    <t>Цилиндр XOTPIPE SP Alu 133-40-1000 кашированный</t>
  </si>
  <si>
    <t>XSPA140-40</t>
  </si>
  <si>
    <t>Цилиндр XOTPIPE SP Alu 140-40-1000 кашированный</t>
  </si>
  <si>
    <t>XSPA141-40</t>
  </si>
  <si>
    <t>Цилиндр XOTPIPE SP Alu 141-40-1000 кашированный</t>
  </si>
  <si>
    <t>XSPA150-40</t>
  </si>
  <si>
    <t>Цилиндр XOTPIPE SP Alu 150-40-1000 кашированный</t>
  </si>
  <si>
    <t>XSPA155-40</t>
  </si>
  <si>
    <t>Цилиндр XOTPIPE SP Alu 155-40-1000 кашированный</t>
  </si>
  <si>
    <t>XSPA156-40</t>
  </si>
  <si>
    <t>Цилиндр XOTPIPE SP Alu 156-40-1000 кашированный</t>
  </si>
  <si>
    <t>XSPA159-40</t>
  </si>
  <si>
    <t>Цилиндр XOTPIPE SP Alu 159-40-1000 кашированный</t>
  </si>
  <si>
    <t>XSPA162-40</t>
  </si>
  <si>
    <t>Цилиндр XOTPIPE SP Alu 162-40-1000 кашированный</t>
  </si>
  <si>
    <t>XSPA165-40</t>
  </si>
  <si>
    <t>Цилиндр XOTPIPE SP Alu 165-40-1000 кашированный</t>
  </si>
  <si>
    <t>XSPA168-40</t>
  </si>
  <si>
    <t>Цилиндр XOTPIPE SP Alu 168-40-1000 кашированный</t>
  </si>
  <si>
    <t>XSPA169-40</t>
  </si>
  <si>
    <t>Цилиндр XOTPIPE SP Alu 169-40-1000 кашированный</t>
  </si>
  <si>
    <t>XSPA178-40</t>
  </si>
  <si>
    <t>Цилиндр XOTPIPE SP Alu 178-40-1000 кашированный</t>
  </si>
  <si>
    <t>XSPA180-40</t>
  </si>
  <si>
    <t>Цилиндр XOTPIPE SP Alu 180-40-1000 кашированный</t>
  </si>
  <si>
    <t>XSPA190-40</t>
  </si>
  <si>
    <t>Цилиндр XOTPIPE SP Alu 190-40-1000 кашированный</t>
  </si>
  <si>
    <t>XSPA194-40</t>
  </si>
  <si>
    <t>Цилиндр XOTPIPE SP Alu 194-40-1000 кашированный</t>
  </si>
  <si>
    <t>XSPA208-40</t>
  </si>
  <si>
    <t>Цилиндр XOTPIPE SP Alu 208-40-1000 кашированный</t>
  </si>
  <si>
    <t>XSPA210-40</t>
  </si>
  <si>
    <t>Цилиндр XOTPIPE SP Alu 210-40-1000 кашированный</t>
  </si>
  <si>
    <t>XSPA219-40</t>
  </si>
  <si>
    <t>Цилиндр XOTPIPE SP Alu 219-40-1000 кашированный</t>
  </si>
  <si>
    <t>XSPA230-40</t>
  </si>
  <si>
    <t>Цилиндр XOTPIPE SP Alu 230-40-1000 кашированный</t>
  </si>
  <si>
    <t>XSPA235-40</t>
  </si>
  <si>
    <t>Цилиндр XOTPIPE SP Alu 235-40-1000 кашированный</t>
  </si>
  <si>
    <t>XSPA240-40</t>
  </si>
  <si>
    <t>Цилиндр XOTPIPE SP Alu 240-40-1000 кашированный</t>
  </si>
  <si>
    <t>XSPA245-40</t>
  </si>
  <si>
    <t>Цилиндр XOTPIPE SP Alu 245-40-1000 кашированный</t>
  </si>
  <si>
    <t>XSPA250-40</t>
  </si>
  <si>
    <t>Цилиндр XOTPIPE SP Alu 250-40-1000 кашированный</t>
  </si>
  <si>
    <t>XSPA256-40</t>
  </si>
  <si>
    <t>Цилиндр XOTPIPE SP Alu 256-40-1000 кашированный</t>
  </si>
  <si>
    <t>XSPA259-40</t>
  </si>
  <si>
    <t>Цилиндр XOTPIPE SP Alu 259-40-1000 кашированный</t>
  </si>
  <si>
    <t>XSPA273-40</t>
  </si>
  <si>
    <t>Цилиндр XOTPIPE SP Alu 273-40-1000 кашированный</t>
  </si>
  <si>
    <t>XSPA280-40</t>
  </si>
  <si>
    <t>Цилиндр XOTPIPE SP Alu 280-40-1000 кашированный</t>
  </si>
  <si>
    <t>XSPA289-40</t>
  </si>
  <si>
    <t>Цилиндр XOTPIPE SP Alu 289-40-1000 кашированный</t>
  </si>
  <si>
    <t>XSPA295-40</t>
  </si>
  <si>
    <t>Цилиндр XOTPIPE SP Alu 295-40-1000 кашированный</t>
  </si>
  <si>
    <t>XSPA297-40</t>
  </si>
  <si>
    <t>Цилиндр XOTPIPE SP Alu 297-40-1000 кашированный</t>
  </si>
  <si>
    <t>XSPA298-40</t>
  </si>
  <si>
    <t>Цилиндр XOTPIPE SP Alu 298-40-1000 кашированный</t>
  </si>
  <si>
    <t>XSPA305-40</t>
  </si>
  <si>
    <t>Цилиндр XOTPIPE SP Alu 305-40-1000 кашированный</t>
  </si>
  <si>
    <t>XSPA310-40</t>
  </si>
  <si>
    <t>Цилиндр XOTPIPE SP Alu 310-40-1000 кашированный</t>
  </si>
  <si>
    <t>XSPA324-40</t>
  </si>
  <si>
    <t>Цилиндр XOTPIPE SP Alu 324-40-1000 кашированный</t>
  </si>
  <si>
    <t>XSPA325-40</t>
  </si>
  <si>
    <t>Цилиндр XOTPIPE SP Alu 325-40-1000 кашированный</t>
  </si>
  <si>
    <t>XSPA340-40</t>
  </si>
  <si>
    <t>Цилиндр XOTPIPE SP Alu 340-40-1000 кашированный</t>
  </si>
  <si>
    <t>XSPA356-40</t>
  </si>
  <si>
    <t>Цилиндр XOTPIPE SP Alu 356-40-1000 кашированный</t>
  </si>
  <si>
    <t>XSPA371-40</t>
  </si>
  <si>
    <t>Цилиндр XOTPIPE SP Alu 371-40-1000 кашированный</t>
  </si>
  <si>
    <t>XSPA377-40</t>
  </si>
  <si>
    <t>Цилиндр XOTPIPE SP Alu 377-40-1000 кашированный</t>
  </si>
  <si>
    <t>XSPA380-40</t>
  </si>
  <si>
    <t>Цилиндр XOTPIPE SP Alu 380-40-1000 кашированный</t>
  </si>
  <si>
    <t>XSPA406-40</t>
  </si>
  <si>
    <t>Цилиндр XOTPIPE SP Alu 406-40-1000 кашированный</t>
  </si>
  <si>
    <t>XSPA426-40</t>
  </si>
  <si>
    <t>Цилиндр XOTPIPE SP Alu 426-40-1000 кашированный</t>
  </si>
  <si>
    <t>XSPA429-40</t>
  </si>
  <si>
    <t>Цилиндр XOTPIPE SP Alu 429-40-1000 кашированный</t>
  </si>
  <si>
    <t>XSPA450-40</t>
  </si>
  <si>
    <t>Цилиндр XOTPIPE SP Alu 450-40-1000 кашированный</t>
  </si>
  <si>
    <t>XSPA457-40</t>
  </si>
  <si>
    <t>Цилиндр XOTPIPE SP Alu 457-40-1000 кашированный</t>
  </si>
  <si>
    <t>XSPA479-40</t>
  </si>
  <si>
    <t>Цилиндр XOTPIPE SP Alu 479-40-1000 кашированный</t>
  </si>
  <si>
    <t>XSPA486-40</t>
  </si>
  <si>
    <t>Цилиндр XOTPIPE SP Alu 486-40-1000 кашированный</t>
  </si>
  <si>
    <t>XSPA508-40</t>
  </si>
  <si>
    <t>Цилиндр XOTPIPE SP Alu 508-40-1000 кашированный</t>
  </si>
  <si>
    <t>XSPA530-40</t>
  </si>
  <si>
    <t>Цилиндр XOTPIPE SP Alu 530-40-1000 кашированный</t>
  </si>
  <si>
    <t>XSPA533-40</t>
  </si>
  <si>
    <t>Цилиндр XOTPIPE SP Alu 533-40-1000 кашированный</t>
  </si>
  <si>
    <t>XSPA558-40</t>
  </si>
  <si>
    <t>Цилиндр XOTPIPE SP Alu 558-40-1000 кашированный</t>
  </si>
  <si>
    <t>XSPA590-40</t>
  </si>
  <si>
    <t>Цилиндр XOTPIPE SP Alu 590-40-1000 кашированный</t>
  </si>
  <si>
    <t>XSPA600-40</t>
  </si>
  <si>
    <t>Цилиндр XOTPIPE SP Alu 600-40-1000 кашированный</t>
  </si>
  <si>
    <t>XSPA610-40</t>
  </si>
  <si>
    <t>Цилиндр XOTPIPE SP Alu 610-40-1000 кашированный</t>
  </si>
  <si>
    <t>XSPA612-40</t>
  </si>
  <si>
    <t>Цилиндр XOTPIPE SP Alu 612-40-1000 кашированный</t>
  </si>
  <si>
    <t>XSPA630-40</t>
  </si>
  <si>
    <t>Цилиндр XOTPIPE SP Alu 630-40-1000 кашированный</t>
  </si>
  <si>
    <t>XSPA714-40</t>
  </si>
  <si>
    <t>Цилиндр XOTPIPE SP Alu 714-40-1000 кашированный</t>
  </si>
  <si>
    <t>XSPA720-40</t>
  </si>
  <si>
    <t>Цилиндр XOTPIPE SP Alu 720-40-1000 кашированный</t>
  </si>
  <si>
    <t>XSPA762-40</t>
  </si>
  <si>
    <t>Цилиндр XOTPIPE SP Alu 762-40-1000 кашированный</t>
  </si>
  <si>
    <t>XSPA813-40</t>
  </si>
  <si>
    <t>Цилиндр XOTPIPE SP Alu 813-40-1000 кашированный</t>
  </si>
  <si>
    <t>XSPA820-40</t>
  </si>
  <si>
    <t>Цилиндр XOTPIPE SP Alu 820-40-1000 кашированный</t>
  </si>
  <si>
    <t>XSPA822-40</t>
  </si>
  <si>
    <t>Цилиндр XOTPIPE SP Alu 822-40-1000 кашированный</t>
  </si>
  <si>
    <t>XSPA914-40</t>
  </si>
  <si>
    <t>Цилиндр XOTPIPE SP Alu 914-40-1000 кашированный</t>
  </si>
  <si>
    <t>XSPA1016-40</t>
  </si>
  <si>
    <t>Цилиндр XOTPIPE SP Alu 1016-40-1000 кашированный</t>
  </si>
  <si>
    <t>XSPA1020-40</t>
  </si>
  <si>
    <t>Цилиндр XOTPIPE SP Alu 1020-40-1000 кашированный</t>
  </si>
  <si>
    <t>XSPA12-50</t>
  </si>
  <si>
    <t>Цилиндр XOTPIPE SP Alu 12-50-1000 кашированный</t>
  </si>
  <si>
    <t>XSPA15-50</t>
  </si>
  <si>
    <t>Цилиндр XOTPIPE SP Alu 15-50-1000 кашированный</t>
  </si>
  <si>
    <t>XSPA18-50</t>
  </si>
  <si>
    <t>Цилиндр XOTPIPE SP Alu 18-50-1000 кашированный</t>
  </si>
  <si>
    <t>XSPA20-50</t>
  </si>
  <si>
    <t>Цилиндр XOTPIPE SP Alu 20-50-1000 кашированный</t>
  </si>
  <si>
    <t>XSPA21-50</t>
  </si>
  <si>
    <t>Цилиндр XOTPIPE SP Alu 21-50-1000 кашированный</t>
  </si>
  <si>
    <t>XSPA25-50</t>
  </si>
  <si>
    <t>Цилиндр XOTPIPE SP Alu 25-50-1000 кашированный</t>
  </si>
  <si>
    <t>XSPA26-50</t>
  </si>
  <si>
    <t>Цилиндр XOTPIPE SP Alu 26-50-1000 кашированный</t>
  </si>
  <si>
    <t>XSPA27-50</t>
  </si>
  <si>
    <t>Цилиндр XOTPIPE SP Alu 27-50-1000 кашированный</t>
  </si>
  <si>
    <t>XSPA28-50</t>
  </si>
  <si>
    <t>Цилиндр XOTPIPE SP Alu 28-50-1000 кашированный</t>
  </si>
  <si>
    <t>XSPA30-50</t>
  </si>
  <si>
    <t>Цилиндр XOTPIPE SP Alu 30-50-1000 кашированный</t>
  </si>
  <si>
    <t>XSPA32-50</t>
  </si>
  <si>
    <t>Цилиндр XOTPIPE SP Alu 32-50-1000 кашированный</t>
  </si>
  <si>
    <t>XSPA33-50</t>
  </si>
  <si>
    <t>Цилиндр XOTPIPE SP Alu 33-50-1000 кашированный</t>
  </si>
  <si>
    <t>XSPA34-50</t>
  </si>
  <si>
    <t>Цилиндр XOTPIPE SP Alu 34-50-1000 кашированный</t>
  </si>
  <si>
    <t>XSPA35-50</t>
  </si>
  <si>
    <t>Цилиндр XOTPIPE SP Alu 35-50-1000 кашированный</t>
  </si>
  <si>
    <t>XSPA38-50</t>
  </si>
  <si>
    <t>Цилиндр XOTPIPE SP Alu 38-50-1000 кашированный</t>
  </si>
  <si>
    <t>XSPA42-50</t>
  </si>
  <si>
    <t>Цилиндр XOTPIPE SP Alu 42-50-1000 кашированный</t>
  </si>
  <si>
    <t>XSPA45-50</t>
  </si>
  <si>
    <t>Цилиндр XOTPIPE SP Alu 45-50-1000 кашированный</t>
  </si>
  <si>
    <t>XSPA48-50</t>
  </si>
  <si>
    <t>Цилиндр XOTPIPE SP Alu 48-50-1000 кашированный</t>
  </si>
  <si>
    <t>XSPA50-50</t>
  </si>
  <si>
    <t>Цилиндр XOTPIPE SP Alu 50-50-1000 кашированный</t>
  </si>
  <si>
    <t>XSPA51-50</t>
  </si>
  <si>
    <t>Цилиндр XOTPIPE SP Alu 51-50-1000 кашированный</t>
  </si>
  <si>
    <t>XSPA54-50</t>
  </si>
  <si>
    <t>Цилиндр XOTPIPE SP Alu 54-50-1000 кашированный</t>
  </si>
  <si>
    <t>XSPA57-50</t>
  </si>
  <si>
    <t>Цилиндр XOTPIPE SP Alu 57-50-1000 кашированный</t>
  </si>
  <si>
    <t>XSPA60-50</t>
  </si>
  <si>
    <t>Цилиндр XOTPIPE SP Alu 60-50-1000 кашированный</t>
  </si>
  <si>
    <t>XSPA64-50</t>
  </si>
  <si>
    <t>Цилиндр XOTPIPE SP Alu 64-50-1000 кашированный</t>
  </si>
  <si>
    <t>XSPA66-50</t>
  </si>
  <si>
    <t>Цилиндр XOTPIPE SP Alu 66-50-1000 кашированный</t>
  </si>
  <si>
    <t>XSPA70-50</t>
  </si>
  <si>
    <t>Цилиндр XOTPIPE SP Alu 70-50-1000 кашированный</t>
  </si>
  <si>
    <t>XSPA76-50</t>
  </si>
  <si>
    <t>Цилиндр XOTPIPE SP Alu 76-50-1000 кашированный</t>
  </si>
  <si>
    <t>XSPA80-50</t>
  </si>
  <si>
    <t>Цилиндр XOTPIPE SP Alu 80-50-1000 кашированный</t>
  </si>
  <si>
    <t>XSPA85-50</t>
  </si>
  <si>
    <t>Цилиндр XOTPIPE SP Alu 85-50-1000 кашированный</t>
  </si>
  <si>
    <t>XSPA89-50</t>
  </si>
  <si>
    <t>Цилиндр XOTPIPE SP Alu 89-50-1000 кашированный</t>
  </si>
  <si>
    <t>XSPA100-50</t>
  </si>
  <si>
    <t>Цилиндр XOTPIPE SP Alu 100-50-1000 кашированный</t>
  </si>
  <si>
    <t>XSPA102-50</t>
  </si>
  <si>
    <t>Цилиндр XOTPIPE SP Alu 102-50-1000 кашированный</t>
  </si>
  <si>
    <t>XSPA108-50</t>
  </si>
  <si>
    <t>Цилиндр XOTPIPE SP Alu 108-50-1000 кашированный</t>
  </si>
  <si>
    <t>XSPA114-50</t>
  </si>
  <si>
    <t>Цилиндр XOTPIPE SP Alu 114-50-1000 кашированный</t>
  </si>
  <si>
    <t>XSPA116-50</t>
  </si>
  <si>
    <t>Цилиндр XOTPIPE SP Alu 116-50-1000 кашированный</t>
  </si>
  <si>
    <t>XSPA120-50</t>
  </si>
  <si>
    <t>Цилиндр XOTPIPE SP Alu 120-50-1000 кашированный</t>
  </si>
  <si>
    <t>XSPA121-50</t>
  </si>
  <si>
    <t>Цилиндр XOTPIPE SP Alu 121-50-1000 кашированный</t>
  </si>
  <si>
    <t>XSPA122-50</t>
  </si>
  <si>
    <t>Цилиндр XOTPIPE SP Alu 122-50-1000 кашированный</t>
  </si>
  <si>
    <t>XSPA125-50</t>
  </si>
  <si>
    <t>Цилиндр XOTPIPE SP Alu 125-50-1000 кашированный</t>
  </si>
  <si>
    <t>XSPA127-50</t>
  </si>
  <si>
    <t>Цилиндр XOTPIPE SP Alu 127-50-1000 кашированный</t>
  </si>
  <si>
    <t>XSPA129-50</t>
  </si>
  <si>
    <t>Цилиндр XOTPIPE SP Alu 129-50-1000 кашированный</t>
  </si>
  <si>
    <t>XSPA133-50</t>
  </si>
  <si>
    <t>Цилиндр XOTPIPE SP Alu 133-50-1000 кашированный</t>
  </si>
  <si>
    <t>XSPA140-50</t>
  </si>
  <si>
    <t>Цилиндр XOTPIPE SP Alu 140-50-1000 кашированный</t>
  </si>
  <si>
    <t>XSPA141-50</t>
  </si>
  <si>
    <t>Цилиндр XOTPIPE SP Alu 141-50-1000 кашированный</t>
  </si>
  <si>
    <t>XSPA150-50</t>
  </si>
  <si>
    <t>Цилиндр XOTPIPE SP Alu 150-50-1000 кашированный</t>
  </si>
  <si>
    <t>XSPA155-50</t>
  </si>
  <si>
    <t>Цилиндр XOTPIPE SP Alu 155-50-1000 кашированный</t>
  </si>
  <si>
    <t>XSPA156-50</t>
  </si>
  <si>
    <t>Цилиндр XOTPIPE SP Alu 156-50-1000 кашированный</t>
  </si>
  <si>
    <t>XSPA159-50</t>
  </si>
  <si>
    <t>Цилиндр XOTPIPE SP Alu 159-50-1000 кашированный</t>
  </si>
  <si>
    <t>XSPA162-50</t>
  </si>
  <si>
    <t>Цилиндр XOTPIPE SP Alu 162-50-1000 кашированный</t>
  </si>
  <si>
    <t>XSPA165-50</t>
  </si>
  <si>
    <t>Цилиндр XOTPIPE SP Alu 165-50-1000 кашированный</t>
  </si>
  <si>
    <t>XSPA168-50</t>
  </si>
  <si>
    <t>Цилиндр XOTPIPE SP Alu 168-50-1000 кашированный</t>
  </si>
  <si>
    <t>XSPA169-50</t>
  </si>
  <si>
    <t>Цилиндр XOTPIPE SP Alu 169-50-1000 кашированный</t>
  </si>
  <si>
    <t>XSPA178-50</t>
  </si>
  <si>
    <t>Цилиндр XOTPIPE SP Alu 178-50-1000 кашированный</t>
  </si>
  <si>
    <t>XSPA180-50</t>
  </si>
  <si>
    <t>Цилиндр XOTPIPE SP Alu 180-50-1000 кашированный</t>
  </si>
  <si>
    <t>XSPA190-50</t>
  </si>
  <si>
    <t>Цилиндр XOTPIPE SP Alu 190-50-1000 кашированный</t>
  </si>
  <si>
    <t>XSPA194-50</t>
  </si>
  <si>
    <t>Цилиндр XOTPIPE SP Alu 194-50-1000 кашированный</t>
  </si>
  <si>
    <t>XSPA208-50</t>
  </si>
  <si>
    <t>Цилиндр XOTPIPE SP Alu 208-50-1000 кашированный</t>
  </si>
  <si>
    <t>XSPA210-50</t>
  </si>
  <si>
    <t>Цилиндр XOTPIPE SP Alu 210-50-1000 кашированный</t>
  </si>
  <si>
    <t>XSPA219-50</t>
  </si>
  <si>
    <t>Цилиндр XOTPIPE SP Alu 219-50-1000 кашированный</t>
  </si>
  <si>
    <t>XSPA230-50</t>
  </si>
  <si>
    <t>Цилиндр XOTPIPE SP Alu 230-50-1000 кашированный</t>
  </si>
  <si>
    <t>XSPA235-50</t>
  </si>
  <si>
    <t>Цилиндр XOTPIPE SP Alu 235-50-1000 кашированный</t>
  </si>
  <si>
    <t>XSPA240-50</t>
  </si>
  <si>
    <t>Цилиндр XOTPIPE SP Alu 240-50-1000 кашированный</t>
  </si>
  <si>
    <t>XSPA245-50</t>
  </si>
  <si>
    <t>Цилиндр XOTPIPE SP Alu 245-50-1000 кашированный</t>
  </si>
  <si>
    <t>XSPA250-50</t>
  </si>
  <si>
    <t>Цилиндр XOTPIPE SP Alu 250-50-1000 кашированный</t>
  </si>
  <si>
    <t>XSPA256-50</t>
  </si>
  <si>
    <t>Цилиндр XOTPIPE SP Alu 256-50-1000 кашированный</t>
  </si>
  <si>
    <t>XSPA259-50</t>
  </si>
  <si>
    <t>Цилиндр XOTPIPE SP Alu 259-50-1000 кашированный</t>
  </si>
  <si>
    <t>XSPA273-50</t>
  </si>
  <si>
    <t>Цилиндр XOTPIPE SP Alu 273-50-1000 кашированный</t>
  </si>
  <si>
    <t>XSPA280-50</t>
  </si>
  <si>
    <t>Цилиндр XOTPIPE SP Alu 280-50-1000 кашированный</t>
  </si>
  <si>
    <t>XSPA289-50</t>
  </si>
  <si>
    <t>Цилиндр XOTPIPE SP Alu 289-50-1000 кашированный</t>
  </si>
  <si>
    <t>XSPA295-50</t>
  </si>
  <si>
    <t>Цилиндр XOTPIPE SP Alu 295-50-1000 кашированный</t>
  </si>
  <si>
    <t>XSPA297-50</t>
  </si>
  <si>
    <t>Цилиндр XOTPIPE SP Alu 297-50-1000 кашированный</t>
  </si>
  <si>
    <t>XSPA298-50</t>
  </si>
  <si>
    <t>Цилиндр XOTPIPE SP Alu 298-50-1000 кашированный</t>
  </si>
  <si>
    <t>XSPA305-50</t>
  </si>
  <si>
    <t>Цилиндр XOTPIPE SP Alu 305-50-1000 кашированный</t>
  </si>
  <si>
    <t>XSPA310-50</t>
  </si>
  <si>
    <t>Цилиндр XOTPIPE SP Alu 310-50-1000 кашированный</t>
  </si>
  <si>
    <t>XSPA324-50</t>
  </si>
  <si>
    <t>Цилиндр XOTPIPE SP Alu 324-50-1000 кашированный</t>
  </si>
  <si>
    <t>XSPA325-50</t>
  </si>
  <si>
    <t>Цилиндр XOTPIPE SP Alu 325-50-1000 кашированный</t>
  </si>
  <si>
    <t>XSPA340-50</t>
  </si>
  <si>
    <t>Цилиндр XOTPIPE SP Alu 340-50-1000 кашированный</t>
  </si>
  <si>
    <t>XSPA356-50</t>
  </si>
  <si>
    <t>Цилиндр XOTPIPE SP Alu 356-50-1000 кашированный</t>
  </si>
  <si>
    <t>XSPA371-50</t>
  </si>
  <si>
    <t>Цилиндр XOTPIPE SP Alu 371-50-1000 кашированный</t>
  </si>
  <si>
    <t>XSPA377-50</t>
  </si>
  <si>
    <t>Цилиндр XOTPIPE SP Alu 377-50-1000 кашированный</t>
  </si>
  <si>
    <t>XSPA380-50</t>
  </si>
  <si>
    <t>Цилиндр XOTPIPE SP Alu 380-50-1000 кашированный</t>
  </si>
  <si>
    <t>XSPA406-50</t>
  </si>
  <si>
    <t>Цилиндр XOTPIPE SP Alu 406-50-1000 кашированный</t>
  </si>
  <si>
    <t>XSPA426-50</t>
  </si>
  <si>
    <t>Цилиндр XOTPIPE SP Alu 426-50-1000 кашированный</t>
  </si>
  <si>
    <t>XSPA429-50</t>
  </si>
  <si>
    <t>Цилиндр XOTPIPE SP Alu 429-50-1000 кашированный</t>
  </si>
  <si>
    <t>XSPA450-50</t>
  </si>
  <si>
    <t>Цилиндр XOTPIPE SP Alu 450-50-1000 кашированный</t>
  </si>
  <si>
    <t>XSPA457-50</t>
  </si>
  <si>
    <t>Цилиндр XOTPIPE SP Alu 457-50-1000 кашированный</t>
  </si>
  <si>
    <t>XSPA479-50</t>
  </si>
  <si>
    <t>Цилиндр XOTPIPE SP Alu 479-50-1000 кашированный</t>
  </si>
  <si>
    <t>XSPA486-50</t>
  </si>
  <si>
    <t>Цилиндр XOTPIPE SP Alu 486-50-1000 кашированный</t>
  </si>
  <si>
    <t>XSPA508-50</t>
  </si>
  <si>
    <t>Цилиндр XOTPIPE SP Alu 508-50-1000 кашированный</t>
  </si>
  <si>
    <t>XSPA530-50</t>
  </si>
  <si>
    <t>Цилиндр XOTPIPE SP Alu 530-50-1000 кашированный</t>
  </si>
  <si>
    <t>XSPA533-50</t>
  </si>
  <si>
    <t>Цилиндр XOTPIPE SP Alu 533-50-1000 кашированный</t>
  </si>
  <si>
    <t>XSPA558-50</t>
  </si>
  <si>
    <t>Цилиндр XOTPIPE SP Alu 558-50-1000 кашированный</t>
  </si>
  <si>
    <t>XSPA590-50</t>
  </si>
  <si>
    <t>Цилиндр XOTPIPE SP Alu 590-50-1000 кашированный</t>
  </si>
  <si>
    <t>XSPA600-50</t>
  </si>
  <si>
    <t>Цилиндр XOTPIPE SP Alu 600-50-1000 кашированный</t>
  </si>
  <si>
    <t>XSPA610-50</t>
  </si>
  <si>
    <t>Цилиндр XOTPIPE SP Alu 610-50-1000 кашированный</t>
  </si>
  <si>
    <t>XSPA612-50</t>
  </si>
  <si>
    <t>Цилиндр XOTPIPE SP Alu 612-50-1000 кашированный</t>
  </si>
  <si>
    <t>XSPA630-50</t>
  </si>
  <si>
    <t>Цилиндр XOTPIPE SP Alu 630-50-1000 кашированный</t>
  </si>
  <si>
    <t>XSPA714-50</t>
  </si>
  <si>
    <t>Цилиндр XOTPIPE SP Alu 714-50-1000 кашированный</t>
  </si>
  <si>
    <t>XSPA720-50</t>
  </si>
  <si>
    <t>Цилиндр XOTPIPE SP Alu 720-50-1000 кашированный</t>
  </si>
  <si>
    <t>XSPA762-50</t>
  </si>
  <si>
    <t>Цилиндр XOTPIPE SP Alu 762-50-1000 кашированный</t>
  </si>
  <si>
    <t>XSPA813-50</t>
  </si>
  <si>
    <t>Цилиндр XOTPIPE SP Alu 813-50-1000 кашированный</t>
  </si>
  <si>
    <t>XSPA820-50</t>
  </si>
  <si>
    <t>Цилиндр XOTPIPE SP Alu 820-50-1000 кашированный</t>
  </si>
  <si>
    <t>XSPA822-50</t>
  </si>
  <si>
    <t>Цилиндр XOTPIPE SP Alu 822-50-1000 кашированный</t>
  </si>
  <si>
    <t>XSPA914-50</t>
  </si>
  <si>
    <t>Цилиндр XOTPIPE SP Alu 914-50-1000 кашированный</t>
  </si>
  <si>
    <t>XSPA1016-50</t>
  </si>
  <si>
    <t>Цилиндр XOTPIPE SP Alu 1016-50-1000 кашированный</t>
  </si>
  <si>
    <t>XSPA1020-50</t>
  </si>
  <si>
    <t>Цилиндр XOTPIPE SP Alu 1020-50-1000 кашированный</t>
  </si>
  <si>
    <t>XSPA12-60</t>
  </si>
  <si>
    <t>Цилиндр XOTPIPE SP Alu 12-60-1000 кашированный</t>
  </si>
  <si>
    <t>XSPA15-60</t>
  </si>
  <si>
    <t>Цилиндр XOTPIPE SP Alu 15-60-1000 кашированный</t>
  </si>
  <si>
    <t>XSPA18-60</t>
  </si>
  <si>
    <t>Цилиндр XOTPIPE SP Alu 18-60-1000 кашированный</t>
  </si>
  <si>
    <t>XSPA20-60</t>
  </si>
  <si>
    <t>Цилиндр XOTPIPE SP Alu 20-60-1000 кашированный</t>
  </si>
  <si>
    <t>XSPA21-60</t>
  </si>
  <si>
    <t>Цилиндр XOTPIPE SP Alu 21-60-1000 кашированный</t>
  </si>
  <si>
    <t>XSPA25-60</t>
  </si>
  <si>
    <t>Цилиндр XOTPIPE SP Alu 25-60-1000 кашированный</t>
  </si>
  <si>
    <t>XSPA26-60</t>
  </si>
  <si>
    <t>Цилиндр XOTPIPE SP Alu 26-60-1000 кашированный</t>
  </si>
  <si>
    <t>XSPA27-60</t>
  </si>
  <si>
    <t>Цилиндр XOTPIPE SP Alu 27-60-1000 кашированный</t>
  </si>
  <si>
    <t>XSPA28-60</t>
  </si>
  <si>
    <t>Цилиндр XOTPIPE SP Alu 28-60-1000 кашированный</t>
  </si>
  <si>
    <t>XSPA30-60</t>
  </si>
  <si>
    <t>Цилиндр XOTPIPE SP Alu 30-60-1000 кашированный</t>
  </si>
  <si>
    <t>XSPA32-60</t>
  </si>
  <si>
    <t>Цилиндр XOTPIPE SP Alu 32-60-1000 кашированный</t>
  </si>
  <si>
    <t>XSPA33-60</t>
  </si>
  <si>
    <t>Цилиндр XOTPIPE SP Alu 33-60-1000 кашированный</t>
  </si>
  <si>
    <t>XSPA34-60</t>
  </si>
  <si>
    <t>Цилиндр XOTPIPE SP Alu 34-60-1000 кашированный</t>
  </si>
  <si>
    <t>XSPA35-60</t>
  </si>
  <si>
    <t>Цилиндр XOTPIPE SP Alu 35-60-1000 кашированный</t>
  </si>
  <si>
    <t>XSPA38-60</t>
  </si>
  <si>
    <t>Цилиндр XOTPIPE SP Alu 38-60-1000 кашированный</t>
  </si>
  <si>
    <t>XSPA42-60</t>
  </si>
  <si>
    <t>Цилиндр XOTPIPE SP Alu 42-60-1000 кашированный</t>
  </si>
  <si>
    <t>XSPA45-60</t>
  </si>
  <si>
    <t>Цилиндр XOTPIPE SP Alu 45-60-1000 кашированный</t>
  </si>
  <si>
    <t>XSPA48-60</t>
  </si>
  <si>
    <t>Цилиндр XOTPIPE SP Alu 48-60-1000 кашированный</t>
  </si>
  <si>
    <t>XSPA50-60</t>
  </si>
  <si>
    <t>Цилиндр XOTPIPE SP Alu 50-60-1000 кашированный</t>
  </si>
  <si>
    <t>XSPA51-60</t>
  </si>
  <si>
    <t>Цилиндр XOTPIPE SP Alu 51-60-1000 кашированный</t>
  </si>
  <si>
    <t>XSPA54-60</t>
  </si>
  <si>
    <t>Цилиндр XOTPIPE SP Alu 54-60-1000 кашированный</t>
  </si>
  <si>
    <t>XSPA57-60</t>
  </si>
  <si>
    <t>Цилиндр XOTPIPE SP Alu 57-60-1000 кашированный</t>
  </si>
  <si>
    <t>XSPA60-60</t>
  </si>
  <si>
    <t>Цилиндр XOTPIPE SP Alu 60-60-1000 кашированный</t>
  </si>
  <si>
    <t>XSPA64-60</t>
  </si>
  <si>
    <t>Цилиндр XOTPIPE SP Alu 64-60-1000 кашированный</t>
  </si>
  <si>
    <t>XSPA66-60</t>
  </si>
  <si>
    <t>Цилиндр XOTPIPE SP Alu 66-60-1000 кашированный</t>
  </si>
  <si>
    <t>XSPA70-60</t>
  </si>
  <si>
    <t>Цилиндр XOTPIPE SP Alu 70-60-1000 кашированный</t>
  </si>
  <si>
    <t>XSPA76-60</t>
  </si>
  <si>
    <t>Цилиндр XOTPIPE SP Alu 76-60-1000 кашированный</t>
  </si>
  <si>
    <t>XSPA80-60</t>
  </si>
  <si>
    <t>Цилиндр XOTPIPE SP Alu 80-60-1000 кашированный</t>
  </si>
  <si>
    <t>XSPA85-60</t>
  </si>
  <si>
    <t>Цилиндр XOTPIPE SP Alu 85-60-1000 кашированный</t>
  </si>
  <si>
    <t>XSPA89-60</t>
  </si>
  <si>
    <t>Цилиндр XOTPIPE SP Alu 89-60-1000 кашированный</t>
  </si>
  <si>
    <t>XSPA100-60</t>
  </si>
  <si>
    <t>Цилиндр XOTPIPE SP Alu 100-60-1000 кашированный</t>
  </si>
  <si>
    <t>XSPA102-60</t>
  </si>
  <si>
    <t>Цилиндр XOTPIPE SP Alu 102-60-1000 кашированный</t>
  </si>
  <si>
    <t>XSPA108-60</t>
  </si>
  <si>
    <t>Цилиндр XOTPIPE SP Alu 108-60-1000 кашированный</t>
  </si>
  <si>
    <t>XSPA114-60</t>
  </si>
  <si>
    <t>Цилиндр XOTPIPE SP Alu 114-60-1000 кашированный</t>
  </si>
  <si>
    <t>XSPA116-60</t>
  </si>
  <si>
    <t>Цилиндр XOTPIPE SP Alu 116-60-1000 кашированный</t>
  </si>
  <si>
    <t>XSPA120-60</t>
  </si>
  <si>
    <t>Цилиндр XOTPIPE SP Alu 120-60-1000 кашированный</t>
  </si>
  <si>
    <t>XSPA121-60</t>
  </si>
  <si>
    <t>Цилиндр XOTPIPE SP Alu 121-60-1000 кашированный</t>
  </si>
  <si>
    <t>XSPA122-60</t>
  </si>
  <si>
    <t>Цилиндр XOTPIPE SP Alu 122-60-1000 кашированный</t>
  </si>
  <si>
    <t>XSPA125-60</t>
  </si>
  <si>
    <t>Цилиндр XOTPIPE SP Alu 125-60-1000 кашированный</t>
  </si>
  <si>
    <t>XSPA127-60</t>
  </si>
  <si>
    <t>Цилиндр XOTPIPE SP Alu 127-60-1000 кашированный</t>
  </si>
  <si>
    <t>XSPA129-60</t>
  </si>
  <si>
    <t>Цилиндр XOTPIPE SP Alu 129-60-1000 кашированный</t>
  </si>
  <si>
    <t>XSPA133-60</t>
  </si>
  <si>
    <t>Цилиндр XOTPIPE SP Alu 133-60-1000 кашированный</t>
  </si>
  <si>
    <t>XSPA140-60</t>
  </si>
  <si>
    <t>Цилиндр XOTPIPE SP Alu 140-60-1000 кашированный</t>
  </si>
  <si>
    <t>XSPA141-60</t>
  </si>
  <si>
    <t>Цилиндр XOTPIPE SP Alu 141-60-1000 кашированный</t>
  </si>
  <si>
    <t>XSPA150-60</t>
  </si>
  <si>
    <t>Цилиндр XOTPIPE SP Alu 150-60-1000 кашированный</t>
  </si>
  <si>
    <t>XSPA155-60</t>
  </si>
  <si>
    <t>Цилиндр XOTPIPE SP Alu 155-60-1000 кашированный</t>
  </si>
  <si>
    <t>XSPA156-60</t>
  </si>
  <si>
    <t>Цилиндр XOTPIPE SP Alu 156-60-1000 кашированный</t>
  </si>
  <si>
    <t>XSPA159-60</t>
  </si>
  <si>
    <t>Цилиндр XOTPIPE SP Alu 159-60-1000 кашированный</t>
  </si>
  <si>
    <t>XSPA162-60</t>
  </si>
  <si>
    <t>Цилиндр XOTPIPE SP Alu 162-60-1000 кашированный</t>
  </si>
  <si>
    <t>XSPA165-60</t>
  </si>
  <si>
    <t>Цилиндр XOTPIPE SP Alu 165-60-1000 кашированный</t>
  </si>
  <si>
    <t>XSPA168-60</t>
  </si>
  <si>
    <t>Цилиндр XOTPIPE SP Alu 168-60-1000 кашированный</t>
  </si>
  <si>
    <t>XSPA169-60</t>
  </si>
  <si>
    <t>Цилиндр XOTPIPE SP Alu 169-60-1000 кашированный</t>
  </si>
  <si>
    <t>XSPA178-60</t>
  </si>
  <si>
    <t>Цилиндр XOTPIPE SP Alu 178-60-1000 кашированный</t>
  </si>
  <si>
    <t>XSPA180-60</t>
  </si>
  <si>
    <t>Цилиндр XOTPIPE SP Alu 180-60-1000 кашированный</t>
  </si>
  <si>
    <t>XSPA190-60</t>
  </si>
  <si>
    <t>Цилиндр XOTPIPE SP Alu 190-60-1000 кашированный</t>
  </si>
  <si>
    <t>XSPA194-60</t>
  </si>
  <si>
    <t>Цилиндр XOTPIPE SP Alu 194-60-1000 кашированный</t>
  </si>
  <si>
    <t>XSPA208-60</t>
  </si>
  <si>
    <t>Цилиндр XOTPIPE SP Alu 208-60-1000 кашированный</t>
  </si>
  <si>
    <t>XSPA210-60</t>
  </si>
  <si>
    <t>Цилиндр XOTPIPE SP Alu 210-60-1000 кашированный</t>
  </si>
  <si>
    <t>XSPA219-60</t>
  </si>
  <si>
    <t>Цилиндр XOTPIPE SP Alu 219-60-1000 кашированный</t>
  </si>
  <si>
    <t>XSPA230-60</t>
  </si>
  <si>
    <t>Цилиндр XOTPIPE SP Alu 230-60-1000 кашированный</t>
  </si>
  <si>
    <t>XSPA235-60</t>
  </si>
  <si>
    <t>Цилиндр XOTPIPE SP Alu 235-60-1000 кашированный</t>
  </si>
  <si>
    <t>XSPA240-60</t>
  </si>
  <si>
    <t>Цилиндр XOTPIPE SP Alu 240-60-1000 кашированный</t>
  </si>
  <si>
    <t>XSPA245-60</t>
  </si>
  <si>
    <t>Цилиндр XOTPIPE SP Alu 245-60-1000 кашированный</t>
  </si>
  <si>
    <t>XSPA250-60</t>
  </si>
  <si>
    <t>Цилиндр XOTPIPE SP Alu 250-60-1000 кашированный</t>
  </si>
  <si>
    <t>XSPA256-60</t>
  </si>
  <si>
    <t>Цилиндр XOTPIPE SP Alu 256-60-1000 кашированный</t>
  </si>
  <si>
    <t>XSPA259-60</t>
  </si>
  <si>
    <t>Цилиндр XOTPIPE SP Alu 259-60-1000 кашированный</t>
  </si>
  <si>
    <t>XSPA273-60</t>
  </si>
  <si>
    <t>Цилиндр XOTPIPE SP Alu 273-60-1000 кашированный</t>
  </si>
  <si>
    <t>XSPA280-60</t>
  </si>
  <si>
    <t>Цилиндр XOTPIPE SP Alu 280-60-1000 кашированный</t>
  </si>
  <si>
    <t>XSPA289-60</t>
  </si>
  <si>
    <t>Цилиндр XOTPIPE SP Alu 289-60-1000 кашированный</t>
  </si>
  <si>
    <t>XSPA295-60</t>
  </si>
  <si>
    <t>Цилиндр XOTPIPE SP Alu 295-60-1000 кашированный</t>
  </si>
  <si>
    <t>XSPA297-60</t>
  </si>
  <si>
    <t>Цилиндр XOTPIPE SP Alu 297-60-1000 кашированный</t>
  </si>
  <si>
    <t>XSPA298-60</t>
  </si>
  <si>
    <t>Цилиндр XOTPIPE SP Alu 298-60-1000 кашированный</t>
  </si>
  <si>
    <t>XSPA305-60</t>
  </si>
  <si>
    <t>Цилиндр XOTPIPE SP Alu 305-60-1000 кашированный</t>
  </si>
  <si>
    <t>XSPA310-60</t>
  </si>
  <si>
    <t>Цилиндр XOTPIPE SP Alu 310-60-1000 кашированный</t>
  </si>
  <si>
    <t>XSPA324-60</t>
  </si>
  <si>
    <t>Цилиндр XOTPIPE SP Alu 324-60-1000 кашированный</t>
  </si>
  <si>
    <t>XSPA325-60</t>
  </si>
  <si>
    <t>Цилиндр XOTPIPE SP Alu 325-60-1000 кашированный</t>
  </si>
  <si>
    <t>XSPA340-60</t>
  </si>
  <si>
    <t>Цилиндр XOTPIPE SP Alu 340-60-1000 кашированный</t>
  </si>
  <si>
    <t>XSPA356-60</t>
  </si>
  <si>
    <t>Цилиндр XOTPIPE SP Alu 356-60-1000 кашированный</t>
  </si>
  <si>
    <t>XSPA371-60</t>
  </si>
  <si>
    <t>Цилиндр XOTPIPE SP Alu 371-60-1000 кашированный</t>
  </si>
  <si>
    <t>XSPA377-60</t>
  </si>
  <si>
    <t>Цилиндр XOTPIPE SP Alu 377-60-1000 кашированный</t>
  </si>
  <si>
    <t>XSPA380-60</t>
  </si>
  <si>
    <t>Цилиндр XOTPIPE SP Alu 380-60-1000 кашированный</t>
  </si>
  <si>
    <t>XSPA406-60</t>
  </si>
  <si>
    <t>Цилиндр XOTPIPE SP Alu 406-60-1000 кашированный</t>
  </si>
  <si>
    <t>XSPA426-60</t>
  </si>
  <si>
    <t>Цилиндр XOTPIPE SP Alu 426-60-1000 кашированный</t>
  </si>
  <si>
    <t>XSPA429-60</t>
  </si>
  <si>
    <t>Цилиндр XOTPIPE SP Alu 429-60-1000 кашированный</t>
  </si>
  <si>
    <t>XSPA450-60</t>
  </si>
  <si>
    <t>Цилиндр XOTPIPE SP Alu 450-60-1000 кашированный</t>
  </si>
  <si>
    <t>XSPA457-60</t>
  </si>
  <si>
    <t>Цилиндр XOTPIPE SP Alu 457-60-1000 кашированный</t>
  </si>
  <si>
    <t>XSPA479-60</t>
  </si>
  <si>
    <t>Цилиндр XOTPIPE SP Alu 479-60-1000 кашированный</t>
  </si>
  <si>
    <t>XSPA486-60</t>
  </si>
  <si>
    <t>Цилиндр XOTPIPE SP Alu 486-60-1000 кашированный</t>
  </si>
  <si>
    <t>XSPA508-60</t>
  </si>
  <si>
    <t>Цилиндр XOTPIPE SP Alu 508-60-1000 кашированный</t>
  </si>
  <si>
    <t>XSPA530-60</t>
  </si>
  <si>
    <t>Цилиндр XOTPIPE SP Alu 530-60-1000 кашированный</t>
  </si>
  <si>
    <t>XSPA533-60</t>
  </si>
  <si>
    <t>Цилиндр XOTPIPE SP Alu 533-60-1000 кашированный</t>
  </si>
  <si>
    <t>XSPA558-60</t>
  </si>
  <si>
    <t>Цилиндр XOTPIPE SP Alu 558-60-1000 кашированный</t>
  </si>
  <si>
    <t>XSPA590-60</t>
  </si>
  <si>
    <t>Цилиндр XOTPIPE SP Alu 590-60-1000 кашированный</t>
  </si>
  <si>
    <t>XSPA600-60</t>
  </si>
  <si>
    <t>Цилиндр XOTPIPE SP Alu 600-60-1000 кашированный</t>
  </si>
  <si>
    <t>XSPA610-60</t>
  </si>
  <si>
    <t>Цилиндр XOTPIPE SP Alu 610-60-1000 кашированный</t>
  </si>
  <si>
    <t>XSPA612-60</t>
  </si>
  <si>
    <t>Цилиндр XOTPIPE SP Alu 612-60-1000 кашированный</t>
  </si>
  <si>
    <t>XSPA630-60</t>
  </si>
  <si>
    <t>Цилиндр XOTPIPE SP Alu 630-60-1000 кашированный</t>
  </si>
  <si>
    <t>XSPA714-60</t>
  </si>
  <si>
    <t>Цилиндр XOTPIPE SP Alu 714-60-1000 кашированный</t>
  </si>
  <si>
    <t>XSPA720-60</t>
  </si>
  <si>
    <t>Цилиндр XOTPIPE SP Alu 720-60-1000 кашированный</t>
  </si>
  <si>
    <t>XSPA762-60</t>
  </si>
  <si>
    <t>Цилиндр XOTPIPE SP Alu 762-60-1000 кашированный</t>
  </si>
  <si>
    <t>XSPA813-60</t>
  </si>
  <si>
    <t>Цилиндр XOTPIPE SP Alu 813-60-1000 кашированный</t>
  </si>
  <si>
    <t>XSPA820-60</t>
  </si>
  <si>
    <t>Цилиндр XOTPIPE SP Alu 820-60-1000 кашированный</t>
  </si>
  <si>
    <t>XSPA822-60</t>
  </si>
  <si>
    <t>Цилиндр XOTPIPE SP Alu 822-60-1000 кашированный</t>
  </si>
  <si>
    <t>XSPA914-60</t>
  </si>
  <si>
    <t>Цилиндр XOTPIPE SP Alu 914-60-1000 кашированный</t>
  </si>
  <si>
    <t>XSPA1016-60</t>
  </si>
  <si>
    <t>Цилиндр XOTPIPE SP Alu 1016-60-1000 кашированный</t>
  </si>
  <si>
    <t>XSPA1020-60</t>
  </si>
  <si>
    <t>Цилиндр XOTPIPE SP Alu 1020-60-1000 кашированный</t>
  </si>
  <si>
    <t>XSPA12-70</t>
  </si>
  <si>
    <t>Цилиндр XOTPIPE SP Alu 12-70-1000 кашированный</t>
  </si>
  <si>
    <t>XSPA15-70</t>
  </si>
  <si>
    <t>Цилиндр XOTPIPE SP Alu 15-70-1000 кашированный</t>
  </si>
  <si>
    <t>XSPA18-70</t>
  </si>
  <si>
    <t>Цилиндр XOTPIPE SP Alu 18-70-1000 кашированный</t>
  </si>
  <si>
    <t>XSPA20-70</t>
  </si>
  <si>
    <t>Цилиндр XOTPIPE SP Alu 20-70-1000 кашированный</t>
  </si>
  <si>
    <t>XSPA21-70</t>
  </si>
  <si>
    <t>Цилиндр XOTPIPE SP Alu 21-70-1000 кашированный</t>
  </si>
  <si>
    <t>XSPA25-70</t>
  </si>
  <si>
    <t>Цилиндр XOTPIPE SP Alu 25-70-1000 кашированный</t>
  </si>
  <si>
    <t>XSPA26-70</t>
  </si>
  <si>
    <t>Цилиндр XOTPIPE SP Alu 26-70-1000 кашированный</t>
  </si>
  <si>
    <t>XSPA27-70</t>
  </si>
  <si>
    <t>Цилиндр XOTPIPE SP Alu 27-70-1000 кашированный</t>
  </si>
  <si>
    <t>XSPA28-70</t>
  </si>
  <si>
    <t>Цилиндр XOTPIPE SP Alu 28-70-1000 кашированный</t>
  </si>
  <si>
    <t>XSPA30-70</t>
  </si>
  <si>
    <t>Цилиндр XOTPIPE SP Alu 30-70-1000 кашированный</t>
  </si>
  <si>
    <t>XSPA32-70</t>
  </si>
  <si>
    <t>Цилиндр XOTPIPE SP Alu 32-70-1000 кашированный</t>
  </si>
  <si>
    <t>XSPA33-70</t>
  </si>
  <si>
    <t>Цилиндр XOTPIPE SP Alu 33-70-1000 кашированный</t>
  </si>
  <si>
    <t>XSPA34-70</t>
  </si>
  <si>
    <t>Цилиндр XOTPIPE SP Alu 34-70-1000 кашированный</t>
  </si>
  <si>
    <t>XSPA35-70</t>
  </si>
  <si>
    <t>Цилиндр XOTPIPE SP Alu 35-70-1000 кашированный</t>
  </si>
  <si>
    <t>XSPA38-70</t>
  </si>
  <si>
    <t>Цилиндр XOTPIPE SP Alu 38-70-1000 кашированный</t>
  </si>
  <si>
    <t>XSPA42-70</t>
  </si>
  <si>
    <t>Цилиндр XOTPIPE SP Alu 42-70-1000 кашированный</t>
  </si>
  <si>
    <t>XSPA45-70</t>
  </si>
  <si>
    <t>Цилиндр XOTPIPE SP Alu 45-70-1000 кашированный</t>
  </si>
  <si>
    <t>XSPA48-70</t>
  </si>
  <si>
    <t>Цилиндр XOTPIPE SP Alu 48-70-1000 кашированный</t>
  </si>
  <si>
    <t>XSPA50-70</t>
  </si>
  <si>
    <t>Цилиндр XOTPIPE SP Alu 50-70-1000 кашированный</t>
  </si>
  <si>
    <t>XSPA51-70</t>
  </si>
  <si>
    <t>Цилиндр XOTPIPE SP Alu 51-70-1000 кашированный</t>
  </si>
  <si>
    <t>XSPA54-70</t>
  </si>
  <si>
    <t>Цилиндр XOTPIPE SP Alu 54-70-1000 кашированный</t>
  </si>
  <si>
    <t>XSPA57-70</t>
  </si>
  <si>
    <t>Цилиндр XOTPIPE SP Alu 57-70-1000 кашированный</t>
  </si>
  <si>
    <t>XSPA60-70</t>
  </si>
  <si>
    <t>Цилиндр XOTPIPE SP Alu 60-70-1000 кашированный</t>
  </si>
  <si>
    <t>XSPA64-70</t>
  </si>
  <si>
    <t>Цилиндр XOTPIPE SP Alu 64-70-1000 кашированный</t>
  </si>
  <si>
    <t>XSPA66-70</t>
  </si>
  <si>
    <t>Цилиндр XOTPIPE SP Alu 66-70-1000 кашированный</t>
  </si>
  <si>
    <t>XSPA70-70</t>
  </si>
  <si>
    <t>Цилиндр XOTPIPE SP Alu 70-70-1000 кашированный</t>
  </si>
  <si>
    <t>XSPA76-70</t>
  </si>
  <si>
    <t>Цилиндр XOTPIPE SP Alu 76-70-1000 кашированный</t>
  </si>
  <si>
    <t>XSPA80-70</t>
  </si>
  <si>
    <t>Цилиндр XOTPIPE SP Alu 80-70-1000 кашированный</t>
  </si>
  <si>
    <t>XSPA85-70</t>
  </si>
  <si>
    <t>Цилиндр XOTPIPE SP Alu 85-70-1000 кашированный</t>
  </si>
  <si>
    <t>XSPA89-70</t>
  </si>
  <si>
    <t>Цилиндр XOTPIPE SP Alu 89-70-1000 кашированный</t>
  </si>
  <si>
    <t>XSPA100-70</t>
  </si>
  <si>
    <t>Цилиндр XOTPIPE SP Alu 100-70-1000 кашированный</t>
  </si>
  <si>
    <t>XSPA102-70</t>
  </si>
  <si>
    <t>Цилиндр XOTPIPE SP Alu 102-70-1000 кашированный</t>
  </si>
  <si>
    <t>XSPA108-70</t>
  </si>
  <si>
    <t>Цилиндр XOTPIPE SP Alu 108-70-1000 кашированный</t>
  </si>
  <si>
    <t>XSPA114-70</t>
  </si>
  <si>
    <t>Цилиндр XOTPIPE SP Alu 114-70-1000 кашированный</t>
  </si>
  <si>
    <t>XSPA116-70</t>
  </si>
  <si>
    <t>Цилиндр XOTPIPE SP Alu 116-70-1000 кашированный</t>
  </si>
  <si>
    <t>XSPA120-70</t>
  </si>
  <si>
    <t>Цилиндр XOTPIPE SP Alu 120-70-1000 кашированный</t>
  </si>
  <si>
    <t>XSPA121-70</t>
  </si>
  <si>
    <t>Цилиндр XOTPIPE SP Alu 121-70-1000 кашированный</t>
  </si>
  <si>
    <t>XSPA122-70</t>
  </si>
  <si>
    <t>Цилиндр XOTPIPE SP Alu 122-70-1000 кашированный</t>
  </si>
  <si>
    <t>XSPA125-70</t>
  </si>
  <si>
    <t>Цилиндр XOTPIPE SP Alu 125-70-1000 кашированный</t>
  </si>
  <si>
    <t>XSPA127-70</t>
  </si>
  <si>
    <t>Цилиндр XOTPIPE SP Alu 127-70-1000 кашированный</t>
  </si>
  <si>
    <t>XSPA129-70</t>
  </si>
  <si>
    <t>Цилиндр XOTPIPE SP Alu 129-70-1000 кашированный</t>
  </si>
  <si>
    <t>XSPA133-70</t>
  </si>
  <si>
    <t>Цилиндр XOTPIPE SP Alu 133-70-1000 кашированный</t>
  </si>
  <si>
    <t>XSPA140-70</t>
  </si>
  <si>
    <t>Цилиндр XOTPIPE SP Alu 140-70-1000 кашированный</t>
  </si>
  <si>
    <t>XSPA141-70</t>
  </si>
  <si>
    <t>Цилиндр XOTPIPE SP Alu 141-70-1000 кашированный</t>
  </si>
  <si>
    <t>XSPA150-70</t>
  </si>
  <si>
    <t>Цилиндр XOTPIPE SP Alu 150-70-1000 кашированный</t>
  </si>
  <si>
    <t>XSPA155-70</t>
  </si>
  <si>
    <t>Цилиндр XOTPIPE SP Alu 155-70-1000 кашированный</t>
  </si>
  <si>
    <t>XSPA156-70</t>
  </si>
  <si>
    <t>Цилиндр XOTPIPE SP Alu 156-70-1000 кашированный</t>
  </si>
  <si>
    <t>XSPA159-70</t>
  </si>
  <si>
    <t>Цилиндр XOTPIPE SP Alu 159-70-1000 кашированный</t>
  </si>
  <si>
    <t>XSPA162-70</t>
  </si>
  <si>
    <t>Цилиндр XOTPIPE SP Alu 162-70-1000 кашированный</t>
  </si>
  <si>
    <t>XSPA165-70</t>
  </si>
  <si>
    <t>Цилиндр XOTPIPE SP Alu 165-70-1000 кашированный</t>
  </si>
  <si>
    <t>XSPA168-70</t>
  </si>
  <si>
    <t>Цилиндр XOTPIPE SP Alu 168-70-1000 кашированный</t>
  </si>
  <si>
    <t>XSPA169-70</t>
  </si>
  <si>
    <t>Цилиндр XOTPIPE SP Alu 169-70-1000 кашированный</t>
  </si>
  <si>
    <t>XSPA178-70</t>
  </si>
  <si>
    <t>Цилиндр XOTPIPE SP Alu 178-70-1000 кашированный</t>
  </si>
  <si>
    <t>XSPA180-70</t>
  </si>
  <si>
    <t>Цилиндр XOTPIPE SP Alu 180-70-1000 кашированный</t>
  </si>
  <si>
    <t>XSPA190-70</t>
  </si>
  <si>
    <t>Цилиндр XOTPIPE SP Alu 190-70-1000 кашированный</t>
  </si>
  <si>
    <t>XSPA194-70</t>
  </si>
  <si>
    <t>Цилиндр XOTPIPE SP Alu 194-70-1000 кашированный</t>
  </si>
  <si>
    <t>XSPA208-70</t>
  </si>
  <si>
    <t>Цилиндр XOTPIPE SP Alu 208-70-1000 кашированный</t>
  </si>
  <si>
    <t>XSPA210-70</t>
  </si>
  <si>
    <t>Цилиндр XOTPIPE SP Alu 210-70-1000 кашированный</t>
  </si>
  <si>
    <t>XSPA219-70</t>
  </si>
  <si>
    <t>Цилиндр XOTPIPE SP Alu 219-70-1000 кашированный</t>
  </si>
  <si>
    <t>XSPA230-70</t>
  </si>
  <si>
    <t>Цилиндр XOTPIPE SP Alu 230-70-1000 кашированный</t>
  </si>
  <si>
    <t>XSPA235-70</t>
  </si>
  <si>
    <t>Цилиндр XOTPIPE SP Alu 235-70-1000 кашированный</t>
  </si>
  <si>
    <t>XSPA240-70</t>
  </si>
  <si>
    <t>Цилиндр XOTPIPE SP Alu 240-70-1000 кашированный</t>
  </si>
  <si>
    <t>XSPA245-70</t>
  </si>
  <si>
    <t>Цилиндр XOTPIPE SP Alu 245-70-1000 кашированный</t>
  </si>
  <si>
    <t>XSPA250-70</t>
  </si>
  <si>
    <t>Цилиндр XOTPIPE SP Alu 250-70-1000 кашированный</t>
  </si>
  <si>
    <t>XSPA256-70</t>
  </si>
  <si>
    <t>Цилиндр XOTPIPE SP Alu 256-70-1000 кашированный</t>
  </si>
  <si>
    <t>XSPA259-70</t>
  </si>
  <si>
    <t>Цилиндр XOTPIPE SP Alu 259-70-1000 кашированный</t>
  </si>
  <si>
    <t>XSPA273-70</t>
  </si>
  <si>
    <t>Цилиндр XOTPIPE SP Alu 273-70-1000 кашированный</t>
  </si>
  <si>
    <t>XSPA280-70</t>
  </si>
  <si>
    <t>Цилиндр XOTPIPE SP Alu 280-70-1000 кашированный</t>
  </si>
  <si>
    <t>XSPA289-70</t>
  </si>
  <si>
    <t>Цилиндр XOTPIPE SP Alu 289-70-1000 кашированный</t>
  </si>
  <si>
    <t>XSPA295-70</t>
  </si>
  <si>
    <t>Цилиндр XOTPIPE SP Alu 295-70-1000 кашированный</t>
  </si>
  <si>
    <t>XSPA297-70</t>
  </si>
  <si>
    <t>Цилиндр XOTPIPE SP Alu 297-70-1000 кашированный</t>
  </si>
  <si>
    <t>XSPA298-70</t>
  </si>
  <si>
    <t>Цилиндр XOTPIPE SP Alu 298-70-1000 кашированный</t>
  </si>
  <si>
    <t>XSPA305-70</t>
  </si>
  <si>
    <t>Цилиндр XOTPIPE SP Alu 305-70-1000 кашированный</t>
  </si>
  <si>
    <t>XSPA310-70</t>
  </si>
  <si>
    <t>Цилиндр XOTPIPE SP Alu 310-70-1000 кашированный</t>
  </si>
  <si>
    <t>XSPA324-70</t>
  </si>
  <si>
    <t>Цилиндр XOTPIPE SP Alu 324-70-1000 кашированный</t>
  </si>
  <si>
    <t>XSPA325-70</t>
  </si>
  <si>
    <t>Цилиндр XOTPIPE SP Alu 325-70-1000 кашированный</t>
  </si>
  <si>
    <t>XSPA340-70</t>
  </si>
  <si>
    <t>Цилиндр XOTPIPE SP Alu 340-70-1000 кашированный</t>
  </si>
  <si>
    <t>XSPA356-70</t>
  </si>
  <si>
    <t>Цилиндр XOTPIPE SP Alu 356-70-1000 кашированный</t>
  </si>
  <si>
    <t>XSPA371-70</t>
  </si>
  <si>
    <t>Цилиндр XOTPIPE SP Alu 371-70-1000 кашированный</t>
  </si>
  <si>
    <t>XSPA377-70</t>
  </si>
  <si>
    <t>Цилиндр XOTPIPE SP Alu 377-70-1000 кашированный</t>
  </si>
  <si>
    <t>XSPA380-70</t>
  </si>
  <si>
    <t>Цилиндр XOTPIPE SP Alu 380-70-1000 кашированный</t>
  </si>
  <si>
    <t>XSPA406-70</t>
  </si>
  <si>
    <t>Цилиндр XOTPIPE SP Alu 406-70-1000 кашированный</t>
  </si>
  <si>
    <t>XSPA426-70</t>
  </si>
  <si>
    <t>Цилиндр XOTPIPE SP Alu 426-70-1000 кашированный</t>
  </si>
  <si>
    <t>XSPA429-70</t>
  </si>
  <si>
    <t>Цилиндр XOTPIPE SP Alu 429-70-1000 кашированный</t>
  </si>
  <si>
    <t>XSPA450-70</t>
  </si>
  <si>
    <t>Цилиндр XOTPIPE SP Alu 450-70-1000 кашированный</t>
  </si>
  <si>
    <t>XSPA457-70</t>
  </si>
  <si>
    <t>Цилиндр XOTPIPE SP Alu 457-70-1000 кашированный</t>
  </si>
  <si>
    <t>XSPA479-70</t>
  </si>
  <si>
    <t>Цилиндр XOTPIPE SP Alu 479-70-1000 кашированный</t>
  </si>
  <si>
    <t>XSPA486-70</t>
  </si>
  <si>
    <t>Цилиндр XOTPIPE SP Alu 486-70-1000 кашированный</t>
  </si>
  <si>
    <t>XSPA508-70</t>
  </si>
  <si>
    <t>Цилиндр XOTPIPE SP Alu 508-70-1000 кашированный</t>
  </si>
  <si>
    <t>XSPA530-70</t>
  </si>
  <si>
    <t>Цилиндр XOTPIPE SP Alu 530-70-1000 кашированный</t>
  </si>
  <si>
    <t>XSPA533-70</t>
  </si>
  <si>
    <t>Цилиндр XOTPIPE SP Alu 533-70-1000 кашированный</t>
  </si>
  <si>
    <t>XSPA558-70</t>
  </si>
  <si>
    <t>Цилиндр XOTPIPE SP Alu 558-70-1000 кашированный</t>
  </si>
  <si>
    <t>XSPA590-70</t>
  </si>
  <si>
    <t>Цилиндр XOTPIPE SP Alu 590-70-1000 кашированный</t>
  </si>
  <si>
    <t>XSPA600-70</t>
  </si>
  <si>
    <t>Цилиндр XOTPIPE SP Alu 600-70-1000 кашированный</t>
  </si>
  <si>
    <t>XSPA610-70</t>
  </si>
  <si>
    <t>Цилиндр XOTPIPE SP Alu 610-70-1000 кашированный</t>
  </si>
  <si>
    <t>XSPA612-70</t>
  </si>
  <si>
    <t>Цилиндр XOTPIPE SP Alu 612-70-1000 кашированный</t>
  </si>
  <si>
    <t>XSPA630-70</t>
  </si>
  <si>
    <t>Цилиндр XOTPIPE SP Alu 630-70-1000 кашированный</t>
  </si>
  <si>
    <t>XSPA714-70</t>
  </si>
  <si>
    <t>Цилиндр XOTPIPE SP Alu 714-70-1000 кашированный</t>
  </si>
  <si>
    <t>XSPA720-70</t>
  </si>
  <si>
    <t>Цилиндр XOTPIPE SP Alu 720-70-1000 кашированный</t>
  </si>
  <si>
    <t>XSPA762-70</t>
  </si>
  <si>
    <t>Цилиндр XOTPIPE SP Alu 762-70-1000 кашированный</t>
  </si>
  <si>
    <t>XSPA813-70</t>
  </si>
  <si>
    <t>Цилиндр XOTPIPE SP Alu 813-70-1000 кашированный</t>
  </si>
  <si>
    <t>XSPA820-70</t>
  </si>
  <si>
    <t>Цилиндр XOTPIPE SP Alu 820-70-1000 кашированный</t>
  </si>
  <si>
    <t>XSPA822-70</t>
  </si>
  <si>
    <t>Цилиндр XOTPIPE SP Alu 822-70-1000 кашированный</t>
  </si>
  <si>
    <t>XSPA914-70</t>
  </si>
  <si>
    <t>Цилиндр XOTPIPE SP Alu 914-70-1000 кашированный</t>
  </si>
  <si>
    <t>XSPA1016-70</t>
  </si>
  <si>
    <t>Цилиндр XOTPIPE SP Alu 1016-70-1000 кашированный</t>
  </si>
  <si>
    <t>XSPA1020-70</t>
  </si>
  <si>
    <t>Цилиндр XOTPIPE SP Alu 1020-70-1000 кашированный</t>
  </si>
  <si>
    <t>XSPA12-80</t>
  </si>
  <si>
    <t>Цилиндр XOTPIPE SP Alu 12-80-1000 кашированный</t>
  </si>
  <si>
    <t>XSPA15-80</t>
  </si>
  <si>
    <t>Цилиндр XOTPIPE SP Alu 15-80-1000 кашированный</t>
  </si>
  <si>
    <t>XSPA18-80</t>
  </si>
  <si>
    <t>Цилиндр XOTPIPE SP Alu 18-80-1000 кашированный</t>
  </si>
  <si>
    <t>XSPA20-80</t>
  </si>
  <si>
    <t>Цилиндр XOTPIPE SP Alu 20-80-1000 кашированный</t>
  </si>
  <si>
    <t>XSPA21-80</t>
  </si>
  <si>
    <t>Цилиндр XOTPIPE SP Alu 21-80-1000 кашированный</t>
  </si>
  <si>
    <t>XSPA25-80</t>
  </si>
  <si>
    <t>Цилиндр XOTPIPE SP Alu 25-80-1000 кашированный</t>
  </si>
  <si>
    <t>XSPA26-80</t>
  </si>
  <si>
    <t>Цилиндр XOTPIPE SP Alu 26-80-1000 кашированный</t>
  </si>
  <si>
    <t>XSPA27-80</t>
  </si>
  <si>
    <t>Цилиндр XOTPIPE SP Alu 27-80-1000 кашированный</t>
  </si>
  <si>
    <t>XSPA28-80</t>
  </si>
  <si>
    <t>Цилиндр XOTPIPE SP Alu 28-80-1000 кашированный</t>
  </si>
  <si>
    <t>XSPA30-80</t>
  </si>
  <si>
    <t>Цилиндр XOTPIPE SP Alu 30-80-1000 кашированный</t>
  </si>
  <si>
    <t>XSPA32-80</t>
  </si>
  <si>
    <t>Цилиндр XOTPIPE SP Alu 32-80-1000 кашированный</t>
  </si>
  <si>
    <t>XSPA33-80</t>
  </si>
  <si>
    <t>Цилиндр XOTPIPE SP Alu 33-80-1000 кашированный</t>
  </si>
  <si>
    <t>XSPA34-80</t>
  </si>
  <si>
    <t>Цилиндр XOTPIPE SP Alu 34-80-1000 кашированный</t>
  </si>
  <si>
    <t>XSPA35-80</t>
  </si>
  <si>
    <t>Цилиндр XOTPIPE SP Alu 35-80-1000 кашированный</t>
  </si>
  <si>
    <t>XSPA38-80</t>
  </si>
  <si>
    <t>Цилиндр XOTPIPE SP Alu 38-80-1000 кашированный</t>
  </si>
  <si>
    <t>XSPA42-80</t>
  </si>
  <si>
    <t>Цилиндр XOTPIPE SP Alu 42-80-1000 кашированный</t>
  </si>
  <si>
    <t>XSPA45-80</t>
  </si>
  <si>
    <t>Цилиндр XOTPIPE SP Alu 45-80-1000 кашированный</t>
  </si>
  <si>
    <t>XSPA48-80</t>
  </si>
  <si>
    <t>Цилиндр XOTPIPE SP Alu 48-80-1000 кашированный</t>
  </si>
  <si>
    <t>XSPA50-80</t>
  </si>
  <si>
    <t>Цилиндр XOTPIPE SP Alu 50-80-1000 кашированный</t>
  </si>
  <si>
    <t>XSPA51-80</t>
  </si>
  <si>
    <t>Цилиндр XOTPIPE SP Alu 51-80-1000 кашированный</t>
  </si>
  <si>
    <t>XSPA54-80</t>
  </si>
  <si>
    <t>Цилиндр XOTPIPE SP Alu 54-80-1000 кашированный</t>
  </si>
  <si>
    <t>XSPA57-80</t>
  </si>
  <si>
    <t>Цилиндр XOTPIPE SP Alu 57-80-1000 кашированный</t>
  </si>
  <si>
    <t>XSPA60-80</t>
  </si>
  <si>
    <t>Цилиндр XOTPIPE SP Alu 60-80-1000 кашированный</t>
  </si>
  <si>
    <t>XSPA64-80</t>
  </si>
  <si>
    <t>Цилиндр XOTPIPE SP Alu 64-80-1000 кашированный</t>
  </si>
  <si>
    <t>XSPA66-80</t>
  </si>
  <si>
    <t>Цилиндр XOTPIPE SP Alu 66-80-1000 кашированный</t>
  </si>
  <si>
    <t>XSPA70-80</t>
  </si>
  <si>
    <t>Цилиндр XOTPIPE SP Alu 70-80-1000 кашированный</t>
  </si>
  <si>
    <t>XSPA76-80</t>
  </si>
  <si>
    <t>Цилиндр XOTPIPE SP Alu 76-80-1000 кашированный</t>
  </si>
  <si>
    <t>XSPA80-80</t>
  </si>
  <si>
    <t>Цилиндр XOTPIPE SP Alu 80-80-1000 кашированный</t>
  </si>
  <si>
    <t>XSPA85-80</t>
  </si>
  <si>
    <t>Цилиндр XOTPIPE SP Alu 85-80-1000 кашированный</t>
  </si>
  <si>
    <t>XSPA89-80</t>
  </si>
  <si>
    <t>Цилиндр XOTPIPE SP Alu 89-80-1000 кашированный</t>
  </si>
  <si>
    <t>XSPA100-80</t>
  </si>
  <si>
    <t>Цилиндр XOTPIPE SP Alu 100-80-1000 кашированный</t>
  </si>
  <si>
    <t>XSPA102-80</t>
  </si>
  <si>
    <t>Цилиндр XOTPIPE SP Alu 102-80-1000 кашированный</t>
  </si>
  <si>
    <t>XSPA108-80</t>
  </si>
  <si>
    <t>Цилиндр XOTPIPE SP Alu 108-80-1000 кашированный</t>
  </si>
  <si>
    <t>XSPA114-80</t>
  </si>
  <si>
    <t>Цилиндр XOTPIPE SP Alu 114-80-1000 кашированный</t>
  </si>
  <si>
    <t>XSPA116-80</t>
  </si>
  <si>
    <t>Цилиндр XOTPIPE SP Alu 116-80-1000 кашированный</t>
  </si>
  <si>
    <t>XSPA120-80</t>
  </si>
  <si>
    <t>Цилиндр XOTPIPE SP Alu 120-80-1000 кашированный</t>
  </si>
  <si>
    <t>XSPA121-80</t>
  </si>
  <si>
    <t>Цилиндр XOTPIPE SP Alu 121-80-1000 кашированный</t>
  </si>
  <si>
    <t>XSPA122-80</t>
  </si>
  <si>
    <t>Цилиндр XOTPIPE SP Alu 122-80-1000 кашированный</t>
  </si>
  <si>
    <t>XSPA125-80</t>
  </si>
  <si>
    <t>Цилиндр XOTPIPE SP Alu 125-80-1000 кашированный</t>
  </si>
  <si>
    <t>XSPA127-80</t>
  </si>
  <si>
    <t>Цилиндр XOTPIPE SP Alu 127-80-1000 кашированный</t>
  </si>
  <si>
    <t>XSPA129-80</t>
  </si>
  <si>
    <t>Цилиндр XOTPIPE SP Alu 129-80-1000 кашированный</t>
  </si>
  <si>
    <t>XSPA133-80</t>
  </si>
  <si>
    <t>Цилиндр XOTPIPE SP Alu 133-80-1000 кашированный</t>
  </si>
  <si>
    <t>XSPA140-80</t>
  </si>
  <si>
    <t>Цилиндр XOTPIPE SP Alu 140-80-1000 кашированный</t>
  </si>
  <si>
    <t>XSPA141-80</t>
  </si>
  <si>
    <t>Цилиндр XOTPIPE SP Alu 141-80-1000 кашированный</t>
  </si>
  <si>
    <t>XSPA150-80</t>
  </si>
  <si>
    <t>Цилиндр XOTPIPE SP Alu 150-80-1000 кашированный</t>
  </si>
  <si>
    <t>XSPA155-80</t>
  </si>
  <si>
    <t>Цилиндр XOTPIPE SP Alu 155-80-1000 кашированный</t>
  </si>
  <si>
    <t>XSPA156-80</t>
  </si>
  <si>
    <t>Цилиндр XOTPIPE SP Alu 156-80-1000 кашированный</t>
  </si>
  <si>
    <t>XSPA159-80</t>
  </si>
  <si>
    <t>Цилиндр XOTPIPE SP Alu 159-80-1000 кашированный</t>
  </si>
  <si>
    <t>XSPA162-80</t>
  </si>
  <si>
    <t>Цилиндр XOTPIPE SP Alu 162-80-1000 кашированный</t>
  </si>
  <si>
    <t>XSPA165-80</t>
  </si>
  <si>
    <t>Цилиндр XOTPIPE SP Alu 165-80-1000 кашированный</t>
  </si>
  <si>
    <t>XSPA168-80</t>
  </si>
  <si>
    <t>Цилиндр XOTPIPE SP Alu 168-80-1000 кашированный</t>
  </si>
  <si>
    <t>XSPA169-80</t>
  </si>
  <si>
    <t>Цилиндр XOTPIPE SP Alu 169-80-1000 кашированный</t>
  </si>
  <si>
    <t>XSPA178-80</t>
  </si>
  <si>
    <t>Цилиндр XOTPIPE SP Alu 178-80-1000 кашированный</t>
  </si>
  <si>
    <t>XSPA180-80</t>
  </si>
  <si>
    <t>Цилиндр XOTPIPE SP Alu 180-80-1000 кашированный</t>
  </si>
  <si>
    <t>XSPA190-80</t>
  </si>
  <si>
    <t>Цилиндр XOTPIPE SP Alu 190-80-1000 кашированный</t>
  </si>
  <si>
    <t>XSPA194-80</t>
  </si>
  <si>
    <t>Цилиндр XOTPIPE SP Alu 194-80-1000 кашированный</t>
  </si>
  <si>
    <t>XSPA208-80</t>
  </si>
  <si>
    <t>Цилиндр XOTPIPE SP Alu 208-80-1000 кашированный</t>
  </si>
  <si>
    <t>XSPA210-80</t>
  </si>
  <si>
    <t>Цилиндр XOTPIPE SP Alu 210-80-1000 кашированный</t>
  </si>
  <si>
    <t>XSPA219-80</t>
  </si>
  <si>
    <t>Цилиндр XOTPIPE SP Alu 219-80-1000 кашированный</t>
  </si>
  <si>
    <t>XSPA230-80</t>
  </si>
  <si>
    <t>Цилиндр XOTPIPE SP Alu 230-80-1000 кашированный</t>
  </si>
  <si>
    <t>XSPA235-80</t>
  </si>
  <si>
    <t>Цилиндр XOTPIPE SP Alu 235-80-1000 кашированный</t>
  </si>
  <si>
    <t>XSPA240-80</t>
  </si>
  <si>
    <t>Цилиндр XOTPIPE SP Alu 240-80-1000 кашированный</t>
  </si>
  <si>
    <t>XSPA245-80</t>
  </si>
  <si>
    <t>Цилиндр XOTPIPE SP Alu 245-80-1000 кашированный</t>
  </si>
  <si>
    <t>XSPA250-80</t>
  </si>
  <si>
    <t>Цилиндр XOTPIPE SP Alu 250-80-1000 кашированный</t>
  </si>
  <si>
    <t>XSPA256-80</t>
  </si>
  <si>
    <t>Цилиндр XOTPIPE SP Alu 256-80-1000 кашированный</t>
  </si>
  <si>
    <t>XSPA259-80</t>
  </si>
  <si>
    <t>Цилиндр XOTPIPE SP Alu 259-80-1000 кашированный</t>
  </si>
  <si>
    <t>XSPA273-80</t>
  </si>
  <si>
    <t>Цилиндр XOTPIPE SP Alu 273-80-1000 кашированный</t>
  </si>
  <si>
    <t>XSPA280-80</t>
  </si>
  <si>
    <t>Цилиндр XOTPIPE SP Alu 280-80-1000 кашированный</t>
  </si>
  <si>
    <t>XSPA289-80</t>
  </si>
  <si>
    <t>Цилиндр XOTPIPE SP Alu 289-80-1000 кашированный</t>
  </si>
  <si>
    <t>XSPA295-80</t>
  </si>
  <si>
    <t>Цилиндр XOTPIPE SP Alu 295-80-1000 кашированный</t>
  </si>
  <si>
    <t>XSPA297-80</t>
  </si>
  <si>
    <t>Цилиндр XOTPIPE SP Alu 297-80-1000 кашированный</t>
  </si>
  <si>
    <t>XSPA298-80</t>
  </si>
  <si>
    <t>Цилиндр XOTPIPE SP Alu 298-80-1000 кашированный</t>
  </si>
  <si>
    <t>XSPA305-80</t>
  </si>
  <si>
    <t>Цилиндр XOTPIPE SP Alu 305-80-1000 кашированный</t>
  </si>
  <si>
    <t>XSPA310-80</t>
  </si>
  <si>
    <t>Цилиндр XOTPIPE SP Alu 310-80-1000 кашированный</t>
  </si>
  <si>
    <t>XSPA324-80</t>
  </si>
  <si>
    <t>Цилиндр XOTPIPE SP Alu 324-80-1000 кашированный</t>
  </si>
  <si>
    <t>XSPA325-80</t>
  </si>
  <si>
    <t>Цилиндр XOTPIPE SP Alu 325-80-1000 кашированный</t>
  </si>
  <si>
    <t>XSPA340-80</t>
  </si>
  <si>
    <t>Цилиндр XOTPIPE SP Alu 340-80-1000 кашированный</t>
  </si>
  <si>
    <t>XSPA356-80</t>
  </si>
  <si>
    <t>Цилиндр XOTPIPE SP Alu 356-80-1000 кашированный</t>
  </si>
  <si>
    <t>XSPA371-80</t>
  </si>
  <si>
    <t>Цилиндр XOTPIPE SP Alu 371-80-1000 кашированный</t>
  </si>
  <si>
    <t>XSPA377-80</t>
  </si>
  <si>
    <t>Цилиндр XOTPIPE SP Alu 377-80-1000 кашированный</t>
  </si>
  <si>
    <t>XSPA380-80</t>
  </si>
  <si>
    <t>Цилиндр XOTPIPE SP Alu 380-80-1000 кашированный</t>
  </si>
  <si>
    <t>XSPA406-80</t>
  </si>
  <si>
    <t>Цилиндр XOTPIPE SP Alu 406-80-1000 кашированный</t>
  </si>
  <si>
    <t>XSPA426-80</t>
  </si>
  <si>
    <t>Цилиндр XOTPIPE SP Alu 426-80-1000 кашированный</t>
  </si>
  <si>
    <t>XSPA429-80</t>
  </si>
  <si>
    <t>Цилиндр XOTPIPE SP Alu 429-80-1000 кашированный</t>
  </si>
  <si>
    <t>XSPA450-80</t>
  </si>
  <si>
    <t>Цилиндр XOTPIPE SP Alu 450-80-1000 кашированный</t>
  </si>
  <si>
    <t>XSPA457-80</t>
  </si>
  <si>
    <t>Цилиндр XOTPIPE SP Alu 457-80-1000 кашированный</t>
  </si>
  <si>
    <t>XSPA479-80</t>
  </si>
  <si>
    <t>Цилиндр XOTPIPE SP Alu 479-80-1000 кашированный</t>
  </si>
  <si>
    <t>XSPA486-80</t>
  </si>
  <si>
    <t>Цилиндр XOTPIPE SP Alu 486-80-1000 кашированный</t>
  </si>
  <si>
    <t>XSPA508-80</t>
  </si>
  <si>
    <t>Цилиндр XOTPIPE SP Alu 508-80-1000 кашированный</t>
  </si>
  <si>
    <t>XSPA530-80</t>
  </si>
  <si>
    <t>Цилиндр XOTPIPE SP Alu 530-80-1000 кашированный</t>
  </si>
  <si>
    <t>XSPA533-80</t>
  </si>
  <si>
    <t>Цилиндр XOTPIPE SP Alu 533-80-1000 кашированный</t>
  </si>
  <si>
    <t>XSPA558-80</t>
  </si>
  <si>
    <t>Цилиндр XOTPIPE SP Alu 558-80-1000 кашированный</t>
  </si>
  <si>
    <t>XSPA590-80</t>
  </si>
  <si>
    <t>Цилиндр XOTPIPE SP Alu 590-80-1000 кашированный</t>
  </si>
  <si>
    <t>XSPA600-80</t>
  </si>
  <si>
    <t>Цилиндр XOTPIPE SP Alu 600-80-1000 кашированный</t>
  </si>
  <si>
    <t>XSPA610-80</t>
  </si>
  <si>
    <t>Цилиндр XOTPIPE SP Alu 610-80-1000 кашированный</t>
  </si>
  <si>
    <t>XSPA612-80</t>
  </si>
  <si>
    <t>Цилиндр XOTPIPE SP Alu 612-80-1000 кашированный</t>
  </si>
  <si>
    <t>XSPA630-80</t>
  </si>
  <si>
    <t>Цилиндр XOTPIPE SP Alu 630-80-1000 кашированный</t>
  </si>
  <si>
    <t>XSPA714-80</t>
  </si>
  <si>
    <t>Цилиндр XOTPIPE SP Alu 714-80-1000 кашированный</t>
  </si>
  <si>
    <t>XSPA720-80</t>
  </si>
  <si>
    <t>Цилиндр XOTPIPE SP Alu 720-80-1000 кашированный</t>
  </si>
  <si>
    <t>XSPA762-80</t>
  </si>
  <si>
    <t>Цилиндр XOTPIPE SP Alu 762-80-1000 кашированный</t>
  </si>
  <si>
    <t>XSPA813-80</t>
  </si>
  <si>
    <t>Цилиндр XOTPIPE SP Alu 813-80-1000 кашированный</t>
  </si>
  <si>
    <t>XSPA820-80</t>
  </si>
  <si>
    <t>Цилиндр XOTPIPE SP Alu 820-80-1000 кашированный</t>
  </si>
  <si>
    <t>XSPA822-80</t>
  </si>
  <si>
    <t>Цилиндр XOTPIPE SP Alu 822-80-1000 кашированный</t>
  </si>
  <si>
    <t>XSPA914-80</t>
  </si>
  <si>
    <t>Цилиндр XOTPIPE SP Alu 914-80-1000 кашированный</t>
  </si>
  <si>
    <t>XSPA1016-80</t>
  </si>
  <si>
    <t>Цилиндр XOTPIPE SP Alu 1016-80-1000 кашированный</t>
  </si>
  <si>
    <t>XSPA1020-80</t>
  </si>
  <si>
    <t>Цилиндр XOTPIPE SP Alu 1020-80-1000 кашированный</t>
  </si>
  <si>
    <t>XSPA12-90</t>
  </si>
  <si>
    <t>Цилиндр XOTPIPE SP Alu 12-90-1000 кашированный</t>
  </si>
  <si>
    <t>XSPA15-90</t>
  </si>
  <si>
    <t>Цилиндр XOTPIPE SP Alu 15-90-1000 кашированный</t>
  </si>
  <si>
    <t>XSPA18-90</t>
  </si>
  <si>
    <t>Цилиндр XOTPIPE SP Alu 18-90-1000 кашированный</t>
  </si>
  <si>
    <t>XSPA20-90</t>
  </si>
  <si>
    <t>Цилиндр XOTPIPE SP Alu 20-90-1000 кашированный</t>
  </si>
  <si>
    <t>XSPA21-90</t>
  </si>
  <si>
    <t>Цилиндр XOTPIPE SP Alu 21-90-1000 кашированный</t>
  </si>
  <si>
    <t>XSPA25-90</t>
  </si>
  <si>
    <t>Цилиндр XOTPIPE SP Alu 25-90-1000 кашированный</t>
  </si>
  <si>
    <t>XSPA26-90</t>
  </si>
  <si>
    <t>Цилиндр XOTPIPE SP Alu 26-90-1000 кашированный</t>
  </si>
  <si>
    <t>XSPA27-90</t>
  </si>
  <si>
    <t>Цилиндр XOTPIPE SP Alu 27-90-1000 кашированный</t>
  </si>
  <si>
    <t>XSPA28-90</t>
  </si>
  <si>
    <t>Цилиндр XOTPIPE SP Alu 28-90-1000 кашированный</t>
  </si>
  <si>
    <t>XSPA30-90</t>
  </si>
  <si>
    <t>Цилиндр XOTPIPE SP Alu 30-90-1000 кашированный</t>
  </si>
  <si>
    <t>XSPA32-90</t>
  </si>
  <si>
    <t>Цилиндр XOTPIPE SP Alu 32-90-1000 кашированный</t>
  </si>
  <si>
    <t>XSPA33-90</t>
  </si>
  <si>
    <t>Цилиндр XOTPIPE SP Alu 33-90-1000 кашированный</t>
  </si>
  <si>
    <t>XSPA34-90</t>
  </si>
  <si>
    <t>Цилиндр XOTPIPE SP Alu 34-90-1000 кашированный</t>
  </si>
  <si>
    <t>XSPA35-90</t>
  </si>
  <si>
    <t>Цилиндр XOTPIPE SP Alu 35-90-1000 кашированный</t>
  </si>
  <si>
    <t>XSPA38-90</t>
  </si>
  <si>
    <t>Цилиндр XOTPIPE SP Alu 38-90-1000 кашированный</t>
  </si>
  <si>
    <t>XSPA42-90</t>
  </si>
  <si>
    <t>Цилиндр XOTPIPE SP Alu 42-90-1000 кашированный</t>
  </si>
  <si>
    <t>XSPA45-90</t>
  </si>
  <si>
    <t>Цилиндр XOTPIPE SP Alu 45-90-1000 кашированный</t>
  </si>
  <si>
    <t>XSPA48-90</t>
  </si>
  <si>
    <t>Цилиндр XOTPIPE SP Alu 48-90-1000 кашированный</t>
  </si>
  <si>
    <t>XSPA50-90</t>
  </si>
  <si>
    <t>Цилиндр XOTPIPE SP Alu 50-90-1000 кашированный</t>
  </si>
  <si>
    <t>XSPA51-90</t>
  </si>
  <si>
    <t>Цилиндр XOTPIPE SP Alu 51-90-1000 кашированный</t>
  </si>
  <si>
    <t>XSPA54-90</t>
  </si>
  <si>
    <t>Цилиндр XOTPIPE SP Alu 54-90-1000 кашированный</t>
  </si>
  <si>
    <t>XSPA57-90</t>
  </si>
  <si>
    <t>Цилиндр XOTPIPE SP Alu 57-90-1000 кашированный</t>
  </si>
  <si>
    <t>XSPA60-90</t>
  </si>
  <si>
    <t>Цилиндр XOTPIPE SP Alu 60-90-1000 кашированный</t>
  </si>
  <si>
    <t>XSPA64-90</t>
  </si>
  <si>
    <t>Цилиндр XOTPIPE SP Alu 64-90-1000 кашированный</t>
  </si>
  <si>
    <t>XSPA66-90</t>
  </si>
  <si>
    <t>Цилиндр XOTPIPE SP Alu 66-90-1000 кашированный</t>
  </si>
  <si>
    <t>XSPA70-90</t>
  </si>
  <si>
    <t>Цилиндр XOTPIPE SP Alu 70-90-1000 кашированный</t>
  </si>
  <si>
    <t>XSPA76-90</t>
  </si>
  <si>
    <t>Цилиндр XOTPIPE SP Alu 76-90-1000 кашированный</t>
  </si>
  <si>
    <t>XSPA80-90</t>
  </si>
  <si>
    <t>Цилиндр XOTPIPE SP Alu 80-90-1000 кашированный</t>
  </si>
  <si>
    <t>XSPA85-90</t>
  </si>
  <si>
    <t>Цилиндр XOTPIPE SP Alu 85-90-1000 кашированный</t>
  </si>
  <si>
    <t>XSPA89-90</t>
  </si>
  <si>
    <t>Цилиндр XOTPIPE SP Alu 89-90-1000 кашированный</t>
  </si>
  <si>
    <t>XSPA100-90</t>
  </si>
  <si>
    <t>Цилиндр XOTPIPE SP Alu 100-90-1000 кашированный</t>
  </si>
  <si>
    <t>XSPA102-90</t>
  </si>
  <si>
    <t>Цилиндр XOTPIPE SP Alu 102-90-1000 кашированный</t>
  </si>
  <si>
    <t>XSPA108-90</t>
  </si>
  <si>
    <t>Цилиндр XOTPIPE SP Alu 108-90-1000 кашированный</t>
  </si>
  <si>
    <t>XSPA114-90</t>
  </si>
  <si>
    <t>Цилиндр XOTPIPE SP Alu 114-90-1000 кашированный</t>
  </si>
  <si>
    <t>XSPA116-90</t>
  </si>
  <si>
    <t>Цилиндр XOTPIPE SP Alu 116-90-1000 кашированный</t>
  </si>
  <si>
    <t>XSPA120-90</t>
  </si>
  <si>
    <t>Цилиндр XOTPIPE SP Alu 120-90-1000 кашированный</t>
  </si>
  <si>
    <t>XSPA121-90</t>
  </si>
  <si>
    <t>Цилиндр XOTPIPE SP Alu 121-90-1000 кашированный</t>
  </si>
  <si>
    <t>XSPA122-90</t>
  </si>
  <si>
    <t>Цилиндр XOTPIPE SP Alu 122-90-1000 кашированный</t>
  </si>
  <si>
    <t>XSPA125-90</t>
  </si>
  <si>
    <t>Цилиндр XOTPIPE SP Alu 125-90-1000 кашированный</t>
  </si>
  <si>
    <t>XSPA127-90</t>
  </si>
  <si>
    <t>Цилиндр XOTPIPE SP Alu 127-90-1000 кашированный</t>
  </si>
  <si>
    <t>XSPA129-90</t>
  </si>
  <si>
    <t>Цилиндр XOTPIPE SP Alu 129-90-1000 кашированный</t>
  </si>
  <si>
    <t>XSPA133-90</t>
  </si>
  <si>
    <t>Цилиндр XOTPIPE SP Alu 133-90-1000 кашированный</t>
  </si>
  <si>
    <t>XSPA140-90</t>
  </si>
  <si>
    <t>Цилиндр XOTPIPE SP Alu 140-90-1000 кашированный</t>
  </si>
  <si>
    <t>XSPA141-90</t>
  </si>
  <si>
    <t>Цилиндр XOTPIPE SP Alu 141-90-1000 кашированный</t>
  </si>
  <si>
    <t>XSPA150-90</t>
  </si>
  <si>
    <t>Цилиндр XOTPIPE SP Alu 150-90-1000 кашированный</t>
  </si>
  <si>
    <t>XSPA155-90</t>
  </si>
  <si>
    <t>Цилиндр XOTPIPE SP Alu 155-90-1000 кашированный</t>
  </si>
  <si>
    <t>XSPA156-90</t>
  </si>
  <si>
    <t>Цилиндр XOTPIPE SP Alu 156-90-1000 кашированный</t>
  </si>
  <si>
    <t>XSPA159-90</t>
  </si>
  <si>
    <t>Цилиндр XOTPIPE SP Alu 159-90-1000 кашированный</t>
  </si>
  <si>
    <t>XSPA162-90</t>
  </si>
  <si>
    <t>Цилиндр XOTPIPE SP Alu 162-90-1000 кашированный</t>
  </si>
  <si>
    <t>XSPA165-90</t>
  </si>
  <si>
    <t>Цилиндр XOTPIPE SP Alu 165-90-1000 кашированный</t>
  </si>
  <si>
    <t>XSPA168-90</t>
  </si>
  <si>
    <t>Цилиндр XOTPIPE SP Alu 168-90-1000 кашированный</t>
  </si>
  <si>
    <t>XSPA169-90</t>
  </si>
  <si>
    <t>Цилиндр XOTPIPE SP Alu 169-90-1000 кашированный</t>
  </si>
  <si>
    <t>XSPA178-90</t>
  </si>
  <si>
    <t>Цилиндр XOTPIPE SP Alu 178-90-1000 кашированный</t>
  </si>
  <si>
    <t>XSPA180-90</t>
  </si>
  <si>
    <t>Цилиндр XOTPIPE SP Alu 180-90-1000 кашированный</t>
  </si>
  <si>
    <t>XSPA190-90</t>
  </si>
  <si>
    <t>Цилиндр XOTPIPE SP Alu 190-90-1000 кашированный</t>
  </si>
  <si>
    <t>XSPA194-90</t>
  </si>
  <si>
    <t>Цилиндр XOTPIPE SP Alu 194-90-1000 кашированный</t>
  </si>
  <si>
    <t>XSPA208-90</t>
  </si>
  <si>
    <t>Цилиндр XOTPIPE SP Alu 208-90-1000 кашированный</t>
  </si>
  <si>
    <t>XSPA210-90</t>
  </si>
  <si>
    <t>Цилиндр XOTPIPE SP Alu 210-90-1000 кашированный</t>
  </si>
  <si>
    <t>XSPA219-90</t>
  </si>
  <si>
    <t>Цилиндр XOTPIPE SP Alu 219-90-1000 кашированный</t>
  </si>
  <si>
    <t>XSPA230-90</t>
  </si>
  <si>
    <t>Цилиндр XOTPIPE SP Alu 230-90-1000 кашированный</t>
  </si>
  <si>
    <t>XSPA235-90</t>
  </si>
  <si>
    <t>Цилиндр XOTPIPE SP Alu 235-90-1000 кашированный</t>
  </si>
  <si>
    <t>XSPA240-90</t>
  </si>
  <si>
    <t>Цилиндр XOTPIPE SP Alu 240-90-1000 кашированный</t>
  </si>
  <si>
    <t>XSPA245-90</t>
  </si>
  <si>
    <t>Цилиндр XOTPIPE SP Alu 245-90-1000 кашированный</t>
  </si>
  <si>
    <t>XSPA250-90</t>
  </si>
  <si>
    <t>Цилиндр XOTPIPE SP Alu 250-90-1000 кашированный</t>
  </si>
  <si>
    <t>XSPA256-90</t>
  </si>
  <si>
    <t>Цилиндр XOTPIPE SP Alu 256-90-1000 кашированный</t>
  </si>
  <si>
    <t>XSPA259-90</t>
  </si>
  <si>
    <t>Цилиндр XOTPIPE SP Alu 259-90-1000 кашированный</t>
  </si>
  <si>
    <t>XSPA273-90</t>
  </si>
  <si>
    <t>Цилиндр XOTPIPE SP Alu 273-90-1000 кашированный</t>
  </si>
  <si>
    <t>XSPA280-90</t>
  </si>
  <si>
    <t>Цилиндр XOTPIPE SP Alu 280-90-1000 кашированный</t>
  </si>
  <si>
    <t>XSPA289-90</t>
  </si>
  <si>
    <t>Цилиндр XOTPIPE SP Alu 289-90-1000 кашированный</t>
  </si>
  <si>
    <t>XSPA295-90</t>
  </si>
  <si>
    <t>Цилиндр XOTPIPE SP Alu 295-90-1000 кашированный</t>
  </si>
  <si>
    <t>XSPA297-90</t>
  </si>
  <si>
    <t>Цилиндр XOTPIPE SP Alu 297-90-1000 кашированный</t>
  </si>
  <si>
    <t>XSPA298-90</t>
  </si>
  <si>
    <t>Цилиндр XOTPIPE SP Alu 298-90-1000 кашированный</t>
  </si>
  <si>
    <t>XSPA305-90</t>
  </si>
  <si>
    <t>Цилиндр XOTPIPE SP Alu 305-90-1000 кашированный</t>
  </si>
  <si>
    <t>XSPA310-90</t>
  </si>
  <si>
    <t>Цилиндр XOTPIPE SP Alu 310-90-1000 кашированный</t>
  </si>
  <si>
    <t>XSPA324-90</t>
  </si>
  <si>
    <t>Цилиндр XOTPIPE SP Alu 324-90-1000 кашированный</t>
  </si>
  <si>
    <t>XSPA325-90</t>
  </si>
  <si>
    <t>Цилиндр XOTPIPE SP Alu 325-90-1000 кашированный</t>
  </si>
  <si>
    <t>XSPA340-90</t>
  </si>
  <si>
    <t>Цилиндр XOTPIPE SP Alu 340-90-1000 кашированный</t>
  </si>
  <si>
    <t>XSPA356-90</t>
  </si>
  <si>
    <t>Цилиндр XOTPIPE SP Alu 356-90-1000 кашированный</t>
  </si>
  <si>
    <t>XSPA371-90</t>
  </si>
  <si>
    <t>Цилиндр XOTPIPE SP Alu 371-90-1000 кашированный</t>
  </si>
  <si>
    <t>XSPA377-90</t>
  </si>
  <si>
    <t>Цилиндр XOTPIPE SP Alu 377-90-1000 кашированный</t>
  </si>
  <si>
    <t>XSPA380-90</t>
  </si>
  <si>
    <t>Цилиндр XOTPIPE SP Alu 380-90-1000 кашированный</t>
  </si>
  <si>
    <t>XSPA406-90</t>
  </si>
  <si>
    <t>Цилиндр XOTPIPE SP Alu 406-90-1000 кашированный</t>
  </si>
  <si>
    <t>XSPA426-90</t>
  </si>
  <si>
    <t>Цилиндр XOTPIPE SP Alu 426-90-1000 кашированный</t>
  </si>
  <si>
    <t>XSPA429-90</t>
  </si>
  <si>
    <t>Цилиндр XOTPIPE SP Alu 429-90-1000 кашированный</t>
  </si>
  <si>
    <t>XSPA450-90</t>
  </si>
  <si>
    <t>Цилиндр XOTPIPE SP Alu 450-90-1000 кашированный</t>
  </si>
  <si>
    <t>XSPA457-90</t>
  </si>
  <si>
    <t>Цилиндр XOTPIPE SP Alu 457-90-1000 кашированный</t>
  </si>
  <si>
    <t>XSPA479-90</t>
  </si>
  <si>
    <t>Цилиндр XOTPIPE SP Alu 479-90-1000 кашированный</t>
  </si>
  <si>
    <t>XSPA486-90</t>
  </si>
  <si>
    <t>Цилиндр XOTPIPE SP Alu 486-90-1000 кашированный</t>
  </si>
  <si>
    <t>XSPA508-90</t>
  </si>
  <si>
    <t>Цилиндр XOTPIPE SP Alu 508-90-1000 кашированный</t>
  </si>
  <si>
    <t>XSPA530-90</t>
  </si>
  <si>
    <t>Цилиндр XOTPIPE SP Alu 530-90-1000 кашированный</t>
  </si>
  <si>
    <t>XSPA533-90</t>
  </si>
  <si>
    <t>Цилиндр XOTPIPE SP Alu 533-90-1000 кашированный</t>
  </si>
  <si>
    <t>XSPA558-90</t>
  </si>
  <si>
    <t>Цилиндр XOTPIPE SP Alu 558-90-1000 кашированный</t>
  </si>
  <si>
    <t>XSPA590-90</t>
  </si>
  <si>
    <t>Цилиндр XOTPIPE SP Alu 590-90-1000 кашированный</t>
  </si>
  <si>
    <t>XSPA600-90</t>
  </si>
  <si>
    <t>Цилиндр XOTPIPE SP Alu 600-90-1000 кашированный</t>
  </si>
  <si>
    <t>XSPA610-90</t>
  </si>
  <si>
    <t>Цилиндр XOTPIPE SP Alu 610-90-1000 кашированный</t>
  </si>
  <si>
    <t>XSPA612-90</t>
  </si>
  <si>
    <t>Цилиндр XOTPIPE SP Alu 612-90-1000 кашированный</t>
  </si>
  <si>
    <t>XSPA630-90</t>
  </si>
  <si>
    <t>Цилиндр XOTPIPE SP Alu 630-90-1000 кашированный</t>
  </si>
  <si>
    <t>XSPA714-90</t>
  </si>
  <si>
    <t>Цилиндр XOTPIPE SP Alu 714-90-1000 кашированный</t>
  </si>
  <si>
    <t>XSPA720-90</t>
  </si>
  <si>
    <t>Цилиндр XOTPIPE SP Alu 720-90-1000 кашированный</t>
  </si>
  <si>
    <t>XSPA762-90</t>
  </si>
  <si>
    <t>Цилиндр XOTPIPE SP Alu 762-90-1000 кашированный</t>
  </si>
  <si>
    <t>XSPA813-90</t>
  </si>
  <si>
    <t>Цилиндр XOTPIPE SP Alu 813-90-1000 кашированный</t>
  </si>
  <si>
    <t>XSPA820-90</t>
  </si>
  <si>
    <t>Цилиндр XOTPIPE SP Alu 820-90-1000 кашированный</t>
  </si>
  <si>
    <t>XSPA822-90</t>
  </si>
  <si>
    <t>Цилиндр XOTPIPE SP Alu 822-90-1000 кашированный</t>
  </si>
  <si>
    <t>XSPA914-90</t>
  </si>
  <si>
    <t>Цилиндр XOTPIPE SP Alu 914-90-1000 кашированный</t>
  </si>
  <si>
    <t>XSPA1016-90</t>
  </si>
  <si>
    <t>Цилиндр XOTPIPE SP Alu 1016-90-1000 кашированный</t>
  </si>
  <si>
    <t>XSPA1020-90</t>
  </si>
  <si>
    <t>Цилиндр XOTPIPE SP Alu 1020-90-1000 кашированный</t>
  </si>
  <si>
    <t>XSPA12-100</t>
  </si>
  <si>
    <t>Цилиндр XOTPIPE SP Alu 12-100-1000 кашированный</t>
  </si>
  <si>
    <t>XSPA15-100</t>
  </si>
  <si>
    <t>Цилиндр XOTPIPE SP Alu 15-100-1000 кашированный</t>
  </si>
  <si>
    <t>XSPA18-100</t>
  </si>
  <si>
    <t>Цилиндр XOTPIPE SP Alu 18-100-1000 кашированный</t>
  </si>
  <si>
    <t>XSPA20-100</t>
  </si>
  <si>
    <t>Цилиндр XOTPIPE SP Alu 20-100-1000 кашированный</t>
  </si>
  <si>
    <t>XSPA21-100</t>
  </si>
  <si>
    <t>Цилиндр XOTPIPE SP Alu 21-100-1000 кашированный</t>
  </si>
  <si>
    <t>XSPA25-100</t>
  </si>
  <si>
    <t>Цилиндр XOTPIPE SP Alu 25-100-1000 кашированный</t>
  </si>
  <si>
    <t>XSPA26-100</t>
  </si>
  <si>
    <t>Цилиндр XOTPIPE SP Alu 26-100-1000 кашированный</t>
  </si>
  <si>
    <t>XSPA27-100</t>
  </si>
  <si>
    <t>Цилиндр XOTPIPE SP Alu 27-100-1000 кашированный</t>
  </si>
  <si>
    <t>XSPA28-100</t>
  </si>
  <si>
    <t>Цилиндр XOTPIPE SP Alu 28-100-1000 кашированный</t>
  </si>
  <si>
    <t>XSPA30-100</t>
  </si>
  <si>
    <t>Цилиндр XOTPIPE SP Alu 30-100-1000 кашированный</t>
  </si>
  <si>
    <t>XSPA32-100</t>
  </si>
  <si>
    <t>Цилиндр XOTPIPE SP Alu 32-100-1000 кашированный</t>
  </si>
  <si>
    <t>XSPA33-100</t>
  </si>
  <si>
    <t>Цилиндр XOTPIPE SP Alu 33-100-1000 кашированный</t>
  </si>
  <si>
    <t>XSPA34-100</t>
  </si>
  <si>
    <t>Цилиндр XOTPIPE SP Alu 34-100-1000 кашированный</t>
  </si>
  <si>
    <t>XSPA35-100</t>
  </si>
  <si>
    <t>Цилиндр XOTPIPE SP Alu 35-100-1000 кашированный</t>
  </si>
  <si>
    <t>XSPA38-100</t>
  </si>
  <si>
    <t>Цилиндр XOTPIPE SP Alu 38-100-1000 кашированный</t>
  </si>
  <si>
    <t>XSPA42-100</t>
  </si>
  <si>
    <t>Цилиндр XOTPIPE SP Alu 42-100-1000 кашированный</t>
  </si>
  <si>
    <t>XSPA45-100</t>
  </si>
  <si>
    <t>Цилиндр XOTPIPE SP Alu 45-100-1000 кашированный</t>
  </si>
  <si>
    <t>XSPA48-100</t>
  </si>
  <si>
    <t>Цилиндр XOTPIPE SP Alu 48-100-1000 кашированный</t>
  </si>
  <si>
    <t>XSPA50-100</t>
  </si>
  <si>
    <t>Цилиндр XOTPIPE SP Alu 50-100-1000 кашированный</t>
  </si>
  <si>
    <t>XSPA51-100</t>
  </si>
  <si>
    <t>Цилиндр XOTPIPE SP Alu 51-100-1000 кашированный</t>
  </si>
  <si>
    <t>XSPA54-100</t>
  </si>
  <si>
    <t>Цилиндр XOTPIPE SP Alu 54-100-1000 кашированный</t>
  </si>
  <si>
    <t>XSPA57-100</t>
  </si>
  <si>
    <t>Цилиндр XOTPIPE SP Alu 57-100-1000 кашированный</t>
  </si>
  <si>
    <t>XSPA60-100</t>
  </si>
  <si>
    <t>Цилиндр XOTPIPE SP Alu 60-100-1000 кашированный</t>
  </si>
  <si>
    <t>XSPA64-100</t>
  </si>
  <si>
    <t>Цилиндр XOTPIPE SP Alu 64-100-1000 кашированный</t>
  </si>
  <si>
    <t>XSPA66-100</t>
  </si>
  <si>
    <t>Цилиндр XOTPIPE SP Alu 66-100-1000 кашированный</t>
  </si>
  <si>
    <t>XSPA70-100</t>
  </si>
  <si>
    <t>Цилиндр XOTPIPE SP Alu 70-100-1000 кашированный</t>
  </si>
  <si>
    <t>XSPA76-100</t>
  </si>
  <si>
    <t>Цилиндр XOTPIPE SP Alu 76-100-1000 кашированный</t>
  </si>
  <si>
    <t>XSPA80-100</t>
  </si>
  <si>
    <t>Цилиндр XOTPIPE SP Alu 80-100-1000 кашированный</t>
  </si>
  <si>
    <t>XSPA85-100</t>
  </si>
  <si>
    <t>Цилиндр XOTPIPE SP Alu 85-100-1000 кашированный</t>
  </si>
  <si>
    <t>XSPA89-100</t>
  </si>
  <si>
    <t>Цилиндр XOTPIPE SP Alu 89-100-1000 кашированный</t>
  </si>
  <si>
    <t>XSPA100-100</t>
  </si>
  <si>
    <t>Цилиндр XOTPIPE SP Alu 100-100-1000 кашированный</t>
  </si>
  <si>
    <t>XSPA102-100</t>
  </si>
  <si>
    <t>Цилиндр XOTPIPE SP Alu 102-100-1000 кашированный</t>
  </si>
  <si>
    <t>XSPA108-100</t>
  </si>
  <si>
    <t>Цилиндр XOTPIPE SP Alu 108-100-1000 кашированный</t>
  </si>
  <si>
    <t>XSPA114-100</t>
  </si>
  <si>
    <t>Цилиндр XOTPIPE SP Alu 114-100-1000 кашированный</t>
  </si>
  <si>
    <t>XSPA116-100</t>
  </si>
  <si>
    <t>Цилиндр XOTPIPE SP Alu 116-100-1000 кашированный</t>
  </si>
  <si>
    <t>XSPA120-100</t>
  </si>
  <si>
    <t>Цилиндр XOTPIPE SP Alu 120-100-1000 кашированный</t>
  </si>
  <si>
    <t>XSPA121-100</t>
  </si>
  <si>
    <t>Цилиндр XOTPIPE SP Alu 121-100-1000 кашированный</t>
  </si>
  <si>
    <t>XSPA122-100</t>
  </si>
  <si>
    <t>Цилиндр XOTPIPE SP Alu 122-100-1000 кашированный</t>
  </si>
  <si>
    <t>XSPA125-100</t>
  </si>
  <si>
    <t>Цилиндр XOTPIPE SP Alu 125-100-1000 кашированный</t>
  </si>
  <si>
    <t>XSPA127-100</t>
  </si>
  <si>
    <t>Цилиндр XOTPIPE SP Alu 127-100-1000 кашированный</t>
  </si>
  <si>
    <t>XSPA129-100</t>
  </si>
  <si>
    <t>Цилиндр XOTPIPE SP Alu 129-100-1000 кашированный</t>
  </si>
  <si>
    <t>XSPA133-100</t>
  </si>
  <si>
    <t>Цилиндр XOTPIPE SP Alu 133-100-1000 кашированный</t>
  </si>
  <si>
    <t>XSPA140-100</t>
  </si>
  <si>
    <t>Цилиндр XOTPIPE SP Alu 140-100-1000 кашированный</t>
  </si>
  <si>
    <t>XSPA141-100</t>
  </si>
  <si>
    <t>Цилиндр XOTPIPE SP Alu 141-100-1000 кашированный</t>
  </si>
  <si>
    <t>XSPA150-100</t>
  </si>
  <si>
    <t>Цилиндр XOTPIPE SP Alu 150-100-1000 кашированный</t>
  </si>
  <si>
    <t>XSPA155-100</t>
  </si>
  <si>
    <t>Цилиндр XOTPIPE SP Alu 155-100-1000 кашированный</t>
  </si>
  <si>
    <t>XSPA156-100</t>
  </si>
  <si>
    <t>Цилиндр XOTPIPE SP Alu 156-100-1000 кашированный</t>
  </si>
  <si>
    <t>XSPA159-100</t>
  </si>
  <si>
    <t>Цилиндр XOTPIPE SP Alu 159-100-1000 кашированный</t>
  </si>
  <si>
    <t>XSPA162-100</t>
  </si>
  <si>
    <t>Цилиндр XOTPIPE SP Alu 162-100-1000 кашированный</t>
  </si>
  <si>
    <t>XSPA165-100</t>
  </si>
  <si>
    <t>Цилиндр XOTPIPE SP Alu 165-100-1000 кашированный</t>
  </si>
  <si>
    <t>XSPA168-100</t>
  </si>
  <si>
    <t>Цилиндр XOTPIPE SP Alu 168-100-1000 кашированный</t>
  </si>
  <si>
    <t>XSPA169-100</t>
  </si>
  <si>
    <t>Цилиндр XOTPIPE SP Alu 169-100-1000 кашированный</t>
  </si>
  <si>
    <t>XSPA178-100</t>
  </si>
  <si>
    <t>Цилиндр XOTPIPE SP Alu 178-100-1000 кашированный</t>
  </si>
  <si>
    <t>XSPA180-100</t>
  </si>
  <si>
    <t>Цилиндр XOTPIPE SP Alu 180-100-1000 кашированный</t>
  </si>
  <si>
    <t>XSPA190-100</t>
  </si>
  <si>
    <t>Цилиндр XOTPIPE SP Alu 190-100-1000 кашированный</t>
  </si>
  <si>
    <t>XSPA194-100</t>
  </si>
  <si>
    <t>Цилиндр XOTPIPE SP Alu 194-100-1000 кашированный</t>
  </si>
  <si>
    <t>XSPA208-100</t>
  </si>
  <si>
    <t>Цилиндр XOTPIPE SP Alu 208-100-1000 кашированный</t>
  </si>
  <si>
    <t>XSPA210-100</t>
  </si>
  <si>
    <t>Цилиндр XOTPIPE SP Alu 210-100-1000 кашированный</t>
  </si>
  <si>
    <t>XSPA219-100</t>
  </si>
  <si>
    <t>Цилиндр XOTPIPE SP Alu 219-100-1000 кашированный</t>
  </si>
  <si>
    <t>XSPA230-100</t>
  </si>
  <si>
    <t>Цилиндр XOTPIPE SP Alu 230-100-1000 кашированный</t>
  </si>
  <si>
    <t>XSPA235-100</t>
  </si>
  <si>
    <t>Цилиндр XOTPIPE SP Alu 235-100-1000 кашированный</t>
  </si>
  <si>
    <t>XSPA240-100</t>
  </si>
  <si>
    <t>Цилиндр XOTPIPE SP Alu 240-100-1000 кашированный</t>
  </si>
  <si>
    <t>XSPA245-100</t>
  </si>
  <si>
    <t>Цилиндр XOTPIPE SP Alu 245-100-1000 кашированный</t>
  </si>
  <si>
    <t>XSPA250-100</t>
  </si>
  <si>
    <t>Цилиндр XOTPIPE SP Alu 250-100-1000 кашированный</t>
  </si>
  <si>
    <t>XSPA256-100</t>
  </si>
  <si>
    <t>Цилиндр XOTPIPE SP Alu 256-100-1000 кашированный</t>
  </si>
  <si>
    <t>XSPA259-100</t>
  </si>
  <si>
    <t>Цилиндр XOTPIPE SP Alu 259-100-1000 кашированный</t>
  </si>
  <si>
    <t>XSPA273-100</t>
  </si>
  <si>
    <t>Цилиндр XOTPIPE SP Alu 273-100-1000 кашированный</t>
  </si>
  <si>
    <t>XSPA280-100</t>
  </si>
  <si>
    <t>Цилиндр XOTPIPE SP Alu 280-100-1000 кашированный</t>
  </si>
  <si>
    <t>XSPA289-100</t>
  </si>
  <si>
    <t>Цилиндр XOTPIPE SP Alu 289-100-1000 кашированный</t>
  </si>
  <si>
    <t>XSPA295-100</t>
  </si>
  <si>
    <t>Цилиндр XOTPIPE SP Alu 295-100-1000 кашированный</t>
  </si>
  <si>
    <t>XSPA297-100</t>
  </si>
  <si>
    <t>Цилиндр XOTPIPE SP Alu 297-100-1000 кашированный</t>
  </si>
  <si>
    <t>XSPA298-100</t>
  </si>
  <si>
    <t>Цилиндр XOTPIPE SP Alu 298-100-1000 кашированный</t>
  </si>
  <si>
    <t>XSPA305-100</t>
  </si>
  <si>
    <t>Цилиндр XOTPIPE SP Alu 305-100-1000 кашированный</t>
  </si>
  <si>
    <t>XSPA310-100</t>
  </si>
  <si>
    <t>Цилиндр XOTPIPE SP Alu 310-100-1000 кашированный</t>
  </si>
  <si>
    <t>XSPA324-100</t>
  </si>
  <si>
    <t>Цилиндр XOTPIPE SP Alu 324-100-1000 кашированный</t>
  </si>
  <si>
    <t>XSPA325-100</t>
  </si>
  <si>
    <t>Цилиндр XOTPIPE SP Alu 325-100-1000 кашированный</t>
  </si>
  <si>
    <t>XSPA340-100</t>
  </si>
  <si>
    <t>Цилиндр XOTPIPE SP Alu 340-100-1000 кашированный</t>
  </si>
  <si>
    <t>XSPA356-100</t>
  </si>
  <si>
    <t>Цилиндр XOTPIPE SP Alu 356-100-1000 кашированный</t>
  </si>
  <si>
    <t>XSPA371-100</t>
  </si>
  <si>
    <t>Цилиндр XOTPIPE SP Alu 371-100-1000 кашированный</t>
  </si>
  <si>
    <t>XSPA377-100</t>
  </si>
  <si>
    <t>Цилиндр XOTPIPE SP Alu 377-100-1000 кашированный</t>
  </si>
  <si>
    <t>XSPA380-100</t>
  </si>
  <si>
    <t>Цилиндр XOTPIPE SP Alu 380-100-1000 кашированный</t>
  </si>
  <si>
    <t>XSPA406-100</t>
  </si>
  <si>
    <t>Цилиндр XOTPIPE SP Alu 406-100-1000 кашированный</t>
  </si>
  <si>
    <t>XSPA426-100</t>
  </si>
  <si>
    <t>Цилиндр XOTPIPE SP Alu 426-100-1000 кашированный</t>
  </si>
  <si>
    <t>XSPA429-100</t>
  </si>
  <si>
    <t>Цилиндр XOTPIPE SP Alu 429-100-1000 кашированный</t>
  </si>
  <si>
    <t>XSPA450-100</t>
  </si>
  <si>
    <t>Цилиндр XOTPIPE SP Alu 450-100-1000 кашированный</t>
  </si>
  <si>
    <t>XSPA457-100</t>
  </si>
  <si>
    <t>Цилиндр XOTPIPE SP Alu 457-100-1000 кашированный</t>
  </si>
  <si>
    <t>XSPA479-100</t>
  </si>
  <si>
    <t>Цилиндр XOTPIPE SP Alu 479-100-1000 кашированный</t>
  </si>
  <si>
    <t>XSPA486-100</t>
  </si>
  <si>
    <t>Цилиндр XOTPIPE SP Alu 486-100-1000 кашированный</t>
  </si>
  <si>
    <t>XSPA508-100</t>
  </si>
  <si>
    <t>Цилиндр XOTPIPE SP Alu 508-100-1000 кашированный</t>
  </si>
  <si>
    <t>XSPA530-100</t>
  </si>
  <si>
    <t>Цилиндр XOTPIPE SP Alu 530-100-1000 кашированный</t>
  </si>
  <si>
    <t>XSPA533-100</t>
  </si>
  <si>
    <t>Цилиндр XOTPIPE SP Alu 533-100-1000 кашированный</t>
  </si>
  <si>
    <t>XSPA558-100</t>
  </si>
  <si>
    <t>Цилиндр XOTPIPE SP Alu 558-100-1000 кашированный</t>
  </si>
  <si>
    <t>XSPA590-100</t>
  </si>
  <si>
    <t>Цилиндр XOTPIPE SP Alu 590-100-1000 кашированный</t>
  </si>
  <si>
    <t>XSPA600-100</t>
  </si>
  <si>
    <t>Цилиндр XOTPIPE SP Alu 600-100-1000 кашированный</t>
  </si>
  <si>
    <t>XSPA610-100</t>
  </si>
  <si>
    <t>Цилиндр XOTPIPE SP Alu 610-100-1000 кашированный</t>
  </si>
  <si>
    <t>XSPA612-100</t>
  </si>
  <si>
    <t>Цилиндр XOTPIPE SP Alu 612-100-1000 кашированный</t>
  </si>
  <si>
    <t>XSPA630-100</t>
  </si>
  <si>
    <t>Цилиндр XOTPIPE SP Alu 630-100-1000 кашированный</t>
  </si>
  <si>
    <t>XSPA714-100</t>
  </si>
  <si>
    <t>Цилиндр XOTPIPE SP Alu 714-100-1000 кашированный</t>
  </si>
  <si>
    <t>XSPA720-100</t>
  </si>
  <si>
    <t>Цилиндр XOTPIPE SP Alu 720-100-1000 кашированный</t>
  </si>
  <si>
    <t>XSPA762-100</t>
  </si>
  <si>
    <t>Цилиндр XOTPIPE SP Alu 762-100-1000 кашированный</t>
  </si>
  <si>
    <t>XSPA813-100</t>
  </si>
  <si>
    <t>Цилиндр XOTPIPE SP Alu 813-100-1000 кашированный</t>
  </si>
  <si>
    <t>XSPA820-100</t>
  </si>
  <si>
    <t>Цилиндр XOTPIPE SP Alu 820-100-1000 кашированный</t>
  </si>
  <si>
    <t>XSPA822-100</t>
  </si>
  <si>
    <t>Цилиндр XOTPIPE SP Alu 822-100-1000 кашированный</t>
  </si>
  <si>
    <t>XSPA914-100</t>
  </si>
  <si>
    <t>Цилиндр XOTPIPE SP Alu 914-100-1000 кашированный</t>
  </si>
  <si>
    <t>XSPA1016-100</t>
  </si>
  <si>
    <t>Цилиндр XOTPIPE SP Alu 1016-100-1000 кашированный</t>
  </si>
  <si>
    <t>XSPA1020-100</t>
  </si>
  <si>
    <t>Цилиндр XOTPIPE SP Alu 1020-100-1000 кашированный</t>
  </si>
  <si>
    <t>XSPA12-110</t>
  </si>
  <si>
    <t>Цилиндр XOTPIPE SP Alu 12-110-1000 кашированный</t>
  </si>
  <si>
    <t>XSPA15-110</t>
  </si>
  <si>
    <t>Цилиндр XOTPIPE SP Alu 15-110-1000 кашированный</t>
  </si>
  <si>
    <t>XSPA18-110</t>
  </si>
  <si>
    <t>Цилиндр XOTPIPE SP Alu 18-110-1000 кашированный</t>
  </si>
  <si>
    <t>XSPA20-110</t>
  </si>
  <si>
    <t>Цилиндр XOTPIPE SP Alu 20-110-1000 кашированный</t>
  </si>
  <si>
    <t>XSPA21-110</t>
  </si>
  <si>
    <t>Цилиндр XOTPIPE SP Alu 21-110-1000 кашированный</t>
  </si>
  <si>
    <t>XSPA25-110</t>
  </si>
  <si>
    <t>Цилиндр XOTPIPE SP Alu 25-110-1000 кашированный</t>
  </si>
  <si>
    <t>XSPA26-110</t>
  </si>
  <si>
    <t>Цилиндр XOTPIPE SP Alu 26-110-1000 кашированный</t>
  </si>
  <si>
    <t>XSPA27-110</t>
  </si>
  <si>
    <t>Цилиндр XOTPIPE SP Alu 27-110-1000 кашированный</t>
  </si>
  <si>
    <t>XSPA28-110</t>
  </si>
  <si>
    <t>Цилиндр XOTPIPE SP Alu 28-110-1000 кашированный</t>
  </si>
  <si>
    <t>XSPA30-110</t>
  </si>
  <si>
    <t>Цилиндр XOTPIPE SP Alu 30-110-1000 кашированный</t>
  </si>
  <si>
    <t>XSPA32-110</t>
  </si>
  <si>
    <t>Цилиндр XOTPIPE SP Alu 32-110-1000 кашированный</t>
  </si>
  <si>
    <t>XSPA33-110</t>
  </si>
  <si>
    <t>Цилиндр XOTPIPE SP Alu 33-110-1000 кашированный</t>
  </si>
  <si>
    <t>XSPA34-110</t>
  </si>
  <si>
    <t>Цилиндр XOTPIPE SP Alu 34-110-1000 кашированный</t>
  </si>
  <si>
    <t>XSPA35-110</t>
  </si>
  <si>
    <t>Цилиндр XOTPIPE SP Alu 35-110-1000 кашированный</t>
  </si>
  <si>
    <t>XSPA38-110</t>
  </si>
  <si>
    <t>Цилиндр XOTPIPE SP Alu 38-110-1000 кашированный</t>
  </si>
  <si>
    <t>XSPA42-110</t>
  </si>
  <si>
    <t>Цилиндр XOTPIPE SP Alu 42-110-1000 кашированный</t>
  </si>
  <si>
    <t>XSPA45-110</t>
  </si>
  <si>
    <t>Цилиндр XOTPIPE SP Alu 45-110-1000 кашированный</t>
  </si>
  <si>
    <t>XSPA48-110</t>
  </si>
  <si>
    <t>Цилиндр XOTPIPE SP Alu 48-110-1000 кашированный</t>
  </si>
  <si>
    <t>XSPA50-110</t>
  </si>
  <si>
    <t>Цилиндр XOTPIPE SP Alu 50-110-1000 кашированный</t>
  </si>
  <si>
    <t>XSPA51-110</t>
  </si>
  <si>
    <t>Цилиндр XOTPIPE SP Alu 51-110-1000 кашированный</t>
  </si>
  <si>
    <t>XSPA54-110</t>
  </si>
  <si>
    <t>Цилиндр XOTPIPE SP Alu 54-110-1000 кашированный</t>
  </si>
  <si>
    <t>XSPA57-110</t>
  </si>
  <si>
    <t>Цилиндр XOTPIPE SP Alu 57-110-1000 кашированный</t>
  </si>
  <si>
    <t>XSPA60-110</t>
  </si>
  <si>
    <t>Цилиндр XOTPIPE SP Alu 60-110-1000 кашированный</t>
  </si>
  <si>
    <t>XSPA64-110</t>
  </si>
  <si>
    <t>Цилиндр XOTPIPE SP Alu 64-110-1000 кашированный</t>
  </si>
  <si>
    <t>XSPA66-110</t>
  </si>
  <si>
    <t>Цилиндр XOTPIPE SP Alu 66-110-1000 кашированный</t>
  </si>
  <si>
    <t>XSPA70-110</t>
  </si>
  <si>
    <t>Цилиндр XOTPIPE SP Alu 70-110-1000 кашированный</t>
  </si>
  <si>
    <t>XSPA76-110</t>
  </si>
  <si>
    <t>Цилиндр XOTPIPE SP Alu 76-110-1000 кашированный</t>
  </si>
  <si>
    <t>XSPA80-110</t>
  </si>
  <si>
    <t>Цилиндр XOTPIPE SP Alu 80-110-1000 кашированный</t>
  </si>
  <si>
    <t>XSPA85-110</t>
  </si>
  <si>
    <t>Цилиндр XOTPIPE SP Alu 85-110-1000 кашированный</t>
  </si>
  <si>
    <t>XSPA89-110</t>
  </si>
  <si>
    <t>Цилиндр XOTPIPE SP Alu 89-110-1000 кашированный</t>
  </si>
  <si>
    <t>XSPA100-110</t>
  </si>
  <si>
    <t>Цилиндр XOTPIPE SP Alu 100-110-1000 кашированный</t>
  </si>
  <si>
    <t>XSPA102-110</t>
  </si>
  <si>
    <t>Цилиндр XOTPIPE SP Alu 102-110-1000 кашированный</t>
  </si>
  <si>
    <t>XSPA108-110</t>
  </si>
  <si>
    <t>Цилиндр XOTPIPE SP Alu 108-110-1000 кашированный</t>
  </si>
  <si>
    <t>XSPA114-110</t>
  </si>
  <si>
    <t>Цилиндр XOTPIPE SP Alu 114-110-1000 кашированный</t>
  </si>
  <si>
    <t>XSPA116-110</t>
  </si>
  <si>
    <t>Цилиндр XOTPIPE SP Alu 116-110-1000 кашированный</t>
  </si>
  <si>
    <t>XSPA120-110</t>
  </si>
  <si>
    <t>Цилиндр XOTPIPE SP Alu 120-110-1000 кашированный</t>
  </si>
  <si>
    <t>XSPA121-110</t>
  </si>
  <si>
    <t>Цилиндр XOTPIPE SP Alu 121-110-1000 кашированный</t>
  </si>
  <si>
    <t>XSPA122-110</t>
  </si>
  <si>
    <t>Цилиндр XOTPIPE SP Alu 122-110-1000 кашированный</t>
  </si>
  <si>
    <t>XSPA125-110</t>
  </si>
  <si>
    <t>Цилиндр XOTPIPE SP Alu 125-110-1000 кашированный</t>
  </si>
  <si>
    <t>XSPA127-110</t>
  </si>
  <si>
    <t>Цилиндр XOTPIPE SP Alu 127-110-1000 кашированный</t>
  </si>
  <si>
    <t>XSPA129-110</t>
  </si>
  <si>
    <t>Цилиндр XOTPIPE SP Alu 129-110-1000 кашированный</t>
  </si>
  <si>
    <t>XSPA133-110</t>
  </si>
  <si>
    <t>Цилиндр XOTPIPE SP Alu 133-110-1000 кашированный</t>
  </si>
  <si>
    <t>XSPA140-110</t>
  </si>
  <si>
    <t>Цилиндр XOTPIPE SP Alu 140-110-1000 кашированный</t>
  </si>
  <si>
    <t>XSPA141-110</t>
  </si>
  <si>
    <t>Цилиндр XOTPIPE SP Alu 141-110-1000 кашированный</t>
  </si>
  <si>
    <t>XSPA150-110</t>
  </si>
  <si>
    <t>Цилиндр XOTPIPE SP Alu 150-110-1000 кашированный</t>
  </si>
  <si>
    <t>XSPA155-110</t>
  </si>
  <si>
    <t>Цилиндр XOTPIPE SP Alu 155-110-1000 кашированный</t>
  </si>
  <si>
    <t>XSPA156-110</t>
  </si>
  <si>
    <t>Цилиндр XOTPIPE SP Alu 156-110-1000 кашированный</t>
  </si>
  <si>
    <t>XSPA159-110</t>
  </si>
  <si>
    <t>Цилиндр XOTPIPE SP Alu 159-110-1000 кашированный</t>
  </si>
  <si>
    <t>XSPA162-110</t>
  </si>
  <si>
    <t>Цилиндр XOTPIPE SP Alu 162-110-1000 кашированный</t>
  </si>
  <si>
    <t>XSPA165-110</t>
  </si>
  <si>
    <t>Цилиндр XOTPIPE SP Alu 165-110-1000 кашированный</t>
  </si>
  <si>
    <t>XSPA168-110</t>
  </si>
  <si>
    <t>Цилиндр XOTPIPE SP Alu 168-110-1000 кашированный</t>
  </si>
  <si>
    <t>XSPA169-110</t>
  </si>
  <si>
    <t>Цилиндр XOTPIPE SP Alu 169-110-1000 кашированный</t>
  </si>
  <si>
    <t>XSPA178-110</t>
  </si>
  <si>
    <t>Цилиндр XOTPIPE SP Alu 178-110-1000 кашированный</t>
  </si>
  <si>
    <t>XSPA180-110</t>
  </si>
  <si>
    <t>Цилиндр XOTPIPE SP Alu 180-110-1000 кашированный</t>
  </si>
  <si>
    <t>XSPA190-110</t>
  </si>
  <si>
    <t>Цилиндр XOTPIPE SP Alu 190-110-1000 кашированный</t>
  </si>
  <si>
    <t>XSPA194-110</t>
  </si>
  <si>
    <t>Цилиндр XOTPIPE SP Alu 194-110-1000 кашированный</t>
  </si>
  <si>
    <t>XSPA208-110</t>
  </si>
  <si>
    <t>Цилиндр XOTPIPE SP Alu 208-110-1000 кашированный</t>
  </si>
  <si>
    <t>XSPA210-110</t>
  </si>
  <si>
    <t>Цилиндр XOTPIPE SP Alu 210-110-1000 кашированный</t>
  </si>
  <si>
    <t>XSPA219-110</t>
  </si>
  <si>
    <t>Цилиндр XOTPIPE SP Alu 219-110-1000 кашированный</t>
  </si>
  <si>
    <t>XSPA230-110</t>
  </si>
  <si>
    <t>Цилиндр XOTPIPE SP Alu 230-110-1000 кашированный</t>
  </si>
  <si>
    <t>XSPA235-110</t>
  </si>
  <si>
    <t>Цилиндр XOTPIPE SP Alu 235-110-1000 кашированный</t>
  </si>
  <si>
    <t>XSPA240-110</t>
  </si>
  <si>
    <t>Цилиндр XOTPIPE SP Alu 240-110-1000 кашированный</t>
  </si>
  <si>
    <t>XSPA245-110</t>
  </si>
  <si>
    <t>Цилиндр XOTPIPE SP Alu 245-110-1000 кашированный</t>
  </si>
  <si>
    <t>XSPA250-110</t>
  </si>
  <si>
    <t>Цилиндр XOTPIPE SP Alu 250-110-1000 кашированный</t>
  </si>
  <si>
    <t>XSPA256-110</t>
  </si>
  <si>
    <t>Цилиндр XOTPIPE SP Alu 256-110-1000 кашированный</t>
  </si>
  <si>
    <t>XSPA259-110</t>
  </si>
  <si>
    <t>Цилиндр XOTPIPE SP Alu 259-110-1000 кашированный</t>
  </si>
  <si>
    <t>XSPA273-110</t>
  </si>
  <si>
    <t>Цилиндр XOTPIPE SP Alu 273-110-1000 кашированный</t>
  </si>
  <si>
    <t>XSPA280-110</t>
  </si>
  <si>
    <t>Цилиндр XOTPIPE SP Alu 280-110-1000 кашированный</t>
  </si>
  <si>
    <t>XSPA289-110</t>
  </si>
  <si>
    <t>Цилиндр XOTPIPE SP Alu 289-110-1000 кашированный</t>
  </si>
  <si>
    <t>XSPA295-110</t>
  </si>
  <si>
    <t>Цилиндр XOTPIPE SP Alu 295-110-1000 кашированный</t>
  </si>
  <si>
    <t>XSPA297-110</t>
  </si>
  <si>
    <t>Цилиндр XOTPIPE SP Alu 297-110-1000 кашированный</t>
  </si>
  <si>
    <t>XSPA298-110</t>
  </si>
  <si>
    <t>Цилиндр XOTPIPE SP Alu 298-110-1000 кашированный</t>
  </si>
  <si>
    <t>XSPA305-110</t>
  </si>
  <si>
    <t>Цилиндр XOTPIPE SP Alu 305-110-1000 кашированный</t>
  </si>
  <si>
    <t>XSPA310-110</t>
  </si>
  <si>
    <t>Цилиндр XOTPIPE SP Alu 310-110-1000 кашированный</t>
  </si>
  <si>
    <t>XSPA324-110</t>
  </si>
  <si>
    <t>Цилиндр XOTPIPE SP Alu 324-110-1000 кашированный</t>
  </si>
  <si>
    <t>XSPA325-110</t>
  </si>
  <si>
    <t>Цилиндр XOTPIPE SP Alu 325-110-1000 кашированный</t>
  </si>
  <si>
    <t>XSPA340-110</t>
  </si>
  <si>
    <t>Цилиндр XOTPIPE SP Alu 340-110-1000 кашированный</t>
  </si>
  <si>
    <t>XSPA356-110</t>
  </si>
  <si>
    <t>Цилиндр XOTPIPE SP Alu 356-110-1000 кашированный</t>
  </si>
  <si>
    <t>XSPA371-110</t>
  </si>
  <si>
    <t>Цилиндр XOTPIPE SP Alu 371-110-1000 кашированный</t>
  </si>
  <si>
    <t>XSPA377-110</t>
  </si>
  <si>
    <t>Цилиндр XOTPIPE SP Alu 377-110-1000 кашированный</t>
  </si>
  <si>
    <t>XSPA380-110</t>
  </si>
  <si>
    <t>Цилиндр XOTPIPE SP Alu 380-110-1000 кашированный</t>
  </si>
  <si>
    <t>XSPA406-110</t>
  </si>
  <si>
    <t>Цилиндр XOTPIPE SP Alu 406-110-1000 кашированный</t>
  </si>
  <si>
    <t>XSPA426-110</t>
  </si>
  <si>
    <t>Цилиндр XOTPIPE SP Alu 426-110-1000 кашированный</t>
  </si>
  <si>
    <t>XSPA429-110</t>
  </si>
  <si>
    <t>Цилиндр XOTPIPE SP Alu 429-110-1000 кашированный</t>
  </si>
  <si>
    <t>XSPA450-110</t>
  </si>
  <si>
    <t>Цилиндр XOTPIPE SP Alu 450-110-1000 кашированный</t>
  </si>
  <si>
    <t>XSPA457-110</t>
  </si>
  <si>
    <t>Цилиндр XOTPIPE SP Alu 457-110-1000 кашированный</t>
  </si>
  <si>
    <t>XSPA479-110</t>
  </si>
  <si>
    <t>Цилиндр XOTPIPE SP Alu 479-110-1000 кашированный</t>
  </si>
  <si>
    <t>XSPA486-110</t>
  </si>
  <si>
    <t>Цилиндр XOTPIPE SP Alu 486-110-1000 кашированный</t>
  </si>
  <si>
    <t>XSPA508-110</t>
  </si>
  <si>
    <t>Цилиндр XOTPIPE SP Alu 508-110-1000 кашированный</t>
  </si>
  <si>
    <t>XSPA530-110</t>
  </si>
  <si>
    <t>Цилиндр XOTPIPE SP Alu 530-110-1000 кашированный</t>
  </si>
  <si>
    <t>XSPA533-110</t>
  </si>
  <si>
    <t>Цилиндр XOTPIPE SP Alu 533-110-1000 кашированный</t>
  </si>
  <si>
    <t>XSPA558-110</t>
  </si>
  <si>
    <t>Цилиндр XOTPIPE SP Alu 558-110-1000 кашированный</t>
  </si>
  <si>
    <t>XSPA590-110</t>
  </si>
  <si>
    <t>Цилиндр XOTPIPE SP Alu 590-110-1000 кашированный</t>
  </si>
  <si>
    <t>XSPA600-110</t>
  </si>
  <si>
    <t>Цилиндр XOTPIPE SP Alu 600-110-1000 кашированный</t>
  </si>
  <si>
    <t>XSPA610-110</t>
  </si>
  <si>
    <t>Цилиндр XOTPIPE SP Alu 610-110-1000 кашированный</t>
  </si>
  <si>
    <t>XSPA612-110</t>
  </si>
  <si>
    <t>Цилиндр XOTPIPE SP Alu 612-110-1000 кашированный</t>
  </si>
  <si>
    <t>XSPA630-110</t>
  </si>
  <si>
    <t>Цилиндр XOTPIPE SP Alu 630-110-1000 кашированный</t>
  </si>
  <si>
    <t>XSPA714-110</t>
  </si>
  <si>
    <t>Цилиндр XOTPIPE SP Alu 714-110-1000 кашированный</t>
  </si>
  <si>
    <t>XSPA720-110</t>
  </si>
  <si>
    <t>Цилиндр XOTPIPE SP Alu 720-110-1000 кашированный</t>
  </si>
  <si>
    <t>XSPA762-110</t>
  </si>
  <si>
    <t>Цилиндр XOTPIPE SP Alu 762-110-1000 кашированный</t>
  </si>
  <si>
    <t>XSPA813-110</t>
  </si>
  <si>
    <t>Цилиндр XOTPIPE SP Alu 813-110-1000 кашированный</t>
  </si>
  <si>
    <t>XSPA820-110</t>
  </si>
  <si>
    <t>Цилиндр XOTPIPE SP Alu 820-110-1000 кашированный</t>
  </si>
  <si>
    <t>XSPA822-110</t>
  </si>
  <si>
    <t>Цилиндр XOTPIPE SP Alu 822-110-1000 кашированный</t>
  </si>
  <si>
    <t>XSPA914-110</t>
  </si>
  <si>
    <t>Цилиндр XOTPIPE SP Alu 914-110-1000 кашированный</t>
  </si>
  <si>
    <t>XSPA1016-110</t>
  </si>
  <si>
    <t>Цилиндр XOTPIPE SP Alu 1016-110-1000 кашированный</t>
  </si>
  <si>
    <t>XSPA1020-110</t>
  </si>
  <si>
    <t>Цилиндр XOTPIPE SP Alu 1020-110-1000 кашированный</t>
  </si>
  <si>
    <t>XSPA12-120</t>
  </si>
  <si>
    <t>Цилиндр XOTPIPE SP Alu 12-120-1000 кашированный</t>
  </si>
  <si>
    <t>XSPA15-120</t>
  </si>
  <si>
    <t>Цилиндр XOTPIPE SP Alu 15-120-1000 кашированный</t>
  </si>
  <si>
    <t>XSPA18-120</t>
  </si>
  <si>
    <t>Цилиндр XOTPIPE SP Alu 18-120-1000 кашированный</t>
  </si>
  <si>
    <t>XSPA20-120</t>
  </si>
  <si>
    <t>Цилиндр XOTPIPE SP Alu 20-120-1000 кашированный</t>
  </si>
  <si>
    <t>XSPA21-120</t>
  </si>
  <si>
    <t>Цилиндр XOTPIPE SP Alu 21-120-1000 кашированный</t>
  </si>
  <si>
    <t>XSPA25-120</t>
  </si>
  <si>
    <t>Цилиндр XOTPIPE SP Alu 25-120-1000 кашированный</t>
  </si>
  <si>
    <t>XSPA26-120</t>
  </si>
  <si>
    <t>Цилиндр XOTPIPE SP Alu 26-120-1000 кашированный</t>
  </si>
  <si>
    <t>XSPA27-120</t>
  </si>
  <si>
    <t>Цилиндр XOTPIPE SP Alu 27-120-1000 кашированный</t>
  </si>
  <si>
    <t>XSPA28-120</t>
  </si>
  <si>
    <t>Цилиндр XOTPIPE SP Alu 28-120-1000 кашированный</t>
  </si>
  <si>
    <t>XSPA30-120</t>
  </si>
  <si>
    <t>Цилиндр XOTPIPE SP Alu 30-120-1000 кашированный</t>
  </si>
  <si>
    <t>XSPA32-120</t>
  </si>
  <si>
    <t>Цилиндр XOTPIPE SP Alu 32-120-1000 кашированный</t>
  </si>
  <si>
    <t>XSPA33-120</t>
  </si>
  <si>
    <t>Цилиндр XOTPIPE SP Alu 33-120-1000 кашированный</t>
  </si>
  <si>
    <t>XSPA34-120</t>
  </si>
  <si>
    <t>Цилиндр XOTPIPE SP Alu 34-120-1000 кашированный</t>
  </si>
  <si>
    <t>XSPA35-120</t>
  </si>
  <si>
    <t>Цилиндр XOTPIPE SP Alu 35-120-1000 кашированный</t>
  </si>
  <si>
    <t>XSPA38-120</t>
  </si>
  <si>
    <t>Цилиндр XOTPIPE SP Alu 38-120-1000 кашированный</t>
  </si>
  <si>
    <t>XSPA42-120</t>
  </si>
  <si>
    <t>Цилиндр XOTPIPE SP Alu 42-120-1000 кашированный</t>
  </si>
  <si>
    <t>XSPA45-120</t>
  </si>
  <si>
    <t>Цилиндр XOTPIPE SP Alu 45-120-1000 кашированный</t>
  </si>
  <si>
    <t>XSPA48-120</t>
  </si>
  <si>
    <t>Цилиндр XOTPIPE SP Alu 48-120-1000 кашированный</t>
  </si>
  <si>
    <t>XSPA50-120</t>
  </si>
  <si>
    <t>Цилиндр XOTPIPE SP Alu 50-120-1000 кашированный</t>
  </si>
  <si>
    <t>XSPA51-120</t>
  </si>
  <si>
    <t>Цилиндр XOTPIPE SP Alu 51-120-1000 кашированный</t>
  </si>
  <si>
    <t>XSPA54-120</t>
  </si>
  <si>
    <t>Цилиндр XOTPIPE SP Alu 54-120-1000 кашированный</t>
  </si>
  <si>
    <t>XSPA57-120</t>
  </si>
  <si>
    <t>Цилиндр XOTPIPE SP Alu 57-120-1000 кашированный</t>
  </si>
  <si>
    <t>XSPA60-120</t>
  </si>
  <si>
    <t>Цилиндр XOTPIPE SP Alu 60-120-1000 кашированный</t>
  </si>
  <si>
    <t>XSPA64-120</t>
  </si>
  <si>
    <t>Цилиндр XOTPIPE SP Alu 64-120-1000 кашированный</t>
  </si>
  <si>
    <t>XSPA66-120</t>
  </si>
  <si>
    <t>Цилиндр XOTPIPE SP Alu 66-120-1000 кашированный</t>
  </si>
  <si>
    <t>XSPA70-120</t>
  </si>
  <si>
    <t>Цилиндр XOTPIPE SP Alu 70-120-1000 кашированный</t>
  </si>
  <si>
    <t>XSPA76-120</t>
  </si>
  <si>
    <t>Цилиндр XOTPIPE SP Alu 76-120-1000 кашированный</t>
  </si>
  <si>
    <t>XSPA80-120</t>
  </si>
  <si>
    <t>Цилиндр XOTPIPE SP Alu 80-120-1000 кашированный</t>
  </si>
  <si>
    <t>XSPA85-120</t>
  </si>
  <si>
    <t>Цилиндр XOTPIPE SP Alu 85-120-1000 кашированный</t>
  </si>
  <si>
    <t>XSPA89-120</t>
  </si>
  <si>
    <t>Цилиндр XOTPIPE SP Alu 89-120-1000 кашированный</t>
  </si>
  <si>
    <t>XSPA100-120</t>
  </si>
  <si>
    <t>Цилиндр XOTPIPE SP Alu 100-120-1000 кашированный</t>
  </si>
  <si>
    <t>XSPA102-120</t>
  </si>
  <si>
    <t>Цилиндр XOTPIPE SP Alu 102-120-1000 кашированный</t>
  </si>
  <si>
    <t>XSPA108-120</t>
  </si>
  <si>
    <t>Цилиндр XOTPIPE SP Alu 108-120-1000 кашированный</t>
  </si>
  <si>
    <t>XSPA114-120</t>
  </si>
  <si>
    <t>Цилиндр XOTPIPE SP Alu 114-120-1000 кашированный</t>
  </si>
  <si>
    <t>XSPA116-120</t>
  </si>
  <si>
    <t>Цилиндр XOTPIPE SP Alu 116-120-1000 кашированный</t>
  </si>
  <si>
    <t>XSPA120-120</t>
  </si>
  <si>
    <t>Цилиндр XOTPIPE SP Alu 120-120-1000 кашированный</t>
  </si>
  <si>
    <t>XSPA121-120</t>
  </si>
  <si>
    <t>Цилиндр XOTPIPE SP Alu 121-120-1000 кашированный</t>
  </si>
  <si>
    <t>XSPA122-120</t>
  </si>
  <si>
    <t>Цилиндр XOTPIPE SP Alu 122-120-1000 кашированный</t>
  </si>
  <si>
    <t>XSPA125-120</t>
  </si>
  <si>
    <t>Цилиндр XOTPIPE SP Alu 125-120-1000 кашированный</t>
  </si>
  <si>
    <t>XSPA127-120</t>
  </si>
  <si>
    <t>Цилиндр XOTPIPE SP Alu 127-120-1000 кашированный</t>
  </si>
  <si>
    <t>XSPA129-120</t>
  </si>
  <si>
    <t>Цилиндр XOTPIPE SP Alu 129-120-1000 кашированный</t>
  </si>
  <si>
    <t>XSPA133-120</t>
  </si>
  <si>
    <t>Цилиндр XOTPIPE SP Alu 133-120-1000 кашированный</t>
  </si>
  <si>
    <t>XSPA140-120</t>
  </si>
  <si>
    <t>Цилиндр XOTPIPE SP Alu 140-120-1000 кашированный</t>
  </si>
  <si>
    <t>XSPA141-120</t>
  </si>
  <si>
    <t>Цилиндр XOTPIPE SP Alu 141-120-1000 кашированный</t>
  </si>
  <si>
    <t>XSPA150-120</t>
  </si>
  <si>
    <t>Цилиндр XOTPIPE SP Alu 150-120-1000 кашированный</t>
  </si>
  <si>
    <t>XSPA155-120</t>
  </si>
  <si>
    <t>Цилиндр XOTPIPE SP Alu 155-120-1000 кашированный</t>
  </si>
  <si>
    <t>XSPA156-120</t>
  </si>
  <si>
    <t>Цилиндр XOTPIPE SP Alu 156-120-1000 кашированный</t>
  </si>
  <si>
    <t>XSPA159-120</t>
  </si>
  <si>
    <t>Цилиндр XOTPIPE SP Alu 159-120-1000 кашированный</t>
  </si>
  <si>
    <t>XSPA162-120</t>
  </si>
  <si>
    <t>Цилиндр XOTPIPE SP Alu 162-120-1000 кашированный</t>
  </si>
  <si>
    <t>XSPA165-120</t>
  </si>
  <si>
    <t>Цилиндр XOTPIPE SP Alu 165-120-1000 кашированный</t>
  </si>
  <si>
    <t>XSPA168-120</t>
  </si>
  <si>
    <t>Цилиндр XOTPIPE SP Alu 168-120-1000 кашированный</t>
  </si>
  <si>
    <t>XSPA169-120</t>
  </si>
  <si>
    <t>Цилиндр XOTPIPE SP Alu 169-120-1000 кашированный</t>
  </si>
  <si>
    <t>XSPA178-120</t>
  </si>
  <si>
    <t>Цилиндр XOTPIPE SP Alu 178-120-1000 кашированный</t>
  </si>
  <si>
    <t>XSPA180-120</t>
  </si>
  <si>
    <t>Цилиндр XOTPIPE SP Alu 180-120-1000 кашированный</t>
  </si>
  <si>
    <t>XSPA190-120</t>
  </si>
  <si>
    <t>Цилиндр XOTPIPE SP Alu 190-120-1000 кашированный</t>
  </si>
  <si>
    <t>XSPA194-120</t>
  </si>
  <si>
    <t>Цилиндр XOTPIPE SP Alu 194-120-1000 кашированный</t>
  </si>
  <si>
    <t>XSPA208-120</t>
  </si>
  <si>
    <t>Цилиндр XOTPIPE SP Alu 208-120-1000 кашированный</t>
  </si>
  <si>
    <t>XSPA210-120</t>
  </si>
  <si>
    <t>Цилиндр XOTPIPE SP Alu 210-120-1000 кашированный</t>
  </si>
  <si>
    <t>XSPA219-120</t>
  </si>
  <si>
    <t>Цилиндр XOTPIPE SP Alu 219-120-1000 кашированный</t>
  </si>
  <si>
    <t>XSPA230-120</t>
  </si>
  <si>
    <t>Цилиндр XOTPIPE SP Alu 230-120-1000 кашированный</t>
  </si>
  <si>
    <t>XSPA235-120</t>
  </si>
  <si>
    <t>Цилиндр XOTPIPE SP Alu 235-120-1000 кашированный</t>
  </si>
  <si>
    <t>XSPA240-120</t>
  </si>
  <si>
    <t>Цилиндр XOTPIPE SP Alu 240-120-1000 кашированный</t>
  </si>
  <si>
    <t>XSPA245-120</t>
  </si>
  <si>
    <t>Цилиндр XOTPIPE SP Alu 245-120-1000 кашированный</t>
  </si>
  <si>
    <t>XSPA250-120</t>
  </si>
  <si>
    <t>Цилиндр XOTPIPE SP Alu 250-120-1000 кашированный</t>
  </si>
  <si>
    <t>XSPA256-120</t>
  </si>
  <si>
    <t>Цилиндр XOTPIPE SP Alu 256-120-1000 кашированный</t>
  </si>
  <si>
    <t>XSPA259-120</t>
  </si>
  <si>
    <t>Цилиндр XOTPIPE SP Alu 259-120-1000 кашированный</t>
  </si>
  <si>
    <t>XSPA273-120</t>
  </si>
  <si>
    <t>Цилиндр XOTPIPE SP Alu 273-120-1000 кашированный</t>
  </si>
  <si>
    <t>XSPA280-120</t>
  </si>
  <si>
    <t>Цилиндр XOTPIPE SP Alu 280-120-1000 кашированный</t>
  </si>
  <si>
    <t>XSPA289-120</t>
  </si>
  <si>
    <t>Цилиндр XOTPIPE SP Alu 289-120-1000 кашированный</t>
  </si>
  <si>
    <t>XSPA295-120</t>
  </si>
  <si>
    <t>Цилиндр XOTPIPE SP Alu 295-120-1000 кашированный</t>
  </si>
  <si>
    <t>XSPA297-120</t>
  </si>
  <si>
    <t>Цилиндр XOTPIPE SP Alu 297-120-1000 кашированный</t>
  </si>
  <si>
    <t>XSPA298-120</t>
  </si>
  <si>
    <t>Цилиндр XOTPIPE SP Alu 298-120-1000 кашированный</t>
  </si>
  <si>
    <t>XSPA305-120</t>
  </si>
  <si>
    <t>Цилиндр XOTPIPE SP Alu 305-120-1000 кашированный</t>
  </si>
  <si>
    <t>XSPA310-120</t>
  </si>
  <si>
    <t>Цилиндр XOTPIPE SP Alu 310-120-1000 кашированный</t>
  </si>
  <si>
    <t>XSPA324-120</t>
  </si>
  <si>
    <t>Цилиндр XOTPIPE SP Alu 324-120-1000 кашированный</t>
  </si>
  <si>
    <t>XSPA325-120</t>
  </si>
  <si>
    <t>Цилиндр XOTPIPE SP Alu 325-120-1000 кашированный</t>
  </si>
  <si>
    <t>XSPA340-120</t>
  </si>
  <si>
    <t>Цилиндр XOTPIPE SP Alu 340-120-1000 кашированный</t>
  </si>
  <si>
    <t>XSPA356-120</t>
  </si>
  <si>
    <t>Цилиндр XOTPIPE SP Alu 356-120-1000 кашированный</t>
  </si>
  <si>
    <t>XSPA371-120</t>
  </si>
  <si>
    <t>Цилиндр XOTPIPE SP Alu 371-120-1000 кашированный</t>
  </si>
  <si>
    <t>XSPA377-120</t>
  </si>
  <si>
    <t>Цилиндр XOTPIPE SP Alu 377-120-1000 кашированный</t>
  </si>
  <si>
    <t>XSPA380-120</t>
  </si>
  <si>
    <t>Цилиндр XOTPIPE SP Alu 380-120-1000 кашированный</t>
  </si>
  <si>
    <t>XSPA406-120</t>
  </si>
  <si>
    <t>Цилиндр XOTPIPE SP Alu 406-120-1000 кашированный</t>
  </si>
  <si>
    <t>XSPA426-120</t>
  </si>
  <si>
    <t>Цилиндр XOTPIPE SP Alu 426-120-1000 кашированный</t>
  </si>
  <si>
    <t>XSPA429-120</t>
  </si>
  <si>
    <t>Цилиндр XOTPIPE SP Alu 429-120-1000 кашированный</t>
  </si>
  <si>
    <t>XSPA450-120</t>
  </si>
  <si>
    <t>Цилиндр XOTPIPE SP Alu 450-120-1000 кашированный</t>
  </si>
  <si>
    <t>XSPA457-120</t>
  </si>
  <si>
    <t>Цилиндр XOTPIPE SP Alu 457-120-1000 кашированный</t>
  </si>
  <si>
    <t>XSPA479-120</t>
  </si>
  <si>
    <t>Цилиндр XOTPIPE SP Alu 479-120-1000 кашированный</t>
  </si>
  <si>
    <t>XSPA486-120</t>
  </si>
  <si>
    <t>Цилиндр XOTPIPE SP Alu 486-120-1000 кашированный</t>
  </si>
  <si>
    <t>XSPA508-120</t>
  </si>
  <si>
    <t>Цилиндр XOTPIPE SP Alu 508-120-1000 кашированный</t>
  </si>
  <si>
    <t>XSPA530-120</t>
  </si>
  <si>
    <t>Цилиндр XOTPIPE SP Alu 530-120-1000 кашированный</t>
  </si>
  <si>
    <t>XSPA533-120</t>
  </si>
  <si>
    <t>Цилиндр XOTPIPE SP Alu 533-120-1000 кашированный</t>
  </si>
  <si>
    <t>XSPA558-120</t>
  </si>
  <si>
    <t>Цилиндр XOTPIPE SP Alu 558-120-1000 кашированный</t>
  </si>
  <si>
    <t>XSPA590-120</t>
  </si>
  <si>
    <t>Цилиндр XOTPIPE SP Alu 590-120-1000 кашированный</t>
  </si>
  <si>
    <t>XSPA600-120</t>
  </si>
  <si>
    <t>Цилиндр XOTPIPE SP Alu 600-120-1000 кашированный</t>
  </si>
  <si>
    <t>XSPA610-120</t>
  </si>
  <si>
    <t>Цилиндр XOTPIPE SP Alu 610-120-1000 кашированный</t>
  </si>
  <si>
    <t>XSPA612-120</t>
  </si>
  <si>
    <t>Цилиндр XOTPIPE SP Alu 612-120-1000 кашированный</t>
  </si>
  <si>
    <t>XSPA630-120</t>
  </si>
  <si>
    <t>Цилиндр XOTPIPE SP Alu 630-120-1000 кашированный</t>
  </si>
  <si>
    <t>XSPA714-120</t>
  </si>
  <si>
    <t>Цилиндр XOTPIPE SP Alu 714-120-1000 кашированный</t>
  </si>
  <si>
    <t>XSPA720-120</t>
  </si>
  <si>
    <t>Цилиндр XOTPIPE SP Alu 720-120-1000 кашированный</t>
  </si>
  <si>
    <t>XSPA762-120</t>
  </si>
  <si>
    <t>Цилиндр XOTPIPE SP Alu 762-120-1000 кашированный</t>
  </si>
  <si>
    <t>XSPA813-120</t>
  </si>
  <si>
    <t>Цилиндр XOTPIPE SP Alu 813-120-1000 кашированный</t>
  </si>
  <si>
    <t>XSPA820-120</t>
  </si>
  <si>
    <t>Цилиндр XOTPIPE SP Alu 820-120-1000 кашированный</t>
  </si>
  <si>
    <t>XSPA822-120</t>
  </si>
  <si>
    <t>Цилиндр XOTPIPE SP Alu 822-120-1000 кашированный</t>
  </si>
  <si>
    <t>XSPA914-120</t>
  </si>
  <si>
    <t>Цилиндр XOTPIPE SP Alu 914-120-1000 кашированный</t>
  </si>
  <si>
    <t>XSPA1016-120</t>
  </si>
  <si>
    <t>Цилиндр XOTPIPE SP Alu 1016-120-1000 кашированный</t>
  </si>
  <si>
    <t>XSPA1020-120</t>
  </si>
  <si>
    <t>Цилиндр XOTPIPE SP Alu 1020-120-1000 кашированный</t>
  </si>
  <si>
    <t>Диаметр внутр, м</t>
  </si>
  <si>
    <t>Диаметр наруж, м</t>
  </si>
  <si>
    <t>Толщина, м</t>
  </si>
  <si>
    <t>V внутр цилиндра, м3</t>
  </si>
  <si>
    <t>V наруж цилиндра, м3</t>
  </si>
  <si>
    <t>Количество в упаковке, шт</t>
  </si>
  <si>
    <t>Количество в шаблоне, шт</t>
  </si>
  <si>
    <t>Цилиндр XOTPIPE SP  12-20-1000 без покрытия</t>
  </si>
  <si>
    <t xml:space="preserve">Цилиндр XOTPIPE SP  30-20-1000 </t>
  </si>
  <si>
    <t xml:space="preserve">Цилиндр XOTPIPE SP  32-20-1000 </t>
  </si>
  <si>
    <t xml:space="preserve">Цилиндр XOTPIPE SP  33-20-1000 </t>
  </si>
  <si>
    <t xml:space="preserve">Цилиндр XOTPIPE SP  34-20-1000 </t>
  </si>
  <si>
    <t xml:space="preserve">Цилиндр XOTPIPE SP  35-20-1000 </t>
  </si>
  <si>
    <t xml:space="preserve">Цилиндр XOTPIPE SP  38-20-1000 </t>
  </si>
  <si>
    <t xml:space="preserve">Цилиндр XOTPIPE SP  42-20-1000 </t>
  </si>
  <si>
    <t xml:space="preserve">Цилиндр XOTPIPE SP  45-20-1000 </t>
  </si>
  <si>
    <t xml:space="preserve">Цилиндр XOTPIPE SP  48-20-1000 </t>
  </si>
  <si>
    <t xml:space="preserve">Цилиндр XOTPIPE SP  50-20-1000 </t>
  </si>
  <si>
    <t xml:space="preserve">Цилиндр XOTPIPE SP  51-20-1000 </t>
  </si>
  <si>
    <t xml:space="preserve">Цилиндр XOTPIPE SP  54-20-1000 </t>
  </si>
  <si>
    <t xml:space="preserve">Цилиндр XOTPIPE SP  57-20-1000 </t>
  </si>
  <si>
    <t xml:space="preserve">Цилиндр XOTPIPE SP  60-20-1000 </t>
  </si>
  <si>
    <t xml:space="preserve">Цилиндр XOTPIPE SP  64-20-1000 </t>
  </si>
  <si>
    <t xml:space="preserve">Цилиндр XOTPIPE SP  66-20-1000 </t>
  </si>
  <si>
    <t xml:space="preserve">Цилиндр XOTPIPE SP  70-20-1000 </t>
  </si>
  <si>
    <t xml:space="preserve">Цилиндр XOTPIPE SP  76-20-1000 </t>
  </si>
  <si>
    <t xml:space="preserve">Цилиндр XOTPIPE SP  80-20-1000 </t>
  </si>
  <si>
    <t xml:space="preserve">Цилиндр XOTPIPE SP  85-20-1000 </t>
  </si>
  <si>
    <t xml:space="preserve">Цилиндр XOTPIPE SP  89-20-1000 </t>
  </si>
  <si>
    <t xml:space="preserve">Цилиндр XOTPIPE SP  100-20-1000 </t>
  </si>
  <si>
    <t xml:space="preserve">Цилиндр XOTPIPE SP  102-20-1000 </t>
  </si>
  <si>
    <t xml:space="preserve">Цилиндр XOTPIPE SP  108-20-1000 </t>
  </si>
  <si>
    <t xml:space="preserve">Цилиндр XOTPIPE SP  114-20-1000 </t>
  </si>
  <si>
    <t xml:space="preserve">Цилиндр XOTPIPE SP  116-20-1000 </t>
  </si>
  <si>
    <t xml:space="preserve">Цилиндр XOTPIPE SP  120-20-1000 </t>
  </si>
  <si>
    <t xml:space="preserve">Цилиндр XOTPIPE SP  121-20-1000 </t>
  </si>
  <si>
    <t xml:space="preserve">Цилиндр XOTPIPE SP  122-20-1000 </t>
  </si>
  <si>
    <t xml:space="preserve">Цилиндр XOTPIPE SP  125-20-1000 </t>
  </si>
  <si>
    <t xml:space="preserve">Цилиндр XOTPIPE SP  127-20-1000 </t>
  </si>
  <si>
    <t xml:space="preserve">Цилиндр XOTPIPE SP  129-20-1000 </t>
  </si>
  <si>
    <t xml:space="preserve">Цилиндр XOTPIPE SP  133-20-1000 </t>
  </si>
  <si>
    <t xml:space="preserve">Цилиндр XOTPIPE SP  140-20-1000 </t>
  </si>
  <si>
    <t xml:space="preserve">Цилиндр XOTPIPE SP  141-20-1000 </t>
  </si>
  <si>
    <t xml:space="preserve">Цилиндр XOTPIPE SP  150-20-1000 </t>
  </si>
  <si>
    <t xml:space="preserve">Цилиндр XOTPIPE SP  155-20-1000 </t>
  </si>
  <si>
    <t xml:space="preserve">Цилиндр XOTPIPE SP  156-20-1000 </t>
  </si>
  <si>
    <t xml:space="preserve">Цилиндр XOTPIPE SP  159-20-1000 </t>
  </si>
  <si>
    <t xml:space="preserve">Цилиндр XOTPIPE SP  162-20-1000 </t>
  </si>
  <si>
    <t xml:space="preserve">Цилиндр XOTPIPE SP  165-20-1000 </t>
  </si>
  <si>
    <t xml:space="preserve">Цилиндр XOTPIPE SP  168-20-1000 </t>
  </si>
  <si>
    <t xml:space="preserve">Цилиндр XOTPIPE SP  169-20-1000 </t>
  </si>
  <si>
    <t xml:space="preserve">Цилиндр XOTPIPE SP  178-20-1000 </t>
  </si>
  <si>
    <t xml:space="preserve">Цилиндр XOTPIPE SP  180-25-1000 </t>
  </si>
  <si>
    <t xml:space="preserve">Цилиндр XOTPIPE SP  190-20-1000 </t>
  </si>
  <si>
    <t xml:space="preserve">Цилиндр XOTPIPE SP  194-20-1000 </t>
  </si>
  <si>
    <t xml:space="preserve">Цилиндр XOTPIPE SP  208-20-1000 </t>
  </si>
  <si>
    <t xml:space="preserve">Цилиндр XOTPIPE SP  210-20-1000 </t>
  </si>
  <si>
    <t xml:space="preserve">Цилиндр XOTPIPE SP  219-20-1000 </t>
  </si>
  <si>
    <t xml:space="preserve">Цилиндр XOTPIPE SP  230-20-1000 </t>
  </si>
  <si>
    <t xml:space="preserve">Цилиндр XOTPIPE SP  235-20-1000 </t>
  </si>
  <si>
    <t xml:space="preserve">Цилиндр XOTPIPE SP  240-20-1000 </t>
  </si>
  <si>
    <t xml:space="preserve">Цилиндр XOTPIPE SP  245-20-1000 </t>
  </si>
  <si>
    <t xml:space="preserve">Цилиндр XOTPIPE SP  250-20-1000 </t>
  </si>
  <si>
    <t xml:space="preserve">Цилиндр XOTPIPE SP  256-20-1000 </t>
  </si>
  <si>
    <t xml:space="preserve">Цилиндр XOTPIPE SP  259-20-1000 </t>
  </si>
  <si>
    <t xml:space="preserve">Цилиндр XOTPIPE SP  273-20-1000 </t>
  </si>
  <si>
    <t>XSPA162-20</t>
  </si>
  <si>
    <t>XSPA165-20</t>
  </si>
  <si>
    <t>XSPA168-20</t>
  </si>
  <si>
    <t>XSPA169-20</t>
  </si>
  <si>
    <t>XSPA178-20</t>
  </si>
  <si>
    <t>XSPA180-20</t>
  </si>
  <si>
    <t>XSPA190-20</t>
  </si>
  <si>
    <t>XSPA194-20</t>
  </si>
  <si>
    <t>XSPA208-20</t>
  </si>
  <si>
    <t>XSPA210-20</t>
  </si>
  <si>
    <t>XSPA219-20</t>
  </si>
  <si>
    <t>XSPA230-20</t>
  </si>
  <si>
    <t>XSPA235-20</t>
  </si>
  <si>
    <t>XSPA240-20</t>
  </si>
  <si>
    <t>XSPA245-20</t>
  </si>
  <si>
    <t>XSPA250-20</t>
  </si>
  <si>
    <t>XSPA256-20</t>
  </si>
  <si>
    <t>XSPA259-20</t>
  </si>
  <si>
    <t>XSPA273-20</t>
  </si>
  <si>
    <t xml:space="preserve">Цилиндр XOTPIPE SP  15-20-1000 без покрытия </t>
  </si>
  <si>
    <t xml:space="preserve">Цилиндр XOTPIPE SP  18-20-1000 без покрытия </t>
  </si>
  <si>
    <t xml:space="preserve">Цилиндр XOTPIPE SP  20-20-1000 без покрытия </t>
  </si>
  <si>
    <t xml:space="preserve">Цилиндр XOTPIPE SP  21-20-1000 без покрытия </t>
  </si>
  <si>
    <t xml:space="preserve">Цилиндр XOTPIPE SP  25-20-1000 без покрытия </t>
  </si>
  <si>
    <t xml:space="preserve">Цилиндр XOTPIPE SP  26-20-1000 без покрытия </t>
  </si>
  <si>
    <t xml:space="preserve">Цилиндр XOTPIPE SP  27-20-1000 без покрытия </t>
  </si>
  <si>
    <t xml:space="preserve">Цилиндр XOTPIPE SP  28-20-1000 без покрытия </t>
  </si>
  <si>
    <t>XSP12-25</t>
  </si>
  <si>
    <t>Цилиндр XOTPIPE SP 12-25-1000 без покрытия</t>
  </si>
  <si>
    <t>XSP15-25</t>
  </si>
  <si>
    <t>Цилиндр XOTPIPE SP 15-25-1000 без покрытия</t>
  </si>
  <si>
    <t>XSP18-25</t>
  </si>
  <si>
    <t>Цилиндр XOTPIPE SP 18-25-1000 без покрытия</t>
  </si>
  <si>
    <t>XSP20-25</t>
  </si>
  <si>
    <t>Цилиндр XOTPIPE SP 20-25-1000 без покрытия</t>
  </si>
  <si>
    <t>XSP21-25</t>
  </si>
  <si>
    <t>Цилиндр XOTPIPE SP 21-25-1000 без покрытия</t>
  </si>
  <si>
    <t>XSP25-25</t>
  </si>
  <si>
    <t>Цилиндр XOTPIPE SP 25-25-1000 без покрытия</t>
  </si>
  <si>
    <t>XSP26-25</t>
  </si>
  <si>
    <t>Цилиндр XOTPIPE SP 26-25-1000 без покрытия</t>
  </si>
  <si>
    <t>XSP27-25</t>
  </si>
  <si>
    <t>Цилиндр XOTPIPE SP 27-25-1000 без покрытия</t>
  </si>
  <si>
    <t>XSP28-25</t>
  </si>
  <si>
    <t>Цилиндр XOTPIPE SP 28-25-1000 без покрытия</t>
  </si>
  <si>
    <t>XSP30-25</t>
  </si>
  <si>
    <t>Цилиндр XOTPIPE SP 30-25-1000 без покрытия</t>
  </si>
  <si>
    <t>XSP32-25</t>
  </si>
  <si>
    <t>Цилиндр XOTPIPE SP 32-25-1000 без покрытия</t>
  </si>
  <si>
    <t>XSP33-25</t>
  </si>
  <si>
    <t>Цилиндр XOTPIPE SP 33-25-1000 без покрытия</t>
  </si>
  <si>
    <t>XSP34-25</t>
  </si>
  <si>
    <t>Цилиндр XOTPIPE SP 34-25-1000 без покрытия</t>
  </si>
  <si>
    <t>XSP35-25</t>
  </si>
  <si>
    <t>Цилиндр XOTPIPE SP 35-25-1000 без покрытия</t>
  </si>
  <si>
    <t>XSP38-25</t>
  </si>
  <si>
    <t>Цилиндр XOTPIPE SP 38-25-1000 без покрытия</t>
  </si>
  <si>
    <t>XSP42-25</t>
  </si>
  <si>
    <t>Цилиндр XOTPIPE SP 42-25-1000 без покрытия</t>
  </si>
  <si>
    <t>XSP45-25</t>
  </si>
  <si>
    <t>Цилиндр XOTPIPE SP 45-25-1000 без покрытия</t>
  </si>
  <si>
    <t>XSP48-25</t>
  </si>
  <si>
    <t>Цилиндр XOTPIPE SP 48-25-1000 без покрытия</t>
  </si>
  <si>
    <t>XSP50-25</t>
  </si>
  <si>
    <t>Цилиндр XOTPIPE SP 50-25-1000 без покрытия</t>
  </si>
  <si>
    <t>XSP51-25</t>
  </si>
  <si>
    <t>Цилиндр XOTPIPE SP 51-25-1000 без покрытия</t>
  </si>
  <si>
    <t>XSP54-25</t>
  </si>
  <si>
    <t>Цилиндр XOTPIPE SP 54-25-1000 без покрытия</t>
  </si>
  <si>
    <t>XSP57-25</t>
  </si>
  <si>
    <t>Цилиндр XOTPIPE SP 57-25-1000 без покрытия</t>
  </si>
  <si>
    <t>XSP60-25</t>
  </si>
  <si>
    <t>Цилиндр XOTPIPE SP 60-25-1000 без покрытия</t>
  </si>
  <si>
    <t>XSP64-25</t>
  </si>
  <si>
    <t>Цилиндр XOTPIPE SP 64-25-1000 без покрытия</t>
  </si>
  <si>
    <t>XSP66-25</t>
  </si>
  <si>
    <t>Цилиндр XOTPIPE SP 66-25-1000 без покрытия</t>
  </si>
  <si>
    <t>XSP70-25</t>
  </si>
  <si>
    <t>Цилиндр XOTPIPE SP 70-25-1000 без покрытия</t>
  </si>
  <si>
    <t>XSP76-25</t>
  </si>
  <si>
    <t>Цилиндр XOTPIPE SP 76-25-1000 без покрытия</t>
  </si>
  <si>
    <t>XSP80-25</t>
  </si>
  <si>
    <t>Цилиндр XOTPIPE SP 80-25-1000 без покрытия</t>
  </si>
  <si>
    <t>XSP85-25</t>
  </si>
  <si>
    <t>Цилиндр XOTPIPE SP 85-25-1000 без покрытия</t>
  </si>
  <si>
    <t>XSP89-25</t>
  </si>
  <si>
    <t>Цилиндр XOTPIPE SP 89-25-1000 без покрытия</t>
  </si>
  <si>
    <t>XSP100-25</t>
  </si>
  <si>
    <t>Цилиндр XOTPIPE SP 100-25-1000 без покрытия</t>
  </si>
  <si>
    <t>XSP102-25</t>
  </si>
  <si>
    <t>Цилиндр XOTPIPE SP 102-25-1000 без покрытия</t>
  </si>
  <si>
    <t>XSP108-25</t>
  </si>
  <si>
    <t>Цилиндр XOTPIPE SP 108-25-1000 без покрытия</t>
  </si>
  <si>
    <t>XSP114-25</t>
  </si>
  <si>
    <t>Цилиндр XOTPIPE SP 114-25-1000 без покрытия</t>
  </si>
  <si>
    <t>XSP116-25</t>
  </si>
  <si>
    <t>Цилиндр XOTPIPE SP 116-25-1000 без покрытия</t>
  </si>
  <si>
    <t>XSP120-25</t>
  </si>
  <si>
    <t>Цилиндр XOTPIPE SP 120-25-1000 без покрытия</t>
  </si>
  <si>
    <t>XSP121-25</t>
  </si>
  <si>
    <t>Цилиндр XOTPIPE SP 121-25-1000 без покрытия</t>
  </si>
  <si>
    <t>XSP122-25</t>
  </si>
  <si>
    <t>Цилиндр XOTPIPE SP 122-25-1000 без покрытия</t>
  </si>
  <si>
    <t>XSP125-25</t>
  </si>
  <si>
    <t>Цилиндр XOTPIPE SP 125-25-1000 без покрытия</t>
  </si>
  <si>
    <t>XSP127-25</t>
  </si>
  <si>
    <t>Цилиндр XOTPIPE SP 127-25-1000 без покрытия</t>
  </si>
  <si>
    <t>XSP129-25</t>
  </si>
  <si>
    <t>Цилиндр XOTPIPE SP 129-25-1000 без покрытия</t>
  </si>
  <si>
    <t>XSP133-25</t>
  </si>
  <si>
    <t>Цилиндр XOTPIPE SP 133-25-1000 без покрытия</t>
  </si>
  <si>
    <t>XSP140-25</t>
  </si>
  <si>
    <t>Цилиндр XOTPIPE SP 140-25-1000 без покрытия</t>
  </si>
  <si>
    <t>XSP141-25</t>
  </si>
  <si>
    <t>Цилиндр XOTPIPE SP 141-25-1000 без покрытия</t>
  </si>
  <si>
    <t>XSP150-25</t>
  </si>
  <si>
    <t>Цилиндр XOTPIPE SP 150-25-1000 без покрытия</t>
  </si>
  <si>
    <t>XSP155-25</t>
  </si>
  <si>
    <t>Цилиндр XOTPIPE SP 155-25-1000 без покрытия</t>
  </si>
  <si>
    <t>XSP156-25</t>
  </si>
  <si>
    <t>Цилиндр XOTPIPE SP 156-25-1000 без покрытия</t>
  </si>
  <si>
    <t>XSP159-25</t>
  </si>
  <si>
    <t>Цилиндр XOTPIPE SP 159-25-1000 без покрытия</t>
  </si>
  <si>
    <t>XSP162-25</t>
  </si>
  <si>
    <t>Цилиндр XOTPIPE SP 162-25-1000 без покрытия</t>
  </si>
  <si>
    <t>XSP165-25</t>
  </si>
  <si>
    <t>Цилиндр XOTPIPE SP 165-25-1000 без покрытия</t>
  </si>
  <si>
    <t>XSP168-25</t>
  </si>
  <si>
    <t>Цилиндр XOTPIPE SP 168-25-1000 без покрытия</t>
  </si>
  <si>
    <t>XSP169-25</t>
  </si>
  <si>
    <t>Цилиндр XOTPIPE SP 169-25-1000 без покрытия</t>
  </si>
  <si>
    <t>XSP178-25</t>
  </si>
  <si>
    <t>Цилиндр XOTPIPE SP 178-25-1000 без покрытия</t>
  </si>
  <si>
    <t>XSP180-25</t>
  </si>
  <si>
    <t>Цилиндр XOTPIPE SP 180-25-1000 без покрытия</t>
  </si>
  <si>
    <t>XSP190-25</t>
  </si>
  <si>
    <t>Цилиндр XOTPIPE SP 190-25-1000 без покрытия</t>
  </si>
  <si>
    <t>XSP194-25</t>
  </si>
  <si>
    <t>Цилиндр XOTPIPE SP 194-25-1000 без покрытия</t>
  </si>
  <si>
    <t>XSP208-25</t>
  </si>
  <si>
    <t>Цилиндр XOTPIPE SP 208-25-1000 без покрытия</t>
  </si>
  <si>
    <t>XSP210-25</t>
  </si>
  <si>
    <t>Цилиндр XOTPIPE SP 210-25-1000 без покрытия</t>
  </si>
  <si>
    <t>XSP219-25</t>
  </si>
  <si>
    <t>Цилиндр XOTPIPE SP 219-25-1000 без покрытия</t>
  </si>
  <si>
    <t>XSP230-25</t>
  </si>
  <si>
    <t>Цилиндр XOTPIPE SP 230-25-1000 без покрытия</t>
  </si>
  <si>
    <t>XSP235-25</t>
  </si>
  <si>
    <t>Цилиндр XOTPIPE SP 235-25-1000 без покрытия</t>
  </si>
  <si>
    <t>XSP240-25</t>
  </si>
  <si>
    <t>Цилиндр XOTPIPE SP 240-25-1000 без покрытия</t>
  </si>
  <si>
    <t>XSP245-25</t>
  </si>
  <si>
    <t>Цилиндр XOTPIPE SP 245-25-1000 без покрытия</t>
  </si>
  <si>
    <t>XSP250-25</t>
  </si>
  <si>
    <t>Цилиндр XOTPIPE SP 250-25-1000 без покрытия</t>
  </si>
  <si>
    <t>XSP256-25</t>
  </si>
  <si>
    <t>Цилиндр XOTPIPE SP 256-25-1000 без покрытия</t>
  </si>
  <si>
    <t>XSP259-25</t>
  </si>
  <si>
    <t>Цилиндр XOTPIPE SP 259-25-1000 без покрытия</t>
  </si>
  <si>
    <t>XSP273-25</t>
  </si>
  <si>
    <t>Цилиндр XOTPIPE SP 273-25-1000 без покрытия</t>
  </si>
  <si>
    <t>XSP12-30</t>
  </si>
  <si>
    <t>Цилиндр XOTPIPE SP 12-30-1000 без покрытия</t>
  </si>
  <si>
    <t>XSP15-30</t>
  </si>
  <si>
    <t>Цилиндр XOTPIPE SP 15-30-1000 без покрытия</t>
  </si>
  <si>
    <t>XSP18-30</t>
  </si>
  <si>
    <t>Цилиндр XOTPIPE SP 18-30-1000 без покрытия</t>
  </si>
  <si>
    <t>XSP20-30</t>
  </si>
  <si>
    <t>Цилиндр XOTPIPE SP 20-30-1000 без покрытия</t>
  </si>
  <si>
    <t>XSP21-30</t>
  </si>
  <si>
    <t>Цилиндр XOTPIPE SP 21-30-1000 без покрытия</t>
  </si>
  <si>
    <t>XSP25-30</t>
  </si>
  <si>
    <t>Цилиндр XOTPIPE SP 25-30-1000 без покрытия</t>
  </si>
  <si>
    <t>XSP26-30</t>
  </si>
  <si>
    <t>Цилиндр XOTPIPE SP 26-30-1000 без покрытия</t>
  </si>
  <si>
    <t>XSP27-30</t>
  </si>
  <si>
    <t>Цилиндр XOTPIPE SP 27-30-1000 без покрытия</t>
  </si>
  <si>
    <t>XSP28-30</t>
  </si>
  <si>
    <t>Цилиндр XOTPIPE SP 28-30-1000 без покрытия</t>
  </si>
  <si>
    <t>XSP30-30</t>
  </si>
  <si>
    <t>Цилиндр XOTPIPE SP 30-30-1000 без покрытия</t>
  </si>
  <si>
    <t>XSP32-30</t>
  </si>
  <si>
    <t>Цилиндр XOTPIPE SP 32-30-1000 без покрытия</t>
  </si>
  <si>
    <t>XSP33-30</t>
  </si>
  <si>
    <t>Цилиндр XOTPIPE SP 33-30-1000 без покрытия</t>
  </si>
  <si>
    <t>XSP34-30</t>
  </si>
  <si>
    <t>Цилиндр XOTPIPE SP 34-30-1000 без покрытия</t>
  </si>
  <si>
    <t>XSP35-30</t>
  </si>
  <si>
    <t>Цилиндр XOTPIPE SP 35-30-1000 без покрытия</t>
  </si>
  <si>
    <t>XSP38-30</t>
  </si>
  <si>
    <t>Цилиндр XOTPIPE SP 38-30-1000 без покрытия</t>
  </si>
  <si>
    <t>XSP42-30</t>
  </si>
  <si>
    <t>Цилиндр XOTPIPE SP 42-30-1000 без покрытия</t>
  </si>
  <si>
    <t>XSP45-30</t>
  </si>
  <si>
    <t>Цилиндр XOTPIPE SP 45-30-1000 без покрытия</t>
  </si>
  <si>
    <t>XSP48-30</t>
  </si>
  <si>
    <t>Цилиндр XOTPIPE SP 48-30-1000 без покрытия</t>
  </si>
  <si>
    <t>XSP50-30</t>
  </si>
  <si>
    <t>Цилиндр XOTPIPE SP 50-30-1000 без покрытия</t>
  </si>
  <si>
    <t>XSP51-30</t>
  </si>
  <si>
    <t>Цилиндр XOTPIPE SP 51-30-1000 без покрытия</t>
  </si>
  <si>
    <t>XSP54-30</t>
  </si>
  <si>
    <t>Цилиндр XOTPIPE SP 54-30-1000 без покрытия</t>
  </si>
  <si>
    <t>XSP57-30</t>
  </si>
  <si>
    <t>Цилиндр XOTPIPE SP 57-30-1000 без покрытия</t>
  </si>
  <si>
    <t>XSP60-30</t>
  </si>
  <si>
    <t>Цилиндр XOTPIPE SP 60-30-1000 без покрытия</t>
  </si>
  <si>
    <t>XSP64-30</t>
  </si>
  <si>
    <t>Цилиндр XOTPIPE SP 64-30-1000 без покрытия</t>
  </si>
  <si>
    <t>XSP66-30</t>
  </si>
  <si>
    <t>Цилиндр XOTPIPE SP 66-30-1000 без покрытия</t>
  </si>
  <si>
    <t>XSP70-30</t>
  </si>
  <si>
    <t>Цилиндр XOTPIPE SP 70-30-1000 без покрытия</t>
  </si>
  <si>
    <t>XSP76-30</t>
  </si>
  <si>
    <t>Цилиндр XOTPIPE SP 76-30-1000 без покрытия</t>
  </si>
  <si>
    <t>XSP80-30</t>
  </si>
  <si>
    <t>Цилиндр XOTPIPE SP 80-30-1000 без покрытия</t>
  </si>
  <si>
    <t>XSP85-30</t>
  </si>
  <si>
    <t>Цилиндр XOTPIPE SP 85-30-1000 без покрытия</t>
  </si>
  <si>
    <t>XSP89-30</t>
  </si>
  <si>
    <t>Цилиндр XOTPIPE SP 89-30-1000 без покрытия</t>
  </si>
  <si>
    <t>XSP100-30</t>
  </si>
  <si>
    <t>Цилиндр XOTPIPE SP 100-30-1000 без покрытия</t>
  </si>
  <si>
    <t>XSP102-30</t>
  </si>
  <si>
    <t>Цилиндр XOTPIPE SP 102-30-1000 без покрытия</t>
  </si>
  <si>
    <t>XSP108-30</t>
  </si>
  <si>
    <t>Цилиндр XOTPIPE SP 108-30-1000 без покрытия</t>
  </si>
  <si>
    <t>XSP114-30</t>
  </si>
  <si>
    <t>Цилиндр XOTPIPE SP 114-30-1000 без покрытия</t>
  </si>
  <si>
    <t>XSP116-30</t>
  </si>
  <si>
    <t>Цилиндр XOTPIPE SP 116-30-1000 без покрытия</t>
  </si>
  <si>
    <t>XSP120-30</t>
  </si>
  <si>
    <t>Цилиндр XOTPIPE SP 120-30-1000 без покрытия</t>
  </si>
  <si>
    <t>XSP121-30</t>
  </si>
  <si>
    <t>Цилиндр XOTPIPE SP 121-30-1000 без покрытия</t>
  </si>
  <si>
    <t>XSP122-30</t>
  </si>
  <si>
    <t>Цилиндр XOTPIPE SP 122-30-1000 без покрытия</t>
  </si>
  <si>
    <t>XSP125-30</t>
  </si>
  <si>
    <t>Цилиндр XOTPIPE SP 125-30-1000 без покрытия</t>
  </si>
  <si>
    <t>XSP127-30</t>
  </si>
  <si>
    <t>Цилиндр XOTPIPE SP 127-30-1000 без покрытия</t>
  </si>
  <si>
    <t>XSP129-30</t>
  </si>
  <si>
    <t>Цилиндр XOTPIPE SP 129-30-1000 без покрытия</t>
  </si>
  <si>
    <t>XSP133-30</t>
  </si>
  <si>
    <t>Цилиндр XOTPIPE SP 133-30-1000 без покрытия</t>
  </si>
  <si>
    <t>XSP140-30</t>
  </si>
  <si>
    <t>Цилиндр XOTPIPE SP 140-30-1000 без покрытия</t>
  </si>
  <si>
    <t>XSP141-30</t>
  </si>
  <si>
    <t>Цилиндр XOTPIPE SP 141-30-1000 без покрытия</t>
  </si>
  <si>
    <t>XSP150-30</t>
  </si>
  <si>
    <t>Цилиндр XOTPIPE SP 150-30-1000 без покрытия</t>
  </si>
  <si>
    <t>XSP155-30</t>
  </si>
  <si>
    <t>Цилиндр XOTPIPE SP 155-30-1000 без покрытия</t>
  </si>
  <si>
    <t>XSP156-30</t>
  </si>
  <si>
    <t>Цилиндр XOTPIPE SP 156-30-1000 без покрытия</t>
  </si>
  <si>
    <t>XSP159-30</t>
  </si>
  <si>
    <t>Цилиндр XOTPIPE SP 159-30-1000 без покрытия</t>
  </si>
  <si>
    <t>XSP162-30</t>
  </si>
  <si>
    <t>Цилиндр XOTPIPE SP 162-30-1000 без покрытия</t>
  </si>
  <si>
    <t>XSP165-30</t>
  </si>
  <si>
    <t>Цилиндр XOTPIPE SP 165-30-1000 без покрытия</t>
  </si>
  <si>
    <t>XSP168-30</t>
  </si>
  <si>
    <t>Цилиндр XOTPIPE SP 168-30-1000 без покрытия</t>
  </si>
  <si>
    <t>XSP169-30</t>
  </si>
  <si>
    <t>Цилиндр XOTPIPE SP 169-30-1000 без покрытия</t>
  </si>
  <si>
    <t>XSP178-30</t>
  </si>
  <si>
    <t>Цилиндр XOTPIPE SP 178-30-1000 без покрытия</t>
  </si>
  <si>
    <t>XSP180-30</t>
  </si>
  <si>
    <t>Цилиндр XOTPIPE SP 180-30-1000 без покрытия</t>
  </si>
  <si>
    <t>XSP190-30</t>
  </si>
  <si>
    <t>Цилиндр XOTPIPE SP 190-30-1000 без покрытия</t>
  </si>
  <si>
    <t>XSP194-30</t>
  </si>
  <si>
    <t>Цилиндр XOTPIPE SP 194-30-1000 без покрытия</t>
  </si>
  <si>
    <t>XSP208-30</t>
  </si>
  <si>
    <t>Цилиндр XOTPIPE SP 208-30-1000 без покрытия</t>
  </si>
  <si>
    <t>XSP210-30</t>
  </si>
  <si>
    <t>Цилиндр XOTPIPE SP 210-30-1000 без покрытия</t>
  </si>
  <si>
    <t>XSP219-30</t>
  </si>
  <si>
    <t>Цилиндр XOTPIPE SP 219-30-1000 без покрытия</t>
  </si>
  <si>
    <t>XSP230-30</t>
  </si>
  <si>
    <t>Цилиндр XOTPIPE SP 230-30-1000 без покрытия</t>
  </si>
  <si>
    <t>XSP235-30</t>
  </si>
  <si>
    <t>Цилиндр XOTPIPE SP 235-30-1000 без покрытия</t>
  </si>
  <si>
    <t>XSP240-30</t>
  </si>
  <si>
    <t>Цилиндр XOTPIPE SP 240-30-1000 без покрытия</t>
  </si>
  <si>
    <t>XSP245-30</t>
  </si>
  <si>
    <t>Цилиндр XOTPIPE SP 245-30-1000 без покрытия</t>
  </si>
  <si>
    <t>XSP250-30</t>
  </si>
  <si>
    <t>Цилиндр XOTPIPE SP 250-30-1000 без покрытия</t>
  </si>
  <si>
    <t>XSP256-30</t>
  </si>
  <si>
    <t>Цилиндр XOTPIPE SP 256-30-1000 без покрытия</t>
  </si>
  <si>
    <t>XSP259-30</t>
  </si>
  <si>
    <t>Цилиндр XOTPIPE SP 259-30-1000 без покрытия</t>
  </si>
  <si>
    <t>XSP273-30</t>
  </si>
  <si>
    <t>Цилиндр XOTPIPE SP 273-30-1000 без покрытия</t>
  </si>
  <si>
    <t>XSP280-30</t>
  </si>
  <si>
    <t>Цилиндр XOTPIPE SP 280-30-1000 без покрытия</t>
  </si>
  <si>
    <t>XSP289-30</t>
  </si>
  <si>
    <t>Цилиндр XOTPIPE SP 289-30-1000 без покрытия</t>
  </si>
  <si>
    <t>XSP295-30</t>
  </si>
  <si>
    <t>Цилиндр XOTPIPE SP 295-30-1000 без покрытия</t>
  </si>
  <si>
    <t>XSP297-30</t>
  </si>
  <si>
    <t>Цилиндр XOTPIPE SP 297-30-1000 без покрытия</t>
  </si>
  <si>
    <t>XSP298-30</t>
  </si>
  <si>
    <t>Цилиндр XOTPIPE SP 298-30-1000 без покрытия</t>
  </si>
  <si>
    <t>XSP305-30</t>
  </si>
  <si>
    <t>Цилиндр XOTPIPE SP 305-30-1000 без покрытия</t>
  </si>
  <si>
    <t>XSP310-30</t>
  </si>
  <si>
    <t>Цилиндр XOTPIPE SP 310-30-1000 без покрытия</t>
  </si>
  <si>
    <t>XSP324-30</t>
  </si>
  <si>
    <t>Цилиндр XOTPIPE SP 324-30-1000 без покрытия</t>
  </si>
  <si>
    <t>XSP325-30</t>
  </si>
  <si>
    <t>Цилиндр XOTPIPE SP 325-30-1000 без покрытия</t>
  </si>
  <si>
    <t>XSP340-30</t>
  </si>
  <si>
    <t>Цилиндр XOTPIPE SP 340-30-1000 без покрытия</t>
  </si>
  <si>
    <t>XSP356-30</t>
  </si>
  <si>
    <t>Цилиндр XOTPIPE SP 356-30-1000 без покрытия</t>
  </si>
  <si>
    <t>XSP371-30</t>
  </si>
  <si>
    <t>Цилиндр XOTPIPE SP 371-30-1000 без покрытия</t>
  </si>
  <si>
    <t>XSP377-30</t>
  </si>
  <si>
    <t>Цилиндр XOTPIPE SP 377-30-1000 без покрытия</t>
  </si>
  <si>
    <t>XSP380-30</t>
  </si>
  <si>
    <t>Цилиндр XOTPIPE SP 380-30-1000 без покрытия</t>
  </si>
  <si>
    <t>XSP406-30</t>
  </si>
  <si>
    <t>Цилиндр XOTPIPE SP 406-30-1000 без покрытия</t>
  </si>
  <si>
    <t>XSP426-30</t>
  </si>
  <si>
    <t>Цилиндр XOTPIPE SP 426-30-1000 без покрытия</t>
  </si>
  <si>
    <t>XSP429-30</t>
  </si>
  <si>
    <t>Цилиндр XOTPIPE SP 429-30-1000 без покрытия</t>
  </si>
  <si>
    <t>XSP450-30</t>
  </si>
  <si>
    <t>Цилиндр XOTPIPE SP 450-30-1000 без покрытия</t>
  </si>
  <si>
    <t>XSP457-30</t>
  </si>
  <si>
    <t>Цилиндр XOTPIPE SP 457-30-1000 без покрытия</t>
  </si>
  <si>
    <t>XSP479-30</t>
  </si>
  <si>
    <t>Цилиндр XOTPIPE SP 479-30-1000 без покрытия</t>
  </si>
  <si>
    <t>XSP486-30</t>
  </si>
  <si>
    <t>Цилиндр XOTPIPE SP 486-30-1000 без покрытия</t>
  </si>
  <si>
    <t>XSP508-30</t>
  </si>
  <si>
    <t>Цилиндр XOTPIPE SP 508-30-1000 без покрытия</t>
  </si>
  <si>
    <t>XSP530-30</t>
  </si>
  <si>
    <t>Цилиндр XOTPIPE SP 530-30-1000 без покрытия</t>
  </si>
  <si>
    <t>XSP533-30</t>
  </si>
  <si>
    <t>Цилиндр XOTPIPE SP 533-30-1000 без покрытия</t>
  </si>
  <si>
    <t>XSP558-30</t>
  </si>
  <si>
    <t>Цилиндр XOTPIPE SP 558-30-1000 без покрытия</t>
  </si>
  <si>
    <t>XSP590-30</t>
  </si>
  <si>
    <t>Цилиндр XOTPIPE SP 590-30-1000 без покрытия</t>
  </si>
  <si>
    <t>XSP600-30</t>
  </si>
  <si>
    <t>Цилиндр XOTPIPE SP 600-30-1000 без покрытия</t>
  </si>
  <si>
    <t>XSP610-30</t>
  </si>
  <si>
    <t>Цилиндр XOTPIPE SP 610-30-1000 без покрытия</t>
  </si>
  <si>
    <t>XSP612-30</t>
  </si>
  <si>
    <t>Цилиндр XOTPIPE SP 612-30-1000 без покрытия</t>
  </si>
  <si>
    <t>XSP630-30</t>
  </si>
  <si>
    <t>Цилиндр XOTPIPE SP 630-30-1000 без покрытия</t>
  </si>
  <si>
    <t>XSP714-30</t>
  </si>
  <si>
    <t>Цилиндр XOTPIPE SP 714-30-1000 без покрытия</t>
  </si>
  <si>
    <t>XSP720-30</t>
  </si>
  <si>
    <t>Цилиндр XOTPIPE SP 720-30-1000 без покрытия</t>
  </si>
  <si>
    <t>XSP762-30</t>
  </si>
  <si>
    <t>Цилиндр XOTPIPE SP 762-30-1000 без покрытия</t>
  </si>
  <si>
    <t>XSP813-30</t>
  </si>
  <si>
    <t>Цилиндр XOTPIPE SP 813-30-1000 без покрытия</t>
  </si>
  <si>
    <t>XSP820-30</t>
  </si>
  <si>
    <t>Цилиндр XOTPIPE SP 820-30-1000 без покрытия</t>
  </si>
  <si>
    <t>XSP822-30</t>
  </si>
  <si>
    <t>Цилиндр XOTPIPE SP 822-30-1000 без покрытия</t>
  </si>
  <si>
    <t>XSP914-30</t>
  </si>
  <si>
    <t>Цилиндр XOTPIPE SP 914-30-1000 без покрытия</t>
  </si>
  <si>
    <t>XSP1016-30</t>
  </si>
  <si>
    <t>Цилиндр XOTPIPE SP 1016-30-1000 без покрытия</t>
  </si>
  <si>
    <t>XSP1020-30</t>
  </si>
  <si>
    <t>Цилиндр XOTPIPE SP 1020-30-1000 без покрытия</t>
  </si>
  <si>
    <t>XSP12-40</t>
  </si>
  <si>
    <t>Цилиндр XOTPIPE SP 12-40-1000 без покрытия</t>
  </si>
  <si>
    <t>XSP15-40</t>
  </si>
  <si>
    <t>Цилиндр XOTPIPE SP 15-40-1000 без покрытия</t>
  </si>
  <si>
    <t>XSP18-40</t>
  </si>
  <si>
    <t>Цилиндр XOTPIPE SP 18-40-1000 без покрытия</t>
  </si>
  <si>
    <t>XSP20-40</t>
  </si>
  <si>
    <t>Цилиндр XOTPIPE SP 20-40-1000 без покрытия</t>
  </si>
  <si>
    <t>XSP21-40</t>
  </si>
  <si>
    <t>Цилиндр XOTPIPE SP 21-40-1000 без покрытия</t>
  </si>
  <si>
    <t>XSP25-40</t>
  </si>
  <si>
    <t>Цилиндр XOTPIPE SP 25-40-1000 без покрытия</t>
  </si>
  <si>
    <t>XSP26-40</t>
  </si>
  <si>
    <t>Цилиндр XOTPIPE SP 26-40-1000 без покрытия</t>
  </si>
  <si>
    <t>XSP27-40</t>
  </si>
  <si>
    <t>Цилиндр XOTPIPE SP 27-40-1000 без покрытия</t>
  </si>
  <si>
    <t>XSP28-40</t>
  </si>
  <si>
    <t>Цилиндр XOTPIPE SP 28-40-1000 без покрытия</t>
  </si>
  <si>
    <t>XSP30-40</t>
  </si>
  <si>
    <t>Цилиндр XOTPIPE SP 30-40-1000 без покрытия</t>
  </si>
  <si>
    <t>XSP32-40</t>
  </si>
  <si>
    <t>Цилиндр XOTPIPE SP 32-40-1000 без покрытия</t>
  </si>
  <si>
    <t>XSP33-40</t>
  </si>
  <si>
    <t>Цилиндр XOTPIPE SP 33-40-1000 без покрытия</t>
  </si>
  <si>
    <t>XSP34-40</t>
  </si>
  <si>
    <t>Цилиндр XOTPIPE SP 34-40-1000 без покрытия</t>
  </si>
  <si>
    <t>XSP35-40</t>
  </si>
  <si>
    <t>Цилиндр XOTPIPE SP 35-40-1000 без покрытия</t>
  </si>
  <si>
    <t>XSP38-40</t>
  </si>
  <si>
    <t>Цилиндр XOTPIPE SP 38-40-1000 без покрытия</t>
  </si>
  <si>
    <t>XSP42-40</t>
  </si>
  <si>
    <t>Цилиндр XOTPIPE SP 42-40-1000 без покрытия</t>
  </si>
  <si>
    <t>XSP45-40</t>
  </si>
  <si>
    <t>Цилиндр XOTPIPE SP 45-40-1000 без покрытия</t>
  </si>
  <si>
    <t>XSP48-40</t>
  </si>
  <si>
    <t>Цилиндр XOTPIPE SP 48-40-1000 без покрытия</t>
  </si>
  <si>
    <t>XSP50-40</t>
  </si>
  <si>
    <t>Цилиндр XOTPIPE SP 50-40-1000 без покрытия</t>
  </si>
  <si>
    <t>XSP51-40</t>
  </si>
  <si>
    <t>Цилиндр XOTPIPE SP 51-40-1000 без покрытия</t>
  </si>
  <si>
    <t>XSP54-40</t>
  </si>
  <si>
    <t>Цилиндр XOTPIPE SP 54-40-1000 без покрытия</t>
  </si>
  <si>
    <t>XSP57-40</t>
  </si>
  <si>
    <t>Цилиндр XOTPIPE SP 57-40-1000 без покрытия</t>
  </si>
  <si>
    <t>XSP60-40</t>
  </si>
  <si>
    <t>Цилиндр XOTPIPE SP 60-40-1000 без покрытия</t>
  </si>
  <si>
    <t>XSP64-40</t>
  </si>
  <si>
    <t>Цилиндр XOTPIPE SP 64-40-1000 без покрытия</t>
  </si>
  <si>
    <t>XSP66-40</t>
  </si>
  <si>
    <t>Цилиндр XOTPIPE SP 66-40-1000 без покрытия</t>
  </si>
  <si>
    <t>XSP70-40</t>
  </si>
  <si>
    <t>Цилиндр XOTPIPE SP 70-40-1000 без покрытия</t>
  </si>
  <si>
    <t>XSP76-40</t>
  </si>
  <si>
    <t>Цилиндр XOTPIPE SP 76-40-1000 без покрытия</t>
  </si>
  <si>
    <t>XSP80-40</t>
  </si>
  <si>
    <t>Цилиндр XOTPIPE SP 80-40-1000 без покрытия</t>
  </si>
  <si>
    <t>XSP85-40</t>
  </si>
  <si>
    <t>Цилиндр XOTPIPE SP 85-40-1000 без покрытия</t>
  </si>
  <si>
    <t>XSP89-40</t>
  </si>
  <si>
    <t>Цилиндр XOTPIPE SP 89-40-1000 без покрытия</t>
  </si>
  <si>
    <t>XSP100-40</t>
  </si>
  <si>
    <t>Цилиндр XOTPIPE SP 100-40-1000 без покрытия</t>
  </si>
  <si>
    <t>XSP102-40</t>
  </si>
  <si>
    <t>Цилиндр XOTPIPE SP 102-40-1000 без покрытия</t>
  </si>
  <si>
    <t>XSP108-40</t>
  </si>
  <si>
    <t>Цилиндр XOTPIPE SP 108-40-1000 без покрытия</t>
  </si>
  <si>
    <t>XSP114-40</t>
  </si>
  <si>
    <t>Цилиндр XOTPIPE SP 114-40-1000 без покрытия</t>
  </si>
  <si>
    <t>XSP116-40</t>
  </si>
  <si>
    <t>Цилиндр XOTPIPE SP 116-40-1000 без покрытия</t>
  </si>
  <si>
    <t>XSP120-40</t>
  </si>
  <si>
    <t>Цилиндр XOTPIPE SP 120-40-1000 без покрытия</t>
  </si>
  <si>
    <t>XSP121-40</t>
  </si>
  <si>
    <t>Цилиндр XOTPIPE SP 121-40-1000 без покрытия</t>
  </si>
  <si>
    <t>XSP122-40</t>
  </si>
  <si>
    <t>Цилиндр XOTPIPE SP 122-40-1000 без покрытия</t>
  </si>
  <si>
    <t>XSP125-40</t>
  </si>
  <si>
    <t>Цилиндр XOTPIPE SP 125-40-1000 без покрытия</t>
  </si>
  <si>
    <t>XSP127-40</t>
  </si>
  <si>
    <t>Цилиндр XOTPIPE SP 127-40-1000 без покрытия</t>
  </si>
  <si>
    <t>XSP129-40</t>
  </si>
  <si>
    <t>Цилиндр XOTPIPE SP 129-40-1000 без покрытия</t>
  </si>
  <si>
    <t>XSP133-40</t>
  </si>
  <si>
    <t>Цилиндр XOTPIPE SP 133-40-1000 без покрытия</t>
  </si>
  <si>
    <t>XSP140-40</t>
  </si>
  <si>
    <t>Цилиндр XOTPIPE SP 140-40-1000 без покрытия</t>
  </si>
  <si>
    <t>XSP141-40</t>
  </si>
  <si>
    <t>Цилиндр XOTPIPE SP 141-40-1000 без покрытия</t>
  </si>
  <si>
    <t>XSP150-40</t>
  </si>
  <si>
    <t>Цилиндр XOTPIPE SP 150-40-1000 без покрытия</t>
  </si>
  <si>
    <t>XSP155-40</t>
  </si>
  <si>
    <t>Цилиндр XOTPIPE SP 155-40-1000 без покрытия</t>
  </si>
  <si>
    <t>XSP156-40</t>
  </si>
  <si>
    <t>Цилиндр XOTPIPE SP 156-40-1000 без покрытия</t>
  </si>
  <si>
    <t>XSP159-40</t>
  </si>
  <si>
    <t>Цилиндр XOTPIPE SP 159-40-1000 без покрытия</t>
  </si>
  <si>
    <t>XSP162-40</t>
  </si>
  <si>
    <t>Цилиндр XOTPIPE SP 162-40-1000 без покрытия</t>
  </si>
  <si>
    <t>XSP165-40</t>
  </si>
  <si>
    <t>Цилиндр XOTPIPE SP 165-40-1000 без покрытия</t>
  </si>
  <si>
    <t>XSP168-40</t>
  </si>
  <si>
    <t>Цилиндр XOTPIPE SP 168-40-1000 без покрытия</t>
  </si>
  <si>
    <t>XSP169-40</t>
  </si>
  <si>
    <t>Цилиндр XOTPIPE SP 169-40-1000 без покрытия</t>
  </si>
  <si>
    <t>XSP178-40</t>
  </si>
  <si>
    <t>Цилиндр XOTPIPE SP 178-40-1000 без покрытия</t>
  </si>
  <si>
    <t>XSP180-40</t>
  </si>
  <si>
    <t>Цилиндр XOTPIPE SP 180-40-1000 без покрытия</t>
  </si>
  <si>
    <t>XSP190-40</t>
  </si>
  <si>
    <t>Цилиндр XOTPIPE SP 190-40-1000 без покрытия</t>
  </si>
  <si>
    <t>XSP194-40</t>
  </si>
  <si>
    <t>Цилиндр XOTPIPE SP 194-40-1000 без покрытия</t>
  </si>
  <si>
    <t>XSP208-40</t>
  </si>
  <si>
    <t>Цилиндр XOTPIPE SP 208-40-1000 без покрытия</t>
  </si>
  <si>
    <t>XSP210-40</t>
  </si>
  <si>
    <t>Цилиндр XOTPIPE SP 210-40-1000 без покрытия</t>
  </si>
  <si>
    <t>XSP219-40</t>
  </si>
  <si>
    <t>Цилиндр XOTPIPE SP 219-40-1000 без покрытия</t>
  </si>
  <si>
    <t>XSP230-40</t>
  </si>
  <si>
    <t>Цилиндр XOTPIPE SP 230-40-1000 без покрытия</t>
  </si>
  <si>
    <t>XSP235-40</t>
  </si>
  <si>
    <t>Цилиндр XOTPIPE SP 235-40-1000 без покрытия</t>
  </si>
  <si>
    <t>XSP240-40</t>
  </si>
  <si>
    <t>Цилиндр XOTPIPE SP 240-40-1000 без покрытия</t>
  </si>
  <si>
    <t>XSP245-40</t>
  </si>
  <si>
    <t>Цилиндр XOTPIPE SP 245-40-1000 без покрытия</t>
  </si>
  <si>
    <t>XSP250-40</t>
  </si>
  <si>
    <t>Цилиндр XOTPIPE SP 250-40-1000 без покрытия</t>
  </si>
  <si>
    <t>XSP256-40</t>
  </si>
  <si>
    <t>Цилиндр XOTPIPE SP 256-40-1000 без покрытия</t>
  </si>
  <si>
    <t>XSP259-40</t>
  </si>
  <si>
    <t>Цилиндр XOTPIPE SP 259-40-1000 без покрытия</t>
  </si>
  <si>
    <t>XSP273-40</t>
  </si>
  <si>
    <t>Цилиндр XOTPIPE SP 273-40-1000 без покрытия</t>
  </si>
  <si>
    <t>XSP280-40</t>
  </si>
  <si>
    <t>Цилиндр XOTPIPE SP 280-40-1000 без покрытия</t>
  </si>
  <si>
    <t>XSP289-40</t>
  </si>
  <si>
    <t>Цилиндр XOTPIPE SP 289-40-1000 без покрытия</t>
  </si>
  <si>
    <t>XSP295-40</t>
  </si>
  <si>
    <t>Цилиндр XOTPIPE SP 295-40-1000 без покрытия</t>
  </si>
  <si>
    <t>XSP297-40</t>
  </si>
  <si>
    <t>Цилиндр XOTPIPE SP 297-40-1000 без покрытия</t>
  </si>
  <si>
    <t>XSP298-40</t>
  </si>
  <si>
    <t>Цилиндр XOTPIPE SP 298-40-1000 без покрытия</t>
  </si>
  <si>
    <t>XSP305-40</t>
  </si>
  <si>
    <t>Цилиндр XOTPIPE SP 305-40-1000 без покрытия</t>
  </si>
  <si>
    <t>XSP310-40</t>
  </si>
  <si>
    <t>Цилиндр XOTPIPE SP 310-40-1000 без покрытия</t>
  </si>
  <si>
    <t>XSP324-40</t>
  </si>
  <si>
    <t>Цилиндр XOTPIPE SP 324-40-1000 без покрытия</t>
  </si>
  <si>
    <t>XSP325-40</t>
  </si>
  <si>
    <t>Цилиндр XOTPIPE SP 325-40-1000 без покрытия</t>
  </si>
  <si>
    <t>XSP340-40</t>
  </si>
  <si>
    <t>Цилиндр XOTPIPE SP 340-40-1000 без покрытия</t>
  </si>
  <si>
    <t>XSP356-40</t>
  </si>
  <si>
    <t>Цилиндр XOTPIPE SP 356-40-1000 без покрытия</t>
  </si>
  <si>
    <t>XSP371-40</t>
  </si>
  <si>
    <t>Цилиндр XOTPIPE SP 371-40-1000 без покрытия</t>
  </si>
  <si>
    <t>XSP377-40</t>
  </si>
  <si>
    <t>Цилиндр XOTPIPE SP 377-40-1000 без покрытия</t>
  </si>
  <si>
    <t>XSP380-40</t>
  </si>
  <si>
    <t>Цилиндр XOTPIPE SP 380-40-1000 без покрытия</t>
  </si>
  <si>
    <t>XSP406-40</t>
  </si>
  <si>
    <t>Цилиндр XOTPIPE SP 406-40-1000 без покрытия</t>
  </si>
  <si>
    <t>XSP426-40</t>
  </si>
  <si>
    <t>Цилиндр XOTPIPE SP 426-40-1000 без покрытия</t>
  </si>
  <si>
    <t>XSP429-40</t>
  </si>
  <si>
    <t>Цилиндр XOTPIPE SP 429-40-1000 без покрытия</t>
  </si>
  <si>
    <t>XSP450-40</t>
  </si>
  <si>
    <t>Цилиндр XOTPIPE SP 450-40-1000 без покрытия</t>
  </si>
  <si>
    <t>XSP457-40</t>
  </si>
  <si>
    <t>Цилиндр XOTPIPE SP 457-40-1000 без покрытия</t>
  </si>
  <si>
    <t>XSP479-40</t>
  </si>
  <si>
    <t>Цилиндр XOTPIPE SP 479-40-1000 без покрытия</t>
  </si>
  <si>
    <t>XSP486-40</t>
  </si>
  <si>
    <t>Цилиндр XOTPIPE SP 486-40-1000 без покрытия</t>
  </si>
  <si>
    <t>XSP508-40</t>
  </si>
  <si>
    <t>Цилиндр XOTPIPE SP 508-40-1000 без покрытия</t>
  </si>
  <si>
    <t>XSP530-40</t>
  </si>
  <si>
    <t>Цилиндр XOTPIPE SP 530-40-1000 без покрытия</t>
  </si>
  <si>
    <t>XSP533-40</t>
  </si>
  <si>
    <t>Цилиндр XOTPIPE SP 533-40-1000 без покрытия</t>
  </si>
  <si>
    <t>XSP558-40</t>
  </si>
  <si>
    <t>Цилиндр XOTPIPE SP 558-40-1000 без покрытия</t>
  </si>
  <si>
    <t>XSP590-40</t>
  </si>
  <si>
    <t>Цилиндр XOTPIPE SP 590-40-1000 без покрытия</t>
  </si>
  <si>
    <t>XSP600-40</t>
  </si>
  <si>
    <t>Цилиндр XOTPIPE SP 600-40-1000 без покрытия</t>
  </si>
  <si>
    <t>XSP610-40</t>
  </si>
  <si>
    <t>Цилиндр XOTPIPE SP 610-40-1000 без покрытия</t>
  </si>
  <si>
    <t>XSP612-40</t>
  </si>
  <si>
    <t>Цилиндр XOTPIPE SP 612-40-1000 без покрытия</t>
  </si>
  <si>
    <t>XSP630-40</t>
  </si>
  <si>
    <t>Цилиндр XOTPIPE SP 630-40-1000 без покрытия</t>
  </si>
  <si>
    <t>XSP714-40</t>
  </si>
  <si>
    <t>Цилиндр XOTPIPE SP 714-40-1000 без покрытия</t>
  </si>
  <si>
    <t>XSP720-40</t>
  </si>
  <si>
    <t>Цилиндр XOTPIPE SP 720-40-1000 без покрытия</t>
  </si>
  <si>
    <t>XSP762-40</t>
  </si>
  <si>
    <t>Цилиндр XOTPIPE SP 762-40-1000 без покрытия</t>
  </si>
  <si>
    <t>XSP813-40</t>
  </si>
  <si>
    <t>Цилиндр XOTPIPE SP 813-40-1000 без покрытия</t>
  </si>
  <si>
    <t>XSP820-40</t>
  </si>
  <si>
    <t>Цилиндр XOTPIPE SP 820-40-1000 без покрытия</t>
  </si>
  <si>
    <t>XSP822-40</t>
  </si>
  <si>
    <t>Цилиндр XOTPIPE SP 822-40-1000 без покрытия</t>
  </si>
  <si>
    <t>XSP914-40</t>
  </si>
  <si>
    <t>Цилиндр XOTPIPE SP 914-40-1000 без покрытия</t>
  </si>
  <si>
    <t>XSP1016-40</t>
  </si>
  <si>
    <t>Цилиндр XOTPIPE SP 1016-40-1000 без покрытия</t>
  </si>
  <si>
    <t>XSP1020-40</t>
  </si>
  <si>
    <t>Цилиндр XOTPIPE SP 1020-40-1000 без покрытия</t>
  </si>
  <si>
    <t>XSP12-50</t>
  </si>
  <si>
    <t>Цилиндр XOTPIPE SP 12-50-1000 без покрытия</t>
  </si>
  <si>
    <t>XSP15-50</t>
  </si>
  <si>
    <t>Цилиндр XOTPIPE SP 15-50-1000 без покрытия</t>
  </si>
  <si>
    <t>XSP18-50</t>
  </si>
  <si>
    <t>Цилиндр XOTPIPE SP 18-50-1000 без покрытия</t>
  </si>
  <si>
    <t>XSP20-50</t>
  </si>
  <si>
    <t>Цилиндр XOTPIPE SP 20-50-1000 без покрытия</t>
  </si>
  <si>
    <t>XSP21-50</t>
  </si>
  <si>
    <t>Цилиндр XOTPIPE SP 21-50-1000 без покрытия</t>
  </si>
  <si>
    <t>XSP25-50</t>
  </si>
  <si>
    <t>Цилиндр XOTPIPE SP 25-50-1000 без покрытия</t>
  </si>
  <si>
    <t>XSP26-50</t>
  </si>
  <si>
    <t>Цилиндр XOTPIPE SP 26-50-1000 без покрытия</t>
  </si>
  <si>
    <t>XSP27-50</t>
  </si>
  <si>
    <t>Цилиндр XOTPIPE SP 27-50-1000 без покрытия</t>
  </si>
  <si>
    <t>XSP28-50</t>
  </si>
  <si>
    <t>Цилиндр XOTPIPE SP 28-50-1000 без покрытия</t>
  </si>
  <si>
    <t>XSP30-50</t>
  </si>
  <si>
    <t>Цилиндр XOTPIPE SP 30-50-1000 без покрытия</t>
  </si>
  <si>
    <t>XSP32-50</t>
  </si>
  <si>
    <t>Цилиндр XOTPIPE SP 32-50-1000 без покрытия</t>
  </si>
  <si>
    <t>XSP33-50</t>
  </si>
  <si>
    <t>Цилиндр XOTPIPE SP 33-50-1000 без покрытия</t>
  </si>
  <si>
    <t>XSP34-50</t>
  </si>
  <si>
    <t>Цилиндр XOTPIPE SP 34-50-1000 без покрытия</t>
  </si>
  <si>
    <t>XSP35-50</t>
  </si>
  <si>
    <t>Цилиндр XOTPIPE SP 35-50-1000 без покрытия</t>
  </si>
  <si>
    <t>XSP38-50</t>
  </si>
  <si>
    <t>Цилиндр XOTPIPE SP 38-50-1000 без покрытия</t>
  </si>
  <si>
    <t>XSP42-50</t>
  </si>
  <si>
    <t>Цилиндр XOTPIPE SP 42-50-1000 без покрытия</t>
  </si>
  <si>
    <t>XSP45-50</t>
  </si>
  <si>
    <t>Цилиндр XOTPIPE SP 45-50-1000 без покрытия</t>
  </si>
  <si>
    <t>XSP48-50</t>
  </si>
  <si>
    <t>Цилиндр XOTPIPE SP 48-50-1000 без покрытия</t>
  </si>
  <si>
    <t>XSP50-50</t>
  </si>
  <si>
    <t>Цилиндр XOTPIPE SP 50-50-1000 без покрытия</t>
  </si>
  <si>
    <t>XSP51-50</t>
  </si>
  <si>
    <t>Цилиндр XOTPIPE SP 51-50-1000 без покрытия</t>
  </si>
  <si>
    <t>XSP54-50</t>
  </si>
  <si>
    <t>Цилиндр XOTPIPE SP 54-50-1000 без покрытия</t>
  </si>
  <si>
    <t>XSP57-50</t>
  </si>
  <si>
    <t>Цилиндр XOTPIPE SP 57-50-1000 без покрытия</t>
  </si>
  <si>
    <t>XSP60-50</t>
  </si>
  <si>
    <t>Цилиндр XOTPIPE SP 60-50-1000 без покрытия</t>
  </si>
  <si>
    <t>XSP64-50</t>
  </si>
  <si>
    <t>Цилиндр XOTPIPE SP 64-50-1000 без покрытия</t>
  </si>
  <si>
    <t>XSP66-50</t>
  </si>
  <si>
    <t>Цилиндр XOTPIPE SP 66-50-1000 без покрытия</t>
  </si>
  <si>
    <t>XSP70-50</t>
  </si>
  <si>
    <t>Цилиндр XOTPIPE SP 70-50-1000 без покрытия</t>
  </si>
  <si>
    <t>XSP76-50</t>
  </si>
  <si>
    <t>Цилиндр XOTPIPE SP 76-50-1000 без покрытия</t>
  </si>
  <si>
    <t>XSP80-50</t>
  </si>
  <si>
    <t>Цилиндр XOTPIPE SP 80-50-1000 без покрытия</t>
  </si>
  <si>
    <t>XSP85-50</t>
  </si>
  <si>
    <t>Цилиндр XOTPIPE SP 85-50-1000 без покрытия</t>
  </si>
  <si>
    <t>XSP89-50</t>
  </si>
  <si>
    <t>Цилиндр XOTPIPE SP 89-50-1000 без покрытия</t>
  </si>
  <si>
    <t>XSP100-50</t>
  </si>
  <si>
    <t>Цилиндр XOTPIPE SP 100-50-1000 без покрытия</t>
  </si>
  <si>
    <t>XSP102-50</t>
  </si>
  <si>
    <t>Цилиндр XOTPIPE SP 102-50-1000 без покрытия</t>
  </si>
  <si>
    <t>XSP108-50</t>
  </si>
  <si>
    <t>Цилиндр XOTPIPE SP 108-50-1000 без покрытия</t>
  </si>
  <si>
    <t>XSP114-50</t>
  </si>
  <si>
    <t>Цилиндр XOTPIPE SP 114-50-1000 без покрытия</t>
  </si>
  <si>
    <t>XSP116-50</t>
  </si>
  <si>
    <t>Цилиндр XOTPIPE SP 116-50-1000 без покрытия</t>
  </si>
  <si>
    <t>XSP120-50</t>
  </si>
  <si>
    <t>Цилиндр XOTPIPE SP 120-50-1000 без покрытия</t>
  </si>
  <si>
    <t>XSP121-50</t>
  </si>
  <si>
    <t>Цилиндр XOTPIPE SP 121-50-1000 без покрытия</t>
  </si>
  <si>
    <t>XSP122-50</t>
  </si>
  <si>
    <t>Цилиндр XOTPIPE SP 122-50-1000 без покрытия</t>
  </si>
  <si>
    <t>XSP125-50</t>
  </si>
  <si>
    <t>Цилиндр XOTPIPE SP 125-50-1000 без покрытия</t>
  </si>
  <si>
    <t>XSP127-50</t>
  </si>
  <si>
    <t>Цилиндр XOTPIPE SP 127-50-1000 без покрытия</t>
  </si>
  <si>
    <t>XSP129-50</t>
  </si>
  <si>
    <t>Цилиндр XOTPIPE SP 129-50-1000 без покрытия</t>
  </si>
  <si>
    <t>XSP133-50</t>
  </si>
  <si>
    <t>Цилиндр XOTPIPE SP 133-50-1000 без покрытия</t>
  </si>
  <si>
    <t>XSP140-50</t>
  </si>
  <si>
    <t>Цилиндр XOTPIPE SP 140-50-1000 без покрытия</t>
  </si>
  <si>
    <t>XSP141-50</t>
  </si>
  <si>
    <t>Цилиндр XOTPIPE SP 141-50-1000 без покрытия</t>
  </si>
  <si>
    <t>XSP150-50</t>
  </si>
  <si>
    <t>Цилиндр XOTPIPE SP 150-50-1000 без покрытия</t>
  </si>
  <si>
    <t>XSP155-50</t>
  </si>
  <si>
    <t>Цилиндр XOTPIPE SP 155-50-1000 без покрытия</t>
  </si>
  <si>
    <t>XSP156-50</t>
  </si>
  <si>
    <t>Цилиндр XOTPIPE SP 156-50-1000 без покрытия</t>
  </si>
  <si>
    <t>XSP159-50</t>
  </si>
  <si>
    <t>Цилиндр XOTPIPE SP 159-50-1000 без покрытия</t>
  </si>
  <si>
    <t>XSP162-50</t>
  </si>
  <si>
    <t>Цилиндр XOTPIPE SP 162-50-1000 без покрытия</t>
  </si>
  <si>
    <t>XSP165-50</t>
  </si>
  <si>
    <t>Цилиндр XOTPIPE SP 165-50-1000 без покрытия</t>
  </si>
  <si>
    <t>XSP168-50</t>
  </si>
  <si>
    <t>Цилиндр XOTPIPE SP 168-50-1000 без покрытия</t>
  </si>
  <si>
    <t>XSP169-50</t>
  </si>
  <si>
    <t>Цилиндр XOTPIPE SP 169-50-1000 без покрытия</t>
  </si>
  <si>
    <t>XSP178-50</t>
  </si>
  <si>
    <t>Цилиндр XOTPIPE SP 178-50-1000 без покрытия</t>
  </si>
  <si>
    <t>XSP180-50</t>
  </si>
  <si>
    <t>Цилиндр XOTPIPE SP 180-50-1000 без покрытия</t>
  </si>
  <si>
    <t>XSP190-50</t>
  </si>
  <si>
    <t>Цилиндр XOTPIPE SP 190-50-1000 без покрытия</t>
  </si>
  <si>
    <t>XSP194-50</t>
  </si>
  <si>
    <t>Цилиндр XOTPIPE SP 194-50-1000 без покрытия</t>
  </si>
  <si>
    <t>XSP208-50</t>
  </si>
  <si>
    <t>Цилиндр XOTPIPE SP 208-50-1000 без покрытия</t>
  </si>
  <si>
    <t>XSP210-50</t>
  </si>
  <si>
    <t>Цилиндр XOTPIPE SP 210-50-1000 без покрытия</t>
  </si>
  <si>
    <t>XSP219-50</t>
  </si>
  <si>
    <t>Цилиндр XOTPIPE SP 219-50-1000 без покрытия</t>
  </si>
  <si>
    <t>XSP230-50</t>
  </si>
  <si>
    <t>Цилиндр XOTPIPE SP 230-50-1000 без покрытия</t>
  </si>
  <si>
    <t>XSP235-50</t>
  </si>
  <si>
    <t>Цилиндр XOTPIPE SP 235-50-1000 без покрытия</t>
  </si>
  <si>
    <t>XSP240-50</t>
  </si>
  <si>
    <t>Цилиндр XOTPIPE SP 240-50-1000 без покрытия</t>
  </si>
  <si>
    <t>XSP245-50</t>
  </si>
  <si>
    <t>Цилиндр XOTPIPE SP 245-50-1000 без покрытия</t>
  </si>
  <si>
    <t>XSP250-50</t>
  </si>
  <si>
    <t>Цилиндр XOTPIPE SP 250-50-1000 без покрытия</t>
  </si>
  <si>
    <t>XSP256-50</t>
  </si>
  <si>
    <t>Цилиндр XOTPIPE SP 256-50-1000 без покрытия</t>
  </si>
  <si>
    <t>XSP259-50</t>
  </si>
  <si>
    <t>Цилиндр XOTPIPE SP 259-50-1000 без покрытия</t>
  </si>
  <si>
    <t>XSP273-50</t>
  </si>
  <si>
    <t>Цилиндр XOTPIPE SP 273-50-1000 без покрытия</t>
  </si>
  <si>
    <t>XSP280-50</t>
  </si>
  <si>
    <t>Цилиндр XOTPIPE SP 280-50-1000 без покрытия</t>
  </si>
  <si>
    <t>XSP289-50</t>
  </si>
  <si>
    <t>Цилиндр XOTPIPE SP 289-50-1000 без покрытия</t>
  </si>
  <si>
    <t>XSP295-50</t>
  </si>
  <si>
    <t>Цилиндр XOTPIPE SP 295-50-1000 без покрытия</t>
  </si>
  <si>
    <t>XSP297-50</t>
  </si>
  <si>
    <t>Цилиндр XOTPIPE SP 297-50-1000 без покрытия</t>
  </si>
  <si>
    <t>XSP298-50</t>
  </si>
  <si>
    <t>Цилиндр XOTPIPE SP 298-50-1000 без покрытия</t>
  </si>
  <si>
    <t>XSP305-50</t>
  </si>
  <si>
    <t>Цилиндр XOTPIPE SP 305-50-1000 без покрытия</t>
  </si>
  <si>
    <t>XSP310-50</t>
  </si>
  <si>
    <t>Цилиндр XOTPIPE SP 310-50-1000 без покрытия</t>
  </si>
  <si>
    <t>XSP324-50</t>
  </si>
  <si>
    <t>Цилиндр XOTPIPE SP 324-50-1000 без покрытия</t>
  </si>
  <si>
    <t>XSP325-50</t>
  </si>
  <si>
    <t>Цилиндр XOTPIPE SP 325-50-1000 без покрытия</t>
  </si>
  <si>
    <t>XSP340-50</t>
  </si>
  <si>
    <t>Цилиндр XOTPIPE SP 340-50-1000 без покрытия</t>
  </si>
  <si>
    <t>XSP356-50</t>
  </si>
  <si>
    <t>Цилиндр XOTPIPE SP 356-50-1000 без покрытия</t>
  </si>
  <si>
    <t>XSP371-50</t>
  </si>
  <si>
    <t>Цилиндр XOTPIPE SP 371-50-1000 без покрытия</t>
  </si>
  <si>
    <t>XSP377-50</t>
  </si>
  <si>
    <t>Цилиндр XOTPIPE SP 377-50-1000 без покрытия</t>
  </si>
  <si>
    <t>XSP380-50</t>
  </si>
  <si>
    <t>Цилиндр XOTPIPE SP 380-50-1000 без покрытия</t>
  </si>
  <si>
    <t>XSP406-50</t>
  </si>
  <si>
    <t>Цилиндр XOTPIPE SP 406-50-1000 без покрытия</t>
  </si>
  <si>
    <t>XSP426-50</t>
  </si>
  <si>
    <t>Цилиндр XOTPIPE SP 426-50-1000 без покрытия</t>
  </si>
  <si>
    <t>XSP429-50</t>
  </si>
  <si>
    <t>Цилиндр XOTPIPE SP 429-50-1000 без покрытия</t>
  </si>
  <si>
    <t>XSP450-50</t>
  </si>
  <si>
    <t>Цилиндр XOTPIPE SP 450-50-1000 без покрытия</t>
  </si>
  <si>
    <t>XSP457-50</t>
  </si>
  <si>
    <t>Цилиндр XOTPIPE SP 457-50-1000 без покрытия</t>
  </si>
  <si>
    <t>XSP479-50</t>
  </si>
  <si>
    <t>Цилиндр XOTPIPE SP 479-50-1000 без покрытия</t>
  </si>
  <si>
    <t>XSP486-50</t>
  </si>
  <si>
    <t>Цилиндр XOTPIPE SP 486-50-1000 без покрытия</t>
  </si>
  <si>
    <t>XSP508-50</t>
  </si>
  <si>
    <t>Цилиндр XOTPIPE SP 508-50-1000 без покрытия</t>
  </si>
  <si>
    <t>XSP530-50</t>
  </si>
  <si>
    <t>Цилиндр XOTPIPE SP 530-50-1000 без покрытия</t>
  </si>
  <si>
    <t>XSP533-50</t>
  </si>
  <si>
    <t>Цилиндр XOTPIPE SP 533-50-1000 без покрытия</t>
  </si>
  <si>
    <t>XSP558-50</t>
  </si>
  <si>
    <t>Цилиндр XOTPIPE SP 558-50-1000 без покрытия</t>
  </si>
  <si>
    <t>XSP590-50</t>
  </si>
  <si>
    <t>Цилиндр XOTPIPE SP 590-50-1000 без покрытия</t>
  </si>
  <si>
    <t>XSP600-50</t>
  </si>
  <si>
    <t>Цилиндр XOTPIPE SP 600-50-1000 без покрытия</t>
  </si>
  <si>
    <t>XSP610-50</t>
  </si>
  <si>
    <t>Цилиндр XOTPIPE SP 610-50-1000 без покрытия</t>
  </si>
  <si>
    <t>XSP612-50</t>
  </si>
  <si>
    <t>Цилиндр XOTPIPE SP 612-50-1000 без покрытия</t>
  </si>
  <si>
    <t>XSP630-50</t>
  </si>
  <si>
    <t>Цилиндр XOTPIPE SP 630-50-1000 без покрытия</t>
  </si>
  <si>
    <t>XSP714-50</t>
  </si>
  <si>
    <t>Цилиндр XOTPIPE SP 714-50-1000 без покрытия</t>
  </si>
  <si>
    <t>XSP720-50</t>
  </si>
  <si>
    <t>Цилиндр XOTPIPE SP 720-50-1000 без покрытия</t>
  </si>
  <si>
    <t>XSP762-50</t>
  </si>
  <si>
    <t>Цилиндр XOTPIPE SP 762-50-1000 без покрытия</t>
  </si>
  <si>
    <t>XSP813-50</t>
  </si>
  <si>
    <t>Цилиндр XOTPIPE SP 813-50-1000 без покрытия</t>
  </si>
  <si>
    <t>XSP820-50</t>
  </si>
  <si>
    <t>Цилиндр XOTPIPE SP 820-50-1000 без покрытия</t>
  </si>
  <si>
    <t>XSP822-50</t>
  </si>
  <si>
    <t>Цилиндр XOTPIPE SP 822-50-1000 без покрытия</t>
  </si>
  <si>
    <t>XSP914-50</t>
  </si>
  <si>
    <t>Цилиндр XOTPIPE SP 914-50-1000 без покрытия</t>
  </si>
  <si>
    <t>XSP1016-50</t>
  </si>
  <si>
    <t>Цилиндр XOTPIPE SP 1016-50-1000 без покрытия</t>
  </si>
  <si>
    <t>XSP1020-50</t>
  </si>
  <si>
    <t>Цилиндр XOTPIPE SP 1020-50-1000 без покрытия</t>
  </si>
  <si>
    <t>XSP12-60</t>
  </si>
  <si>
    <t>Цилиндр XOTPIPE SP 12-60-1000 без покрытия</t>
  </si>
  <si>
    <t>XSP15-60</t>
  </si>
  <si>
    <t>Цилиндр XOTPIPE SP 15-60-1000 без покрытия</t>
  </si>
  <si>
    <t>XSP18-60</t>
  </si>
  <si>
    <t>Цилиндр XOTPIPE SP 18-60-1000 без покрытия</t>
  </si>
  <si>
    <t>XSP20-60</t>
  </si>
  <si>
    <t>Цилиндр XOTPIPE SP 20-60-1000 без покрытия</t>
  </si>
  <si>
    <t>XSP21-60</t>
  </si>
  <si>
    <t>Цилиндр XOTPIPE SP 21-60-1000 без покрытия</t>
  </si>
  <si>
    <t>XSP25-60</t>
  </si>
  <si>
    <t>Цилиндр XOTPIPE SP 25-60-1000 без покрытия</t>
  </si>
  <si>
    <t>XSP26-60</t>
  </si>
  <si>
    <t>Цилиндр XOTPIPE SP 26-60-1000 без покрытия</t>
  </si>
  <si>
    <t>XSP27-60</t>
  </si>
  <si>
    <t>Цилиндр XOTPIPE SP 27-60-1000 без покрытия</t>
  </si>
  <si>
    <t>XSP28-60</t>
  </si>
  <si>
    <t>Цилиндр XOTPIPE SP 28-60-1000 без покрытия</t>
  </si>
  <si>
    <t>XSP30-60</t>
  </si>
  <si>
    <t>Цилиндр XOTPIPE SP 30-60-1000 без покрытия</t>
  </si>
  <si>
    <t>XSP32-60</t>
  </si>
  <si>
    <t>Цилиндр XOTPIPE SP 32-60-1000 без покрытия</t>
  </si>
  <si>
    <t>XSP33-60</t>
  </si>
  <si>
    <t>Цилиндр XOTPIPE SP 33-60-1000 без покрытия</t>
  </si>
  <si>
    <t>XSP34-60</t>
  </si>
  <si>
    <t>Цилиндр XOTPIPE SP 34-60-1000 без покрытия</t>
  </si>
  <si>
    <t>XSP35-60</t>
  </si>
  <si>
    <t>Цилиндр XOTPIPE SP 35-60-1000 без покрытия</t>
  </si>
  <si>
    <t>XSP38-60</t>
  </si>
  <si>
    <t>Цилиндр XOTPIPE SP 38-60-1000 без покрытия</t>
  </si>
  <si>
    <t>XSP42-60</t>
  </si>
  <si>
    <t>Цилиндр XOTPIPE SP 42-60-1000 без покрытия</t>
  </si>
  <si>
    <t>XSP45-60</t>
  </si>
  <si>
    <t>Цилиндр XOTPIPE SP 45-60-1000 без покрытия</t>
  </si>
  <si>
    <t>XSP48-60</t>
  </si>
  <si>
    <t>Цилиндр XOTPIPE SP 48-60-1000 без покрытия</t>
  </si>
  <si>
    <t>XSP50-60</t>
  </si>
  <si>
    <t>Цилиндр XOTPIPE SP 50-60-1000 без покрытия</t>
  </si>
  <si>
    <t>XSP51-60</t>
  </si>
  <si>
    <t>Цилиндр XOTPIPE SP 51-60-1000 без покрытия</t>
  </si>
  <si>
    <t>XSP54-60</t>
  </si>
  <si>
    <t>Цилиндр XOTPIPE SP 54-60-1000 без покрытия</t>
  </si>
  <si>
    <t>XSP57-60</t>
  </si>
  <si>
    <t>Цилиндр XOTPIPE SP 57-60-1000 без покрытия</t>
  </si>
  <si>
    <t>XSP60-60</t>
  </si>
  <si>
    <t>Цилиндр XOTPIPE SP 60-60-1000 без покрытия</t>
  </si>
  <si>
    <t>XSP64-60</t>
  </si>
  <si>
    <t>Цилиндр XOTPIPE SP 64-60-1000 без покрытия</t>
  </si>
  <si>
    <t>XSP66-60</t>
  </si>
  <si>
    <t>Цилиндр XOTPIPE SP 66-60-1000 без покрытия</t>
  </si>
  <si>
    <t>XSP70-60</t>
  </si>
  <si>
    <t>Цилиндр XOTPIPE SP 70-60-1000 без покрытия</t>
  </si>
  <si>
    <t>XSP76-60</t>
  </si>
  <si>
    <t>Цилиндр XOTPIPE SP 76-60-1000 без покрытия</t>
  </si>
  <si>
    <t>XSP80-60</t>
  </si>
  <si>
    <t>Цилиндр XOTPIPE SP 80-60-1000 без покрытия</t>
  </si>
  <si>
    <t>XSP85-60</t>
  </si>
  <si>
    <t>Цилиндр XOTPIPE SP 85-60-1000 без покрытия</t>
  </si>
  <si>
    <t>XSP89-60</t>
  </si>
  <si>
    <t>Цилиндр XOTPIPE SP 89-60-1000 без покрытия</t>
  </si>
  <si>
    <t>XSP100-60</t>
  </si>
  <si>
    <t>Цилиндр XOTPIPE SP 100-60-1000 без покрытия</t>
  </si>
  <si>
    <t>XSP102-60</t>
  </si>
  <si>
    <t>Цилиндр XOTPIPE SP 102-60-1000 без покрытия</t>
  </si>
  <si>
    <t>XSP108-60</t>
  </si>
  <si>
    <t>Цилиндр XOTPIPE SP 108-60-1000 без покрытия</t>
  </si>
  <si>
    <t>XSP114-60</t>
  </si>
  <si>
    <t>Цилиндр XOTPIPE SP 114-60-1000 без покрытия</t>
  </si>
  <si>
    <t>XSP116-60</t>
  </si>
  <si>
    <t>Цилиндр XOTPIPE SP 116-60-1000 без покрытия</t>
  </si>
  <si>
    <t>XSP120-60</t>
  </si>
  <si>
    <t>Цилиндр XOTPIPE SP 120-60-1000 без покрытия</t>
  </si>
  <si>
    <t>XSP121-60</t>
  </si>
  <si>
    <t>Цилиндр XOTPIPE SP 121-60-1000 без покрытия</t>
  </si>
  <si>
    <t>XSP122-60</t>
  </si>
  <si>
    <t>Цилиндр XOTPIPE SP 122-60-1000 без покрытия</t>
  </si>
  <si>
    <t>XSP125-60</t>
  </si>
  <si>
    <t>Цилиндр XOTPIPE SP 125-60-1000 без покрытия</t>
  </si>
  <si>
    <t>XSP127-60</t>
  </si>
  <si>
    <t>Цилиндр XOTPIPE SP 127-60-1000 без покрытия</t>
  </si>
  <si>
    <t>XSP129-60</t>
  </si>
  <si>
    <t>Цилиндр XOTPIPE SP 129-60-1000 без покрытия</t>
  </si>
  <si>
    <t>XSP133-60</t>
  </si>
  <si>
    <t>Цилиндр XOTPIPE SP 133-60-1000 без покрытия</t>
  </si>
  <si>
    <t>XSP140-60</t>
  </si>
  <si>
    <t>Цилиндр XOTPIPE SP 140-60-1000 без покрытия</t>
  </si>
  <si>
    <t>XSP141-60</t>
  </si>
  <si>
    <t>Цилиндр XOTPIPE SP 141-60-1000 без покрытия</t>
  </si>
  <si>
    <t>XSP150-60</t>
  </si>
  <si>
    <t>Цилиндр XOTPIPE SP 150-60-1000 без покрытия</t>
  </si>
  <si>
    <t>XSP155-60</t>
  </si>
  <si>
    <t>Цилиндр XOTPIPE SP 155-60-1000 без покрытия</t>
  </si>
  <si>
    <t>XSP156-60</t>
  </si>
  <si>
    <t>Цилиндр XOTPIPE SP 156-60-1000 без покрытия</t>
  </si>
  <si>
    <t>XSP159-60</t>
  </si>
  <si>
    <t>Цилиндр XOTPIPE SP 159-60-1000 без покрытия</t>
  </si>
  <si>
    <t>XSP162-60</t>
  </si>
  <si>
    <t>Цилиндр XOTPIPE SP 162-60-1000 без покрытия</t>
  </si>
  <si>
    <t>XSP165-60</t>
  </si>
  <si>
    <t>Цилиндр XOTPIPE SP 165-60-1000 без покрытия</t>
  </si>
  <si>
    <t>XSP168-60</t>
  </si>
  <si>
    <t>Цилиндр XOTPIPE SP 168-60-1000 без покрытия</t>
  </si>
  <si>
    <t>XSP169-60</t>
  </si>
  <si>
    <t>Цилиндр XOTPIPE SP 169-60-1000 без покрытия</t>
  </si>
  <si>
    <t>XSP178-60</t>
  </si>
  <si>
    <t>Цилиндр XOTPIPE SP 178-60-1000 без покрытия</t>
  </si>
  <si>
    <t>XSP180-60</t>
  </si>
  <si>
    <t>Цилиндр XOTPIPE SP 180-60-1000 без покрытия</t>
  </si>
  <si>
    <t>XSP190-60</t>
  </si>
  <si>
    <t>Цилиндр XOTPIPE SP 190-60-1000 без покрытия</t>
  </si>
  <si>
    <t>XSP194-60</t>
  </si>
  <si>
    <t>Цилиндр XOTPIPE SP 194-60-1000 без покрытия</t>
  </si>
  <si>
    <t>XSP208-60</t>
  </si>
  <si>
    <t>Цилиндр XOTPIPE SP 208-60-1000 без покрытия</t>
  </si>
  <si>
    <t>XSP210-60</t>
  </si>
  <si>
    <t>Цилиндр XOTPIPE SP 210-60-1000 без покрытия</t>
  </si>
  <si>
    <t>XSP219-60</t>
  </si>
  <si>
    <t>Цилиндр XOTPIPE SP 219-60-1000 без покрытия</t>
  </si>
  <si>
    <t>XSP230-60</t>
  </si>
  <si>
    <t>Цилиндр XOTPIPE SP 230-60-1000 без покрытия</t>
  </si>
  <si>
    <t>XSP235-60</t>
  </si>
  <si>
    <t>Цилиндр XOTPIPE SP 235-60-1000 без покрытия</t>
  </si>
  <si>
    <t>XSP240-60</t>
  </si>
  <si>
    <t>Цилиндр XOTPIPE SP 240-60-1000 без покрытия</t>
  </si>
  <si>
    <t>XSP245-60</t>
  </si>
  <si>
    <t>Цилиндр XOTPIPE SP 245-60-1000 без покрытия</t>
  </si>
  <si>
    <t>XSP250-60</t>
  </si>
  <si>
    <t>Цилиндр XOTPIPE SP 250-60-1000 без покрытия</t>
  </si>
  <si>
    <t>XSP256-60</t>
  </si>
  <si>
    <t>Цилиндр XOTPIPE SP 256-60-1000 без покрытия</t>
  </si>
  <si>
    <t>XSP259-60</t>
  </si>
  <si>
    <t>Цилиндр XOTPIPE SP 259-60-1000 без покрытия</t>
  </si>
  <si>
    <t>XSP273-60</t>
  </si>
  <si>
    <t>Цилиндр XOTPIPE SP 273-60-1000 без покрытия</t>
  </si>
  <si>
    <t>XSP280-60</t>
  </si>
  <si>
    <t>Цилиндр XOTPIPE SP 280-60-1000 без покрытия</t>
  </si>
  <si>
    <t>XSP289-60</t>
  </si>
  <si>
    <t>Цилиндр XOTPIPE SP 289-60-1000 без покрытия</t>
  </si>
  <si>
    <t>XSP295-60</t>
  </si>
  <si>
    <t>Цилиндр XOTPIPE SP 295-60-1000 без покрытия</t>
  </si>
  <si>
    <t>XSP297-60</t>
  </si>
  <si>
    <t>Цилиндр XOTPIPE SP 297-60-1000 без покрытия</t>
  </si>
  <si>
    <t>XSP298-60</t>
  </si>
  <si>
    <t>Цилиндр XOTPIPE SP 298-60-1000 без покрытия</t>
  </si>
  <si>
    <t>XSP305-60</t>
  </si>
  <si>
    <t>Цилиндр XOTPIPE SP 305-60-1000 без покрытия</t>
  </si>
  <si>
    <t>XSP310-60</t>
  </si>
  <si>
    <t>Цилиндр XOTPIPE SP 310-60-1000 без покрытия</t>
  </si>
  <si>
    <t>XSP324-60</t>
  </si>
  <si>
    <t>Цилиндр XOTPIPE SP 324-60-1000 без покрытия</t>
  </si>
  <si>
    <t>XSP325-60</t>
  </si>
  <si>
    <t>Цилиндр XOTPIPE SP 325-60-1000 без покрытия</t>
  </si>
  <si>
    <t>XSP340-60</t>
  </si>
  <si>
    <t>Цилиндр XOTPIPE SP 340-60-1000 без покрытия</t>
  </si>
  <si>
    <t>XSP356-60</t>
  </si>
  <si>
    <t>Цилиндр XOTPIPE SP 356-60-1000 без покрытия</t>
  </si>
  <si>
    <t>XSP371-60</t>
  </si>
  <si>
    <t>Цилиндр XOTPIPE SP 371-60-1000 без покрытия</t>
  </si>
  <si>
    <t>XSP377-60</t>
  </si>
  <si>
    <t>Цилиндр XOTPIPE SP 377-60-1000 без покрытия</t>
  </si>
  <si>
    <t>XSP380-60</t>
  </si>
  <si>
    <t>Цилиндр XOTPIPE SP 380-60-1000 без покрытия</t>
  </si>
  <si>
    <t>XSP406-60</t>
  </si>
  <si>
    <t>Цилиндр XOTPIPE SP 406-60-1000 без покрытия</t>
  </si>
  <si>
    <t>XSP426-60</t>
  </si>
  <si>
    <t>Цилиндр XOTPIPE SP 426-60-1000 без покрытия</t>
  </si>
  <si>
    <t>XSP429-60</t>
  </si>
  <si>
    <t>Цилиндр XOTPIPE SP 429-60-1000 без покрытия</t>
  </si>
  <si>
    <t>XSP450-60</t>
  </si>
  <si>
    <t>Цилиндр XOTPIPE SP 450-60-1000 без покрытия</t>
  </si>
  <si>
    <t>XSP457-60</t>
  </si>
  <si>
    <t>Цилиндр XOTPIPE SP 457-60-1000 без покрытия</t>
  </si>
  <si>
    <t>XSP479-60</t>
  </si>
  <si>
    <t>Цилиндр XOTPIPE SP 479-60-1000 без покрытия</t>
  </si>
  <si>
    <t>XSP486-60</t>
  </si>
  <si>
    <t>Цилиндр XOTPIPE SP 486-60-1000 без покрытия</t>
  </si>
  <si>
    <t>XSP508-60</t>
  </si>
  <si>
    <t>Цилиндр XOTPIPE SP 508-60-1000 без покрытия</t>
  </si>
  <si>
    <t>XSP530-60</t>
  </si>
  <si>
    <t>Цилиндр XOTPIPE SP 530-60-1000 без покрытия</t>
  </si>
  <si>
    <t>XSP533-60</t>
  </si>
  <si>
    <t>Цилиндр XOTPIPE SP 533-60-1000 без покрытия</t>
  </si>
  <si>
    <t>XSP558-60</t>
  </si>
  <si>
    <t>Цилиндр XOTPIPE SP 558-60-1000 без покрытия</t>
  </si>
  <si>
    <t>XSP590-60</t>
  </si>
  <si>
    <t>Цилиндр XOTPIPE SP 590-60-1000 без покрытия</t>
  </si>
  <si>
    <t>XSP600-60</t>
  </si>
  <si>
    <t>Цилиндр XOTPIPE SP 600-60-1000 без покрытия</t>
  </si>
  <si>
    <t>XSP610-60</t>
  </si>
  <si>
    <t>Цилиндр XOTPIPE SP 610-60-1000 без покрытия</t>
  </si>
  <si>
    <t>XSP612-60</t>
  </si>
  <si>
    <t>Цилиндр XOTPIPE SP 612-60-1000 без покрытия</t>
  </si>
  <si>
    <t>XSP630-60</t>
  </si>
  <si>
    <t>Цилиндр XOTPIPE SP 630-60-1000 без покрытия</t>
  </si>
  <si>
    <t>XSP714-60</t>
  </si>
  <si>
    <t>Цилиндр XOTPIPE SP 714-60-1000 без покрытия</t>
  </si>
  <si>
    <t>XSP720-60</t>
  </si>
  <si>
    <t>Цилиндр XOTPIPE SP 720-60-1000 без покрытия</t>
  </si>
  <si>
    <t>XSP762-60</t>
  </si>
  <si>
    <t>Цилиндр XOTPIPE SP 762-60-1000 без покрытия</t>
  </si>
  <si>
    <t>XSP813-60</t>
  </si>
  <si>
    <t>Цилиндр XOTPIPE SP 813-60-1000 без покрытия</t>
  </si>
  <si>
    <t>XSP820-60</t>
  </si>
  <si>
    <t>Цилиндр XOTPIPE SP 820-60-1000 без покрытия</t>
  </si>
  <si>
    <t>XSP822-60</t>
  </si>
  <si>
    <t>Цилиндр XOTPIPE SP 822-60-1000 без покрытия</t>
  </si>
  <si>
    <t>XSP914-60</t>
  </si>
  <si>
    <t>Цилиндр XOTPIPE SP 914-60-1000 без покрытия</t>
  </si>
  <si>
    <t>XSP1016-60</t>
  </si>
  <si>
    <t>Цилиндр XOTPIPE SP 1016-60-1000 без покрытия</t>
  </si>
  <si>
    <t>XSP1020-60</t>
  </si>
  <si>
    <t>Цилиндр XOTPIPE SP 1020-60-1000 без покрытия</t>
  </si>
  <si>
    <t>XSP12-70</t>
  </si>
  <si>
    <t>Цилиндр XOTPIPE SP 12-70-1000 без покрытия</t>
  </si>
  <si>
    <t>XSP15-70</t>
  </si>
  <si>
    <t>Цилиндр XOTPIPE SP 15-70-1000 без покрытия</t>
  </si>
  <si>
    <t>XSP18-70</t>
  </si>
  <si>
    <t>Цилиндр XOTPIPE SP 18-70-1000 без покрытия</t>
  </si>
  <si>
    <t>XSP20-70</t>
  </si>
  <si>
    <t>Цилиндр XOTPIPE SP 20-70-1000 без покрытия</t>
  </si>
  <si>
    <t>XSP21-70</t>
  </si>
  <si>
    <t>Цилиндр XOTPIPE SP 21-70-1000 без покрытия</t>
  </si>
  <si>
    <t>XSP25-70</t>
  </si>
  <si>
    <t>Цилиндр XOTPIPE SP 25-70-1000 без покрытия</t>
  </si>
  <si>
    <t>XSP26-70</t>
  </si>
  <si>
    <t>Цилиндр XOTPIPE SP 26-70-1000 без покрытия</t>
  </si>
  <si>
    <t>XSP27-70</t>
  </si>
  <si>
    <t>Цилиндр XOTPIPE SP 27-70-1000 без покрытия</t>
  </si>
  <si>
    <t>XSP28-70</t>
  </si>
  <si>
    <t>Цилиндр XOTPIPE SP 28-70-1000 без покрытия</t>
  </si>
  <si>
    <t>XSP30-70</t>
  </si>
  <si>
    <t>Цилиндр XOTPIPE SP 30-70-1000 без покрытия</t>
  </si>
  <si>
    <t>XSP32-70</t>
  </si>
  <si>
    <t>Цилиндр XOTPIPE SP 32-70-1000 без покрытия</t>
  </si>
  <si>
    <t>XSP33-70</t>
  </si>
  <si>
    <t>Цилиндр XOTPIPE SP 33-70-1000 без покрытия</t>
  </si>
  <si>
    <t>XSP34-70</t>
  </si>
  <si>
    <t>Цилиндр XOTPIPE SP 34-70-1000 без покрытия</t>
  </si>
  <si>
    <t>XSP35-70</t>
  </si>
  <si>
    <t>Цилиндр XOTPIPE SP 35-70-1000 без покрытия</t>
  </si>
  <si>
    <t>XSP38-70</t>
  </si>
  <si>
    <t>Цилиндр XOTPIPE SP 38-70-1000 без покрытия</t>
  </si>
  <si>
    <t>XSP42-70</t>
  </si>
  <si>
    <t>Цилиндр XOTPIPE SP 42-70-1000 без покрытия</t>
  </si>
  <si>
    <t>XSP45-70</t>
  </si>
  <si>
    <t>Цилиндр XOTPIPE SP 45-70-1000 без покрытия</t>
  </si>
  <si>
    <t>XSP48-70</t>
  </si>
  <si>
    <t>Цилиндр XOTPIPE SP 48-70-1000 без покрытия</t>
  </si>
  <si>
    <t>XSP50-70</t>
  </si>
  <si>
    <t>Цилиндр XOTPIPE SP 50-70-1000 без покрытия</t>
  </si>
  <si>
    <t>XSP51-70</t>
  </si>
  <si>
    <t>Цилиндр XOTPIPE SP 51-70-1000 без покрытия</t>
  </si>
  <si>
    <t>XSP54-70</t>
  </si>
  <si>
    <t>Цилиндр XOTPIPE SP 54-70-1000 без покрытия</t>
  </si>
  <si>
    <t>XSP57-70</t>
  </si>
  <si>
    <t>Цилиндр XOTPIPE SP 57-70-1000 без покрытия</t>
  </si>
  <si>
    <t>XSP60-70</t>
  </si>
  <si>
    <t>Цилиндр XOTPIPE SP 60-70-1000 без покрытия</t>
  </si>
  <si>
    <t>XSP64-70</t>
  </si>
  <si>
    <t>Цилиндр XOTPIPE SP 64-70-1000 без покрытия</t>
  </si>
  <si>
    <t>XSP66-70</t>
  </si>
  <si>
    <t>Цилиндр XOTPIPE SP 66-70-1000 без покрытия</t>
  </si>
  <si>
    <t>XSP70-70</t>
  </si>
  <si>
    <t>Цилиндр XOTPIPE SP 70-70-1000 без покрытия</t>
  </si>
  <si>
    <t>XSP76-70</t>
  </si>
  <si>
    <t>Цилиндр XOTPIPE SP 76-70-1000 без покрытия</t>
  </si>
  <si>
    <t>XSP80-70</t>
  </si>
  <si>
    <t>Цилиндр XOTPIPE SP 80-70-1000 без покрытия</t>
  </si>
  <si>
    <t>XSP85-70</t>
  </si>
  <si>
    <t>Цилиндр XOTPIPE SP 85-70-1000 без покрытия</t>
  </si>
  <si>
    <t>XSP89-70</t>
  </si>
  <si>
    <t>Цилиндр XOTPIPE SP 89-70-1000 без покрытия</t>
  </si>
  <si>
    <t>XSP100-70</t>
  </si>
  <si>
    <t>Цилиндр XOTPIPE SP 100-70-1000 без покрытия</t>
  </si>
  <si>
    <t>XSP102-70</t>
  </si>
  <si>
    <t>Цилиндр XOTPIPE SP 102-70-1000 без покрытия</t>
  </si>
  <si>
    <t>XSP108-70</t>
  </si>
  <si>
    <t>Цилиндр XOTPIPE SP 108-70-1000 без покрытия</t>
  </si>
  <si>
    <t>XSP114-70</t>
  </si>
  <si>
    <t>Цилиндр XOTPIPE SP 114-70-1000 без покрытия</t>
  </si>
  <si>
    <t>XSP116-70</t>
  </si>
  <si>
    <t>Цилиндр XOTPIPE SP 116-70-1000 без покрытия</t>
  </si>
  <si>
    <t>XSP120-70</t>
  </si>
  <si>
    <t>Цилиндр XOTPIPE SP 120-70-1000 без покрытия</t>
  </si>
  <si>
    <t>XSP121-70</t>
  </si>
  <si>
    <t>Цилиндр XOTPIPE SP 121-70-1000 без покрытия</t>
  </si>
  <si>
    <t>XSP122-70</t>
  </si>
  <si>
    <t>Цилиндр XOTPIPE SP 122-70-1000 без покрытия</t>
  </si>
  <si>
    <t>XSP125-70</t>
  </si>
  <si>
    <t>Цилиндр XOTPIPE SP 125-70-1000 без покрытия</t>
  </si>
  <si>
    <t>XSP127-70</t>
  </si>
  <si>
    <t>Цилиндр XOTPIPE SP 127-70-1000 без покрытия</t>
  </si>
  <si>
    <t>XSP129-70</t>
  </si>
  <si>
    <t>Цилиндр XOTPIPE SP 129-70-1000 без покрытия</t>
  </si>
  <si>
    <t>XSP133-70</t>
  </si>
  <si>
    <t>Цилиндр XOTPIPE SP 133-70-1000 без покрытия</t>
  </si>
  <si>
    <t>XSP140-70</t>
  </si>
  <si>
    <t>Цилиндр XOTPIPE SP 140-70-1000 без покрытия</t>
  </si>
  <si>
    <t>XSP141-70</t>
  </si>
  <si>
    <t>Цилиндр XOTPIPE SP 141-70-1000 без покрытия</t>
  </si>
  <si>
    <t>XSP150-70</t>
  </si>
  <si>
    <t>Цилиндр XOTPIPE SP 150-70-1000 без покрытия</t>
  </si>
  <si>
    <t>XSP155-70</t>
  </si>
  <si>
    <t>Цилиндр XOTPIPE SP 155-70-1000 без покрытия</t>
  </si>
  <si>
    <t>XSP156-70</t>
  </si>
  <si>
    <t>Цилиндр XOTPIPE SP 156-70-1000 без покрытия</t>
  </si>
  <si>
    <t>XSP159-70</t>
  </si>
  <si>
    <t>Цилиндр XOTPIPE SP 159-70-1000 без покрытия</t>
  </si>
  <si>
    <t>XSP162-70</t>
  </si>
  <si>
    <t>Цилиндр XOTPIPE SP 162-70-1000 без покрытия</t>
  </si>
  <si>
    <t>XSP165-70</t>
  </si>
  <si>
    <t>Цилиндр XOTPIPE SP 165-70-1000 без покрытия</t>
  </si>
  <si>
    <t>XSP168-70</t>
  </si>
  <si>
    <t>Цилиндр XOTPIPE SP 168-70-1000 без покрытия</t>
  </si>
  <si>
    <t>XSP169-70</t>
  </si>
  <si>
    <t>Цилиндр XOTPIPE SP 169-70-1000 без покрытия</t>
  </si>
  <si>
    <t>XSP178-70</t>
  </si>
  <si>
    <t>Цилиндр XOTPIPE SP 178-70-1000 без покрытия</t>
  </si>
  <si>
    <t>XSP180-70</t>
  </si>
  <si>
    <t>Цилиндр XOTPIPE SP 180-70-1000 без покрытия</t>
  </si>
  <si>
    <t>XSP190-70</t>
  </si>
  <si>
    <t>Цилиндр XOTPIPE SP 190-70-1000 без покрытия</t>
  </si>
  <si>
    <t>XSP194-70</t>
  </si>
  <si>
    <t>Цилиндр XOTPIPE SP 194-70-1000 без покрытия</t>
  </si>
  <si>
    <t>XSP208-70</t>
  </si>
  <si>
    <t>Цилиндр XOTPIPE SP 208-70-1000 без покрытия</t>
  </si>
  <si>
    <t>XSP210-70</t>
  </si>
  <si>
    <t>Цилиндр XOTPIPE SP 210-70-1000 без покрытия</t>
  </si>
  <si>
    <t>XSP219-70</t>
  </si>
  <si>
    <t>Цилиндр XOTPIPE SP 219-70-1000 без покрытия</t>
  </si>
  <si>
    <t>XSP230-70</t>
  </si>
  <si>
    <t>Цилиндр XOTPIPE SP 230-70-1000 без покрытия</t>
  </si>
  <si>
    <t>XSP235-70</t>
  </si>
  <si>
    <t>Цилиндр XOTPIPE SP 235-70-1000 без покрытия</t>
  </si>
  <si>
    <t>XSP240-70</t>
  </si>
  <si>
    <t>Цилиндр XOTPIPE SP 240-70-1000 без покрытия</t>
  </si>
  <si>
    <t>XSP245-70</t>
  </si>
  <si>
    <t>Цилиндр XOTPIPE SP 245-70-1000 без покрытия</t>
  </si>
  <si>
    <t>XSP250-70</t>
  </si>
  <si>
    <t>Цилиндр XOTPIPE SP 250-70-1000 без покрытия</t>
  </si>
  <si>
    <t>XSP256-70</t>
  </si>
  <si>
    <t>Цилиндр XOTPIPE SP 256-70-1000 без покрытия</t>
  </si>
  <si>
    <t>XSP259-70</t>
  </si>
  <si>
    <t>Цилиндр XOTPIPE SP 259-70-1000 без покрытия</t>
  </si>
  <si>
    <t>XSP273-70</t>
  </si>
  <si>
    <t>Цилиндр XOTPIPE SP 273-70-1000 без покрытия</t>
  </si>
  <si>
    <t>XSP280-70</t>
  </si>
  <si>
    <t>Цилиндр XOTPIPE SP 280-70-1000 без покрытия</t>
  </si>
  <si>
    <t>XSP289-70</t>
  </si>
  <si>
    <t>Цилиндр XOTPIPE SP 289-70-1000 без покрытия</t>
  </si>
  <si>
    <t>XSP295-70</t>
  </si>
  <si>
    <t>Цилиндр XOTPIPE SP 295-70-1000 без покрытия</t>
  </si>
  <si>
    <t>XSP297-70</t>
  </si>
  <si>
    <t>Цилиндр XOTPIPE SP 297-70-1000 без покрытия</t>
  </si>
  <si>
    <t>XSP298-70</t>
  </si>
  <si>
    <t>Цилиндр XOTPIPE SP 298-70-1000 без покрытия</t>
  </si>
  <si>
    <t>XSP305-70</t>
  </si>
  <si>
    <t>Цилиндр XOTPIPE SP 305-70-1000 без покрытия</t>
  </si>
  <si>
    <t>XSP310-70</t>
  </si>
  <si>
    <t>Цилиндр XOTPIPE SP 310-70-1000 без покрытия</t>
  </si>
  <si>
    <t>XSP324-70</t>
  </si>
  <si>
    <t>Цилиндр XOTPIPE SP 324-70-1000 без покрытия</t>
  </si>
  <si>
    <t>XSP325-70</t>
  </si>
  <si>
    <t>Цилиндр XOTPIPE SP 325-70-1000 без покрытия</t>
  </si>
  <si>
    <t>XSP340-70</t>
  </si>
  <si>
    <t>Цилиндр XOTPIPE SP 340-70-1000 без покрытия</t>
  </si>
  <si>
    <t>XSP356-70</t>
  </si>
  <si>
    <t>Цилиндр XOTPIPE SP 356-70-1000 без покрытия</t>
  </si>
  <si>
    <t>XSP371-70</t>
  </si>
  <si>
    <t>Цилиндр XOTPIPE SP 371-70-1000 без покрытия</t>
  </si>
  <si>
    <t>XSP377-70</t>
  </si>
  <si>
    <t>Цилиндр XOTPIPE SP 377-70-1000 без покрытия</t>
  </si>
  <si>
    <t>XSP380-70</t>
  </si>
  <si>
    <t>Цилиндр XOTPIPE SP 380-70-1000 без покрытия</t>
  </si>
  <si>
    <t>XSP406-70</t>
  </si>
  <si>
    <t>Цилиндр XOTPIPE SP 406-70-1000 без покрытия</t>
  </si>
  <si>
    <t>XSP426-70</t>
  </si>
  <si>
    <t>Цилиндр XOTPIPE SP 426-70-1000 без покрытия</t>
  </si>
  <si>
    <t>XSP429-70</t>
  </si>
  <si>
    <t>Цилиндр XOTPIPE SP 429-70-1000 без покрытия</t>
  </si>
  <si>
    <t>XSP450-70</t>
  </si>
  <si>
    <t>Цилиндр XOTPIPE SP 450-70-1000 без покрытия</t>
  </si>
  <si>
    <t>XSP457-70</t>
  </si>
  <si>
    <t>Цилиндр XOTPIPE SP 457-70-1000 без покрытия</t>
  </si>
  <si>
    <t>XSP479-70</t>
  </si>
  <si>
    <t>Цилиндр XOTPIPE SP 479-70-1000 без покрытия</t>
  </si>
  <si>
    <t>XSP486-70</t>
  </si>
  <si>
    <t>Цилиндр XOTPIPE SP 486-70-1000 без покрытия</t>
  </si>
  <si>
    <t>XSP508-70</t>
  </si>
  <si>
    <t>Цилиндр XOTPIPE SP 508-70-1000 без покрытия</t>
  </si>
  <si>
    <t>XSP530-70</t>
  </si>
  <si>
    <t>Цилиндр XOTPIPE SP 530-70-1000 без покрытия</t>
  </si>
  <si>
    <t>XSP533-70</t>
  </si>
  <si>
    <t>Цилиндр XOTPIPE SP 533-70-1000 без покрытия</t>
  </si>
  <si>
    <t>XSP558-70</t>
  </si>
  <si>
    <t>Цилиндр XOTPIPE SP 558-70-1000 без покрытия</t>
  </si>
  <si>
    <t>XSP590-70</t>
  </si>
  <si>
    <t>Цилиндр XOTPIPE SP 590-70-1000 без покрытия</t>
  </si>
  <si>
    <t>XSP600-70</t>
  </si>
  <si>
    <t>Цилиндр XOTPIPE SP 600-70-1000 без покрытия</t>
  </si>
  <si>
    <t>XSP610-70</t>
  </si>
  <si>
    <t>Цилиндр XOTPIPE SP 610-70-1000 без покрытия</t>
  </si>
  <si>
    <t>XSP612-70</t>
  </si>
  <si>
    <t>Цилиндр XOTPIPE SP 612-70-1000 без покрытия</t>
  </si>
  <si>
    <t>XSP630-70</t>
  </si>
  <si>
    <t>Цилиндр XOTPIPE SP 630-70-1000 без покрытия</t>
  </si>
  <si>
    <t>XSP714-70</t>
  </si>
  <si>
    <t>Цилиндр XOTPIPE SP 714-70-1000 без покрытия</t>
  </si>
  <si>
    <t>XSP720-70</t>
  </si>
  <si>
    <t>Цилиндр XOTPIPE SP 720-70-1000 без покрытия</t>
  </si>
  <si>
    <t>XSP762-70</t>
  </si>
  <si>
    <t>Цилиндр XOTPIPE SP 762-70-1000 без покрытия</t>
  </si>
  <si>
    <t>XSP813-70</t>
  </si>
  <si>
    <t>Цилиндр XOTPIPE SP 813-70-1000 без покрытия</t>
  </si>
  <si>
    <t>XSP820-70</t>
  </si>
  <si>
    <t>Цилиндр XOTPIPE SP 820-70-1000 без покрытия</t>
  </si>
  <si>
    <t>XSP822-70</t>
  </si>
  <si>
    <t>Цилиндр XOTPIPE SP 822-70-1000 без покрытия</t>
  </si>
  <si>
    <t>XSP914-70</t>
  </si>
  <si>
    <t>Цилиндр XOTPIPE SP 914-70-1000 без покрытия</t>
  </si>
  <si>
    <t>XSP1016-70</t>
  </si>
  <si>
    <t>Цилиндр XOTPIPE SP 1016-70-1000 без покрытия</t>
  </si>
  <si>
    <t>XSP1020-70</t>
  </si>
  <si>
    <t>Цилиндр XOTPIPE SP 1020-70-1000 без покрытия</t>
  </si>
  <si>
    <t>XSP12-80</t>
  </si>
  <si>
    <t>Цилиндр XOTPIPE SP 12-80-1000 без покрытия</t>
  </si>
  <si>
    <t>XSP15-80</t>
  </si>
  <si>
    <t>Цилиндр XOTPIPE SP 15-80-1000 без покрытия</t>
  </si>
  <si>
    <t>XSP18-80</t>
  </si>
  <si>
    <t>Цилиндр XOTPIPE SP 18-80-1000 без покрытия</t>
  </si>
  <si>
    <t>XSP20-80</t>
  </si>
  <si>
    <t>Цилиндр XOTPIPE SP 20-80-1000 без покрытия</t>
  </si>
  <si>
    <t>XSP21-80</t>
  </si>
  <si>
    <t>Цилиндр XOTPIPE SP 21-80-1000 без покрытия</t>
  </si>
  <si>
    <t>XSP25-80</t>
  </si>
  <si>
    <t>Цилиндр XOTPIPE SP 25-80-1000 без покрытия</t>
  </si>
  <si>
    <t>XSP26-80</t>
  </si>
  <si>
    <t>Цилиндр XOTPIPE SP 26-80-1000 без покрытия</t>
  </si>
  <si>
    <t>XSP27-80</t>
  </si>
  <si>
    <t>Цилиндр XOTPIPE SP 27-80-1000 без покрытия</t>
  </si>
  <si>
    <t>XSP28-80</t>
  </si>
  <si>
    <t>Цилиндр XOTPIPE SP 28-80-1000 без покрытия</t>
  </si>
  <si>
    <t>XSP30-80</t>
  </si>
  <si>
    <t>Цилиндр XOTPIPE SP 30-80-1000 без покрытия</t>
  </si>
  <si>
    <t>XSP32-80</t>
  </si>
  <si>
    <t>Цилиндр XOTPIPE SP 32-80-1000 без покрытия</t>
  </si>
  <si>
    <t>XSP33-80</t>
  </si>
  <si>
    <t>Цилиндр XOTPIPE SP 33-80-1000 без покрытия</t>
  </si>
  <si>
    <t>XSP34-80</t>
  </si>
  <si>
    <t>Цилиндр XOTPIPE SP 34-80-1000 без покрытия</t>
  </si>
  <si>
    <t>XSP35-80</t>
  </si>
  <si>
    <t>Цилиндр XOTPIPE SP 35-80-1000 без покрытия</t>
  </si>
  <si>
    <t>XSP38-80</t>
  </si>
  <si>
    <t>Цилиндр XOTPIPE SP 38-80-1000 без покрытия</t>
  </si>
  <si>
    <t>XSP42-80</t>
  </si>
  <si>
    <t>Цилиндр XOTPIPE SP 42-80-1000 без покрытия</t>
  </si>
  <si>
    <t>XSP45-80</t>
  </si>
  <si>
    <t>Цилиндр XOTPIPE SP 45-80-1000 без покрытия</t>
  </si>
  <si>
    <t>XSP48-80</t>
  </si>
  <si>
    <t>Цилиндр XOTPIPE SP 48-80-1000 без покрытия</t>
  </si>
  <si>
    <t>XSP50-80</t>
  </si>
  <si>
    <t>Цилиндр XOTPIPE SP 50-80-1000 без покрытия</t>
  </si>
  <si>
    <t>XSP51-80</t>
  </si>
  <si>
    <t>Цилиндр XOTPIPE SP 51-80-1000 без покрытия</t>
  </si>
  <si>
    <t>XSP54-80</t>
  </si>
  <si>
    <t>Цилиндр XOTPIPE SP 54-80-1000 без покрытия</t>
  </si>
  <si>
    <t>XSP57-80</t>
  </si>
  <si>
    <t>Цилиндр XOTPIPE SP 57-80-1000 без покрытия</t>
  </si>
  <si>
    <t>XSP60-80</t>
  </si>
  <si>
    <t>Цилиндр XOTPIPE SP 60-80-1000 без покрытия</t>
  </si>
  <si>
    <t>XSP64-80</t>
  </si>
  <si>
    <t>Цилиндр XOTPIPE SP 64-80-1000 без покрытия</t>
  </si>
  <si>
    <t>XSP66-80</t>
  </si>
  <si>
    <t>Цилиндр XOTPIPE SP 66-80-1000 без покрытия</t>
  </si>
  <si>
    <t>XSP70-80</t>
  </si>
  <si>
    <t>Цилиндр XOTPIPE SP 70-80-1000 без покрытия</t>
  </si>
  <si>
    <t>XSP76-80</t>
  </si>
  <si>
    <t>Цилиндр XOTPIPE SP 76-80-1000 без покрытия</t>
  </si>
  <si>
    <t>XSP80-80</t>
  </si>
  <si>
    <t>Цилиндр XOTPIPE SP 80-80-1000 без покрытия</t>
  </si>
  <si>
    <t>XSP85-80</t>
  </si>
  <si>
    <t>Цилиндр XOTPIPE SP 85-80-1000 без покрытия</t>
  </si>
  <si>
    <t>XSP89-80</t>
  </si>
  <si>
    <t>Цилиндр XOTPIPE SP 89-80-1000 без покрытия</t>
  </si>
  <si>
    <t>XSP100-80</t>
  </si>
  <si>
    <t>Цилиндр XOTPIPE SP 100-80-1000 без покрытия</t>
  </si>
  <si>
    <t>XSP102-80</t>
  </si>
  <si>
    <t>Цилиндр XOTPIPE SP 102-80-1000 без покрытия</t>
  </si>
  <si>
    <t>XSP108-80</t>
  </si>
  <si>
    <t>Цилиндр XOTPIPE SP 108-80-1000 без покрытия</t>
  </si>
  <si>
    <t>XSP114-80</t>
  </si>
  <si>
    <t>Цилиндр XOTPIPE SP 114-80-1000 без покрытия</t>
  </si>
  <si>
    <t>XSP116-80</t>
  </si>
  <si>
    <t>Цилиндр XOTPIPE SP 116-80-1000 без покрытия</t>
  </si>
  <si>
    <t>XSP120-80</t>
  </si>
  <si>
    <t>Цилиндр XOTPIPE SP 120-80-1000 без покрытия</t>
  </si>
  <si>
    <t>XSP121-80</t>
  </si>
  <si>
    <t>Цилиндр XOTPIPE SP 121-80-1000 без покрытия</t>
  </si>
  <si>
    <t>XSP122-80</t>
  </si>
  <si>
    <t>Цилиндр XOTPIPE SP 122-80-1000 без покрытия</t>
  </si>
  <si>
    <t>XSP125-80</t>
  </si>
  <si>
    <t>Цилиндр XOTPIPE SP 125-80-1000 без покрытия</t>
  </si>
  <si>
    <t>XSP127-80</t>
  </si>
  <si>
    <t>Цилиндр XOTPIPE SP 127-80-1000 без покрытия</t>
  </si>
  <si>
    <t>XSP129-80</t>
  </si>
  <si>
    <t>Цилиндр XOTPIPE SP 129-80-1000 без покрытия</t>
  </si>
  <si>
    <t>XSP133-80</t>
  </si>
  <si>
    <t>Цилиндр XOTPIPE SP 133-80-1000 без покрытия</t>
  </si>
  <si>
    <t>XSP140-80</t>
  </si>
  <si>
    <t>Цилиндр XOTPIPE SP 140-80-1000 без покрытия</t>
  </si>
  <si>
    <t>XSP141-80</t>
  </si>
  <si>
    <t>Цилиндр XOTPIPE SP 141-80-1000 без покрытия</t>
  </si>
  <si>
    <t>XSP150-80</t>
  </si>
  <si>
    <t>Цилиндр XOTPIPE SP 150-80-1000 без покрытия</t>
  </si>
  <si>
    <t>XSP155-80</t>
  </si>
  <si>
    <t>Цилиндр XOTPIPE SP 155-80-1000 без покрытия</t>
  </si>
  <si>
    <t>XSP156-80</t>
  </si>
  <si>
    <t>Цилиндр XOTPIPE SP 156-80-1000 без покрытия</t>
  </si>
  <si>
    <t>XSP159-80</t>
  </si>
  <si>
    <t>Цилиндр XOTPIPE SP 159-80-1000 без покрытия</t>
  </si>
  <si>
    <t>XSP162-80</t>
  </si>
  <si>
    <t>Цилиндр XOTPIPE SP 162-80-1000 без покрытия</t>
  </si>
  <si>
    <t>XSP165-80</t>
  </si>
  <si>
    <t>Цилиндр XOTPIPE SP 165-80-1000 без покрытия</t>
  </si>
  <si>
    <t>XSP168-80</t>
  </si>
  <si>
    <t>Цилиндр XOTPIPE SP 168-80-1000 без покрытия</t>
  </si>
  <si>
    <t>XSP169-80</t>
  </si>
  <si>
    <t>Цилиндр XOTPIPE SP 169-80-1000 без покрытия</t>
  </si>
  <si>
    <t>XSP178-80</t>
  </si>
  <si>
    <t>Цилиндр XOTPIPE SP 178-80-1000 без покрытия</t>
  </si>
  <si>
    <t>XSP180-80</t>
  </si>
  <si>
    <t>Цилиндр XOTPIPE SP 180-80-1000 без покрытия</t>
  </si>
  <si>
    <t>XSP190-80</t>
  </si>
  <si>
    <t>Цилиндр XOTPIPE SP 190-80-1000 без покрытия</t>
  </si>
  <si>
    <t>XSP194-80</t>
  </si>
  <si>
    <t>Цилиндр XOTPIPE SP 194-80-1000 без покрытия</t>
  </si>
  <si>
    <t>XSP208-80</t>
  </si>
  <si>
    <t>Цилиндр XOTPIPE SP 208-80-1000 без покрытия</t>
  </si>
  <si>
    <t>XSP210-80</t>
  </si>
  <si>
    <t>Цилиндр XOTPIPE SP 210-80-1000 без покрытия</t>
  </si>
  <si>
    <t>XSP219-80</t>
  </si>
  <si>
    <t>Цилиндр XOTPIPE SP 219-80-1000 без покрытия</t>
  </si>
  <si>
    <t>XSP230-80</t>
  </si>
  <si>
    <t>Цилиндр XOTPIPE SP 230-80-1000 без покрытия</t>
  </si>
  <si>
    <t>XSP235-80</t>
  </si>
  <si>
    <t>Цилиндр XOTPIPE SP 235-80-1000 без покрытия</t>
  </si>
  <si>
    <t>XSP240-80</t>
  </si>
  <si>
    <t>Цилиндр XOTPIPE SP 240-80-1000 без покрытия</t>
  </si>
  <si>
    <t>XSP245-80</t>
  </si>
  <si>
    <t>Цилиндр XOTPIPE SP 245-80-1000 без покрытия</t>
  </si>
  <si>
    <t>XSP250-80</t>
  </si>
  <si>
    <t>Цилиндр XOTPIPE SP 250-80-1000 без покрытия</t>
  </si>
  <si>
    <t>XSP256-80</t>
  </si>
  <si>
    <t>Цилиндр XOTPIPE SP 256-80-1000 без покрытия</t>
  </si>
  <si>
    <t>XSP259-80</t>
  </si>
  <si>
    <t>Цилиндр XOTPIPE SP 259-80-1000 без покрытия</t>
  </si>
  <si>
    <t>XSP273-80</t>
  </si>
  <si>
    <t>Цилиндр XOTPIPE SP 273-80-1000 без покрытия</t>
  </si>
  <si>
    <t>XSP280-80</t>
  </si>
  <si>
    <t>Цилиндр XOTPIPE SP 280-80-1000 без покрытия</t>
  </si>
  <si>
    <t>XSP289-80</t>
  </si>
  <si>
    <t>Цилиндр XOTPIPE SP 289-80-1000 без покрытия</t>
  </si>
  <si>
    <t>XSP295-80</t>
  </si>
  <si>
    <t>Цилиндр XOTPIPE SP 295-80-1000 без покрытия</t>
  </si>
  <si>
    <t>XSP297-80</t>
  </si>
  <si>
    <t>Цилиндр XOTPIPE SP 297-80-1000 без покрытия</t>
  </si>
  <si>
    <t>XSP298-80</t>
  </si>
  <si>
    <t>Цилиндр XOTPIPE SP 298-80-1000 без покрытия</t>
  </si>
  <si>
    <t>XSP305-80</t>
  </si>
  <si>
    <t>Цилиндр XOTPIPE SP 305-80-1000 без покрытия</t>
  </si>
  <si>
    <t>XSP310-80</t>
  </si>
  <si>
    <t>Цилиндр XOTPIPE SP 310-80-1000 без покрытия</t>
  </si>
  <si>
    <t>XSP324-80</t>
  </si>
  <si>
    <t>Цилиндр XOTPIPE SP 324-80-1000 без покрытия</t>
  </si>
  <si>
    <t>XSP325-80</t>
  </si>
  <si>
    <t>Цилиндр XOTPIPE SP 325-80-1000 без покрытия</t>
  </si>
  <si>
    <t>XSP340-80</t>
  </si>
  <si>
    <t>Цилиндр XOTPIPE SP 340-80-1000 без покрытия</t>
  </si>
  <si>
    <t>XSP356-80</t>
  </si>
  <si>
    <t>Цилиндр XOTPIPE SP 356-80-1000 без покрытия</t>
  </si>
  <si>
    <t>XSP371-80</t>
  </si>
  <si>
    <t>Цилиндр XOTPIPE SP 371-80-1000 без покрытия</t>
  </si>
  <si>
    <t>XSP377-80</t>
  </si>
  <si>
    <t>Цилиндр XOTPIPE SP 377-80-1000 без покрытия</t>
  </si>
  <si>
    <t>XSP380-80</t>
  </si>
  <si>
    <t>Цилиндр XOTPIPE SP 380-80-1000 без покрытия</t>
  </si>
  <si>
    <t>XSP406-80</t>
  </si>
  <si>
    <t>Цилиндр XOTPIPE SP 406-80-1000 без покрытия</t>
  </si>
  <si>
    <t>XSP426-80</t>
  </si>
  <si>
    <t>Цилиндр XOTPIPE SP 426-80-1000 без покрытия</t>
  </si>
  <si>
    <t>XSP429-80</t>
  </si>
  <si>
    <t>Цилиндр XOTPIPE SP 429-80-1000 без покрытия</t>
  </si>
  <si>
    <t>XSP450-80</t>
  </si>
  <si>
    <t>Цилиндр XOTPIPE SP 450-80-1000 без покрытия</t>
  </si>
  <si>
    <t>XSP457-80</t>
  </si>
  <si>
    <t>Цилиндр XOTPIPE SP 457-80-1000 без покрытия</t>
  </si>
  <si>
    <t>XSP479-80</t>
  </si>
  <si>
    <t>Цилиндр XOTPIPE SP 479-80-1000 без покрытия</t>
  </si>
  <si>
    <t>XSP486-80</t>
  </si>
  <si>
    <t>Цилиндр XOTPIPE SP 486-80-1000 без покрытия</t>
  </si>
  <si>
    <t>XSP508-80</t>
  </si>
  <si>
    <t>Цилиндр XOTPIPE SP 508-80-1000 без покрытия</t>
  </si>
  <si>
    <t>XSP530-80</t>
  </si>
  <si>
    <t>Цилиндр XOTPIPE SP 530-80-1000 без покрытия</t>
  </si>
  <si>
    <t>XSP533-80</t>
  </si>
  <si>
    <t>Цилиндр XOTPIPE SP 533-80-1000 без покрытия</t>
  </si>
  <si>
    <t>XSP558-80</t>
  </si>
  <si>
    <t>Цилиндр XOTPIPE SP 558-80-1000 без покрытия</t>
  </si>
  <si>
    <t>XSP590-80</t>
  </si>
  <si>
    <t>Цилиндр XOTPIPE SP 590-80-1000 без покрытия</t>
  </si>
  <si>
    <t>XSP600-80</t>
  </si>
  <si>
    <t>Цилиндр XOTPIPE SP 600-80-1000 без покрытия</t>
  </si>
  <si>
    <t>XSP610-80</t>
  </si>
  <si>
    <t>Цилиндр XOTPIPE SP 610-80-1000 без покрытия</t>
  </si>
  <si>
    <t>XSP612-80</t>
  </si>
  <si>
    <t>Цилиндр XOTPIPE SP 612-80-1000 без покрытия</t>
  </si>
  <si>
    <t>XSP630-80</t>
  </si>
  <si>
    <t>Цилиндр XOTPIPE SP 630-80-1000 без покрытия</t>
  </si>
  <si>
    <t>XSP714-80</t>
  </si>
  <si>
    <t>Цилиндр XOTPIPE SP 714-80-1000 без покрытия</t>
  </si>
  <si>
    <t>XSP720-80</t>
  </si>
  <si>
    <t>Цилиндр XOTPIPE SP 720-80-1000 без покрытия</t>
  </si>
  <si>
    <t>XSP762-80</t>
  </si>
  <si>
    <t>Цилиндр XOTPIPE SP 762-80-1000 без покрытия</t>
  </si>
  <si>
    <t>XSP813-80</t>
  </si>
  <si>
    <t>Цилиндр XOTPIPE SP 813-80-1000 без покрытия</t>
  </si>
  <si>
    <t>XSP820-80</t>
  </si>
  <si>
    <t>Цилиндр XOTPIPE SP 820-80-1000 без покрытия</t>
  </si>
  <si>
    <t>XSP822-80</t>
  </si>
  <si>
    <t>Цилиндр XOTPIPE SP 822-80-1000 без покрытия</t>
  </si>
  <si>
    <t>XSP914-80</t>
  </si>
  <si>
    <t>Цилиндр XOTPIPE SP 914-80-1000 без покрытия</t>
  </si>
  <si>
    <t>XSP1016-80</t>
  </si>
  <si>
    <t>Цилиндр XOTPIPE SP 1016-80-1000 без покрытия</t>
  </si>
  <si>
    <t>XSP1020-80</t>
  </si>
  <si>
    <t>Цилиндр XOTPIPE SP 1020-80-1000 без покрытия</t>
  </si>
  <si>
    <t>XSP12-90</t>
  </si>
  <si>
    <t>Цилиндр XOTPIPE SP 12-90-1000 без покрытия</t>
  </si>
  <si>
    <t>XSP15-90</t>
  </si>
  <si>
    <t>Цилиндр XOTPIPE SP 15-90-1000 без покрытия</t>
  </si>
  <si>
    <t>XSP18-90</t>
  </si>
  <si>
    <t>Цилиндр XOTPIPE SP 18-90-1000 без покрытия</t>
  </si>
  <si>
    <t>XSP20-90</t>
  </si>
  <si>
    <t>Цилиндр XOTPIPE SP 20-90-1000 без покрытия</t>
  </si>
  <si>
    <t>XSP21-90</t>
  </si>
  <si>
    <t>Цилиндр XOTPIPE SP 21-90-1000 без покрытия</t>
  </si>
  <si>
    <t>XSP25-90</t>
  </si>
  <si>
    <t>Цилиндр XOTPIPE SP 25-90-1000 без покрытия</t>
  </si>
  <si>
    <t>XSP26-90</t>
  </si>
  <si>
    <t>Цилиндр XOTPIPE SP 26-90-1000 без покрытия</t>
  </si>
  <si>
    <t>XSP27-90</t>
  </si>
  <si>
    <t>Цилиндр XOTPIPE SP 27-90-1000 без покрытия</t>
  </si>
  <si>
    <t>XSP28-90</t>
  </si>
  <si>
    <t>Цилиндр XOTPIPE SP 28-90-1000 без покрытия</t>
  </si>
  <si>
    <t>XSP30-90</t>
  </si>
  <si>
    <t>Цилиндр XOTPIPE SP 30-90-1000 без покрытия</t>
  </si>
  <si>
    <t>XSP32-90</t>
  </si>
  <si>
    <t>Цилиндр XOTPIPE SP 32-90-1000 без покрытия</t>
  </si>
  <si>
    <t>XSP33-90</t>
  </si>
  <si>
    <t>Цилиндр XOTPIPE SP 33-90-1000 без покрытия</t>
  </si>
  <si>
    <t>XSP34-90</t>
  </si>
  <si>
    <t>Цилиндр XOTPIPE SP 34-90-1000 без покрытия</t>
  </si>
  <si>
    <t>XSP35-90</t>
  </si>
  <si>
    <t>Цилиндр XOTPIPE SP 35-90-1000 без покрытия</t>
  </si>
  <si>
    <t>XSP38-90</t>
  </si>
  <si>
    <t>Цилиндр XOTPIPE SP 38-90-1000 без покрытия</t>
  </si>
  <si>
    <t>XSP42-90</t>
  </si>
  <si>
    <t>Цилиндр XOTPIPE SP 42-90-1000 без покрытия</t>
  </si>
  <si>
    <t>XSP45-90</t>
  </si>
  <si>
    <t>Цилиндр XOTPIPE SP 45-90-1000 без покрытия</t>
  </si>
  <si>
    <t>XSP48-90</t>
  </si>
  <si>
    <t>Цилиндр XOTPIPE SP 48-90-1000 без покрытия</t>
  </si>
  <si>
    <t>XSP50-90</t>
  </si>
  <si>
    <t>Цилиндр XOTPIPE SP 50-90-1000 без покрытия</t>
  </si>
  <si>
    <t>XSP51-90</t>
  </si>
  <si>
    <t>Цилиндр XOTPIPE SP 51-90-1000 без покрытия</t>
  </si>
  <si>
    <t>XSP54-90</t>
  </si>
  <si>
    <t>Цилиндр XOTPIPE SP 54-90-1000 без покрытия</t>
  </si>
  <si>
    <t>XSP57-90</t>
  </si>
  <si>
    <t>Цилиндр XOTPIPE SP 57-90-1000 без покрытия</t>
  </si>
  <si>
    <t>XSP60-90</t>
  </si>
  <si>
    <t>Цилиндр XOTPIPE SP 60-90-1000 без покрытия</t>
  </si>
  <si>
    <t>XSP64-90</t>
  </si>
  <si>
    <t>Цилиндр XOTPIPE SP 64-90-1000 без покрытия</t>
  </si>
  <si>
    <t>XSP66-90</t>
  </si>
  <si>
    <t>Цилиндр XOTPIPE SP 66-90-1000 без покрытия</t>
  </si>
  <si>
    <t>XSP70-90</t>
  </si>
  <si>
    <t>Цилиндр XOTPIPE SP 70-90-1000 без покрытия</t>
  </si>
  <si>
    <t>XSP76-90</t>
  </si>
  <si>
    <t>Цилиндр XOTPIPE SP 76-90-1000 без покрытия</t>
  </si>
  <si>
    <t>XSP80-90</t>
  </si>
  <si>
    <t>Цилиндр XOTPIPE SP 80-90-1000 без покрытия</t>
  </si>
  <si>
    <t>XSP85-90</t>
  </si>
  <si>
    <t>Цилиндр XOTPIPE SP 85-90-1000 без покрытия</t>
  </si>
  <si>
    <t>XSP89-90</t>
  </si>
  <si>
    <t>Цилиндр XOTPIPE SP 89-90-1000 без покрытия</t>
  </si>
  <si>
    <t>XSP100-90</t>
  </si>
  <si>
    <t>Цилиндр XOTPIPE SP 100-90-1000 без покрытия</t>
  </si>
  <si>
    <t>XSP102-90</t>
  </si>
  <si>
    <t>Цилиндр XOTPIPE SP 102-90-1000 без покрытия</t>
  </si>
  <si>
    <t>XSP108-90</t>
  </si>
  <si>
    <t>Цилиндр XOTPIPE SP 108-90-1000 без покрытия</t>
  </si>
  <si>
    <t>XSP114-90</t>
  </si>
  <si>
    <t>Цилиндр XOTPIPE SP 114-90-1000 без покрытия</t>
  </si>
  <si>
    <t>XSP116-90</t>
  </si>
  <si>
    <t>Цилиндр XOTPIPE SP 116-90-1000 без покрытия</t>
  </si>
  <si>
    <t>XSP120-90</t>
  </si>
  <si>
    <t>Цилиндр XOTPIPE SP 120-90-1000 без покрытия</t>
  </si>
  <si>
    <t>XSP121-90</t>
  </si>
  <si>
    <t>Цилиндр XOTPIPE SP 121-90-1000 без покрытия</t>
  </si>
  <si>
    <t>XSP122-90</t>
  </si>
  <si>
    <t>Цилиндр XOTPIPE SP 122-90-1000 без покрытия</t>
  </si>
  <si>
    <t>XSP125-90</t>
  </si>
  <si>
    <t>Цилиндр XOTPIPE SP 125-90-1000 без покрытия</t>
  </si>
  <si>
    <t>XSP127-90</t>
  </si>
  <si>
    <t>Цилиндр XOTPIPE SP 127-90-1000 без покрытия</t>
  </si>
  <si>
    <t>XSP129-90</t>
  </si>
  <si>
    <t>Цилиндр XOTPIPE SP 129-90-1000 без покрытия</t>
  </si>
  <si>
    <t>XSP133-90</t>
  </si>
  <si>
    <t>Цилиндр XOTPIPE SP 133-90-1000 без покрытия</t>
  </si>
  <si>
    <t>XSP140-90</t>
  </si>
  <si>
    <t>Цилиндр XOTPIPE SP 140-90-1000 без покрытия</t>
  </si>
  <si>
    <t>XSP141-90</t>
  </si>
  <si>
    <t>Цилиндр XOTPIPE SP 141-90-1000 без покрытия</t>
  </si>
  <si>
    <t>XSP150-90</t>
  </si>
  <si>
    <t>Цилиндр XOTPIPE SP 150-90-1000 без покрытия</t>
  </si>
  <si>
    <t>XSP155-90</t>
  </si>
  <si>
    <t>Цилиндр XOTPIPE SP 155-90-1000 без покрытия</t>
  </si>
  <si>
    <t>XSP156-90</t>
  </si>
  <si>
    <t>Цилиндр XOTPIPE SP 156-90-1000 без покрытия</t>
  </si>
  <si>
    <t>XSP159-90</t>
  </si>
  <si>
    <t>Цилиндр XOTPIPE SP 159-90-1000 без покрытия</t>
  </si>
  <si>
    <t>XSP162-90</t>
  </si>
  <si>
    <t>Цилиндр XOTPIPE SP 162-90-1000 без покрытия</t>
  </si>
  <si>
    <t>XSP165-90</t>
  </si>
  <si>
    <t>Цилиндр XOTPIPE SP 165-90-1000 без покрытия</t>
  </si>
  <si>
    <t>XSP168-90</t>
  </si>
  <si>
    <t>Цилиндр XOTPIPE SP 168-90-1000 без покрытия</t>
  </si>
  <si>
    <t>XSP169-90</t>
  </si>
  <si>
    <t>Цилиндр XOTPIPE SP 169-90-1000 без покрытия</t>
  </si>
  <si>
    <t>XSP178-90</t>
  </si>
  <si>
    <t>Цилиндр XOTPIPE SP 178-90-1000 без покрытия</t>
  </si>
  <si>
    <t>XSP180-90</t>
  </si>
  <si>
    <t>Цилиндр XOTPIPE SP 180-90-1000 без покрытия</t>
  </si>
  <si>
    <t>XSP190-90</t>
  </si>
  <si>
    <t>Цилиндр XOTPIPE SP 190-90-1000 без покрытия</t>
  </si>
  <si>
    <t>XSP194-90</t>
  </si>
  <si>
    <t>Цилиндр XOTPIPE SP 194-90-1000 без покрытия</t>
  </si>
  <si>
    <t>XSP208-90</t>
  </si>
  <si>
    <t>Цилиндр XOTPIPE SP 208-90-1000 без покрытия</t>
  </si>
  <si>
    <t>XSP210-90</t>
  </si>
  <si>
    <t>Цилиндр XOTPIPE SP 210-90-1000 без покрытия</t>
  </si>
  <si>
    <t>XSP219-90</t>
  </si>
  <si>
    <t>Цилиндр XOTPIPE SP 219-90-1000 без покрытия</t>
  </si>
  <si>
    <t>XSP230-90</t>
  </si>
  <si>
    <t>Цилиндр XOTPIPE SP 230-90-1000 без покрытия</t>
  </si>
  <si>
    <t>XSP235-90</t>
  </si>
  <si>
    <t>Цилиндр XOTPIPE SP 235-90-1000 без покрытия</t>
  </si>
  <si>
    <t>XSP240-90</t>
  </si>
  <si>
    <t>Цилиндр XOTPIPE SP 240-90-1000 без покрытия</t>
  </si>
  <si>
    <t>XSP245-90</t>
  </si>
  <si>
    <t>Цилиндр XOTPIPE SP 245-90-1000 без покрытия</t>
  </si>
  <si>
    <t>XSP250-90</t>
  </si>
  <si>
    <t>Цилиндр XOTPIPE SP 250-90-1000 без покрытия</t>
  </si>
  <si>
    <t>XSP256-90</t>
  </si>
  <si>
    <t>Цилиндр XOTPIPE SP 256-90-1000 без покрытия</t>
  </si>
  <si>
    <t>XSP259-90</t>
  </si>
  <si>
    <t>Цилиндр XOTPIPE SP 259-90-1000 без покрытия</t>
  </si>
  <si>
    <t>XSP273-90</t>
  </si>
  <si>
    <t>Цилиндр XOTPIPE SP 273-90-1000 без покрытия</t>
  </si>
  <si>
    <t>XSP280-90</t>
  </si>
  <si>
    <t>Цилиндр XOTPIPE SP 280-90-1000 без покрытия</t>
  </si>
  <si>
    <t>XSP289-90</t>
  </si>
  <si>
    <t>Цилиндр XOTPIPE SP 289-90-1000 без покрытия</t>
  </si>
  <si>
    <t>XSP295-90</t>
  </si>
  <si>
    <t>Цилиндр XOTPIPE SP 295-90-1000 без покрытия</t>
  </si>
  <si>
    <t>XSP297-90</t>
  </si>
  <si>
    <t>Цилиндр XOTPIPE SP 297-90-1000 без покрытия</t>
  </si>
  <si>
    <t>XSP298-90</t>
  </si>
  <si>
    <t>Цилиндр XOTPIPE SP 298-90-1000 без покрытия</t>
  </si>
  <si>
    <t>XSP305-90</t>
  </si>
  <si>
    <t>Цилиндр XOTPIPE SP 305-90-1000 без покрытия</t>
  </si>
  <si>
    <t>XSP310-90</t>
  </si>
  <si>
    <t>Цилиндр XOTPIPE SP 310-90-1000 без покрытия</t>
  </si>
  <si>
    <t>XSP324-90</t>
  </si>
  <si>
    <t>Цилиндр XOTPIPE SP 324-90-1000 без покрытия</t>
  </si>
  <si>
    <t>XSP325-90</t>
  </si>
  <si>
    <t>Цилиндр XOTPIPE SP 325-90-1000 без покрытия</t>
  </si>
  <si>
    <t>XSP340-90</t>
  </si>
  <si>
    <t>Цилиндр XOTPIPE SP 340-90-1000 без покрытия</t>
  </si>
  <si>
    <t>XSP356-90</t>
  </si>
  <si>
    <t>Цилиндр XOTPIPE SP 356-90-1000 без покрытия</t>
  </si>
  <si>
    <t>XSP371-90</t>
  </si>
  <si>
    <t>Цилиндр XOTPIPE SP 371-90-1000 без покрытия</t>
  </si>
  <si>
    <t>XSP377-90</t>
  </si>
  <si>
    <t>Цилиндр XOTPIPE SP 377-90-1000 без покрытия</t>
  </si>
  <si>
    <t>XSP380-90</t>
  </si>
  <si>
    <t>Цилиндр XOTPIPE SP 380-90-1000 без покрытия</t>
  </si>
  <si>
    <t>XSP406-90</t>
  </si>
  <si>
    <t>Цилиндр XOTPIPE SP 406-90-1000 без покрытия</t>
  </si>
  <si>
    <t>XSP426-90</t>
  </si>
  <si>
    <t>Цилиндр XOTPIPE SP 426-90-1000 без покрытия</t>
  </si>
  <si>
    <t>XSP429-90</t>
  </si>
  <si>
    <t>Цилиндр XOTPIPE SP 429-90-1000 без покрытия</t>
  </si>
  <si>
    <t>XSP450-90</t>
  </si>
  <si>
    <t>Цилиндр XOTPIPE SP 450-90-1000 без покрытия</t>
  </si>
  <si>
    <t>XSP457-90</t>
  </si>
  <si>
    <t>Цилиндр XOTPIPE SP 457-90-1000 без покрытия</t>
  </si>
  <si>
    <t>XSP479-90</t>
  </si>
  <si>
    <t>Цилиндр XOTPIPE SP 479-90-1000 без покрытия</t>
  </si>
  <si>
    <t>XSP486-90</t>
  </si>
  <si>
    <t>Цилиндр XOTPIPE SP 486-90-1000 без покрытия</t>
  </si>
  <si>
    <t>XSP508-90</t>
  </si>
  <si>
    <t>Цилиндр XOTPIPE SP 508-90-1000 без покрытия</t>
  </si>
  <si>
    <t>XSP530-90</t>
  </si>
  <si>
    <t>Цилиндр XOTPIPE SP 530-90-1000 без покрытия</t>
  </si>
  <si>
    <t>XSP533-90</t>
  </si>
  <si>
    <t>Цилиндр XOTPIPE SP 533-90-1000 без покрытия</t>
  </si>
  <si>
    <t>XSP558-90</t>
  </si>
  <si>
    <t>Цилиндр XOTPIPE SP 558-90-1000 без покрытия</t>
  </si>
  <si>
    <t>XSP590-90</t>
  </si>
  <si>
    <t>Цилиндр XOTPIPE SP 590-90-1000 без покрытия</t>
  </si>
  <si>
    <t>XSP600-90</t>
  </si>
  <si>
    <t>Цилиндр XOTPIPE SP 600-90-1000 без покрытия</t>
  </si>
  <si>
    <t>XSP610-90</t>
  </si>
  <si>
    <t>Цилиндр XOTPIPE SP 610-90-1000 без покрытия</t>
  </si>
  <si>
    <t>XSP612-90</t>
  </si>
  <si>
    <t>Цилиндр XOTPIPE SP 612-90-1000 без покрытия</t>
  </si>
  <si>
    <t>XSP630-90</t>
  </si>
  <si>
    <t>Цилиндр XOTPIPE SP 630-90-1000 без покрытия</t>
  </si>
  <si>
    <t>XSP714-90</t>
  </si>
  <si>
    <t>Цилиндр XOTPIPE SP 714-90-1000 без покрытия</t>
  </si>
  <si>
    <t>XSP720-90</t>
  </si>
  <si>
    <t>Цилиндр XOTPIPE SP 720-90-1000 без покрытия</t>
  </si>
  <si>
    <t>XSP762-90</t>
  </si>
  <si>
    <t>Цилиндр XOTPIPE SP 762-90-1000 без покрытия</t>
  </si>
  <si>
    <t>XSP813-90</t>
  </si>
  <si>
    <t>Цилиндр XOTPIPE SP 813-90-1000 без покрытия</t>
  </si>
  <si>
    <t>XSP820-90</t>
  </si>
  <si>
    <t>Цилиндр XOTPIPE SP 820-90-1000 без покрытия</t>
  </si>
  <si>
    <t>XSP822-90</t>
  </si>
  <si>
    <t>Цилиндр XOTPIPE SP 822-90-1000 без покрытия</t>
  </si>
  <si>
    <t>XSP914-90</t>
  </si>
  <si>
    <t>Цилиндр XOTPIPE SP 914-90-1000 без покрытия</t>
  </si>
  <si>
    <t>XSP1016-90</t>
  </si>
  <si>
    <t>Цилиндр XOTPIPE SP 1016-90-1000 без покрытия</t>
  </si>
  <si>
    <t>XSP1020-90</t>
  </si>
  <si>
    <t>Цилиндр XOTPIPE SP 1020-90-1000 без покрытия</t>
  </si>
  <si>
    <t>XSP12-100</t>
  </si>
  <si>
    <t>Цилиндр XOTPIPE SP 12-100-1000 без покрытия</t>
  </si>
  <si>
    <t>XSP15-100</t>
  </si>
  <si>
    <t>Цилиндр XOTPIPE SP 15-100-1000 без покрытия</t>
  </si>
  <si>
    <t>XSP18-100</t>
  </si>
  <si>
    <t>Цилиндр XOTPIPE SP 18-100-1000 без покрытия</t>
  </si>
  <si>
    <t>XSP20-100</t>
  </si>
  <si>
    <t>Цилиндр XOTPIPE SP 20-100-1000 без покрытия</t>
  </si>
  <si>
    <t>XSP21-100</t>
  </si>
  <si>
    <t>Цилиндр XOTPIPE SP 21-100-1000 без покрытия</t>
  </si>
  <si>
    <t>XSP25-100</t>
  </si>
  <si>
    <t>Цилиндр XOTPIPE SP 25-100-1000 без покрытия</t>
  </si>
  <si>
    <t>XSP26-100</t>
  </si>
  <si>
    <t>Цилиндр XOTPIPE SP 26-100-1000 без покрытия</t>
  </si>
  <si>
    <t>XSP27-100</t>
  </si>
  <si>
    <t>Цилиндр XOTPIPE SP 27-100-1000 без покрытия</t>
  </si>
  <si>
    <t>XSP28-100</t>
  </si>
  <si>
    <t>Цилиндр XOTPIPE SP 28-100-1000 без покрытия</t>
  </si>
  <si>
    <t>XSP30-100</t>
  </si>
  <si>
    <t>Цилиндр XOTPIPE SP 30-100-1000 без покрытия</t>
  </si>
  <si>
    <t>XSP32-100</t>
  </si>
  <si>
    <t>Цилиндр XOTPIPE SP 32-100-1000 без покрытия</t>
  </si>
  <si>
    <t>XSP33-100</t>
  </si>
  <si>
    <t>Цилиндр XOTPIPE SP 33-100-1000 без покрытия</t>
  </si>
  <si>
    <t>XSP34-100</t>
  </si>
  <si>
    <t>Цилиндр XOTPIPE SP 34-100-1000 без покрытия</t>
  </si>
  <si>
    <t>XSP35-100</t>
  </si>
  <si>
    <t>Цилиндр XOTPIPE SP 35-100-1000 без покрытия</t>
  </si>
  <si>
    <t>XSP38-100</t>
  </si>
  <si>
    <t>Цилиндр XOTPIPE SP 38-100-1000 без покрытия</t>
  </si>
  <si>
    <t>XSP42-100</t>
  </si>
  <si>
    <t>Цилиндр XOTPIPE SP 42-100-1000 без покрытия</t>
  </si>
  <si>
    <t>XSP45-100</t>
  </si>
  <si>
    <t>Цилиндр XOTPIPE SP 45-100-1000 без покрытия</t>
  </si>
  <si>
    <t>XSP48-100</t>
  </si>
  <si>
    <t>Цилиндр XOTPIPE SP 48-100-1000 без покрытия</t>
  </si>
  <si>
    <t>XSP50-100</t>
  </si>
  <si>
    <t>Цилиндр XOTPIPE SP 50-100-1000 без покрытия</t>
  </si>
  <si>
    <t>XSP51-100</t>
  </si>
  <si>
    <t>Цилиндр XOTPIPE SP 51-100-1000 без покрытия</t>
  </si>
  <si>
    <t>XSP54-100</t>
  </si>
  <si>
    <t>Цилиндр XOTPIPE SP 54-100-1000 без покрытия</t>
  </si>
  <si>
    <t>XSP57-100</t>
  </si>
  <si>
    <t>Цилиндр XOTPIPE SP 57-100-1000 без покрытия</t>
  </si>
  <si>
    <t>XSP60-100</t>
  </si>
  <si>
    <t>Цилиндр XOTPIPE SP 60-100-1000 без покрытия</t>
  </si>
  <si>
    <t>XSP64-100</t>
  </si>
  <si>
    <t>Цилиндр XOTPIPE SP 64-100-1000 без покрытия</t>
  </si>
  <si>
    <t>XSP66-100</t>
  </si>
  <si>
    <t>Цилиндр XOTPIPE SP 66-100-1000 без покрытия</t>
  </si>
  <si>
    <t>XSP70-100</t>
  </si>
  <si>
    <t>Цилиндр XOTPIPE SP 70-100-1000 без покрытия</t>
  </si>
  <si>
    <t>XSP76-100</t>
  </si>
  <si>
    <t>Цилиндр XOTPIPE SP 76-100-1000 без покрытия</t>
  </si>
  <si>
    <t>XSP80-100</t>
  </si>
  <si>
    <t>Цилиндр XOTPIPE SP 80-100-1000 без покрытия</t>
  </si>
  <si>
    <t>XSP85-100</t>
  </si>
  <si>
    <t>Цилиндр XOTPIPE SP 85-100-1000 без покрытия</t>
  </si>
  <si>
    <t>XSP89-100</t>
  </si>
  <si>
    <t>Цилиндр XOTPIPE SP 89-100-1000 без покрытия</t>
  </si>
  <si>
    <t>XSP100-100</t>
  </si>
  <si>
    <t>Цилиндр XOTPIPE SP 100-100-1000 без покрытия</t>
  </si>
  <si>
    <t>XSP102-100</t>
  </si>
  <si>
    <t>Цилиндр XOTPIPE SP 102-100-1000 без покрытия</t>
  </si>
  <si>
    <t>XSP108-100</t>
  </si>
  <si>
    <t>Цилиндр XOTPIPE SP 108-100-1000 без покрытия</t>
  </si>
  <si>
    <t>XSP114-100</t>
  </si>
  <si>
    <t>Цилиндр XOTPIPE SP 114-100-1000 без покрытия</t>
  </si>
  <si>
    <t>XSP116-100</t>
  </si>
  <si>
    <t>Цилиндр XOTPIPE SP 116-100-1000 без покрытия</t>
  </si>
  <si>
    <t>XSP120-100</t>
  </si>
  <si>
    <t>Цилиндр XOTPIPE SP 120-100-1000 без покрытия</t>
  </si>
  <si>
    <t>XSP121-100</t>
  </si>
  <si>
    <t>Цилиндр XOTPIPE SP 121-100-1000 без покрытия</t>
  </si>
  <si>
    <t>XSP122-100</t>
  </si>
  <si>
    <t>Цилиндр XOTPIPE SP 122-100-1000 без покрытия</t>
  </si>
  <si>
    <t>XSP125-100</t>
  </si>
  <si>
    <t>Цилиндр XOTPIPE SP 125-100-1000 без покрытия</t>
  </si>
  <si>
    <t>XSP127-100</t>
  </si>
  <si>
    <t>Цилиндр XOTPIPE SP 127-100-1000 без покрытия</t>
  </si>
  <si>
    <t>XSP129-100</t>
  </si>
  <si>
    <t>Цилиндр XOTPIPE SP 129-100-1000 без покрытия</t>
  </si>
  <si>
    <t>XSP133-100</t>
  </si>
  <si>
    <t>Цилиндр XOTPIPE SP 133-100-1000 без покрытия</t>
  </si>
  <si>
    <t>XSP140-100</t>
  </si>
  <si>
    <t>Цилиндр XOTPIPE SP 140-100-1000 без покрытия</t>
  </si>
  <si>
    <t>XSP141-100</t>
  </si>
  <si>
    <t>Цилиндр XOTPIPE SP 141-100-1000 без покрытия</t>
  </si>
  <si>
    <t>XSP150-100</t>
  </si>
  <si>
    <t>Цилиндр XOTPIPE SP 150-100-1000 без покрытия</t>
  </si>
  <si>
    <t>XSP155-100</t>
  </si>
  <si>
    <t>Цилиндр XOTPIPE SP 155-100-1000 без покрытия</t>
  </si>
  <si>
    <t>XSP156-100</t>
  </si>
  <si>
    <t>Цилиндр XOTPIPE SP 156-100-1000 без покрытия</t>
  </si>
  <si>
    <t>XSP159-100</t>
  </si>
  <si>
    <t>Цилиндр XOTPIPE SP 159-100-1000 без покрытия</t>
  </si>
  <si>
    <t>XSP162-100</t>
  </si>
  <si>
    <t>Цилиндр XOTPIPE SP 162-100-1000 без покрытия</t>
  </si>
  <si>
    <t>XSP165-100</t>
  </si>
  <si>
    <t>Цилиндр XOTPIPE SP 165-100-1000 без покрытия</t>
  </si>
  <si>
    <t>XSP168-100</t>
  </si>
  <si>
    <t>Цилиндр XOTPIPE SP 168-100-1000 без покрытия</t>
  </si>
  <si>
    <t>XSP169-100</t>
  </si>
  <si>
    <t>Цилиндр XOTPIPE SP 169-100-1000 без покрытия</t>
  </si>
  <si>
    <t>XSP178-100</t>
  </si>
  <si>
    <t>Цилиндр XOTPIPE SP 178-100-1000 без покрытия</t>
  </si>
  <si>
    <t>XSP180-100</t>
  </si>
  <si>
    <t>Цилиндр XOTPIPE SP 180-100-1000 без покрытия</t>
  </si>
  <si>
    <t>XSP190-100</t>
  </si>
  <si>
    <t>Цилиндр XOTPIPE SP 190-100-1000 без покрытия</t>
  </si>
  <si>
    <t>XSP194-100</t>
  </si>
  <si>
    <t>Цилиндр XOTPIPE SP 194-100-1000 без покрытия</t>
  </si>
  <si>
    <t>XSP208-100</t>
  </si>
  <si>
    <t>Цилиндр XOTPIPE SP 208-100-1000 без покрытия</t>
  </si>
  <si>
    <t>XSP210-100</t>
  </si>
  <si>
    <t>Цилиндр XOTPIPE SP 210-100-1000 без покрытия</t>
  </si>
  <si>
    <t>XSP219-100</t>
  </si>
  <si>
    <t>Цилиндр XOTPIPE SP 219-100-1000 без покрытия</t>
  </si>
  <si>
    <t>XSP230-100</t>
  </si>
  <si>
    <t>Цилиндр XOTPIPE SP 230-100-1000 без покрытия</t>
  </si>
  <si>
    <t>XSP235-100</t>
  </si>
  <si>
    <t>Цилиндр XOTPIPE SP 235-100-1000 без покрытия</t>
  </si>
  <si>
    <t>XSP240-100</t>
  </si>
  <si>
    <t>Цилиндр XOTPIPE SP 240-100-1000 без покрытия</t>
  </si>
  <si>
    <t>XSP245-100</t>
  </si>
  <si>
    <t>Цилиндр XOTPIPE SP 245-100-1000 без покрытия</t>
  </si>
  <si>
    <t>XSP250-100</t>
  </si>
  <si>
    <t>Цилиндр XOTPIPE SP 250-100-1000 без покрытия</t>
  </si>
  <si>
    <t>XSP256-100</t>
  </si>
  <si>
    <t>Цилиндр XOTPIPE SP 256-100-1000 без покрытия</t>
  </si>
  <si>
    <t>XSP259-100</t>
  </si>
  <si>
    <t>Цилиндр XOTPIPE SP 259-100-1000 без покрытия</t>
  </si>
  <si>
    <t>XSP273-100</t>
  </si>
  <si>
    <t>Цилиндр XOTPIPE SP 273-100-1000 без покрытия</t>
  </si>
  <si>
    <t>XSP280-100</t>
  </si>
  <si>
    <t>Цилиндр XOTPIPE SP 280-100-1000 без покрытия</t>
  </si>
  <si>
    <t>XSP289-100</t>
  </si>
  <si>
    <t>Цилиндр XOTPIPE SP 289-100-1000 без покрытия</t>
  </si>
  <si>
    <t>XSP295-100</t>
  </si>
  <si>
    <t>Цилиндр XOTPIPE SP 295-100-1000 без покрытия</t>
  </si>
  <si>
    <t>XSP297-100</t>
  </si>
  <si>
    <t>Цилиндр XOTPIPE SP 297-100-1000 без покрытия</t>
  </si>
  <si>
    <t>XSP298-100</t>
  </si>
  <si>
    <t>Цилиндр XOTPIPE SP 298-100-1000 без покрытия</t>
  </si>
  <si>
    <t>XSP305-100</t>
  </si>
  <si>
    <t>Цилиндр XOTPIPE SP 305-100-1000 без покрытия</t>
  </si>
  <si>
    <t>XSP310-100</t>
  </si>
  <si>
    <t>Цилиндр XOTPIPE SP 310-100-1000 без покрытия</t>
  </si>
  <si>
    <t>XSP324-100</t>
  </si>
  <si>
    <t>Цилиндр XOTPIPE SP 324-100-1000 без покрытия</t>
  </si>
  <si>
    <t>XSP325-100</t>
  </si>
  <si>
    <t>Цилиндр XOTPIPE SP 325-100-1000 без покрытия</t>
  </si>
  <si>
    <t>XSP340-100</t>
  </si>
  <si>
    <t>Цилиндр XOTPIPE SP 340-100-1000 без покрытия</t>
  </si>
  <si>
    <t>XSP356-100</t>
  </si>
  <si>
    <t>Цилиндр XOTPIPE SP 356-100-1000 без покрытия</t>
  </si>
  <si>
    <t>XSP371-100</t>
  </si>
  <si>
    <t>Цилиндр XOTPIPE SP 371-100-1000 без покрытия</t>
  </si>
  <si>
    <t>XSP377-100</t>
  </si>
  <si>
    <t>Цилиндр XOTPIPE SP 377-100-1000 без покрытия</t>
  </si>
  <si>
    <t>XSP380-100</t>
  </si>
  <si>
    <t>Цилиндр XOTPIPE SP 380-100-1000 без покрытия</t>
  </si>
  <si>
    <t>XSP406-100</t>
  </si>
  <si>
    <t>Цилиндр XOTPIPE SP 406-100-1000 без покрытия</t>
  </si>
  <si>
    <t>XSP426-100</t>
  </si>
  <si>
    <t>Цилиндр XOTPIPE SP 426-100-1000 без покрытия</t>
  </si>
  <si>
    <t>XSP429-100</t>
  </si>
  <si>
    <t>Цилиндр XOTPIPE SP 429-100-1000 без покрытия</t>
  </si>
  <si>
    <t>XSP450-100</t>
  </si>
  <si>
    <t>Цилиндр XOTPIPE SP 450-100-1000 без покрытия</t>
  </si>
  <si>
    <t>XSP457-100</t>
  </si>
  <si>
    <t>Цилиндр XOTPIPE SP 457-100-1000 без покрытия</t>
  </si>
  <si>
    <t>XSP479-100</t>
  </si>
  <si>
    <t>Цилиндр XOTPIPE SP 479-100-1000 без покрытия</t>
  </si>
  <si>
    <t>XSP486-100</t>
  </si>
  <si>
    <t>Цилиндр XOTPIPE SP 486-100-1000 без покрытия</t>
  </si>
  <si>
    <t>XSP508-100</t>
  </si>
  <si>
    <t>Цилиндр XOTPIPE SP 508-100-1000 без покрытия</t>
  </si>
  <si>
    <t>XSP530-100</t>
  </si>
  <si>
    <t>Цилиндр XOTPIPE SP 530-100-1000 без покрытия</t>
  </si>
  <si>
    <t>XSP533-100</t>
  </si>
  <si>
    <t>Цилиндр XOTPIPE SP 533-100-1000 без покрытия</t>
  </si>
  <si>
    <t>XSP558-100</t>
  </si>
  <si>
    <t>Цилиндр XOTPIPE SP 558-100-1000 без покрытия</t>
  </si>
  <si>
    <t>XSP590-100</t>
  </si>
  <si>
    <t>Цилиндр XOTPIPE SP 590-100-1000 без покрытия</t>
  </si>
  <si>
    <t>XSP600-100</t>
  </si>
  <si>
    <t>Цилиндр XOTPIPE SP 600-100-1000 без покрытия</t>
  </si>
  <si>
    <t>XSP610-100</t>
  </si>
  <si>
    <t>Цилиндр XOTPIPE SP 610-100-1000 без покрытия</t>
  </si>
  <si>
    <t>XSP612-100</t>
  </si>
  <si>
    <t>Цилиндр XOTPIPE SP 612-100-1000 без покрытия</t>
  </si>
  <si>
    <t>XSP630-100</t>
  </si>
  <si>
    <t>Цилиндр XOTPIPE SP 630-100-1000 без покрытия</t>
  </si>
  <si>
    <t>XSP714-100</t>
  </si>
  <si>
    <t>Цилиндр XOTPIPE SP 714-100-1000 без покрытия</t>
  </si>
  <si>
    <t>XSP720-100</t>
  </si>
  <si>
    <t>Цилиндр XOTPIPE SP 720-100-1000 без покрытия</t>
  </si>
  <si>
    <t>XSP762-100</t>
  </si>
  <si>
    <t>Цилиндр XOTPIPE SP 762-100-1000 без покрытия</t>
  </si>
  <si>
    <t>XSP813-100</t>
  </si>
  <si>
    <t>Цилиндр XOTPIPE SP 813-100-1000 без покрытия</t>
  </si>
  <si>
    <t>XSP820-100</t>
  </si>
  <si>
    <t>Цилиндр XOTPIPE SP 820-100-1000 без покрытия</t>
  </si>
  <si>
    <t>XSP822-100</t>
  </si>
  <si>
    <t>Цилиндр XOTPIPE SP 822-100-1000 без покрытия</t>
  </si>
  <si>
    <t>XSP914-100</t>
  </si>
  <si>
    <t>Цилиндр XOTPIPE SP 914-100-1000 без покрытия</t>
  </si>
  <si>
    <t>XSP1016-100</t>
  </si>
  <si>
    <t>Цилиндр XOTPIPE SP 1016-100-1000 без покрытия</t>
  </si>
  <si>
    <t>XSP1020-100</t>
  </si>
  <si>
    <t>Цилиндр XOTPIPE SP 1020-100-1000 без покрытия</t>
  </si>
  <si>
    <t>XSP12-110</t>
  </si>
  <si>
    <t>Цилиндр XOTPIPE SP 12-110-1000 без покрытия</t>
  </si>
  <si>
    <t>XSP15-110</t>
  </si>
  <si>
    <t>Цилиндр XOTPIPE SP 15-110-1000 без покрытия</t>
  </si>
  <si>
    <t>XSP18-110</t>
  </si>
  <si>
    <t>Цилиндр XOTPIPE SP 18-110-1000 без покрытия</t>
  </si>
  <si>
    <t>XSP20-110</t>
  </si>
  <si>
    <t>Цилиндр XOTPIPE SP 20-110-1000 без покрытия</t>
  </si>
  <si>
    <t>XSP21-110</t>
  </si>
  <si>
    <t>Цилиндр XOTPIPE SP 21-110-1000 без покрытия</t>
  </si>
  <si>
    <t>XSP25-110</t>
  </si>
  <si>
    <t>Цилиндр XOTPIPE SP 25-110-1000 без покрытия</t>
  </si>
  <si>
    <t>XSP26-110</t>
  </si>
  <si>
    <t>Цилиндр XOTPIPE SP 26-110-1000 без покрытия</t>
  </si>
  <si>
    <t>XSP27-110</t>
  </si>
  <si>
    <t>Цилиндр XOTPIPE SP 27-110-1000 без покрытия</t>
  </si>
  <si>
    <t>XSP28-110</t>
  </si>
  <si>
    <t>Цилиндр XOTPIPE SP 28-110-1000 без покрытия</t>
  </si>
  <si>
    <t>XSP30-110</t>
  </si>
  <si>
    <t>Цилиндр XOTPIPE SP 30-110-1000 без покрытия</t>
  </si>
  <si>
    <t>XSP32-110</t>
  </si>
  <si>
    <t>Цилиндр XOTPIPE SP 32-110-1000 без покрытия</t>
  </si>
  <si>
    <t>XSP33-110</t>
  </si>
  <si>
    <t>Цилиндр XOTPIPE SP 33-110-1000 без покрытия</t>
  </si>
  <si>
    <t>XSP34-110</t>
  </si>
  <si>
    <t>Цилиндр XOTPIPE SP 34-110-1000 без покрытия</t>
  </si>
  <si>
    <t>XSP35-110</t>
  </si>
  <si>
    <t>Цилиндр XOTPIPE SP 35-110-1000 без покрытия</t>
  </si>
  <si>
    <t>XSP38-110</t>
  </si>
  <si>
    <t>Цилиндр XOTPIPE SP 38-110-1000 без покрытия</t>
  </si>
  <si>
    <t>XSP42-110</t>
  </si>
  <si>
    <t>Цилиндр XOTPIPE SP 42-110-1000 без покрытия</t>
  </si>
  <si>
    <t>XSP45-110</t>
  </si>
  <si>
    <t>Цилиндр XOTPIPE SP 45-110-1000 без покрытия</t>
  </si>
  <si>
    <t>XSP48-110</t>
  </si>
  <si>
    <t>Цилиндр XOTPIPE SP 48-110-1000 без покрытия</t>
  </si>
  <si>
    <t>XSP50-110</t>
  </si>
  <si>
    <t>Цилиндр XOTPIPE SP 50-110-1000 без покрытия</t>
  </si>
  <si>
    <t>XSP51-110</t>
  </si>
  <si>
    <t>Цилиндр XOTPIPE SP 51-110-1000 без покрытия</t>
  </si>
  <si>
    <t>XSP54-110</t>
  </si>
  <si>
    <t>Цилиндр XOTPIPE SP 54-110-1000 без покрытия</t>
  </si>
  <si>
    <t>XSP57-110</t>
  </si>
  <si>
    <t>Цилиндр XOTPIPE SP 57-110-1000 без покрытия</t>
  </si>
  <si>
    <t>XSP60-110</t>
  </si>
  <si>
    <t>Цилиндр XOTPIPE SP 60-110-1000 без покрытия</t>
  </si>
  <si>
    <t>XSP64-110</t>
  </si>
  <si>
    <t>Цилиндр XOTPIPE SP 64-110-1000 без покрытия</t>
  </si>
  <si>
    <t>XSP66-110</t>
  </si>
  <si>
    <t>Цилиндр XOTPIPE SP 66-110-1000 без покрытия</t>
  </si>
  <si>
    <t>XSP70-110</t>
  </si>
  <si>
    <t>Цилиндр XOTPIPE SP 70-110-1000 без покрытия</t>
  </si>
  <si>
    <t>XSP76-110</t>
  </si>
  <si>
    <t>Цилиндр XOTPIPE SP 76-110-1000 без покрытия</t>
  </si>
  <si>
    <t>XSP80-110</t>
  </si>
  <si>
    <t>Цилиндр XOTPIPE SP 80-110-1000 без покрытия</t>
  </si>
  <si>
    <t>XSP85-110</t>
  </si>
  <si>
    <t>Цилиндр XOTPIPE SP 85-110-1000 без покрытия</t>
  </si>
  <si>
    <t>XSP89-110</t>
  </si>
  <si>
    <t>Цилиндр XOTPIPE SP 89-110-1000 без покрытия</t>
  </si>
  <si>
    <t>XSP100-110</t>
  </si>
  <si>
    <t>Цилиндр XOTPIPE SP 100-110-1000 без покрытия</t>
  </si>
  <si>
    <t>XSP102-110</t>
  </si>
  <si>
    <t>Цилиндр XOTPIPE SP 102-110-1000 без покрытия</t>
  </si>
  <si>
    <t>XSP108-110</t>
  </si>
  <si>
    <t>Цилиндр XOTPIPE SP 108-110-1000 без покрытия</t>
  </si>
  <si>
    <t>XSP114-110</t>
  </si>
  <si>
    <t>Цилиндр XOTPIPE SP 114-110-1000 без покрытия</t>
  </si>
  <si>
    <t>XSP116-110</t>
  </si>
  <si>
    <t>Цилиндр XOTPIPE SP 116-110-1000 без покрытия</t>
  </si>
  <si>
    <t>XSP120-110</t>
  </si>
  <si>
    <t>Цилиндр XOTPIPE SP 120-110-1000 без покрытия</t>
  </si>
  <si>
    <t>XSP121-110</t>
  </si>
  <si>
    <t>Цилиндр XOTPIPE SP 121-110-1000 без покрытия</t>
  </si>
  <si>
    <t>XSP122-110</t>
  </si>
  <si>
    <t>Цилиндр XOTPIPE SP 122-110-1000 без покрытия</t>
  </si>
  <si>
    <t>XSP125-110</t>
  </si>
  <si>
    <t>Цилиндр XOTPIPE SP 125-110-1000 без покрытия</t>
  </si>
  <si>
    <t>XSP127-110</t>
  </si>
  <si>
    <t>Цилиндр XOTPIPE SP 127-110-1000 без покрытия</t>
  </si>
  <si>
    <t>XSP129-110</t>
  </si>
  <si>
    <t>Цилиндр XOTPIPE SP 129-110-1000 без покрытия</t>
  </si>
  <si>
    <t>XSP133-110</t>
  </si>
  <si>
    <t>Цилиндр XOTPIPE SP 133-110-1000 без покрытия</t>
  </si>
  <si>
    <t>XSP140-110</t>
  </si>
  <si>
    <t>Цилиндр XOTPIPE SP 140-110-1000 без покрытия</t>
  </si>
  <si>
    <t>XSP141-110</t>
  </si>
  <si>
    <t>Цилиндр XOTPIPE SP 141-110-1000 без покрытия</t>
  </si>
  <si>
    <t>XSP150-110</t>
  </si>
  <si>
    <t>Цилиндр XOTPIPE SP 150-110-1000 без покрытия</t>
  </si>
  <si>
    <t>XSP155-110</t>
  </si>
  <si>
    <t>Цилиндр XOTPIPE SP 155-110-1000 без покрытия</t>
  </si>
  <si>
    <t>XSP156-110</t>
  </si>
  <si>
    <t>Цилиндр XOTPIPE SP 156-110-1000 без покрытия</t>
  </si>
  <si>
    <t>XSP159-110</t>
  </si>
  <si>
    <t>Цилиндр XOTPIPE SP 159-110-1000 без покрытия</t>
  </si>
  <si>
    <t>XSP162-110</t>
  </si>
  <si>
    <t>Цилиндр XOTPIPE SP 162-110-1000 без покрытия</t>
  </si>
  <si>
    <t>XSP165-110</t>
  </si>
  <si>
    <t>Цилиндр XOTPIPE SP 165-110-1000 без покрытия</t>
  </si>
  <si>
    <t>XSP168-110</t>
  </si>
  <si>
    <t>Цилиндр XOTPIPE SP 168-110-1000 без покрытия</t>
  </si>
  <si>
    <t>XSP169-110</t>
  </si>
  <si>
    <t>Цилиндр XOTPIPE SP 169-110-1000 без покрытия</t>
  </si>
  <si>
    <t>XSP178-110</t>
  </si>
  <si>
    <t>Цилиндр XOTPIPE SP 178-110-1000 без покрытия</t>
  </si>
  <si>
    <t>XSP180-110</t>
  </si>
  <si>
    <t>Цилиндр XOTPIPE SP 180-110-1000 без покрытия</t>
  </si>
  <si>
    <t>XSP190-110</t>
  </si>
  <si>
    <t>Цилиндр XOTPIPE SP 190-110-1000 без покрытия</t>
  </si>
  <si>
    <t>XSP194-110</t>
  </si>
  <si>
    <t>Цилиндр XOTPIPE SP 194-110-1000 без покрытия</t>
  </si>
  <si>
    <t>XSP208-110</t>
  </si>
  <si>
    <t>Цилиндр XOTPIPE SP 208-110-1000 без покрытия</t>
  </si>
  <si>
    <t>XSP210-110</t>
  </si>
  <si>
    <t>Цилиндр XOTPIPE SP 210-110-1000 без покрытия</t>
  </si>
  <si>
    <t>XSP219-110</t>
  </si>
  <si>
    <t>Цилиндр XOTPIPE SP 219-110-1000 без покрытия</t>
  </si>
  <si>
    <t>XSP230-110</t>
  </si>
  <si>
    <t>Цилиндр XOTPIPE SP 230-110-1000 без покрытия</t>
  </si>
  <si>
    <t>XSP235-110</t>
  </si>
  <si>
    <t>Цилиндр XOTPIPE SP 235-110-1000 без покрытия</t>
  </si>
  <si>
    <t>XSP240-110</t>
  </si>
  <si>
    <t>Цилиндр XOTPIPE SP 240-110-1000 без покрытия</t>
  </si>
  <si>
    <t>XSP245-110</t>
  </si>
  <si>
    <t>Цилиндр XOTPIPE SP 245-110-1000 без покрытия</t>
  </si>
  <si>
    <t>XSP250-110</t>
  </si>
  <si>
    <t>Цилиндр XOTPIPE SP 250-110-1000 без покрытия</t>
  </si>
  <si>
    <t>XSP256-110</t>
  </si>
  <si>
    <t>Цилиндр XOTPIPE SP 256-110-1000 без покрытия</t>
  </si>
  <si>
    <t>XSP259-110</t>
  </si>
  <si>
    <t>Цилиндр XOTPIPE SP 259-110-1000 без покрытия</t>
  </si>
  <si>
    <t>XSP273-110</t>
  </si>
  <si>
    <t>Цилиндр XOTPIPE SP 273-110-1000 без покрытия</t>
  </si>
  <si>
    <t>XSP280-110</t>
  </si>
  <si>
    <t>Цилиндр XOTPIPE SP 280-110-1000 без покрытия</t>
  </si>
  <si>
    <t>XSP289-110</t>
  </si>
  <si>
    <t>Цилиндр XOTPIPE SP 289-110-1000 без покрытия</t>
  </si>
  <si>
    <t>XSP295-110</t>
  </si>
  <si>
    <t>Цилиндр XOTPIPE SP 295-110-1000 без покрытия</t>
  </si>
  <si>
    <t>XSP297-110</t>
  </si>
  <si>
    <t>Цилиндр XOTPIPE SP 297-110-1000 без покрытия</t>
  </si>
  <si>
    <t>XSP298-110</t>
  </si>
  <si>
    <t>Цилиндр XOTPIPE SP 298-110-1000 без покрытия</t>
  </si>
  <si>
    <t>XSP305-110</t>
  </si>
  <si>
    <t>Цилиндр XOTPIPE SP 305-110-1000 без покрытия</t>
  </si>
  <si>
    <t>XSP310-110</t>
  </si>
  <si>
    <t>Цилиндр XOTPIPE SP 310-110-1000 без покрытия</t>
  </si>
  <si>
    <t>XSP324-110</t>
  </si>
  <si>
    <t>Цилиндр XOTPIPE SP 324-110-1000 без покрытия</t>
  </si>
  <si>
    <t>XSP325-110</t>
  </si>
  <si>
    <t>Цилиндр XOTPIPE SP 325-110-1000 без покрытия</t>
  </si>
  <si>
    <t>XSP340-110</t>
  </si>
  <si>
    <t>Цилиндр XOTPIPE SP 340-110-1000 без покрытия</t>
  </si>
  <si>
    <t>XSP356-110</t>
  </si>
  <si>
    <t>Цилиндр XOTPIPE SP 356-110-1000 без покрытия</t>
  </si>
  <si>
    <t>XSP371-110</t>
  </si>
  <si>
    <t>Цилиндр XOTPIPE SP 371-110-1000 без покрытия</t>
  </si>
  <si>
    <t>XSP377-110</t>
  </si>
  <si>
    <t>Цилиндр XOTPIPE SP 377-110-1000 без покрытия</t>
  </si>
  <si>
    <t>XSP380-110</t>
  </si>
  <si>
    <t>Цилиндр XOTPIPE SP 380-110-1000 без покрытия</t>
  </si>
  <si>
    <t>XSP406-110</t>
  </si>
  <si>
    <t>Цилиндр XOTPIPE SP 406-110-1000 без покрытия</t>
  </si>
  <si>
    <t>XSP426-110</t>
  </si>
  <si>
    <t>Цилиндр XOTPIPE SP 426-110-1000 без покрытия</t>
  </si>
  <si>
    <t>XSP429-110</t>
  </si>
  <si>
    <t>Цилиндр XOTPIPE SP 429-110-1000 без покрытия</t>
  </si>
  <si>
    <t>XSP450-110</t>
  </si>
  <si>
    <t>Цилиндр XOTPIPE SP 450-110-1000 без покрытия</t>
  </si>
  <si>
    <t>XSP457-110</t>
  </si>
  <si>
    <t>Цилиндр XOTPIPE SP 457-110-1000 без покрытия</t>
  </si>
  <si>
    <t>XSP479-110</t>
  </si>
  <si>
    <t>Цилиндр XOTPIPE SP 479-110-1000 без покрытия</t>
  </si>
  <si>
    <t>XSP486-110</t>
  </si>
  <si>
    <t>Цилиндр XOTPIPE SP 486-110-1000 без покрытия</t>
  </si>
  <si>
    <t>XSP508-110</t>
  </si>
  <si>
    <t>Цилиндр XOTPIPE SP 508-110-1000 без покрытия</t>
  </si>
  <si>
    <t>XSP530-110</t>
  </si>
  <si>
    <t>Цилиндр XOTPIPE SP 530-110-1000 без покрытия</t>
  </si>
  <si>
    <t>XSP533-110</t>
  </si>
  <si>
    <t>Цилиндр XOTPIPE SP 533-110-1000 без покрытия</t>
  </si>
  <si>
    <t>XSP558-110</t>
  </si>
  <si>
    <t>Цилиндр XOTPIPE SP 558-110-1000 без покрытия</t>
  </si>
  <si>
    <t>XSP590-110</t>
  </si>
  <si>
    <t>Цилиндр XOTPIPE SP 590-110-1000 без покрытия</t>
  </si>
  <si>
    <t>XSP600-110</t>
  </si>
  <si>
    <t>Цилиндр XOTPIPE SP 600-110-1000 без покрытия</t>
  </si>
  <si>
    <t>XSP610-110</t>
  </si>
  <si>
    <t>Цилиндр XOTPIPE SP 610-110-1000 без покрытия</t>
  </si>
  <si>
    <t>XSP612-110</t>
  </si>
  <si>
    <t>Цилиндр XOTPIPE SP 612-110-1000 без покрытия</t>
  </si>
  <si>
    <t>XSP630-110</t>
  </si>
  <si>
    <t>Цилиндр XOTPIPE SP 630-110-1000 без покрытия</t>
  </si>
  <si>
    <t>XSP714-110</t>
  </si>
  <si>
    <t>Цилиндр XOTPIPE SP 714-110-1000 без покрытия</t>
  </si>
  <si>
    <t>XSP720-110</t>
  </si>
  <si>
    <t>Цилиндр XOTPIPE SP 720-110-1000 без покрытия</t>
  </si>
  <si>
    <t>XSP762-110</t>
  </si>
  <si>
    <t>Цилиндр XOTPIPE SP 762-110-1000 без покрытия</t>
  </si>
  <si>
    <t>XSP813-110</t>
  </si>
  <si>
    <t>Цилиндр XOTPIPE SP 813-110-1000 без покрытия</t>
  </si>
  <si>
    <t>XSP820-110</t>
  </si>
  <si>
    <t>Цилиндр XOTPIPE SP 820-110-1000 без покрытия</t>
  </si>
  <si>
    <t>XSP822-110</t>
  </si>
  <si>
    <t>Цилиндр XOTPIPE SP 822-110-1000 без покрытия</t>
  </si>
  <si>
    <t>XSP914-110</t>
  </si>
  <si>
    <t>Цилиндр XOTPIPE SP 914-110-1000 без покрытия</t>
  </si>
  <si>
    <t>XSP1016-110</t>
  </si>
  <si>
    <t>Цилиндр XOTPIPE SP 1016-110-1000 без покрытия</t>
  </si>
  <si>
    <t>XSP1020-110</t>
  </si>
  <si>
    <t>Цилиндр XOTPIPE SP 1020-110-1000 без покрытия</t>
  </si>
  <si>
    <t>XSP12-120</t>
  </si>
  <si>
    <t>Цилиндр XOTPIPE SP 12-120-1000 без покрытия</t>
  </si>
  <si>
    <t>XSP15-120</t>
  </si>
  <si>
    <t>Цилиндр XOTPIPE SP 15-120-1000 без покрытия</t>
  </si>
  <si>
    <t>XSP18-120</t>
  </si>
  <si>
    <t>Цилиндр XOTPIPE SP 18-120-1000 без покрытия</t>
  </si>
  <si>
    <t>XSP20-120</t>
  </si>
  <si>
    <t>Цилиндр XOTPIPE SP 20-120-1000 без покрытия</t>
  </si>
  <si>
    <t>XSP21-120</t>
  </si>
  <si>
    <t>Цилиндр XOTPIPE SP 21-120-1000 без покрытия</t>
  </si>
  <si>
    <t>XSP25-120</t>
  </si>
  <si>
    <t>Цилиндр XOTPIPE SP 25-120-1000 без покрытия</t>
  </si>
  <si>
    <t>XSP26-120</t>
  </si>
  <si>
    <t>Цилиндр XOTPIPE SP 26-120-1000 без покрытия</t>
  </si>
  <si>
    <t>XSP27-120</t>
  </si>
  <si>
    <t>Цилиндр XOTPIPE SP 27-120-1000 без покрытия</t>
  </si>
  <si>
    <t>XSP28-120</t>
  </si>
  <si>
    <t>Цилиндр XOTPIPE SP 28-120-1000 без покрытия</t>
  </si>
  <si>
    <t>XSP30-120</t>
  </si>
  <si>
    <t>Цилиндр XOTPIPE SP 30-120-1000 без покрытия</t>
  </si>
  <si>
    <t>XSP32-120</t>
  </si>
  <si>
    <t>Цилиндр XOTPIPE SP 32-120-1000 без покрытия</t>
  </si>
  <si>
    <t>XSP33-120</t>
  </si>
  <si>
    <t>Цилиндр XOTPIPE SP 33-120-1000 без покрытия</t>
  </si>
  <si>
    <t>XSP34-120</t>
  </si>
  <si>
    <t>Цилиндр XOTPIPE SP 34-120-1000 без покрытия</t>
  </si>
  <si>
    <t>XSP35-120</t>
  </si>
  <si>
    <t>Цилиндр XOTPIPE SP 35-120-1000 без покрытия</t>
  </si>
  <si>
    <t>XSP38-120</t>
  </si>
  <si>
    <t>Цилиндр XOTPIPE SP 38-120-1000 без покрытия</t>
  </si>
  <si>
    <t>XSP42-120</t>
  </si>
  <si>
    <t>Цилиндр XOTPIPE SP 42-120-1000 без покрытия</t>
  </si>
  <si>
    <t>XSP45-120</t>
  </si>
  <si>
    <t>Цилиндр XOTPIPE SP 45-120-1000 без покрытия</t>
  </si>
  <si>
    <t>XSP48-120</t>
  </si>
  <si>
    <t>Цилиндр XOTPIPE SP 48-120-1000 без покрытия</t>
  </si>
  <si>
    <t>XSP50-120</t>
  </si>
  <si>
    <t>Цилиндр XOTPIPE SP 50-120-1000 без покрытия</t>
  </si>
  <si>
    <t>XSP51-120</t>
  </si>
  <si>
    <t>Цилиндр XOTPIPE SP 51-120-1000 без покрытия</t>
  </si>
  <si>
    <t>XSP54-120</t>
  </si>
  <si>
    <t>Цилиндр XOTPIPE SP 54-120-1000 без покрытия</t>
  </si>
  <si>
    <t>XSP57-120</t>
  </si>
  <si>
    <t>Цилиндр XOTPIPE SP 57-120-1000 без покрытия</t>
  </si>
  <si>
    <t>XSP60-120</t>
  </si>
  <si>
    <t>Цилиндр XOTPIPE SP 60-120-1000 без покрытия</t>
  </si>
  <si>
    <t>XSP64-120</t>
  </si>
  <si>
    <t>Цилиндр XOTPIPE SP 64-120-1000 без покрытия</t>
  </si>
  <si>
    <t>XSP66-120</t>
  </si>
  <si>
    <t>Цилиндр XOTPIPE SP 66-120-1000 без покрытия</t>
  </si>
  <si>
    <t>XSP70-120</t>
  </si>
  <si>
    <t>Цилиндр XOTPIPE SP 70-120-1000 без покрытия</t>
  </si>
  <si>
    <t>XSP76-120</t>
  </si>
  <si>
    <t>Цилиндр XOTPIPE SP 76-120-1000 без покрытия</t>
  </si>
  <si>
    <t>XSP80-120</t>
  </si>
  <si>
    <t>Цилиндр XOTPIPE SP 80-120-1000 без покрытия</t>
  </si>
  <si>
    <t>XSP85-120</t>
  </si>
  <si>
    <t>Цилиндр XOTPIPE SP 85-120-1000 без покрытия</t>
  </si>
  <si>
    <t>XSP89-120</t>
  </si>
  <si>
    <t>Цилиндр XOTPIPE SP 89-120-1000 без покрытия</t>
  </si>
  <si>
    <t>XSP100-120</t>
  </si>
  <si>
    <t>Цилиндр XOTPIPE SP 100-120-1000 без покрытия</t>
  </si>
  <si>
    <t>XSP102-120</t>
  </si>
  <si>
    <t>Цилиндр XOTPIPE SP 102-120-1000 без покрытия</t>
  </si>
  <si>
    <t>XSP108-120</t>
  </si>
  <si>
    <t>Цилиндр XOTPIPE SP 108-120-1000 без покрытия</t>
  </si>
  <si>
    <t>XSP114-120</t>
  </si>
  <si>
    <t>Цилиндр XOTPIPE SP 114-120-1000 без покрытия</t>
  </si>
  <si>
    <t>XSP116-120</t>
  </si>
  <si>
    <t>Цилиндр XOTPIPE SP 116-120-1000 без покрытия</t>
  </si>
  <si>
    <t>XSP120-120</t>
  </si>
  <si>
    <t>Цилиндр XOTPIPE SP 120-120-1000 без покрытия</t>
  </si>
  <si>
    <t>XSP121-120</t>
  </si>
  <si>
    <t>Цилиндр XOTPIPE SP 121-120-1000 без покрытия</t>
  </si>
  <si>
    <t>XSP122-120</t>
  </si>
  <si>
    <t>Цилиндр XOTPIPE SP 122-120-1000 без покрытия</t>
  </si>
  <si>
    <t>XSP125-120</t>
  </si>
  <si>
    <t>Цилиндр XOTPIPE SP 125-120-1000 без покрытия</t>
  </si>
  <si>
    <t>XSP127-120</t>
  </si>
  <si>
    <t>Цилиндр XOTPIPE SP 127-120-1000 без покрытия</t>
  </si>
  <si>
    <t>XSP129-120</t>
  </si>
  <si>
    <t>Цилиндр XOTPIPE SP 129-120-1000 без покрытия</t>
  </si>
  <si>
    <t>XSP133-120</t>
  </si>
  <si>
    <t>Цилиндр XOTPIPE SP 133-120-1000 без покрытия</t>
  </si>
  <si>
    <t>XSP140-120</t>
  </si>
  <si>
    <t>Цилиндр XOTPIPE SP 140-120-1000 без покрытия</t>
  </si>
  <si>
    <t>XSP141-120</t>
  </si>
  <si>
    <t>Цилиндр XOTPIPE SP 141-120-1000 без покрытия</t>
  </si>
  <si>
    <t>XSP150-120</t>
  </si>
  <si>
    <t>Цилиндр XOTPIPE SP 150-120-1000 без покрытия</t>
  </si>
  <si>
    <t>XSP155-120</t>
  </si>
  <si>
    <t>Цилиндр XOTPIPE SP 155-120-1000 без покрытия</t>
  </si>
  <si>
    <t>XSP156-120</t>
  </si>
  <si>
    <t>Цилиндр XOTPIPE SP 156-120-1000 без покрытия</t>
  </si>
  <si>
    <t>XSP159-120</t>
  </si>
  <si>
    <t>Цилиндр XOTPIPE SP 159-120-1000 без покрытия</t>
  </si>
  <si>
    <t>XSP162-120</t>
  </si>
  <si>
    <t>Цилиндр XOTPIPE SP 162-120-1000 без покрытия</t>
  </si>
  <si>
    <t>XSP165-120</t>
  </si>
  <si>
    <t>Цилиндр XOTPIPE SP 165-120-1000 без покрытия</t>
  </si>
  <si>
    <t>XSP168-120</t>
  </si>
  <si>
    <t>Цилиндр XOTPIPE SP 168-120-1000 без покрытия</t>
  </si>
  <si>
    <t>XSP169-120</t>
  </si>
  <si>
    <t>Цилиндр XOTPIPE SP 169-120-1000 без покрытия</t>
  </si>
  <si>
    <t>XSP178-120</t>
  </si>
  <si>
    <t>Цилиндр XOTPIPE SP 178-120-1000 без покрытия</t>
  </si>
  <si>
    <t>XSP180-120</t>
  </si>
  <si>
    <t>Цилиндр XOTPIPE SP 180-120-1000 без покрытия</t>
  </si>
  <si>
    <t>XSP190-120</t>
  </si>
  <si>
    <t>Цилиндр XOTPIPE SP 190-120-1000 без покрытия</t>
  </si>
  <si>
    <t>XSP194-120</t>
  </si>
  <si>
    <t>Цилиндр XOTPIPE SP 194-120-1000 без покрытия</t>
  </si>
  <si>
    <t>XSP208-120</t>
  </si>
  <si>
    <t>Цилиндр XOTPIPE SP 208-120-1000 без покрытия</t>
  </si>
  <si>
    <t>XSP210-120</t>
  </si>
  <si>
    <t>Цилиндр XOTPIPE SP 210-120-1000 без покрытия</t>
  </si>
  <si>
    <t>XSP219-120</t>
  </si>
  <si>
    <t>Цилиндр XOTPIPE SP 219-120-1000 без покрытия</t>
  </si>
  <si>
    <t>XSP230-120</t>
  </si>
  <si>
    <t>Цилиндр XOTPIPE SP 230-120-1000 без покрытия</t>
  </si>
  <si>
    <t>XSP235-120</t>
  </si>
  <si>
    <t>Цилиндр XOTPIPE SP 235-120-1000 без покрытия</t>
  </si>
  <si>
    <t>XSP240-120</t>
  </si>
  <si>
    <t>Цилиндр XOTPIPE SP 240-120-1000 без покрытия</t>
  </si>
  <si>
    <t>XSP245-120</t>
  </si>
  <si>
    <t>Цилиндр XOTPIPE SP 245-120-1000 без покрытия</t>
  </si>
  <si>
    <t>XSP250-120</t>
  </si>
  <si>
    <t>Цилиндр XOTPIPE SP 250-120-1000 без покрытия</t>
  </si>
  <si>
    <t>XSP256-120</t>
  </si>
  <si>
    <t>Цилиндр XOTPIPE SP 256-120-1000 без покрытия</t>
  </si>
  <si>
    <t>XSP259-120</t>
  </si>
  <si>
    <t>Цилиндр XOTPIPE SP 259-120-1000 без покрытия</t>
  </si>
  <si>
    <t>XSP273-120</t>
  </si>
  <si>
    <t>Цилиндр XOTPIPE SP 273-120-1000 без покрытия</t>
  </si>
  <si>
    <t>XSP280-120</t>
  </si>
  <si>
    <t>Цилиндр XOTPIPE SP 280-120-1000 без покрытия</t>
  </si>
  <si>
    <t>XSP289-120</t>
  </si>
  <si>
    <t>Цилиндр XOTPIPE SP 289-120-1000 без покрытия</t>
  </si>
  <si>
    <t>XSP295-120</t>
  </si>
  <si>
    <t>Цилиндр XOTPIPE SP 295-120-1000 без покрытия</t>
  </si>
  <si>
    <t>XSP297-120</t>
  </si>
  <si>
    <t>Цилиндр XOTPIPE SP 297-120-1000 без покрытия</t>
  </si>
  <si>
    <t>XSP298-120</t>
  </si>
  <si>
    <t>Цилиндр XOTPIPE SP 298-120-1000 без покрытия</t>
  </si>
  <si>
    <t>XSP305-120</t>
  </si>
  <si>
    <t>Цилиндр XOTPIPE SP 305-120-1000 без покрытия</t>
  </si>
  <si>
    <t>XSP310-120</t>
  </si>
  <si>
    <t>Цилиндр XOTPIPE SP 310-120-1000 без покрытия</t>
  </si>
  <si>
    <t>XSP324-120</t>
  </si>
  <si>
    <t>Цилиндр XOTPIPE SP 324-120-1000 без покрытия</t>
  </si>
  <si>
    <t>XSP325-120</t>
  </si>
  <si>
    <t>Цилиндр XOTPIPE SP 325-120-1000 без покрытия</t>
  </si>
  <si>
    <t>XSP340-120</t>
  </si>
  <si>
    <t>Цилиндр XOTPIPE SP 340-120-1000 без покрытия</t>
  </si>
  <si>
    <t>XSP356-120</t>
  </si>
  <si>
    <t>Цилиндр XOTPIPE SP 356-120-1000 без покрытия</t>
  </si>
  <si>
    <t>XSP371-120</t>
  </si>
  <si>
    <t>Цилиндр XOTPIPE SP 371-120-1000 без покрытия</t>
  </si>
  <si>
    <t>XSP377-120</t>
  </si>
  <si>
    <t>Цилиндр XOTPIPE SP 377-120-1000 без покрытия</t>
  </si>
  <si>
    <t>XSP380-120</t>
  </si>
  <si>
    <t>Цилиндр XOTPIPE SP 380-120-1000 без покрытия</t>
  </si>
  <si>
    <t>XSP406-120</t>
  </si>
  <si>
    <t>Цилиндр XOTPIPE SP 406-120-1000 без покрытия</t>
  </si>
  <si>
    <t>XSP426-120</t>
  </si>
  <si>
    <t>Цилиндр XOTPIPE SP 426-120-1000 без покрытия</t>
  </si>
  <si>
    <t>XSP429-120</t>
  </si>
  <si>
    <t>Цилиндр XOTPIPE SP 429-120-1000 без покрытия</t>
  </si>
  <si>
    <t>XSP450-120</t>
  </si>
  <si>
    <t>Цилиндр XOTPIPE SP 450-120-1000 без покрытия</t>
  </si>
  <si>
    <t>XSP457-120</t>
  </si>
  <si>
    <t>Цилиндр XOTPIPE SP 457-120-1000 без покрытия</t>
  </si>
  <si>
    <t>XSP479-120</t>
  </si>
  <si>
    <t>Цилиндр XOTPIPE SP 479-120-1000 без покрытия</t>
  </si>
  <si>
    <t>XSP486-120</t>
  </si>
  <si>
    <t>Цилиндр XOTPIPE SP 486-120-1000 без покрытия</t>
  </si>
  <si>
    <t>XSP508-120</t>
  </si>
  <si>
    <t>Цилиндр XOTPIPE SP 508-120-1000 без покрытия</t>
  </si>
  <si>
    <t>XSP530-120</t>
  </si>
  <si>
    <t>Цилиндр XOTPIPE SP 530-120-1000 без покрытия</t>
  </si>
  <si>
    <t>XSP533-120</t>
  </si>
  <si>
    <t>Цилиндр XOTPIPE SP 533-120-1000 без покрытия</t>
  </si>
  <si>
    <t>XSP558-120</t>
  </si>
  <si>
    <t>Цилиндр XOTPIPE SP 558-120-1000 без покрытия</t>
  </si>
  <si>
    <t>XSP590-120</t>
  </si>
  <si>
    <t>Цилиндр XOTPIPE SP 590-120-1000 без покрытия</t>
  </si>
  <si>
    <t>XSP600-120</t>
  </si>
  <si>
    <t>Цилиндр XOTPIPE SP 600-120-1000 без покрытия</t>
  </si>
  <si>
    <t>XSP610-120</t>
  </si>
  <si>
    <t>Цилиндр XOTPIPE SP 610-120-1000 без покрытия</t>
  </si>
  <si>
    <t>XSP612-120</t>
  </si>
  <si>
    <t>Цилиндр XOTPIPE SP 612-120-1000 без покрытия</t>
  </si>
  <si>
    <t>XSP630-120</t>
  </si>
  <si>
    <t>Цилиндр XOTPIPE SP 630-120-1000 без покрытия</t>
  </si>
  <si>
    <t>XSP714-120</t>
  </si>
  <si>
    <t>Цилиндр XOTPIPE SP 714-120-1000 без покрытия</t>
  </si>
  <si>
    <t>XSP720-120</t>
  </si>
  <si>
    <t>Цилиндр XOTPIPE SP 720-120-1000 без покрытия</t>
  </si>
  <si>
    <t>XSP762-120</t>
  </si>
  <si>
    <t>Цилиндр XOTPIPE SP 762-120-1000 без покрытия</t>
  </si>
  <si>
    <t>XSP813-120</t>
  </si>
  <si>
    <t>Цилиндр XOTPIPE SP 813-120-1000 без покрытия</t>
  </si>
  <si>
    <t>XSP820-120</t>
  </si>
  <si>
    <t>Цилиндр XOTPIPE SP 820-120-1000 без покрытия</t>
  </si>
  <si>
    <t>XSP822-120</t>
  </si>
  <si>
    <t>Цилиндр XOTPIPE SP 822-120-1000 без покрытия</t>
  </si>
  <si>
    <t>XSP914-120</t>
  </si>
  <si>
    <t>Цилиндр XOTPIPE SP 914-120-1000 без покрытия</t>
  </si>
  <si>
    <t>XSP1016-120</t>
  </si>
  <si>
    <t>Цилиндр XOTPIPE SP 1016-120-1000 без покрытия</t>
  </si>
  <si>
    <t>XSP1020-120</t>
  </si>
  <si>
    <t>Цилиндр XOTPIPE SP 1020-120-1000 без покрытия</t>
  </si>
  <si>
    <t>XSP12-20</t>
  </si>
  <si>
    <t>XSP15-20</t>
  </si>
  <si>
    <t>XSP18-20</t>
  </si>
  <si>
    <t>XSP20-20</t>
  </si>
  <si>
    <t>XSP21-20</t>
  </si>
  <si>
    <t>XSP25-20</t>
  </si>
  <si>
    <t>XSP26-20</t>
  </si>
  <si>
    <t>XSP27-20</t>
  </si>
  <si>
    <t>XSP28-20</t>
  </si>
  <si>
    <t>XSP30-20</t>
  </si>
  <si>
    <t>XSP32-20</t>
  </si>
  <si>
    <t>XSP33-20</t>
  </si>
  <si>
    <t>XSP34-20</t>
  </si>
  <si>
    <t>XSP35-20</t>
  </si>
  <si>
    <t>XSP38-20</t>
  </si>
  <si>
    <t>XSP42-20</t>
  </si>
  <si>
    <t>XSP45-20</t>
  </si>
  <si>
    <t>XSP48-20</t>
  </si>
  <si>
    <t>XSP50-20</t>
  </si>
  <si>
    <t>XSP51-20</t>
  </si>
  <si>
    <t>XSP54-20</t>
  </si>
  <si>
    <t>XSP57-20</t>
  </si>
  <si>
    <t>XSP60-20</t>
  </si>
  <si>
    <t>XSP64-20</t>
  </si>
  <si>
    <t>XSP66-20</t>
  </si>
  <si>
    <t>XSP70-20</t>
  </si>
  <si>
    <t>XSP76-20</t>
  </si>
  <si>
    <t>XSP80-20</t>
  </si>
  <si>
    <t>XSP85-20</t>
  </si>
  <si>
    <t>XSP89-20</t>
  </si>
  <si>
    <t>XSP100-20</t>
  </si>
  <si>
    <t>XSP102-20</t>
  </si>
  <si>
    <t>XSP108-20</t>
  </si>
  <si>
    <t>XSP114-20</t>
  </si>
  <si>
    <t>XSP116-20</t>
  </si>
  <si>
    <t>XSP120-20</t>
  </si>
  <si>
    <t>XSP121-20</t>
  </si>
  <si>
    <t>XSP122-20</t>
  </si>
  <si>
    <t>XSP125-20</t>
  </si>
  <si>
    <t>XSP127-20</t>
  </si>
  <si>
    <t>XSP129-20</t>
  </si>
  <si>
    <t>XSP133-20</t>
  </si>
  <si>
    <t>XSP140-20</t>
  </si>
  <si>
    <t>XSP141-20</t>
  </si>
  <si>
    <t>XSP150-20</t>
  </si>
  <si>
    <t>XSP155-20</t>
  </si>
  <si>
    <t>XSP156-20</t>
  </si>
  <si>
    <t>XSP159-20</t>
  </si>
  <si>
    <t>XSP162-20</t>
  </si>
  <si>
    <t>XSP165-20</t>
  </si>
  <si>
    <t>XSP168-20</t>
  </si>
  <si>
    <t>XSP169-20</t>
  </si>
  <si>
    <t>XSP178-20</t>
  </si>
  <si>
    <t>XSP180-20</t>
  </si>
  <si>
    <t>XSP190-20</t>
  </si>
  <si>
    <t>XSP194-20</t>
  </si>
  <si>
    <t>XSP208-20</t>
  </si>
  <si>
    <t>XSP210-20</t>
  </si>
  <si>
    <t>XSP219-20</t>
  </si>
  <si>
    <t>XSP230-20</t>
  </si>
  <si>
    <t>XSP273-20</t>
  </si>
  <si>
    <t>XSP259-20</t>
  </si>
  <si>
    <t>XSP256-20</t>
  </si>
  <si>
    <t>XSP250-20</t>
  </si>
  <si>
    <t>XSP245-20</t>
  </si>
  <si>
    <t>XSP240-20</t>
  </si>
  <si>
    <t>XSP235-20</t>
  </si>
  <si>
    <t>Артикул простые</t>
  </si>
  <si>
    <t>Артикул ALU</t>
  </si>
  <si>
    <t>Артикул OUTSIDE</t>
  </si>
  <si>
    <t>Артикул ME</t>
  </si>
  <si>
    <t>XSPO12-20</t>
  </si>
  <si>
    <t>XSPO15-20</t>
  </si>
  <si>
    <t>XSPO18-20</t>
  </si>
  <si>
    <t>XSPO20-20</t>
  </si>
  <si>
    <t>XSPO21-20</t>
  </si>
  <si>
    <t>XSPO25-20</t>
  </si>
  <si>
    <t>XSPO26-20</t>
  </si>
  <si>
    <t>XSPO27-20</t>
  </si>
  <si>
    <t>XSPO28-20</t>
  </si>
  <si>
    <t>XSPO30-20</t>
  </si>
  <si>
    <t>XSPO32-20</t>
  </si>
  <si>
    <t>XSPO33-20</t>
  </si>
  <si>
    <t>XSPO34-20</t>
  </si>
  <si>
    <t>XSPO35-20</t>
  </si>
  <si>
    <t>XSPO38-20</t>
  </si>
  <si>
    <t>XSPO42-20</t>
  </si>
  <si>
    <t>XSPO45-20</t>
  </si>
  <si>
    <t>XSPO48-20</t>
  </si>
  <si>
    <t>XSPO50-20</t>
  </si>
  <si>
    <t>XSPO51-20</t>
  </si>
  <si>
    <t>XSPO54-20</t>
  </si>
  <si>
    <t>XSPO57-20</t>
  </si>
  <si>
    <t>XSPO60-20</t>
  </si>
  <si>
    <t>XSPO64-20</t>
  </si>
  <si>
    <t>XSPO66-20</t>
  </si>
  <si>
    <t>XSPO70-20</t>
  </si>
  <si>
    <t>XSPO76-20</t>
  </si>
  <si>
    <t>XSPO80-20</t>
  </si>
  <si>
    <t>XSPO85-20</t>
  </si>
  <si>
    <t>XSPO89-20</t>
  </si>
  <si>
    <t>XSPO100-20</t>
  </si>
  <si>
    <t>XSPO102-20</t>
  </si>
  <si>
    <t>XSPO108-20</t>
  </si>
  <si>
    <t>XSPO114-20</t>
  </si>
  <si>
    <t>XSPO116-20</t>
  </si>
  <si>
    <t>XSPO120-20</t>
  </si>
  <si>
    <t>XSPO121-20</t>
  </si>
  <si>
    <t>XSPO122-20</t>
  </si>
  <si>
    <t>XSPO125-20</t>
  </si>
  <si>
    <t>XSPO127-20</t>
  </si>
  <si>
    <t>XSPO129-20</t>
  </si>
  <si>
    <t>XSPO133-20</t>
  </si>
  <si>
    <t>XSPO140-20</t>
  </si>
  <si>
    <t>XSPO141-20</t>
  </si>
  <si>
    <t>XSPO150-20</t>
  </si>
  <si>
    <t>XSPO155-20</t>
  </si>
  <si>
    <t>XSPO156-20</t>
  </si>
  <si>
    <t>XSPO159-20</t>
  </si>
  <si>
    <t>XSPO12-25</t>
  </si>
  <si>
    <t>XSPO15-25</t>
  </si>
  <si>
    <t>XSPO18-25</t>
  </si>
  <si>
    <t>XSPO20-25</t>
  </si>
  <si>
    <t>XSPO21-25</t>
  </si>
  <si>
    <t>XSPO25-25</t>
  </si>
  <si>
    <t>XSPO26-25</t>
  </si>
  <si>
    <t>XSPO27-25</t>
  </si>
  <si>
    <t>XSPO28-25</t>
  </si>
  <si>
    <t>XSPO30-25</t>
  </si>
  <si>
    <t>XSPO32-25</t>
  </si>
  <si>
    <t>XSPO33-25</t>
  </si>
  <si>
    <t>XSPO34-25</t>
  </si>
  <si>
    <t>XSPO35-25</t>
  </si>
  <si>
    <t>XSPO38-25</t>
  </si>
  <si>
    <t>XSPO42-25</t>
  </si>
  <si>
    <t>XSPO45-25</t>
  </si>
  <si>
    <t>XSPO48-25</t>
  </si>
  <si>
    <t>XSPO50-25</t>
  </si>
  <si>
    <t>XSPO51-25</t>
  </si>
  <si>
    <t>XSPO54-25</t>
  </si>
  <si>
    <t>XSPO57-25</t>
  </si>
  <si>
    <t>XSPO60-25</t>
  </si>
  <si>
    <t>XSPO64-25</t>
  </si>
  <si>
    <t>XSPO66-25</t>
  </si>
  <si>
    <t>XSPO70-25</t>
  </si>
  <si>
    <t>XSPO76-25</t>
  </si>
  <si>
    <t>XSPO80-25</t>
  </si>
  <si>
    <t>XSPO85-25</t>
  </si>
  <si>
    <t>XSPO89-25</t>
  </si>
  <si>
    <t>XSPO100-25</t>
  </si>
  <si>
    <t>XSPO102-25</t>
  </si>
  <si>
    <t>XSPO108-25</t>
  </si>
  <si>
    <t>XSPO114-25</t>
  </si>
  <si>
    <t>XSPO116-25</t>
  </si>
  <si>
    <t>XSPO120-25</t>
  </si>
  <si>
    <t>XSPO121-25</t>
  </si>
  <si>
    <t>XSPO122-25</t>
  </si>
  <si>
    <t>XSPO125-25</t>
  </si>
  <si>
    <t>XSPO127-25</t>
  </si>
  <si>
    <t>XSPO129-25</t>
  </si>
  <si>
    <t>XSPO133-25</t>
  </si>
  <si>
    <t>XSPO140-25</t>
  </si>
  <si>
    <t>XSPO141-25</t>
  </si>
  <si>
    <t>XSPO150-25</t>
  </si>
  <si>
    <t>XSPO155-25</t>
  </si>
  <si>
    <t>XSPO156-25</t>
  </si>
  <si>
    <t>XSPO159-25</t>
  </si>
  <si>
    <t>XSPO162-25</t>
  </si>
  <si>
    <t>XSPO165-25</t>
  </si>
  <si>
    <t>XSPO168-25</t>
  </si>
  <si>
    <t>XSPO169-25</t>
  </si>
  <si>
    <t>XSPO178-25</t>
  </si>
  <si>
    <t>XSPO180-25</t>
  </si>
  <si>
    <t>XSPO190-25</t>
  </si>
  <si>
    <t>XSPO194-25</t>
  </si>
  <si>
    <t>XSPO208-25</t>
  </si>
  <si>
    <t>XSPO210-25</t>
  </si>
  <si>
    <t>XSPO219-25</t>
  </si>
  <si>
    <t>XSPO230-25</t>
  </si>
  <si>
    <t>XSPO235-25</t>
  </si>
  <si>
    <t>XSPO240-25</t>
  </si>
  <si>
    <t>XSPO245-25</t>
  </si>
  <si>
    <t>XSPO250-25</t>
  </si>
  <si>
    <t>XSPO256-25</t>
  </si>
  <si>
    <t>XSPO259-25</t>
  </si>
  <si>
    <t>XSPO273-25</t>
  </si>
  <si>
    <t>XSPO12-30</t>
  </si>
  <si>
    <t>XSPO15-30</t>
  </si>
  <si>
    <t>XSPO18-30</t>
  </si>
  <si>
    <t>XSPO20-30</t>
  </si>
  <si>
    <t>XSPO21-30</t>
  </si>
  <si>
    <t>XSPO25-30</t>
  </si>
  <si>
    <t>XSPO26-30</t>
  </si>
  <si>
    <t>XSPO27-30</t>
  </si>
  <si>
    <t>XSPO28-30</t>
  </si>
  <si>
    <t>XSPO30-30</t>
  </si>
  <si>
    <t>XSPO32-30</t>
  </si>
  <si>
    <t>XSPO33-30</t>
  </si>
  <si>
    <t>XSPO34-30</t>
  </si>
  <si>
    <t>XSPO35-30</t>
  </si>
  <si>
    <t>XSPO38-30</t>
  </si>
  <si>
    <t>XSPO42-30</t>
  </si>
  <si>
    <t>XSPO45-30</t>
  </si>
  <si>
    <t>XSPO48-30</t>
  </si>
  <si>
    <t>XSPO50-30</t>
  </si>
  <si>
    <t>XSPO51-30</t>
  </si>
  <si>
    <t>XSPO54-30</t>
  </si>
  <si>
    <t>XSPO57-30</t>
  </si>
  <si>
    <t>XSPO60-30</t>
  </si>
  <si>
    <t>XSPO64-30</t>
  </si>
  <si>
    <t>XSPO66-30</t>
  </si>
  <si>
    <t>XSPO70-30</t>
  </si>
  <si>
    <t>XSPO76-30</t>
  </si>
  <si>
    <t>XSPO80-30</t>
  </si>
  <si>
    <t>XSPO85-30</t>
  </si>
  <si>
    <t>XSPO89-30</t>
  </si>
  <si>
    <t>XSPO100-30</t>
  </si>
  <si>
    <t>XSPO102-30</t>
  </si>
  <si>
    <t>XSPO108-30</t>
  </si>
  <si>
    <t>XSPO114-30</t>
  </si>
  <si>
    <t>XSPO116-30</t>
  </si>
  <si>
    <t>XSPO120-30</t>
  </si>
  <si>
    <t>XSPO121-30</t>
  </si>
  <si>
    <t>XSPO122-30</t>
  </si>
  <si>
    <t>XSPO125-30</t>
  </si>
  <si>
    <t>XSPO127-30</t>
  </si>
  <si>
    <t>XSPO129-30</t>
  </si>
  <si>
    <t>XSPO133-30</t>
  </si>
  <si>
    <t>XSPO140-30</t>
  </si>
  <si>
    <t>XSPO141-30</t>
  </si>
  <si>
    <t>XSPO150-30</t>
  </si>
  <si>
    <t>XSPO155-30</t>
  </si>
  <si>
    <t>XSPO156-30</t>
  </si>
  <si>
    <t>XSPO159-30</t>
  </si>
  <si>
    <t>XSPO162-30</t>
  </si>
  <si>
    <t>XSPO165-30</t>
  </si>
  <si>
    <t>XSPO168-30</t>
  </si>
  <si>
    <t>XSPO169-30</t>
  </si>
  <si>
    <t>XSPO178-30</t>
  </si>
  <si>
    <t>XSPO180-30</t>
  </si>
  <si>
    <t>XSPO190-30</t>
  </si>
  <si>
    <t>XSPO194-30</t>
  </si>
  <si>
    <t>XSPO208-30</t>
  </si>
  <si>
    <t>XSPO210-30</t>
  </si>
  <si>
    <t>XSPO219-30</t>
  </si>
  <si>
    <t>XSPO230-30</t>
  </si>
  <si>
    <t>XSPO235-30</t>
  </si>
  <si>
    <t>XSPO240-30</t>
  </si>
  <si>
    <t>XSPO245-30</t>
  </si>
  <si>
    <t>XSPO250-30</t>
  </si>
  <si>
    <t>XSPO256-30</t>
  </si>
  <si>
    <t>XSPO259-30</t>
  </si>
  <si>
    <t>XSPO273-30</t>
  </si>
  <si>
    <t>XSPO280-30</t>
  </si>
  <si>
    <t>XSPO289-30</t>
  </si>
  <si>
    <t>XSPO295-30</t>
  </si>
  <si>
    <t>XSPO297-30</t>
  </si>
  <si>
    <t>XSPO298-30</t>
  </si>
  <si>
    <t>XSPO305-30</t>
  </si>
  <si>
    <t>XSPO310-30</t>
  </si>
  <si>
    <t>XSPO324-30</t>
  </si>
  <si>
    <t>XSPO325-30</t>
  </si>
  <si>
    <t>XSPO340-30</t>
  </si>
  <si>
    <t>XSPO356-30</t>
  </si>
  <si>
    <t>XSPO371-30</t>
  </si>
  <si>
    <t>XSPO377-30</t>
  </si>
  <si>
    <t>XSPO380-30</t>
  </si>
  <si>
    <t>XSPO406-30</t>
  </si>
  <si>
    <t>XSPO426-30</t>
  </si>
  <si>
    <t>XSPO429-30</t>
  </si>
  <si>
    <t>XSPO450-30</t>
  </si>
  <si>
    <t>XSPO457-30</t>
  </si>
  <si>
    <t>XSPO479-30</t>
  </si>
  <si>
    <t>XSPO486-30</t>
  </si>
  <si>
    <t>XSPO508-30</t>
  </si>
  <si>
    <t>XSPO530-30</t>
  </si>
  <si>
    <t>XSPO533-30</t>
  </si>
  <si>
    <t>XSPO558-30</t>
  </si>
  <si>
    <t>XSPO590-30</t>
  </si>
  <si>
    <t>XSPO600-30</t>
  </si>
  <si>
    <t>XSPO610-30</t>
  </si>
  <si>
    <t>XSPO612-30</t>
  </si>
  <si>
    <t>XSPO630-30</t>
  </si>
  <si>
    <t>XSPO714-30</t>
  </si>
  <si>
    <t>XSPO720-30</t>
  </si>
  <si>
    <t>XSPO762-30</t>
  </si>
  <si>
    <t>XSPO813-30</t>
  </si>
  <si>
    <t>XSPO820-30</t>
  </si>
  <si>
    <t>XSPO822-30</t>
  </si>
  <si>
    <t>XSPO914-30</t>
  </si>
  <si>
    <t>XSPO1016-30</t>
  </si>
  <si>
    <t>XSPO1020-30</t>
  </si>
  <si>
    <t>XSPO12-40</t>
  </si>
  <si>
    <t>XSPO15-40</t>
  </si>
  <si>
    <t>XSPO18-40</t>
  </si>
  <si>
    <t>XSPO20-40</t>
  </si>
  <si>
    <t>XSPO21-40</t>
  </si>
  <si>
    <t>XSPO25-40</t>
  </si>
  <si>
    <t>XSPO26-40</t>
  </si>
  <si>
    <t>XSPO27-40</t>
  </si>
  <si>
    <t>XSPO28-40</t>
  </si>
  <si>
    <t>XSPO30-40</t>
  </si>
  <si>
    <t>XSPO32-40</t>
  </si>
  <si>
    <t>XSPO33-40</t>
  </si>
  <si>
    <t>XSPO34-40</t>
  </si>
  <si>
    <t>XSPO35-40</t>
  </si>
  <si>
    <t>XSPO38-40</t>
  </si>
  <si>
    <t>XSPO42-40</t>
  </si>
  <si>
    <t>XSPO45-40</t>
  </si>
  <si>
    <t>XSPO48-40</t>
  </si>
  <si>
    <t>XSPO50-40</t>
  </si>
  <si>
    <t>XSPO51-40</t>
  </si>
  <si>
    <t>XSPO54-40</t>
  </si>
  <si>
    <t>XSPO57-40</t>
  </si>
  <si>
    <t>XSPO60-40</t>
  </si>
  <si>
    <t>XSPO64-40</t>
  </si>
  <si>
    <t>XSPO66-40</t>
  </si>
  <si>
    <t>XSPO70-40</t>
  </si>
  <si>
    <t>XSPO76-40</t>
  </si>
  <si>
    <t>XSPO80-40</t>
  </si>
  <si>
    <t>XSPO85-40</t>
  </si>
  <si>
    <t>XSPO89-40</t>
  </si>
  <si>
    <t>XSPO100-40</t>
  </si>
  <si>
    <t>XSPO102-40</t>
  </si>
  <si>
    <t>XSPO108-40</t>
  </si>
  <si>
    <t>XSPO114-40</t>
  </si>
  <si>
    <t>XSPO116-40</t>
  </si>
  <si>
    <t>XSPO120-40</t>
  </si>
  <si>
    <t>XSPO121-40</t>
  </si>
  <si>
    <t>XSPO122-40</t>
  </si>
  <si>
    <t>XSPO125-40</t>
  </si>
  <si>
    <t>XSPO127-40</t>
  </si>
  <si>
    <t>XSPO129-40</t>
  </si>
  <si>
    <t>XSPO133-40</t>
  </si>
  <si>
    <t>XSPO140-40</t>
  </si>
  <si>
    <t>XSPO141-40</t>
  </si>
  <si>
    <t>XSPO150-40</t>
  </si>
  <si>
    <t>XSPO155-40</t>
  </si>
  <si>
    <t>XSPO156-40</t>
  </si>
  <si>
    <t>XSPO159-40</t>
  </si>
  <si>
    <t>XSPO162-40</t>
  </si>
  <si>
    <t>XSPO165-40</t>
  </si>
  <si>
    <t>XSPO168-40</t>
  </si>
  <si>
    <t>XSPO169-40</t>
  </si>
  <si>
    <t>XSPO178-40</t>
  </si>
  <si>
    <t>XSPO180-40</t>
  </si>
  <si>
    <t>XSPO190-40</t>
  </si>
  <si>
    <t>XSPO194-40</t>
  </si>
  <si>
    <t>XSPO208-40</t>
  </si>
  <si>
    <t>XSPO210-40</t>
  </si>
  <si>
    <t>XSPO219-40</t>
  </si>
  <si>
    <t>XSPO230-40</t>
  </si>
  <si>
    <t>XSPO235-40</t>
  </si>
  <si>
    <t>XSPO240-40</t>
  </si>
  <si>
    <t>XSPO245-40</t>
  </si>
  <si>
    <t>XSPO250-40</t>
  </si>
  <si>
    <t>XSPO256-40</t>
  </si>
  <si>
    <t>XSPO259-40</t>
  </si>
  <si>
    <t>XSPO273-40</t>
  </si>
  <si>
    <t>XSPO280-40</t>
  </si>
  <si>
    <t>XSPO289-40</t>
  </si>
  <si>
    <t>XSPO295-40</t>
  </si>
  <si>
    <t>XSPO297-40</t>
  </si>
  <si>
    <t>XSPO298-40</t>
  </si>
  <si>
    <t>XSPO305-40</t>
  </si>
  <si>
    <t>XSPO310-40</t>
  </si>
  <si>
    <t>XSPO324-40</t>
  </si>
  <si>
    <t>XSPO325-40</t>
  </si>
  <si>
    <t>XSPO340-40</t>
  </si>
  <si>
    <t>XSPO356-40</t>
  </si>
  <si>
    <t>XSPO371-40</t>
  </si>
  <si>
    <t>XSPO377-40</t>
  </si>
  <si>
    <t>XSPO380-40</t>
  </si>
  <si>
    <t>XSPO406-40</t>
  </si>
  <si>
    <t>XSPO426-40</t>
  </si>
  <si>
    <t>XSPO429-40</t>
  </si>
  <si>
    <t>XSPO450-40</t>
  </si>
  <si>
    <t>XSPO457-40</t>
  </si>
  <si>
    <t>XSPO479-40</t>
  </si>
  <si>
    <t>XSPO486-40</t>
  </si>
  <si>
    <t>XSPO508-40</t>
  </si>
  <si>
    <t>XSPO530-40</t>
  </si>
  <si>
    <t>XSPO533-40</t>
  </si>
  <si>
    <t>XSPO558-40</t>
  </si>
  <si>
    <t>XSPO590-40</t>
  </si>
  <si>
    <t>XSPO600-40</t>
  </si>
  <si>
    <t>XSPO610-40</t>
  </si>
  <si>
    <t>XSPO612-40</t>
  </si>
  <si>
    <t>XSPO630-40</t>
  </si>
  <si>
    <t>XSPO714-40</t>
  </si>
  <si>
    <t>XSPO720-40</t>
  </si>
  <si>
    <t>XSPO762-40</t>
  </si>
  <si>
    <t>XSPO813-40</t>
  </si>
  <si>
    <t>XSPO820-40</t>
  </si>
  <si>
    <t>XSPO822-40</t>
  </si>
  <si>
    <t>XSPO914-40</t>
  </si>
  <si>
    <t>XSPO1016-40</t>
  </si>
  <si>
    <t>XSPO1020-40</t>
  </si>
  <si>
    <t>XSPO12-50</t>
  </si>
  <si>
    <t>XSPO15-50</t>
  </si>
  <si>
    <t>XSPO18-50</t>
  </si>
  <si>
    <t>XSPO20-50</t>
  </si>
  <si>
    <t>XSPO21-50</t>
  </si>
  <si>
    <t>XSPO25-50</t>
  </si>
  <si>
    <t>XSPO26-50</t>
  </si>
  <si>
    <t>XSPO27-50</t>
  </si>
  <si>
    <t>XSPO28-50</t>
  </si>
  <si>
    <t>XSPO30-50</t>
  </si>
  <si>
    <t>XSPO32-50</t>
  </si>
  <si>
    <t>XSPO33-50</t>
  </si>
  <si>
    <t>XSPO34-50</t>
  </si>
  <si>
    <t>XSPO35-50</t>
  </si>
  <si>
    <t>XSPO38-50</t>
  </si>
  <si>
    <t>XSPO42-50</t>
  </si>
  <si>
    <t>XSPO45-50</t>
  </si>
  <si>
    <t>XSPO48-50</t>
  </si>
  <si>
    <t>XSPO50-50</t>
  </si>
  <si>
    <t>XSPO51-50</t>
  </si>
  <si>
    <t>XSPO54-50</t>
  </si>
  <si>
    <t>XSPO57-50</t>
  </si>
  <si>
    <t>XSPO60-50</t>
  </si>
  <si>
    <t>XSPO64-50</t>
  </si>
  <si>
    <t>XSPO66-50</t>
  </si>
  <si>
    <t>XSPO70-50</t>
  </si>
  <si>
    <t>XSPO76-50</t>
  </si>
  <si>
    <t>XSPO80-50</t>
  </si>
  <si>
    <t>XSPO85-50</t>
  </si>
  <si>
    <t>XSPO89-50</t>
  </si>
  <si>
    <t>XSPO100-50</t>
  </si>
  <si>
    <t>XSPO102-50</t>
  </si>
  <si>
    <t>XSPO108-50</t>
  </si>
  <si>
    <t>XSPO114-50</t>
  </si>
  <si>
    <t>XSPO116-50</t>
  </si>
  <si>
    <t>XSPO120-50</t>
  </si>
  <si>
    <t>XSPO121-50</t>
  </si>
  <si>
    <t>XSPO122-50</t>
  </si>
  <si>
    <t>XSPO125-50</t>
  </si>
  <si>
    <t>XSPO127-50</t>
  </si>
  <si>
    <t>XSPO129-50</t>
  </si>
  <si>
    <t>XSPO133-50</t>
  </si>
  <si>
    <t>XSPO140-50</t>
  </si>
  <si>
    <t>XSPO141-50</t>
  </si>
  <si>
    <t>XSPO150-50</t>
  </si>
  <si>
    <t>XSPO155-50</t>
  </si>
  <si>
    <t>XSPO156-50</t>
  </si>
  <si>
    <t>XSPO159-50</t>
  </si>
  <si>
    <t>XSPO162-50</t>
  </si>
  <si>
    <t>XSPO165-50</t>
  </si>
  <si>
    <t>XSPO168-50</t>
  </si>
  <si>
    <t>XSPO169-50</t>
  </si>
  <si>
    <t>XSPO178-50</t>
  </si>
  <si>
    <t>XSPO180-50</t>
  </si>
  <si>
    <t>XSPO190-50</t>
  </si>
  <si>
    <t>XSPO194-50</t>
  </si>
  <si>
    <t>XSPO208-50</t>
  </si>
  <si>
    <t>XSPO210-50</t>
  </si>
  <si>
    <t>XSPO219-50</t>
  </si>
  <si>
    <t>XSPO230-50</t>
  </si>
  <si>
    <t>XSPO235-50</t>
  </si>
  <si>
    <t>XSPO240-50</t>
  </si>
  <si>
    <t>XSPO245-50</t>
  </si>
  <si>
    <t>XSPO250-50</t>
  </si>
  <si>
    <t>XSPO256-50</t>
  </si>
  <si>
    <t>XSPO259-50</t>
  </si>
  <si>
    <t>XSPO273-50</t>
  </si>
  <si>
    <t>XSPO280-50</t>
  </si>
  <si>
    <t>XSPO289-50</t>
  </si>
  <si>
    <t>XSPO295-50</t>
  </si>
  <si>
    <t>XSPO297-50</t>
  </si>
  <si>
    <t>XSPO298-50</t>
  </si>
  <si>
    <t>XSPO305-50</t>
  </si>
  <si>
    <t>XSPO310-50</t>
  </si>
  <si>
    <t>XSPO324-50</t>
  </si>
  <si>
    <t>XSPO325-50</t>
  </si>
  <si>
    <t>XSPO340-50</t>
  </si>
  <si>
    <t>XSPO356-50</t>
  </si>
  <si>
    <t>XSPO371-50</t>
  </si>
  <si>
    <t>XSPO377-50</t>
  </si>
  <si>
    <t>XSPO380-50</t>
  </si>
  <si>
    <t>XSPO406-50</t>
  </si>
  <si>
    <t>XSPO426-50</t>
  </si>
  <si>
    <t>XSPO429-50</t>
  </si>
  <si>
    <t>XSPO450-50</t>
  </si>
  <si>
    <t>XSPO457-50</t>
  </si>
  <si>
    <t>XSPO479-50</t>
  </si>
  <si>
    <t>XSPO486-50</t>
  </si>
  <si>
    <t>XSPO508-50</t>
  </si>
  <si>
    <t>XSPO530-50</t>
  </si>
  <si>
    <t>XSPO533-50</t>
  </si>
  <si>
    <t>XSPO558-50</t>
  </si>
  <si>
    <t>XSPO590-50</t>
  </si>
  <si>
    <t>XSPO600-50</t>
  </si>
  <si>
    <t>XSPO610-50</t>
  </si>
  <si>
    <t>XSPO612-50</t>
  </si>
  <si>
    <t>XSPO630-50</t>
  </si>
  <si>
    <t>XSPO714-50</t>
  </si>
  <si>
    <t>XSPO720-50</t>
  </si>
  <si>
    <t>XSPO762-50</t>
  </si>
  <si>
    <t>XSPO813-50</t>
  </si>
  <si>
    <t>XSPO820-50</t>
  </si>
  <si>
    <t>XSPO822-50</t>
  </si>
  <si>
    <t>XSPO914-50</t>
  </si>
  <si>
    <t>XSPO1016-50</t>
  </si>
  <si>
    <t>XSPO1020-50</t>
  </si>
  <si>
    <t>XSPO12-60</t>
  </si>
  <si>
    <t>XSPO15-60</t>
  </si>
  <si>
    <t>XSPO18-60</t>
  </si>
  <si>
    <t>XSPO20-60</t>
  </si>
  <si>
    <t>XSPO21-60</t>
  </si>
  <si>
    <t>XSPO25-60</t>
  </si>
  <si>
    <t>XSPO26-60</t>
  </si>
  <si>
    <t>XSPO27-60</t>
  </si>
  <si>
    <t>XSPO28-60</t>
  </si>
  <si>
    <t>XSPO30-60</t>
  </si>
  <si>
    <t>XSPO32-60</t>
  </si>
  <si>
    <t>XSPO33-60</t>
  </si>
  <si>
    <t>XSPO34-60</t>
  </si>
  <si>
    <t>XSPO35-60</t>
  </si>
  <si>
    <t>XSPO38-60</t>
  </si>
  <si>
    <t>XSPO42-60</t>
  </si>
  <si>
    <t>XSPO45-60</t>
  </si>
  <si>
    <t>XSPO48-60</t>
  </si>
  <si>
    <t>XSPO50-60</t>
  </si>
  <si>
    <t>XSPO51-60</t>
  </si>
  <si>
    <t>XSPO54-60</t>
  </si>
  <si>
    <t>XSPO57-60</t>
  </si>
  <si>
    <t>XSPO60-60</t>
  </si>
  <si>
    <t>XSPO64-60</t>
  </si>
  <si>
    <t>XSPO66-60</t>
  </si>
  <si>
    <t>XSPO70-60</t>
  </si>
  <si>
    <t>XSPO76-60</t>
  </si>
  <si>
    <t>XSPO80-60</t>
  </si>
  <si>
    <t>XSPO85-60</t>
  </si>
  <si>
    <t>XSPO89-60</t>
  </si>
  <si>
    <t>XSPO100-60</t>
  </si>
  <si>
    <t>XSPO102-60</t>
  </si>
  <si>
    <t>XSPO108-60</t>
  </si>
  <si>
    <t>XSPO114-60</t>
  </si>
  <si>
    <t>XSPO116-60</t>
  </si>
  <si>
    <t>XSPO120-60</t>
  </si>
  <si>
    <t>XSPO121-60</t>
  </si>
  <si>
    <t>XSPO122-60</t>
  </si>
  <si>
    <t>XSPO125-60</t>
  </si>
  <si>
    <t>XSPO127-60</t>
  </si>
  <si>
    <t>XSPO129-60</t>
  </si>
  <si>
    <t>XSPO133-60</t>
  </si>
  <si>
    <t>XSPO140-60</t>
  </si>
  <si>
    <t>XSPO141-60</t>
  </si>
  <si>
    <t>XSPO150-60</t>
  </si>
  <si>
    <t>XSPO155-60</t>
  </si>
  <si>
    <t>XSPO156-60</t>
  </si>
  <si>
    <t>XSPO159-60</t>
  </si>
  <si>
    <t>XSPO162-60</t>
  </si>
  <si>
    <t>XSPO165-60</t>
  </si>
  <si>
    <t>XSPO168-60</t>
  </si>
  <si>
    <t>XSPO169-60</t>
  </si>
  <si>
    <t>XSPO178-60</t>
  </si>
  <si>
    <t>XSPO180-60</t>
  </si>
  <si>
    <t>XSPO190-60</t>
  </si>
  <si>
    <t>XSPO194-60</t>
  </si>
  <si>
    <t>XSPO208-60</t>
  </si>
  <si>
    <t>XSPO210-60</t>
  </si>
  <si>
    <t>XSPO219-60</t>
  </si>
  <si>
    <t>XSPO230-60</t>
  </si>
  <si>
    <t>XSPO235-60</t>
  </si>
  <si>
    <t>XSPO240-60</t>
  </si>
  <si>
    <t>XSPO245-60</t>
  </si>
  <si>
    <t>XSPO250-60</t>
  </si>
  <si>
    <t>XSPO256-60</t>
  </si>
  <si>
    <t>XSPO259-60</t>
  </si>
  <si>
    <t>XSPO273-60</t>
  </si>
  <si>
    <t>XSPO280-60</t>
  </si>
  <si>
    <t>XSPO289-60</t>
  </si>
  <si>
    <t>XSPO295-60</t>
  </si>
  <si>
    <t>XSPO297-60</t>
  </si>
  <si>
    <t>XSPO298-60</t>
  </si>
  <si>
    <t>XSPO305-60</t>
  </si>
  <si>
    <t>XSPO310-60</t>
  </si>
  <si>
    <t>XSPO324-60</t>
  </si>
  <si>
    <t>XSPO325-60</t>
  </si>
  <si>
    <t>XSPO340-60</t>
  </si>
  <si>
    <t>XSPO356-60</t>
  </si>
  <si>
    <t>XSPO371-60</t>
  </si>
  <si>
    <t>XSPO377-60</t>
  </si>
  <si>
    <t>XSPO380-60</t>
  </si>
  <si>
    <t>XSPO406-60</t>
  </si>
  <si>
    <t>XSPO426-60</t>
  </si>
  <si>
    <t>XSPO429-60</t>
  </si>
  <si>
    <t>XSPO450-60</t>
  </si>
  <si>
    <t>XSPO457-60</t>
  </si>
  <si>
    <t>XSPO479-60</t>
  </si>
  <si>
    <t>XSPO486-60</t>
  </si>
  <si>
    <t>XSPO508-60</t>
  </si>
  <si>
    <t>XSPO530-60</t>
  </si>
  <si>
    <t>XSPO533-60</t>
  </si>
  <si>
    <t>XSPO558-60</t>
  </si>
  <si>
    <t>XSPO590-60</t>
  </si>
  <si>
    <t>XSPO600-60</t>
  </si>
  <si>
    <t>XSPO610-60</t>
  </si>
  <si>
    <t>XSPO612-60</t>
  </si>
  <si>
    <t>XSPO630-60</t>
  </si>
  <si>
    <t>XSPO714-60</t>
  </si>
  <si>
    <t>XSPO720-60</t>
  </si>
  <si>
    <t>XSPO762-60</t>
  </si>
  <si>
    <t>XSPO813-60</t>
  </si>
  <si>
    <t>XSPO820-60</t>
  </si>
  <si>
    <t>XSPO822-60</t>
  </si>
  <si>
    <t>XSPO914-60</t>
  </si>
  <si>
    <t>XSPO1016-60</t>
  </si>
  <si>
    <t>XSPO1020-60</t>
  </si>
  <si>
    <t>XSPO12-70</t>
  </si>
  <si>
    <t>XSPO15-70</t>
  </si>
  <si>
    <t>XSPO18-70</t>
  </si>
  <si>
    <t>XSPO20-70</t>
  </si>
  <si>
    <t>XSPO21-70</t>
  </si>
  <si>
    <t>XSPO25-70</t>
  </si>
  <si>
    <t>XSPO26-70</t>
  </si>
  <si>
    <t>XSPO27-70</t>
  </si>
  <si>
    <t>XSPO28-70</t>
  </si>
  <si>
    <t>XSPO30-70</t>
  </si>
  <si>
    <t>XSPO32-70</t>
  </si>
  <si>
    <t>XSPO33-70</t>
  </si>
  <si>
    <t>XSPO34-70</t>
  </si>
  <si>
    <t>XSPO35-70</t>
  </si>
  <si>
    <t>XSPO38-70</t>
  </si>
  <si>
    <t>XSPO42-70</t>
  </si>
  <si>
    <t>XSPO45-70</t>
  </si>
  <si>
    <t>XSPO48-70</t>
  </si>
  <si>
    <t>XSPO50-70</t>
  </si>
  <si>
    <t>XSPO51-70</t>
  </si>
  <si>
    <t>XSPO54-70</t>
  </si>
  <si>
    <t>XSPO57-70</t>
  </si>
  <si>
    <t>XSPO60-70</t>
  </si>
  <si>
    <t>XSPO64-70</t>
  </si>
  <si>
    <t>XSPO66-70</t>
  </si>
  <si>
    <t>XSPO70-70</t>
  </si>
  <si>
    <t>XSPO76-70</t>
  </si>
  <si>
    <t>XSPO80-70</t>
  </si>
  <si>
    <t>XSPO85-70</t>
  </si>
  <si>
    <t>XSPO89-70</t>
  </si>
  <si>
    <t>XSPO100-70</t>
  </si>
  <si>
    <t>XSPO102-70</t>
  </si>
  <si>
    <t>XSPO108-70</t>
  </si>
  <si>
    <t>XSPO114-70</t>
  </si>
  <si>
    <t>XSPO116-70</t>
  </si>
  <si>
    <t>XSPO120-70</t>
  </si>
  <si>
    <t>XSPO121-70</t>
  </si>
  <si>
    <t>XSPO122-70</t>
  </si>
  <si>
    <t>XSPO125-70</t>
  </si>
  <si>
    <t>XSPO127-70</t>
  </si>
  <si>
    <t>XSPO129-70</t>
  </si>
  <si>
    <t>XSPO133-70</t>
  </si>
  <si>
    <t>XSPO140-70</t>
  </si>
  <si>
    <t>XSPO141-70</t>
  </si>
  <si>
    <t>XSPO150-70</t>
  </si>
  <si>
    <t>XSPO155-70</t>
  </si>
  <si>
    <t>XSPO156-70</t>
  </si>
  <si>
    <t>XSPO159-70</t>
  </si>
  <si>
    <t>XSPO162-70</t>
  </si>
  <si>
    <t>XSPO165-70</t>
  </si>
  <si>
    <t>XSPO168-70</t>
  </si>
  <si>
    <t>XSPO169-70</t>
  </si>
  <si>
    <t>XSPO178-70</t>
  </si>
  <si>
    <t>XSPO180-70</t>
  </si>
  <si>
    <t>XSPO190-70</t>
  </si>
  <si>
    <t>XSPO194-70</t>
  </si>
  <si>
    <t>XSPO208-70</t>
  </si>
  <si>
    <t>XSPO210-70</t>
  </si>
  <si>
    <t>XSPO219-70</t>
  </si>
  <si>
    <t>XSPO230-70</t>
  </si>
  <si>
    <t>XSPO235-70</t>
  </si>
  <si>
    <t>XSPO240-70</t>
  </si>
  <si>
    <t>XSPO245-70</t>
  </si>
  <si>
    <t>XSPO250-70</t>
  </si>
  <si>
    <t>XSPO256-70</t>
  </si>
  <si>
    <t>XSPO259-70</t>
  </si>
  <si>
    <t>XSPO273-70</t>
  </si>
  <si>
    <t>XSPO280-70</t>
  </si>
  <si>
    <t>XSPO289-70</t>
  </si>
  <si>
    <t>XSPO295-70</t>
  </si>
  <si>
    <t>XSPO297-70</t>
  </si>
  <si>
    <t>XSPO298-70</t>
  </si>
  <si>
    <t>XSPO305-70</t>
  </si>
  <si>
    <t>XSPO310-70</t>
  </si>
  <si>
    <t>XSPO324-70</t>
  </si>
  <si>
    <t>XSPO325-70</t>
  </si>
  <si>
    <t>XSPO340-70</t>
  </si>
  <si>
    <t>XSPO356-70</t>
  </si>
  <si>
    <t>XSPO371-70</t>
  </si>
  <si>
    <t>XSPO377-70</t>
  </si>
  <si>
    <t>XSPO380-70</t>
  </si>
  <si>
    <t>XSPO406-70</t>
  </si>
  <si>
    <t>XSPO426-70</t>
  </si>
  <si>
    <t>XSPO429-70</t>
  </si>
  <si>
    <t>XSPO450-70</t>
  </si>
  <si>
    <t>XSPO457-70</t>
  </si>
  <si>
    <t>XSPO479-70</t>
  </si>
  <si>
    <t>XSPO486-70</t>
  </si>
  <si>
    <t>XSPO508-70</t>
  </si>
  <si>
    <t>XSPO530-70</t>
  </si>
  <si>
    <t>XSPO533-70</t>
  </si>
  <si>
    <t>XSPO558-70</t>
  </si>
  <si>
    <t>XSPO590-70</t>
  </si>
  <si>
    <t>XSPO600-70</t>
  </si>
  <si>
    <t>XSPO610-70</t>
  </si>
  <si>
    <t>XSPO612-70</t>
  </si>
  <si>
    <t>XSPO630-70</t>
  </si>
  <si>
    <t>XSPO714-70</t>
  </si>
  <si>
    <t>XSPO720-70</t>
  </si>
  <si>
    <t>XSPO762-70</t>
  </si>
  <si>
    <t>XSPO813-70</t>
  </si>
  <si>
    <t>XSPO820-70</t>
  </si>
  <si>
    <t>XSPO822-70</t>
  </si>
  <si>
    <t>XSPO914-70</t>
  </si>
  <si>
    <t>XSPO1016-70</t>
  </si>
  <si>
    <t>XSPO1020-70</t>
  </si>
  <si>
    <t>XSPO12-80</t>
  </si>
  <si>
    <t>XSPO15-80</t>
  </si>
  <si>
    <t>XSPO18-80</t>
  </si>
  <si>
    <t>XSPO20-80</t>
  </si>
  <si>
    <t>XSPO21-80</t>
  </si>
  <si>
    <t>XSPO25-80</t>
  </si>
  <si>
    <t>XSPO26-80</t>
  </si>
  <si>
    <t>XSPO27-80</t>
  </si>
  <si>
    <t>XSPO28-80</t>
  </si>
  <si>
    <t>XSPO30-80</t>
  </si>
  <si>
    <t>XSPO32-80</t>
  </si>
  <si>
    <t>XSPO33-80</t>
  </si>
  <si>
    <t>XSPO34-80</t>
  </si>
  <si>
    <t>XSPO35-80</t>
  </si>
  <si>
    <t>XSPO38-80</t>
  </si>
  <si>
    <t>XSPO42-80</t>
  </si>
  <si>
    <t>XSPO45-80</t>
  </si>
  <si>
    <t>XSPO48-80</t>
  </si>
  <si>
    <t>XSPO50-80</t>
  </si>
  <si>
    <t>XSPO51-80</t>
  </si>
  <si>
    <t>XSPO54-80</t>
  </si>
  <si>
    <t>XSPO57-80</t>
  </si>
  <si>
    <t>XSPO60-80</t>
  </si>
  <si>
    <t>XSPO64-80</t>
  </si>
  <si>
    <t>XSPO66-80</t>
  </si>
  <si>
    <t>XSPO70-80</t>
  </si>
  <si>
    <t>XSPO76-80</t>
  </si>
  <si>
    <t>XSPO80-80</t>
  </si>
  <si>
    <t>XSPO85-80</t>
  </si>
  <si>
    <t>XSPO89-80</t>
  </si>
  <si>
    <t>XSPO100-80</t>
  </si>
  <si>
    <t>XSPO102-80</t>
  </si>
  <si>
    <t>XSPO108-80</t>
  </si>
  <si>
    <t>XSPO114-80</t>
  </si>
  <si>
    <t>XSPO116-80</t>
  </si>
  <si>
    <t>XSPO120-80</t>
  </si>
  <si>
    <t>XSPO121-80</t>
  </si>
  <si>
    <t>XSPO122-80</t>
  </si>
  <si>
    <t>XSPO125-80</t>
  </si>
  <si>
    <t>XSPO127-80</t>
  </si>
  <si>
    <t>XSPO129-80</t>
  </si>
  <si>
    <t>XSPO133-80</t>
  </si>
  <si>
    <t>XSPO140-80</t>
  </si>
  <si>
    <t>XSPO141-80</t>
  </si>
  <si>
    <t>XSPO150-80</t>
  </si>
  <si>
    <t>XSPO155-80</t>
  </si>
  <si>
    <t>XSPO156-80</t>
  </si>
  <si>
    <t>XSPO159-80</t>
  </si>
  <si>
    <t>XSPO162-80</t>
  </si>
  <si>
    <t>XSPO165-80</t>
  </si>
  <si>
    <t>XSPO168-80</t>
  </si>
  <si>
    <t>XSPO169-80</t>
  </si>
  <si>
    <t>XSPO178-80</t>
  </si>
  <si>
    <t>XSPO180-80</t>
  </si>
  <si>
    <t>XSPO190-80</t>
  </si>
  <si>
    <t>XSPO194-80</t>
  </si>
  <si>
    <t>XSPO208-80</t>
  </si>
  <si>
    <t>XSPO210-80</t>
  </si>
  <si>
    <t>XSPO219-80</t>
  </si>
  <si>
    <t>XSPO230-80</t>
  </si>
  <si>
    <t>XSPO235-80</t>
  </si>
  <si>
    <t>XSPO240-80</t>
  </si>
  <si>
    <t>XSPO245-80</t>
  </si>
  <si>
    <t>XSPO250-80</t>
  </si>
  <si>
    <t>XSPO256-80</t>
  </si>
  <si>
    <t>XSPO259-80</t>
  </si>
  <si>
    <t>XSPO273-80</t>
  </si>
  <si>
    <t>XSPO280-80</t>
  </si>
  <si>
    <t>XSPO289-80</t>
  </si>
  <si>
    <t>XSPO295-80</t>
  </si>
  <si>
    <t>XSPO297-80</t>
  </si>
  <si>
    <t>XSPO298-80</t>
  </si>
  <si>
    <t>XSPO305-80</t>
  </si>
  <si>
    <t>XSPO310-80</t>
  </si>
  <si>
    <t>XSPO324-80</t>
  </si>
  <si>
    <t>XSPO325-80</t>
  </si>
  <si>
    <t>XSPO340-80</t>
  </si>
  <si>
    <t>XSPO356-80</t>
  </si>
  <si>
    <t>XSPO371-80</t>
  </si>
  <si>
    <t>XSPO377-80</t>
  </si>
  <si>
    <t>XSPO380-80</t>
  </si>
  <si>
    <t>XSPO406-80</t>
  </si>
  <si>
    <t>XSPO426-80</t>
  </si>
  <si>
    <t>XSPO429-80</t>
  </si>
  <si>
    <t>XSPO450-80</t>
  </si>
  <si>
    <t>XSPO457-80</t>
  </si>
  <si>
    <t>XSPO479-80</t>
  </si>
  <si>
    <t>XSPO486-80</t>
  </si>
  <si>
    <t>XSPO508-80</t>
  </si>
  <si>
    <t>XSPO530-80</t>
  </si>
  <si>
    <t>XSPO533-80</t>
  </si>
  <si>
    <t>XSPO558-80</t>
  </si>
  <si>
    <t>XSPO590-80</t>
  </si>
  <si>
    <t>XSPO600-80</t>
  </si>
  <si>
    <t>XSPO610-80</t>
  </si>
  <si>
    <t>XSPO612-80</t>
  </si>
  <si>
    <t>XSPO630-80</t>
  </si>
  <si>
    <t>XSPO714-80</t>
  </si>
  <si>
    <t>XSPO720-80</t>
  </si>
  <si>
    <t>XSPO762-80</t>
  </si>
  <si>
    <t>XSPO813-80</t>
  </si>
  <si>
    <t>XSPO820-80</t>
  </si>
  <si>
    <t>XSPO822-80</t>
  </si>
  <si>
    <t>XSPO914-80</t>
  </si>
  <si>
    <t>XSPO1016-80</t>
  </si>
  <si>
    <t>XSPO1020-80</t>
  </si>
  <si>
    <t>XSPO12-90</t>
  </si>
  <si>
    <t>XSPO15-90</t>
  </si>
  <si>
    <t>XSPO18-90</t>
  </si>
  <si>
    <t>XSPO20-90</t>
  </si>
  <si>
    <t>XSPO21-90</t>
  </si>
  <si>
    <t>XSPO25-90</t>
  </si>
  <si>
    <t>XSPO26-90</t>
  </si>
  <si>
    <t>XSPO27-90</t>
  </si>
  <si>
    <t>XSPO28-90</t>
  </si>
  <si>
    <t>XSPO30-90</t>
  </si>
  <si>
    <t>XSPO32-90</t>
  </si>
  <si>
    <t>XSPO33-90</t>
  </si>
  <si>
    <t>XSPO34-90</t>
  </si>
  <si>
    <t>XSPO35-90</t>
  </si>
  <si>
    <t>XSPO38-90</t>
  </si>
  <si>
    <t>XSPO42-90</t>
  </si>
  <si>
    <t>XSPO45-90</t>
  </si>
  <si>
    <t>XSPO48-90</t>
  </si>
  <si>
    <t>XSPO50-90</t>
  </si>
  <si>
    <t>XSPO51-90</t>
  </si>
  <si>
    <t>XSPO54-90</t>
  </si>
  <si>
    <t>XSPO57-90</t>
  </si>
  <si>
    <t>XSPO60-90</t>
  </si>
  <si>
    <t>XSPO64-90</t>
  </si>
  <si>
    <t>XSPO66-90</t>
  </si>
  <si>
    <t>XSPO70-90</t>
  </si>
  <si>
    <t>XSPO76-90</t>
  </si>
  <si>
    <t>XSPO80-90</t>
  </si>
  <si>
    <t>XSPO85-90</t>
  </si>
  <si>
    <t>XSPO89-90</t>
  </si>
  <si>
    <t>XSPO100-90</t>
  </si>
  <si>
    <t>XSPO102-90</t>
  </si>
  <si>
    <t>XSPO108-90</t>
  </si>
  <si>
    <t>XSPO114-90</t>
  </si>
  <si>
    <t>XSPO116-90</t>
  </si>
  <si>
    <t>XSPO120-90</t>
  </si>
  <si>
    <t>XSPO121-90</t>
  </si>
  <si>
    <t>XSPO122-90</t>
  </si>
  <si>
    <t>XSPO125-90</t>
  </si>
  <si>
    <t>XSPO127-90</t>
  </si>
  <si>
    <t>XSPO129-90</t>
  </si>
  <si>
    <t>XSPO133-90</t>
  </si>
  <si>
    <t>XSPO140-90</t>
  </si>
  <si>
    <t>XSPO141-90</t>
  </si>
  <si>
    <t>XSPO150-90</t>
  </si>
  <si>
    <t>XSPO155-90</t>
  </si>
  <si>
    <t>XSPO156-90</t>
  </si>
  <si>
    <t>XSPO159-90</t>
  </si>
  <si>
    <t>XSPO162-90</t>
  </si>
  <si>
    <t>XSPO165-90</t>
  </si>
  <si>
    <t>XSPO168-90</t>
  </si>
  <si>
    <t>XSPO169-90</t>
  </si>
  <si>
    <t>XSPO178-90</t>
  </si>
  <si>
    <t>XSPO180-90</t>
  </si>
  <si>
    <t>XSPO190-90</t>
  </si>
  <si>
    <t>XSPO194-90</t>
  </si>
  <si>
    <t>XSPO208-90</t>
  </si>
  <si>
    <t>XSPO210-90</t>
  </si>
  <si>
    <t>XSPO219-90</t>
  </si>
  <si>
    <t>XSPO230-90</t>
  </si>
  <si>
    <t>XSPO235-90</t>
  </si>
  <si>
    <t>XSPO240-90</t>
  </si>
  <si>
    <t>XSPO245-90</t>
  </si>
  <si>
    <t>XSPO250-90</t>
  </si>
  <si>
    <t>XSPO256-90</t>
  </si>
  <si>
    <t>XSPO259-90</t>
  </si>
  <si>
    <t>XSPO273-90</t>
  </si>
  <si>
    <t>XSPO280-90</t>
  </si>
  <si>
    <t>XSPO289-90</t>
  </si>
  <si>
    <t>XSPO295-90</t>
  </si>
  <si>
    <t>XSPO297-90</t>
  </si>
  <si>
    <t>XSPO298-90</t>
  </si>
  <si>
    <t>XSPO305-90</t>
  </si>
  <si>
    <t>XSPO310-90</t>
  </si>
  <si>
    <t>XSPO324-90</t>
  </si>
  <si>
    <t>XSPO325-90</t>
  </si>
  <si>
    <t>XSPO340-90</t>
  </si>
  <si>
    <t>XSPO356-90</t>
  </si>
  <si>
    <t>XSPO371-90</t>
  </si>
  <si>
    <t>XSPO377-90</t>
  </si>
  <si>
    <t>XSPO380-90</t>
  </si>
  <si>
    <t>XSPO406-90</t>
  </si>
  <si>
    <t>XSPO426-90</t>
  </si>
  <si>
    <t>XSPO429-90</t>
  </si>
  <si>
    <t>XSPO450-90</t>
  </si>
  <si>
    <t>XSPO457-90</t>
  </si>
  <si>
    <t>XSPO479-90</t>
  </si>
  <si>
    <t>XSPO486-90</t>
  </si>
  <si>
    <t>XSPO508-90</t>
  </si>
  <si>
    <t>XSPO530-90</t>
  </si>
  <si>
    <t>XSPO533-90</t>
  </si>
  <si>
    <t>XSPO558-90</t>
  </si>
  <si>
    <t>XSPO590-90</t>
  </si>
  <si>
    <t>XSPO600-90</t>
  </si>
  <si>
    <t>XSPO610-90</t>
  </si>
  <si>
    <t>XSPO612-90</t>
  </si>
  <si>
    <t>XSPO630-90</t>
  </si>
  <si>
    <t>XSPO714-90</t>
  </si>
  <si>
    <t>XSPO720-90</t>
  </si>
  <si>
    <t>XSPO762-90</t>
  </si>
  <si>
    <t>XSPO813-90</t>
  </si>
  <si>
    <t>XSPO820-90</t>
  </si>
  <si>
    <t>XSPO822-90</t>
  </si>
  <si>
    <t>XSPO914-90</t>
  </si>
  <si>
    <t>XSPO1016-90</t>
  </si>
  <si>
    <t>XSPO1020-90</t>
  </si>
  <si>
    <t>XSPO12-100</t>
  </si>
  <si>
    <t>XSPO15-100</t>
  </si>
  <si>
    <t>XSPO18-100</t>
  </si>
  <si>
    <t>XSPO20-100</t>
  </si>
  <si>
    <t>XSPO21-100</t>
  </si>
  <si>
    <t>XSPO25-100</t>
  </si>
  <si>
    <t>XSPO26-100</t>
  </si>
  <si>
    <t>XSPO27-100</t>
  </si>
  <si>
    <t>XSPO28-100</t>
  </si>
  <si>
    <t>XSPO30-100</t>
  </si>
  <si>
    <t>XSPO32-100</t>
  </si>
  <si>
    <t>XSPO33-100</t>
  </si>
  <si>
    <t>XSPO34-100</t>
  </si>
  <si>
    <t>XSPO35-100</t>
  </si>
  <si>
    <t>XSPO38-100</t>
  </si>
  <si>
    <t>XSPO42-100</t>
  </si>
  <si>
    <t>XSPO45-100</t>
  </si>
  <si>
    <t>XSPO48-100</t>
  </si>
  <si>
    <t>XSPO50-100</t>
  </si>
  <si>
    <t>XSPO51-100</t>
  </si>
  <si>
    <t>XSPO54-100</t>
  </si>
  <si>
    <t>XSPO57-100</t>
  </si>
  <si>
    <t>XSPO60-100</t>
  </si>
  <si>
    <t>XSPO64-100</t>
  </si>
  <si>
    <t>XSPO66-100</t>
  </si>
  <si>
    <t>XSPO70-100</t>
  </si>
  <si>
    <t>XSPO76-100</t>
  </si>
  <si>
    <t>XSPO80-100</t>
  </si>
  <si>
    <t>XSPO85-100</t>
  </si>
  <si>
    <t>XSPO89-100</t>
  </si>
  <si>
    <t>XSPO100-100</t>
  </si>
  <si>
    <t>XSPO102-100</t>
  </si>
  <si>
    <t>XSPO108-100</t>
  </si>
  <si>
    <t>XSPO114-100</t>
  </si>
  <si>
    <t>XSPO116-100</t>
  </si>
  <si>
    <t>XSPO120-100</t>
  </si>
  <si>
    <t>XSPO121-100</t>
  </si>
  <si>
    <t>XSPO122-100</t>
  </si>
  <si>
    <t>XSPO125-100</t>
  </si>
  <si>
    <t>XSPO127-100</t>
  </si>
  <si>
    <t>XSPO129-100</t>
  </si>
  <si>
    <t>XSPO133-100</t>
  </si>
  <si>
    <t>XSPO140-100</t>
  </si>
  <si>
    <t>XSPO141-100</t>
  </si>
  <si>
    <t>XSPO150-100</t>
  </si>
  <si>
    <t>XSPO155-100</t>
  </si>
  <si>
    <t>XSPO156-100</t>
  </si>
  <si>
    <t>XSPO159-100</t>
  </si>
  <si>
    <t>XSPO162-100</t>
  </si>
  <si>
    <t>XSPO165-100</t>
  </si>
  <si>
    <t>XSPO168-100</t>
  </si>
  <si>
    <t>XSPO169-100</t>
  </si>
  <si>
    <t>XSPO178-100</t>
  </si>
  <si>
    <t>XSPO180-100</t>
  </si>
  <si>
    <t>XSPO190-100</t>
  </si>
  <si>
    <t>XSPO194-100</t>
  </si>
  <si>
    <t>XSPO208-100</t>
  </si>
  <si>
    <t>XSPO210-100</t>
  </si>
  <si>
    <t>XSPO219-100</t>
  </si>
  <si>
    <t>XSPO230-100</t>
  </si>
  <si>
    <t>XSPO235-100</t>
  </si>
  <si>
    <t>XSPO240-100</t>
  </si>
  <si>
    <t>XSPO245-100</t>
  </si>
  <si>
    <t>XSPO250-100</t>
  </si>
  <si>
    <t>XSPO256-100</t>
  </si>
  <si>
    <t>XSPO259-100</t>
  </si>
  <si>
    <t>XSPO273-100</t>
  </si>
  <si>
    <t>XSPO280-100</t>
  </si>
  <si>
    <t>XSPO289-100</t>
  </si>
  <si>
    <t>XSPO295-100</t>
  </si>
  <si>
    <t>XSPO297-100</t>
  </si>
  <si>
    <t>XSPO298-100</t>
  </si>
  <si>
    <t>XSPO305-100</t>
  </si>
  <si>
    <t>XSPO310-100</t>
  </si>
  <si>
    <t>XSPO324-100</t>
  </si>
  <si>
    <t>XSPO325-100</t>
  </si>
  <si>
    <t>XSPO340-100</t>
  </si>
  <si>
    <t>XSPO356-100</t>
  </si>
  <si>
    <t>XSPO371-100</t>
  </si>
  <si>
    <t>XSPO377-100</t>
  </si>
  <si>
    <t>XSPO380-100</t>
  </si>
  <si>
    <t>XSPO406-100</t>
  </si>
  <si>
    <t>XSPO426-100</t>
  </si>
  <si>
    <t>XSPO429-100</t>
  </si>
  <si>
    <t>XSPO450-100</t>
  </si>
  <si>
    <t>XSPO457-100</t>
  </si>
  <si>
    <t>XSPO479-100</t>
  </si>
  <si>
    <t>XSPO486-100</t>
  </si>
  <si>
    <t>XSPO508-100</t>
  </si>
  <si>
    <t>XSPO530-100</t>
  </si>
  <si>
    <t>XSPO533-100</t>
  </si>
  <si>
    <t>XSPO558-100</t>
  </si>
  <si>
    <t>XSPO590-100</t>
  </si>
  <si>
    <t>XSPO600-100</t>
  </si>
  <si>
    <t>XSPO610-100</t>
  </si>
  <si>
    <t>XSPO612-100</t>
  </si>
  <si>
    <t>XSPO630-100</t>
  </si>
  <si>
    <t>XSPO714-100</t>
  </si>
  <si>
    <t>XSPO720-100</t>
  </si>
  <si>
    <t>XSPO762-100</t>
  </si>
  <si>
    <t>XSPO813-100</t>
  </si>
  <si>
    <t>XSPO820-100</t>
  </si>
  <si>
    <t>XSPO822-100</t>
  </si>
  <si>
    <t>XSPO914-100</t>
  </si>
  <si>
    <t>XSPO1016-100</t>
  </si>
  <si>
    <t>XSPO1020-100</t>
  </si>
  <si>
    <t>XSPO12-110</t>
  </si>
  <si>
    <t>XSPO15-110</t>
  </si>
  <si>
    <t>XSPO18-110</t>
  </si>
  <si>
    <t>XSPO20-110</t>
  </si>
  <si>
    <t>XSPO21-110</t>
  </si>
  <si>
    <t>XSPO25-110</t>
  </si>
  <si>
    <t>XSPO26-110</t>
  </si>
  <si>
    <t>XSPO27-110</t>
  </si>
  <si>
    <t>XSPO28-110</t>
  </si>
  <si>
    <t>XSPO30-110</t>
  </si>
  <si>
    <t>XSPO32-110</t>
  </si>
  <si>
    <t>XSPO33-110</t>
  </si>
  <si>
    <t>XSPO34-110</t>
  </si>
  <si>
    <t>XSPO35-110</t>
  </si>
  <si>
    <t>XSPO38-110</t>
  </si>
  <si>
    <t>XSPO42-110</t>
  </si>
  <si>
    <t>XSPO45-110</t>
  </si>
  <si>
    <t>XSPO48-110</t>
  </si>
  <si>
    <t>XSPO50-110</t>
  </si>
  <si>
    <t>XSPO51-110</t>
  </si>
  <si>
    <t>XSPO54-110</t>
  </si>
  <si>
    <t>XSPO57-110</t>
  </si>
  <si>
    <t>XSPO60-110</t>
  </si>
  <si>
    <t>XSPO64-110</t>
  </si>
  <si>
    <t>XSPO66-110</t>
  </si>
  <si>
    <t>XSPO70-110</t>
  </si>
  <si>
    <t>XSPO76-110</t>
  </si>
  <si>
    <t>XSPO80-110</t>
  </si>
  <si>
    <t>XSPO85-110</t>
  </si>
  <si>
    <t>XSPO89-110</t>
  </si>
  <si>
    <t>XSPO100-110</t>
  </si>
  <si>
    <t>XSPO102-110</t>
  </si>
  <si>
    <t>XSPO108-110</t>
  </si>
  <si>
    <t>XSPO114-110</t>
  </si>
  <si>
    <t>XSPO116-110</t>
  </si>
  <si>
    <t>XSPO120-110</t>
  </si>
  <si>
    <t>XSPO121-110</t>
  </si>
  <si>
    <t>XSPO122-110</t>
  </si>
  <si>
    <t>XSPO125-110</t>
  </si>
  <si>
    <t>XSPO127-110</t>
  </si>
  <si>
    <t>XSPO129-110</t>
  </si>
  <si>
    <t>XSPO133-110</t>
  </si>
  <si>
    <t>XSPO140-110</t>
  </si>
  <si>
    <t>XSPO141-110</t>
  </si>
  <si>
    <t>XSPO150-110</t>
  </si>
  <si>
    <t>XSPO155-110</t>
  </si>
  <si>
    <t>XSPO156-110</t>
  </si>
  <si>
    <t>XSPO159-110</t>
  </si>
  <si>
    <t>XSPO162-110</t>
  </si>
  <si>
    <t>XSPO165-110</t>
  </si>
  <si>
    <t>XSPO168-110</t>
  </si>
  <si>
    <t>XSPO169-110</t>
  </si>
  <si>
    <t>XSPO178-110</t>
  </si>
  <si>
    <t>XSPO180-110</t>
  </si>
  <si>
    <t>XSPO190-110</t>
  </si>
  <si>
    <t>XSPO194-110</t>
  </si>
  <si>
    <t>XSPO208-110</t>
  </si>
  <si>
    <t>XSPO210-110</t>
  </si>
  <si>
    <t>XSPO219-110</t>
  </si>
  <si>
    <t>XSPO230-110</t>
  </si>
  <si>
    <t>XSPO235-110</t>
  </si>
  <si>
    <t>XSPO240-110</t>
  </si>
  <si>
    <t>XSPO245-110</t>
  </si>
  <si>
    <t>XSPO250-110</t>
  </si>
  <si>
    <t>XSPO256-110</t>
  </si>
  <si>
    <t>XSPO259-110</t>
  </si>
  <si>
    <t>XSPO273-110</t>
  </si>
  <si>
    <t>XSPO280-110</t>
  </si>
  <si>
    <t>XSPO289-110</t>
  </si>
  <si>
    <t>XSPO295-110</t>
  </si>
  <si>
    <t>XSPO297-110</t>
  </si>
  <si>
    <t>XSPO298-110</t>
  </si>
  <si>
    <t>XSPO305-110</t>
  </si>
  <si>
    <t>XSPO310-110</t>
  </si>
  <si>
    <t>XSPO324-110</t>
  </si>
  <si>
    <t>XSPO325-110</t>
  </si>
  <si>
    <t>XSPO340-110</t>
  </si>
  <si>
    <t>XSPO356-110</t>
  </si>
  <si>
    <t>XSPO371-110</t>
  </si>
  <si>
    <t>XSPO377-110</t>
  </si>
  <si>
    <t>XSPO380-110</t>
  </si>
  <si>
    <t>XSPO406-110</t>
  </si>
  <si>
    <t>XSPO426-110</t>
  </si>
  <si>
    <t>XSPO429-110</t>
  </si>
  <si>
    <t>XSPO450-110</t>
  </si>
  <si>
    <t>XSPO457-110</t>
  </si>
  <si>
    <t>XSPO479-110</t>
  </si>
  <si>
    <t>XSPO486-110</t>
  </si>
  <si>
    <t>XSPO508-110</t>
  </si>
  <si>
    <t>XSPO530-110</t>
  </si>
  <si>
    <t>XSPO533-110</t>
  </si>
  <si>
    <t>XSPO558-110</t>
  </si>
  <si>
    <t>XSPO590-110</t>
  </si>
  <si>
    <t>XSPO600-110</t>
  </si>
  <si>
    <t>XSPO610-110</t>
  </si>
  <si>
    <t>XSPO612-110</t>
  </si>
  <si>
    <t>XSPO630-110</t>
  </si>
  <si>
    <t>XSPO714-110</t>
  </si>
  <si>
    <t>XSPO720-110</t>
  </si>
  <si>
    <t>XSPO762-110</t>
  </si>
  <si>
    <t>XSPO813-110</t>
  </si>
  <si>
    <t>XSPO820-110</t>
  </si>
  <si>
    <t>XSPO822-110</t>
  </si>
  <si>
    <t>XSPO914-110</t>
  </si>
  <si>
    <t>XSPO1016-110</t>
  </si>
  <si>
    <t>XSPO1020-110</t>
  </si>
  <si>
    <t>XSPO12-120</t>
  </si>
  <si>
    <t>XSPO15-120</t>
  </si>
  <si>
    <t>XSPO18-120</t>
  </si>
  <si>
    <t>XSPO20-120</t>
  </si>
  <si>
    <t>XSPO21-120</t>
  </si>
  <si>
    <t>XSPO25-120</t>
  </si>
  <si>
    <t>XSPO26-120</t>
  </si>
  <si>
    <t>XSPO27-120</t>
  </si>
  <si>
    <t>XSPO28-120</t>
  </si>
  <si>
    <t>XSPO30-120</t>
  </si>
  <si>
    <t>XSPO32-120</t>
  </si>
  <si>
    <t>XSPO33-120</t>
  </si>
  <si>
    <t>XSPO34-120</t>
  </si>
  <si>
    <t>XSPO35-120</t>
  </si>
  <si>
    <t>XSPO38-120</t>
  </si>
  <si>
    <t>XSPO42-120</t>
  </si>
  <si>
    <t>XSPO45-120</t>
  </si>
  <si>
    <t>XSPO48-120</t>
  </si>
  <si>
    <t>XSPO50-120</t>
  </si>
  <si>
    <t>XSPO51-120</t>
  </si>
  <si>
    <t>XSPO54-120</t>
  </si>
  <si>
    <t>XSPO57-120</t>
  </si>
  <si>
    <t>XSPO60-120</t>
  </si>
  <si>
    <t>XSPO64-120</t>
  </si>
  <si>
    <t>XSPO66-120</t>
  </si>
  <si>
    <t>XSPO70-120</t>
  </si>
  <si>
    <t>XSPO76-120</t>
  </si>
  <si>
    <t>XSPO80-120</t>
  </si>
  <si>
    <t>XSPO85-120</t>
  </si>
  <si>
    <t>XSPO89-120</t>
  </si>
  <si>
    <t>XSPO100-120</t>
  </si>
  <si>
    <t>XSPO102-120</t>
  </si>
  <si>
    <t>XSPO108-120</t>
  </si>
  <si>
    <t>XSPO114-120</t>
  </si>
  <si>
    <t>XSPO116-120</t>
  </si>
  <si>
    <t>XSPO120-120</t>
  </si>
  <si>
    <t>XSPO121-120</t>
  </si>
  <si>
    <t>XSPO122-120</t>
  </si>
  <si>
    <t>XSPO125-120</t>
  </si>
  <si>
    <t>XSPO127-120</t>
  </si>
  <si>
    <t>XSPO129-120</t>
  </si>
  <si>
    <t>XSPO133-120</t>
  </si>
  <si>
    <t>XSPO140-120</t>
  </si>
  <si>
    <t>XSPO141-120</t>
  </si>
  <si>
    <t>XSPO150-120</t>
  </si>
  <si>
    <t>XSPO155-120</t>
  </si>
  <si>
    <t>XSPO156-120</t>
  </si>
  <si>
    <t>XSPO159-120</t>
  </si>
  <si>
    <t>XSPO162-120</t>
  </si>
  <si>
    <t>XSPO165-120</t>
  </si>
  <si>
    <t>XSPO168-120</t>
  </si>
  <si>
    <t>XSPO169-120</t>
  </si>
  <si>
    <t>XSPO178-120</t>
  </si>
  <si>
    <t>XSPO180-120</t>
  </si>
  <si>
    <t>XSPO190-120</t>
  </si>
  <si>
    <t>XSPO194-120</t>
  </si>
  <si>
    <t>XSPO208-120</t>
  </si>
  <si>
    <t>XSPO210-120</t>
  </si>
  <si>
    <t>XSPO219-120</t>
  </si>
  <si>
    <t>XSPO230-120</t>
  </si>
  <si>
    <t>XSPO235-120</t>
  </si>
  <si>
    <t>XSPO240-120</t>
  </si>
  <si>
    <t>XSPO245-120</t>
  </si>
  <si>
    <t>XSPO250-120</t>
  </si>
  <si>
    <t>XSPO256-120</t>
  </si>
  <si>
    <t>XSPO259-120</t>
  </si>
  <si>
    <t>XSPO273-120</t>
  </si>
  <si>
    <t>XSPO280-120</t>
  </si>
  <si>
    <t>XSPO289-120</t>
  </si>
  <si>
    <t>XSPO295-120</t>
  </si>
  <si>
    <t>XSPO297-120</t>
  </si>
  <si>
    <t>XSPO298-120</t>
  </si>
  <si>
    <t>XSPO305-120</t>
  </si>
  <si>
    <t>XSPO310-120</t>
  </si>
  <si>
    <t>XSPO324-120</t>
  </si>
  <si>
    <t>XSPO325-120</t>
  </si>
  <si>
    <t>XSPO340-120</t>
  </si>
  <si>
    <t>XSPO356-120</t>
  </si>
  <si>
    <t>XSPO371-120</t>
  </si>
  <si>
    <t>XSPO377-120</t>
  </si>
  <si>
    <t>XSPO380-120</t>
  </si>
  <si>
    <t>XSPO406-120</t>
  </si>
  <si>
    <t>XSPO426-120</t>
  </si>
  <si>
    <t>XSPO429-120</t>
  </si>
  <si>
    <t>XSPO450-120</t>
  </si>
  <si>
    <t>XSPO457-120</t>
  </si>
  <si>
    <t>XSPO479-120</t>
  </si>
  <si>
    <t>XSPO486-120</t>
  </si>
  <si>
    <t>XSPO508-120</t>
  </si>
  <si>
    <t>XSPO530-120</t>
  </si>
  <si>
    <t>XSPO533-120</t>
  </si>
  <si>
    <t>XSPO558-120</t>
  </si>
  <si>
    <t>XSPO590-120</t>
  </si>
  <si>
    <t>XSPO600-120</t>
  </si>
  <si>
    <t>XSPO610-120</t>
  </si>
  <si>
    <t>XSPO612-120</t>
  </si>
  <si>
    <t>XSPO630-120</t>
  </si>
  <si>
    <t>XSPO714-120</t>
  </si>
  <si>
    <t>XSPO720-120</t>
  </si>
  <si>
    <t>XSPO762-120</t>
  </si>
  <si>
    <t>XSPO813-120</t>
  </si>
  <si>
    <t>XSPO820-120</t>
  </si>
  <si>
    <t>XSPO822-120</t>
  </si>
  <si>
    <t>XSPO914-120</t>
  </si>
  <si>
    <t>XSPO1016-120</t>
  </si>
  <si>
    <t>XSPO1020-120</t>
  </si>
  <si>
    <t>XSPM12-40</t>
  </si>
  <si>
    <t>XSPM15-40</t>
  </si>
  <si>
    <t>XSPM18-40</t>
  </si>
  <si>
    <t>XSPM20-40</t>
  </si>
  <si>
    <t>XSPM21-40</t>
  </si>
  <si>
    <t>XSPM25-40</t>
  </si>
  <si>
    <t>XSPM26-40</t>
  </si>
  <si>
    <t>XSPM27-40</t>
  </si>
  <si>
    <t>XSPM28-40</t>
  </si>
  <si>
    <t>XSPM30-40</t>
  </si>
  <si>
    <t>XSPM32-40</t>
  </si>
  <si>
    <t>XSPM33-40</t>
  </si>
  <si>
    <t>XSPM34-40</t>
  </si>
  <si>
    <t>XSPM35-40</t>
  </si>
  <si>
    <t>XSPM38-40</t>
  </si>
  <si>
    <t>XSPM42-40</t>
  </si>
  <si>
    <t>XSPM45-40</t>
  </si>
  <si>
    <t>XSPM48-40</t>
  </si>
  <si>
    <t>XSPM50-40</t>
  </si>
  <si>
    <t>XSPM51-40</t>
  </si>
  <si>
    <t>XSPM54-40</t>
  </si>
  <si>
    <t>XSPM57-40</t>
  </si>
  <si>
    <t>XSPM60-40</t>
  </si>
  <si>
    <t>XSPM64-40</t>
  </si>
  <si>
    <t>XSPM66-40</t>
  </si>
  <si>
    <t>XSPM70-40</t>
  </si>
  <si>
    <t>XSPM76-40</t>
  </si>
  <si>
    <t>XSPM80-40</t>
  </si>
  <si>
    <t>XSPM85-40</t>
  </si>
  <si>
    <t>XSPM89-40</t>
  </si>
  <si>
    <t>XSPM100-40</t>
  </si>
  <si>
    <t>XSPM102-40</t>
  </si>
  <si>
    <t>XSPM108-40</t>
  </si>
  <si>
    <t>XSPM114-40</t>
  </si>
  <si>
    <t>XSPM116-40</t>
  </si>
  <si>
    <t>XSPM120-40</t>
  </si>
  <si>
    <t>XSPM121-40</t>
  </si>
  <si>
    <t>XSPM122-40</t>
  </si>
  <si>
    <t>XSPM125-40</t>
  </si>
  <si>
    <t>XSPM127-40</t>
  </si>
  <si>
    <t>XSPM129-40</t>
  </si>
  <si>
    <t>XSPM133-40</t>
  </si>
  <si>
    <t>XSPM140-40</t>
  </si>
  <si>
    <t>XSPM141-40</t>
  </si>
  <si>
    <t>XSPM150-40</t>
  </si>
  <si>
    <t>XSPM155-40</t>
  </si>
  <si>
    <t>XSPM156-40</t>
  </si>
  <si>
    <t>XSPM159-40</t>
  </si>
  <si>
    <t>XSPM162-40</t>
  </si>
  <si>
    <t>XSPM165-40</t>
  </si>
  <si>
    <t>XSPM168-40</t>
  </si>
  <si>
    <t>XSPM169-40</t>
  </si>
  <si>
    <t>XSPM178-40</t>
  </si>
  <si>
    <t>XSPM180-40</t>
  </si>
  <si>
    <t>XSPM190-40</t>
  </si>
  <si>
    <t>XSPM194-40</t>
  </si>
  <si>
    <t>XSPM208-40</t>
  </si>
  <si>
    <t>XSPM210-40</t>
  </si>
  <si>
    <t>XSPM219-40</t>
  </si>
  <si>
    <t>XSPM230-40</t>
  </si>
  <si>
    <t>XSPM235-40</t>
  </si>
  <si>
    <t>XSPM240-40</t>
  </si>
  <si>
    <t>XSPM245-40</t>
  </si>
  <si>
    <t>XSPM250-40</t>
  </si>
  <si>
    <t>XSPM256-40</t>
  </si>
  <si>
    <t>XSPM259-40</t>
  </si>
  <si>
    <t>XSPM273-40</t>
  </si>
  <si>
    <t>XSPM280-40</t>
  </si>
  <si>
    <t>XSPM289-40</t>
  </si>
  <si>
    <t>XSPM295-40</t>
  </si>
  <si>
    <t>XSPM297-40</t>
  </si>
  <si>
    <t>XSPM298-40</t>
  </si>
  <si>
    <t>XSPM305-40</t>
  </si>
  <si>
    <t>XSPM310-40</t>
  </si>
  <si>
    <t>XSPM324-40</t>
  </si>
  <si>
    <t>XSPM325-40</t>
  </si>
  <si>
    <t>XSPM340-40</t>
  </si>
  <si>
    <t>XSPM356-40</t>
  </si>
  <si>
    <t>XSPM371-40</t>
  </si>
  <si>
    <t>XSPM377-40</t>
  </si>
  <si>
    <t>XSPM380-40</t>
  </si>
  <si>
    <t>XSPM406-40</t>
  </si>
  <si>
    <t>XSPM426-40</t>
  </si>
  <si>
    <t>XSPM429-40</t>
  </si>
  <si>
    <t>XSPM450-40</t>
  </si>
  <si>
    <t>XSPM457-40</t>
  </si>
  <si>
    <t>XSPM479-40</t>
  </si>
  <si>
    <t>XSPM486-40</t>
  </si>
  <si>
    <t>XSPM508-40</t>
  </si>
  <si>
    <t>XSPM530-40</t>
  </si>
  <si>
    <t>XSPM533-40</t>
  </si>
  <si>
    <t>XSPM558-40</t>
  </si>
  <si>
    <t>XSPM590-40</t>
  </si>
  <si>
    <t>XSPM600-40</t>
  </si>
  <si>
    <t>XSPM610-40</t>
  </si>
  <si>
    <t>XSPM612-40</t>
  </si>
  <si>
    <t>XSPM630-40</t>
  </si>
  <si>
    <t>XSPM714-40</t>
  </si>
  <si>
    <t>XSPM720-40</t>
  </si>
  <si>
    <t>XSPM762-40</t>
  </si>
  <si>
    <t>XSPM813-40</t>
  </si>
  <si>
    <t>XSPM820-40</t>
  </si>
  <si>
    <t>XSPM822-40</t>
  </si>
  <si>
    <t>XSPM914-40</t>
  </si>
  <si>
    <t>XSPM1016-40</t>
  </si>
  <si>
    <t>XSPM1020-40</t>
  </si>
  <si>
    <t>XSPM12-50</t>
  </si>
  <si>
    <t>XSPM15-50</t>
  </si>
  <si>
    <t>XSPM18-50</t>
  </si>
  <si>
    <t>XSPM20-50</t>
  </si>
  <si>
    <t>XSPM21-50</t>
  </si>
  <si>
    <t>XSPM25-50</t>
  </si>
  <si>
    <t>XSPM26-50</t>
  </si>
  <si>
    <t>XSPM27-50</t>
  </si>
  <si>
    <t>XSPM28-50</t>
  </si>
  <si>
    <t>XSPM30-50</t>
  </si>
  <si>
    <t>XSPM32-50</t>
  </si>
  <si>
    <t>XSPM33-50</t>
  </si>
  <si>
    <t>XSPM34-50</t>
  </si>
  <si>
    <t>XSPM35-50</t>
  </si>
  <si>
    <t>XSPM38-50</t>
  </si>
  <si>
    <t>XSPM42-50</t>
  </si>
  <si>
    <t>XSPM45-50</t>
  </si>
  <si>
    <t>XSPM48-50</t>
  </si>
  <si>
    <t>XSPM50-50</t>
  </si>
  <si>
    <t>XSPM51-50</t>
  </si>
  <si>
    <t>XSPM54-50</t>
  </si>
  <si>
    <t>XSPM57-50</t>
  </si>
  <si>
    <t>XSPM60-50</t>
  </si>
  <si>
    <t>XSPM64-50</t>
  </si>
  <si>
    <t>XSPM66-50</t>
  </si>
  <si>
    <t>XSPM70-50</t>
  </si>
  <si>
    <t>XSPM76-50</t>
  </si>
  <si>
    <t>XSPM80-50</t>
  </si>
  <si>
    <t>XSPM85-50</t>
  </si>
  <si>
    <t>XSPM89-50</t>
  </si>
  <si>
    <t>XSPM100-50</t>
  </si>
  <si>
    <t>XSPM102-50</t>
  </si>
  <si>
    <t>XSPM108-50</t>
  </si>
  <si>
    <t>XSPM114-50</t>
  </si>
  <si>
    <t>XSPM116-50</t>
  </si>
  <si>
    <t>XSPM120-50</t>
  </si>
  <si>
    <t>XSPM121-50</t>
  </si>
  <si>
    <t>XSPM122-50</t>
  </si>
  <si>
    <t>XSPM125-50</t>
  </si>
  <si>
    <t>XSPM127-50</t>
  </si>
  <si>
    <t>XSPM129-50</t>
  </si>
  <si>
    <t>XSPM133-50</t>
  </si>
  <si>
    <t>XSPM140-50</t>
  </si>
  <si>
    <t>XSPM141-50</t>
  </si>
  <si>
    <t>XSPM150-50</t>
  </si>
  <si>
    <t>XSPM155-50</t>
  </si>
  <si>
    <t>XSPM156-50</t>
  </si>
  <si>
    <t>XSPM159-50</t>
  </si>
  <si>
    <t>XSPM162-50</t>
  </si>
  <si>
    <t>XSPM165-50</t>
  </si>
  <si>
    <t>XSPM168-50</t>
  </si>
  <si>
    <t>XSPM169-50</t>
  </si>
  <si>
    <t>XSPM178-50</t>
  </si>
  <si>
    <t>XSPM180-50</t>
  </si>
  <si>
    <t>XSPM190-50</t>
  </si>
  <si>
    <t>XSPM194-50</t>
  </si>
  <si>
    <t>XSPM208-50</t>
  </si>
  <si>
    <t>XSPM210-50</t>
  </si>
  <si>
    <t>XSPM219-50</t>
  </si>
  <si>
    <t>XSPM230-50</t>
  </si>
  <si>
    <t>XSPM235-50</t>
  </si>
  <si>
    <t>XSPM240-50</t>
  </si>
  <si>
    <t>XSPM245-50</t>
  </si>
  <si>
    <t>XSPM250-50</t>
  </si>
  <si>
    <t>XSPM256-50</t>
  </si>
  <si>
    <t>XSPM259-50</t>
  </si>
  <si>
    <t>XSPM273-50</t>
  </si>
  <si>
    <t>XSPM280-50</t>
  </si>
  <si>
    <t>XSPM289-50</t>
  </si>
  <si>
    <t>XSPM295-50</t>
  </si>
  <si>
    <t>XSPM297-50</t>
  </si>
  <si>
    <t>XSPM298-50</t>
  </si>
  <si>
    <t>XSPM305-50</t>
  </si>
  <si>
    <t>XSPM310-50</t>
  </si>
  <si>
    <t>XSPM324-50</t>
  </si>
  <si>
    <t>XSPM325-50</t>
  </si>
  <si>
    <t>XSPM340-50</t>
  </si>
  <si>
    <t>XSPM356-50</t>
  </si>
  <si>
    <t>XSPM371-50</t>
  </si>
  <si>
    <t>XSPM377-50</t>
  </si>
  <si>
    <t>XSPM380-50</t>
  </si>
  <si>
    <t>XSPM406-50</t>
  </si>
  <si>
    <t>XSPM426-50</t>
  </si>
  <si>
    <t>XSPM429-50</t>
  </si>
  <si>
    <t>XSPM450-50</t>
  </si>
  <si>
    <t>XSPM457-50</t>
  </si>
  <si>
    <t>XSPM479-50</t>
  </si>
  <si>
    <t>XSPM486-50</t>
  </si>
  <si>
    <t>XSPM508-50</t>
  </si>
  <si>
    <t>XSPM530-50</t>
  </si>
  <si>
    <t>XSPM533-50</t>
  </si>
  <si>
    <t>XSPM558-50</t>
  </si>
  <si>
    <t>XSPM590-50</t>
  </si>
  <si>
    <t>XSPM600-50</t>
  </si>
  <si>
    <t>XSPM610-50</t>
  </si>
  <si>
    <t>XSPM612-50</t>
  </si>
  <si>
    <t>XSPM630-50</t>
  </si>
  <si>
    <t>XSPM714-50</t>
  </si>
  <si>
    <t>XSPM720-50</t>
  </si>
  <si>
    <t>XSPM762-50</t>
  </si>
  <si>
    <t>XSPM813-50</t>
  </si>
  <si>
    <t>XSPM820-50</t>
  </si>
  <si>
    <t>XSPM822-50</t>
  </si>
  <si>
    <t>XSPM914-50</t>
  </si>
  <si>
    <t>XSPM1016-50</t>
  </si>
  <si>
    <t>XSPM1020-50</t>
  </si>
  <si>
    <t>XSPM12-60</t>
  </si>
  <si>
    <t>XSPM15-60</t>
  </si>
  <si>
    <t>XSPM18-60</t>
  </si>
  <si>
    <t>XSPM20-60</t>
  </si>
  <si>
    <t>XSPM21-60</t>
  </si>
  <si>
    <t>XSPM25-60</t>
  </si>
  <si>
    <t>XSPM26-60</t>
  </si>
  <si>
    <t>XSPM27-60</t>
  </si>
  <si>
    <t>XSPM28-60</t>
  </si>
  <si>
    <t>XSPM30-60</t>
  </si>
  <si>
    <t>XSPM32-60</t>
  </si>
  <si>
    <t>XSPM33-60</t>
  </si>
  <si>
    <t>XSPM34-60</t>
  </si>
  <si>
    <t>XSPM35-60</t>
  </si>
  <si>
    <t>XSPM38-60</t>
  </si>
  <si>
    <t>XSPM42-60</t>
  </si>
  <si>
    <t>XSPM45-60</t>
  </si>
  <si>
    <t>XSPM48-60</t>
  </si>
  <si>
    <t>XSPM50-60</t>
  </si>
  <si>
    <t>XSPM51-60</t>
  </si>
  <si>
    <t>XSPM54-60</t>
  </si>
  <si>
    <t>XSPM57-60</t>
  </si>
  <si>
    <t>XSPM60-60</t>
  </si>
  <si>
    <t>XSPM64-60</t>
  </si>
  <si>
    <t>XSPM66-60</t>
  </si>
  <si>
    <t>XSPM70-60</t>
  </si>
  <si>
    <t>XSPM76-60</t>
  </si>
  <si>
    <t>XSPM80-60</t>
  </si>
  <si>
    <t>XSPM85-60</t>
  </si>
  <si>
    <t>XSPM89-60</t>
  </si>
  <si>
    <t>XSPM100-60</t>
  </si>
  <si>
    <t>XSPM102-60</t>
  </si>
  <si>
    <t>XSPM108-60</t>
  </si>
  <si>
    <t>XSPM114-60</t>
  </si>
  <si>
    <t>XSPM116-60</t>
  </si>
  <si>
    <t>XSPM120-60</t>
  </si>
  <si>
    <t>XSPM121-60</t>
  </si>
  <si>
    <t>XSPM122-60</t>
  </si>
  <si>
    <t>XSPM125-60</t>
  </si>
  <si>
    <t>XSPM127-60</t>
  </si>
  <si>
    <t>XSPM129-60</t>
  </si>
  <si>
    <t>XSPM133-60</t>
  </si>
  <si>
    <t>XSPM140-60</t>
  </si>
  <si>
    <t>XSPM141-60</t>
  </si>
  <si>
    <t>XSPM150-60</t>
  </si>
  <si>
    <t>XSPM155-60</t>
  </si>
  <si>
    <t>XSPM156-60</t>
  </si>
  <si>
    <t>XSPM159-60</t>
  </si>
  <si>
    <t>XSPM162-60</t>
  </si>
  <si>
    <t>XSPM165-60</t>
  </si>
  <si>
    <t>XSPM168-60</t>
  </si>
  <si>
    <t>XSPM169-60</t>
  </si>
  <si>
    <t>XSPM178-60</t>
  </si>
  <si>
    <t>XSPM180-60</t>
  </si>
  <si>
    <t>XSPM190-60</t>
  </si>
  <si>
    <t>XSPM194-60</t>
  </si>
  <si>
    <t>XSPM208-60</t>
  </si>
  <si>
    <t>XSPM210-60</t>
  </si>
  <si>
    <t>XSPM219-60</t>
  </si>
  <si>
    <t>XSPM230-60</t>
  </si>
  <si>
    <t>XSPM235-60</t>
  </si>
  <si>
    <t>XSPM240-60</t>
  </si>
  <si>
    <t>XSPM245-60</t>
  </si>
  <si>
    <t>XSPM250-60</t>
  </si>
  <si>
    <t>XSPM256-60</t>
  </si>
  <si>
    <t>XSPM259-60</t>
  </si>
  <si>
    <t>XSPM273-60</t>
  </si>
  <si>
    <t>XSPM280-60</t>
  </si>
  <si>
    <t>XSPM289-60</t>
  </si>
  <si>
    <t>XSPM295-60</t>
  </si>
  <si>
    <t>XSPM297-60</t>
  </si>
  <si>
    <t>XSPM298-60</t>
  </si>
  <si>
    <t>XSPM305-60</t>
  </si>
  <si>
    <t>XSPM310-60</t>
  </si>
  <si>
    <t>XSPM324-60</t>
  </si>
  <si>
    <t>XSPM325-60</t>
  </si>
  <si>
    <t>XSPM340-60</t>
  </si>
  <si>
    <t>XSPM356-60</t>
  </si>
  <si>
    <t>XSPM371-60</t>
  </si>
  <si>
    <t>XSPM377-60</t>
  </si>
  <si>
    <t>XSPM380-60</t>
  </si>
  <si>
    <t>XSPM406-60</t>
  </si>
  <si>
    <t>XSPM426-60</t>
  </si>
  <si>
    <t>XSPM429-60</t>
  </si>
  <si>
    <t>XSPM450-60</t>
  </si>
  <si>
    <t>XSPM457-60</t>
  </si>
  <si>
    <t>XSPM479-60</t>
  </si>
  <si>
    <t>XSPM486-60</t>
  </si>
  <si>
    <t>XSPM508-60</t>
  </si>
  <si>
    <t>XSPM530-60</t>
  </si>
  <si>
    <t>XSPM533-60</t>
  </si>
  <si>
    <t>XSPM558-60</t>
  </si>
  <si>
    <t>XSPM590-60</t>
  </si>
  <si>
    <t>XSPM600-60</t>
  </si>
  <si>
    <t>XSPM610-60</t>
  </si>
  <si>
    <t>XSPM612-60</t>
  </si>
  <si>
    <t>XSPM630-60</t>
  </si>
  <si>
    <t>XSPM714-60</t>
  </si>
  <si>
    <t>XSPM720-60</t>
  </si>
  <si>
    <t>XSPM762-60</t>
  </si>
  <si>
    <t>XSPM813-60</t>
  </si>
  <si>
    <t>XSPM820-60</t>
  </si>
  <si>
    <t>XSPM822-60</t>
  </si>
  <si>
    <t>XSPM914-60</t>
  </si>
  <si>
    <t>XSPM1016-60</t>
  </si>
  <si>
    <t>XSPM1020-60</t>
  </si>
  <si>
    <t>XSPM12-70</t>
  </si>
  <si>
    <t>XSPM15-70</t>
  </si>
  <si>
    <t>XSPM18-70</t>
  </si>
  <si>
    <t>XSPM20-70</t>
  </si>
  <si>
    <t>XSPM21-70</t>
  </si>
  <si>
    <t>XSPM25-70</t>
  </si>
  <si>
    <t>XSPM26-70</t>
  </si>
  <si>
    <t>XSPM27-70</t>
  </si>
  <si>
    <t>XSPM28-70</t>
  </si>
  <si>
    <t>XSPM30-70</t>
  </si>
  <si>
    <t>XSPM32-70</t>
  </si>
  <si>
    <t>XSPM33-70</t>
  </si>
  <si>
    <t>XSPM34-70</t>
  </si>
  <si>
    <t>XSPM35-70</t>
  </si>
  <si>
    <t>XSPM38-70</t>
  </si>
  <si>
    <t>XSPM42-70</t>
  </si>
  <si>
    <t>XSPM45-70</t>
  </si>
  <si>
    <t>XSPM48-70</t>
  </si>
  <si>
    <t>XSPM50-70</t>
  </si>
  <si>
    <t>XSPM51-70</t>
  </si>
  <si>
    <t>XSPM54-70</t>
  </si>
  <si>
    <t>XSPM57-70</t>
  </si>
  <si>
    <t>XSPM60-70</t>
  </si>
  <si>
    <t>XSPM64-70</t>
  </si>
  <si>
    <t>XSPM66-70</t>
  </si>
  <si>
    <t>XSPM70-70</t>
  </si>
  <si>
    <t>XSPM76-70</t>
  </si>
  <si>
    <t>XSPM80-70</t>
  </si>
  <si>
    <t>XSPM85-70</t>
  </si>
  <si>
    <t>XSPM89-70</t>
  </si>
  <si>
    <t>XSPM100-70</t>
  </si>
  <si>
    <t>XSPM102-70</t>
  </si>
  <si>
    <t>XSPM108-70</t>
  </si>
  <si>
    <t>XSPM114-70</t>
  </si>
  <si>
    <t>XSPM116-70</t>
  </si>
  <si>
    <t>XSPM120-70</t>
  </si>
  <si>
    <t>XSPM121-70</t>
  </si>
  <si>
    <t>XSPM122-70</t>
  </si>
  <si>
    <t>XSPM125-70</t>
  </si>
  <si>
    <t>XSPM127-70</t>
  </si>
  <si>
    <t>XSPM129-70</t>
  </si>
  <si>
    <t>XSPM133-70</t>
  </si>
  <si>
    <t>XSPM140-70</t>
  </si>
  <si>
    <t>XSPM141-70</t>
  </si>
  <si>
    <t>XSPM150-70</t>
  </si>
  <si>
    <t>XSPM155-70</t>
  </si>
  <si>
    <t>XSPM156-70</t>
  </si>
  <si>
    <t>XSPM159-70</t>
  </si>
  <si>
    <t>XSPM162-70</t>
  </si>
  <si>
    <t>XSPM165-70</t>
  </si>
  <si>
    <t>XSPM168-70</t>
  </si>
  <si>
    <t>XSPM169-70</t>
  </si>
  <si>
    <t>XSPM178-70</t>
  </si>
  <si>
    <t>XSPM180-70</t>
  </si>
  <si>
    <t>XSPM190-70</t>
  </si>
  <si>
    <t>XSPM194-70</t>
  </si>
  <si>
    <t>XSPM208-70</t>
  </si>
  <si>
    <t>XSPM210-70</t>
  </si>
  <si>
    <t>XSPM219-70</t>
  </si>
  <si>
    <t>XSPM230-70</t>
  </si>
  <si>
    <t>XSPM235-70</t>
  </si>
  <si>
    <t>XSPM240-70</t>
  </si>
  <si>
    <t>XSPM245-70</t>
  </si>
  <si>
    <t>XSPM250-70</t>
  </si>
  <si>
    <t>XSPM256-70</t>
  </si>
  <si>
    <t>XSPM259-70</t>
  </si>
  <si>
    <t>XSPM273-70</t>
  </si>
  <si>
    <t>XSPM280-70</t>
  </si>
  <si>
    <t>XSPM289-70</t>
  </si>
  <si>
    <t>XSPM295-70</t>
  </si>
  <si>
    <t>XSPM297-70</t>
  </si>
  <si>
    <t>XSPM298-70</t>
  </si>
  <si>
    <t>XSPM305-70</t>
  </si>
  <si>
    <t>XSPM310-70</t>
  </si>
  <si>
    <t>XSPM324-70</t>
  </si>
  <si>
    <t>XSPM325-70</t>
  </si>
  <si>
    <t>XSPM340-70</t>
  </si>
  <si>
    <t>XSPM356-70</t>
  </si>
  <si>
    <t>XSPM371-70</t>
  </si>
  <si>
    <t>XSPM377-70</t>
  </si>
  <si>
    <t>XSPM380-70</t>
  </si>
  <si>
    <t>XSPM406-70</t>
  </si>
  <si>
    <t>XSPM426-70</t>
  </si>
  <si>
    <t>XSPM429-70</t>
  </si>
  <si>
    <t>XSPM450-70</t>
  </si>
  <si>
    <t>XSPM457-70</t>
  </si>
  <si>
    <t>XSPM479-70</t>
  </si>
  <si>
    <t>XSPM486-70</t>
  </si>
  <si>
    <t>XSPM508-70</t>
  </si>
  <si>
    <t>XSPM530-70</t>
  </si>
  <si>
    <t>XSPM533-70</t>
  </si>
  <si>
    <t>XSPM558-70</t>
  </si>
  <si>
    <t>XSPM590-70</t>
  </si>
  <si>
    <t>XSPM600-70</t>
  </si>
  <si>
    <t>XSPM610-70</t>
  </si>
  <si>
    <t>XSPM612-70</t>
  </si>
  <si>
    <t>XSPM630-70</t>
  </si>
  <si>
    <t>XSPM714-70</t>
  </si>
  <si>
    <t>XSPM720-70</t>
  </si>
  <si>
    <t>XSPM762-70</t>
  </si>
  <si>
    <t>XSPM813-70</t>
  </si>
  <si>
    <t>XSPM820-70</t>
  </si>
  <si>
    <t>XSPM822-70</t>
  </si>
  <si>
    <t>XSPM914-70</t>
  </si>
  <si>
    <t>XSPM1016-70</t>
  </si>
  <si>
    <t>XSPM1020-70</t>
  </si>
  <si>
    <t>XSPM12-80</t>
  </si>
  <si>
    <t>XSPM15-80</t>
  </si>
  <si>
    <t>XSPM18-80</t>
  </si>
  <si>
    <t>XSPM20-80</t>
  </si>
  <si>
    <t>XSPM21-80</t>
  </si>
  <si>
    <t>XSPM25-80</t>
  </si>
  <si>
    <t>XSPM26-80</t>
  </si>
  <si>
    <t>XSPM27-80</t>
  </si>
  <si>
    <t>XSPM28-80</t>
  </si>
  <si>
    <t>XSPM30-80</t>
  </si>
  <si>
    <t>XSPM32-80</t>
  </si>
  <si>
    <t>XSPM33-80</t>
  </si>
  <si>
    <t>XSPM34-80</t>
  </si>
  <si>
    <t>XSPM35-80</t>
  </si>
  <si>
    <t>XSPM38-80</t>
  </si>
  <si>
    <t>XSPM42-80</t>
  </si>
  <si>
    <t>XSPM45-80</t>
  </si>
  <si>
    <t>XSPM48-80</t>
  </si>
  <si>
    <t>XSPM50-80</t>
  </si>
  <si>
    <t>XSPM51-80</t>
  </si>
  <si>
    <t>XSPM54-80</t>
  </si>
  <si>
    <t>XSPM57-80</t>
  </si>
  <si>
    <t>XSPM60-80</t>
  </si>
  <si>
    <t>XSPM64-80</t>
  </si>
  <si>
    <t>XSPM66-80</t>
  </si>
  <si>
    <t>XSPM70-80</t>
  </si>
  <si>
    <t>XSPM76-80</t>
  </si>
  <si>
    <t>XSPM80-80</t>
  </si>
  <si>
    <t>XSPM85-80</t>
  </si>
  <si>
    <t>XSPM89-80</t>
  </si>
  <si>
    <t>XSPM100-80</t>
  </si>
  <si>
    <t>XSPM102-80</t>
  </si>
  <si>
    <t>XSPM108-80</t>
  </si>
  <si>
    <t>XSPM114-80</t>
  </si>
  <si>
    <t>XSPM116-80</t>
  </si>
  <si>
    <t>XSPM120-80</t>
  </si>
  <si>
    <t>XSPM121-80</t>
  </si>
  <si>
    <t>XSPM122-80</t>
  </si>
  <si>
    <t>XSPM125-80</t>
  </si>
  <si>
    <t>XSPM127-80</t>
  </si>
  <si>
    <t>XSPM129-80</t>
  </si>
  <si>
    <t>XSPM133-80</t>
  </si>
  <si>
    <t>XSPM140-80</t>
  </si>
  <si>
    <t>XSPM141-80</t>
  </si>
  <si>
    <t>XSPM150-80</t>
  </si>
  <si>
    <t>XSPM155-80</t>
  </si>
  <si>
    <t>XSPM156-80</t>
  </si>
  <si>
    <t>XSPM159-80</t>
  </si>
  <si>
    <t>XSPM162-80</t>
  </si>
  <si>
    <t>XSPM165-80</t>
  </si>
  <si>
    <t>XSPM168-80</t>
  </si>
  <si>
    <t>XSPM169-80</t>
  </si>
  <si>
    <t>XSPM178-80</t>
  </si>
  <si>
    <t>XSPM180-80</t>
  </si>
  <si>
    <t>XSPM190-80</t>
  </si>
  <si>
    <t>XSPM194-80</t>
  </si>
  <si>
    <t>XSPM208-80</t>
  </si>
  <si>
    <t>XSPM210-80</t>
  </si>
  <si>
    <t>XSPM219-80</t>
  </si>
  <si>
    <t>XSPM230-80</t>
  </si>
  <si>
    <t>XSPM235-80</t>
  </si>
  <si>
    <t>XSPM240-80</t>
  </si>
  <si>
    <t>XSPM245-80</t>
  </si>
  <si>
    <t>XSPM250-80</t>
  </si>
  <si>
    <t>XSPM256-80</t>
  </si>
  <si>
    <t>XSPM259-80</t>
  </si>
  <si>
    <t>XSPM273-80</t>
  </si>
  <si>
    <t>XSPM280-80</t>
  </si>
  <si>
    <t>XSPM289-80</t>
  </si>
  <si>
    <t>XSPM295-80</t>
  </si>
  <si>
    <t>XSPM297-80</t>
  </si>
  <si>
    <t>XSPM298-80</t>
  </si>
  <si>
    <t>XSPM305-80</t>
  </si>
  <si>
    <t>XSPM310-80</t>
  </si>
  <si>
    <t>XSPM324-80</t>
  </si>
  <si>
    <t>XSPM325-80</t>
  </si>
  <si>
    <t>XSPM340-80</t>
  </si>
  <si>
    <t>XSPM356-80</t>
  </si>
  <si>
    <t>XSPM371-80</t>
  </si>
  <si>
    <t>XSPM377-80</t>
  </si>
  <si>
    <t>XSPM380-80</t>
  </si>
  <si>
    <t>XSPM406-80</t>
  </si>
  <si>
    <t>XSPM426-80</t>
  </si>
  <si>
    <t>XSPM429-80</t>
  </si>
  <si>
    <t>XSPM450-80</t>
  </si>
  <si>
    <t>XSPM457-80</t>
  </si>
  <si>
    <t>XSPM479-80</t>
  </si>
  <si>
    <t>XSPM486-80</t>
  </si>
  <si>
    <t>XSPM508-80</t>
  </si>
  <si>
    <t>XSPM530-80</t>
  </si>
  <si>
    <t>XSPM533-80</t>
  </si>
  <si>
    <t>XSPM558-80</t>
  </si>
  <si>
    <t>XSPM590-80</t>
  </si>
  <si>
    <t>XSPM600-80</t>
  </si>
  <si>
    <t>XSPM610-80</t>
  </si>
  <si>
    <t>XSPM612-80</t>
  </si>
  <si>
    <t>XSPM630-80</t>
  </si>
  <si>
    <t>XSPM714-80</t>
  </si>
  <si>
    <t>XSPM720-80</t>
  </si>
  <si>
    <t>XSPM762-80</t>
  </si>
  <si>
    <t>XSPM813-80</t>
  </si>
  <si>
    <t>XSPM820-80</t>
  </si>
  <si>
    <t>XSPM822-80</t>
  </si>
  <si>
    <t>XSPM914-80</t>
  </si>
  <si>
    <t>XSPM1016-80</t>
  </si>
  <si>
    <t>XSPM1020-80</t>
  </si>
  <si>
    <t>XSPM12-90</t>
  </si>
  <si>
    <t>XSPM15-90</t>
  </si>
  <si>
    <t>XSPM18-90</t>
  </si>
  <si>
    <t>XSPM20-90</t>
  </si>
  <si>
    <t>XSPM21-90</t>
  </si>
  <si>
    <t>XSPM25-90</t>
  </si>
  <si>
    <t>XSPM26-90</t>
  </si>
  <si>
    <t>XSPM27-90</t>
  </si>
  <si>
    <t>XSPM28-90</t>
  </si>
  <si>
    <t>XSPM30-90</t>
  </si>
  <si>
    <t>XSPM32-90</t>
  </si>
  <si>
    <t>XSPM33-90</t>
  </si>
  <si>
    <t>XSPM34-90</t>
  </si>
  <si>
    <t>XSPM35-90</t>
  </si>
  <si>
    <t>XSPM38-90</t>
  </si>
  <si>
    <t>XSPM42-90</t>
  </si>
  <si>
    <t>XSPM45-90</t>
  </si>
  <si>
    <t>XSPM48-90</t>
  </si>
  <si>
    <t>XSPM50-90</t>
  </si>
  <si>
    <t>XSPM51-90</t>
  </si>
  <si>
    <t>XSPM54-90</t>
  </si>
  <si>
    <t>XSPM57-90</t>
  </si>
  <si>
    <t>XSPM60-90</t>
  </si>
  <si>
    <t>XSPM64-90</t>
  </si>
  <si>
    <t>XSPM66-90</t>
  </si>
  <si>
    <t>XSPM70-90</t>
  </si>
  <si>
    <t>XSPM76-90</t>
  </si>
  <si>
    <t>XSPM80-90</t>
  </si>
  <si>
    <t>XSPM85-90</t>
  </si>
  <si>
    <t>XSPM89-90</t>
  </si>
  <si>
    <t>XSPM100-90</t>
  </si>
  <si>
    <t>XSPM102-90</t>
  </si>
  <si>
    <t>XSPM108-90</t>
  </si>
  <si>
    <t>XSPM114-90</t>
  </si>
  <si>
    <t>XSPM116-90</t>
  </si>
  <si>
    <t>XSPM120-90</t>
  </si>
  <si>
    <t>XSPM121-90</t>
  </si>
  <si>
    <t>XSPM122-90</t>
  </si>
  <si>
    <t>XSPM125-90</t>
  </si>
  <si>
    <t>XSPM127-90</t>
  </si>
  <si>
    <t>XSPM129-90</t>
  </si>
  <si>
    <t>XSPM133-90</t>
  </si>
  <si>
    <t>XSPM140-90</t>
  </si>
  <si>
    <t>XSPM141-90</t>
  </si>
  <si>
    <t>XSPM150-90</t>
  </si>
  <si>
    <t>XSPM155-90</t>
  </si>
  <si>
    <t>XSPM156-90</t>
  </si>
  <si>
    <t>XSPM159-90</t>
  </si>
  <si>
    <t>XSPM162-90</t>
  </si>
  <si>
    <t>XSPM165-90</t>
  </si>
  <si>
    <t>XSPM168-90</t>
  </si>
  <si>
    <t>XSPM169-90</t>
  </si>
  <si>
    <t>XSPM178-90</t>
  </si>
  <si>
    <t>XSPM180-90</t>
  </si>
  <si>
    <t>XSPM190-90</t>
  </si>
  <si>
    <t>XSPM194-90</t>
  </si>
  <si>
    <t>XSPM208-90</t>
  </si>
  <si>
    <t>XSPM210-90</t>
  </si>
  <si>
    <t>XSPM219-90</t>
  </si>
  <si>
    <t>XSPM230-90</t>
  </si>
  <si>
    <t>XSPM235-90</t>
  </si>
  <si>
    <t>XSPM240-90</t>
  </si>
  <si>
    <t>XSPM245-90</t>
  </si>
  <si>
    <t>XSPM250-90</t>
  </si>
  <si>
    <t>XSPM256-90</t>
  </si>
  <si>
    <t>XSPM259-90</t>
  </si>
  <si>
    <t>XSPM273-90</t>
  </si>
  <si>
    <t>XSPM280-90</t>
  </si>
  <si>
    <t>XSPM289-90</t>
  </si>
  <si>
    <t>XSPM295-90</t>
  </si>
  <si>
    <t>XSPM297-90</t>
  </si>
  <si>
    <t>XSPM298-90</t>
  </si>
  <si>
    <t>XSPM305-90</t>
  </si>
  <si>
    <t>XSPM310-90</t>
  </si>
  <si>
    <t>XSPM324-90</t>
  </si>
  <si>
    <t>XSPM325-90</t>
  </si>
  <si>
    <t>XSPM340-90</t>
  </si>
  <si>
    <t>XSPM356-90</t>
  </si>
  <si>
    <t>XSPM371-90</t>
  </si>
  <si>
    <t>XSPM377-90</t>
  </si>
  <si>
    <t>XSPM380-90</t>
  </si>
  <si>
    <t>XSPM406-90</t>
  </si>
  <si>
    <t>XSPM426-90</t>
  </si>
  <si>
    <t>XSPM429-90</t>
  </si>
  <si>
    <t>XSPM450-90</t>
  </si>
  <si>
    <t>XSPM457-90</t>
  </si>
  <si>
    <t>XSPM479-90</t>
  </si>
  <si>
    <t>XSPM486-90</t>
  </si>
  <si>
    <t>XSPM508-90</t>
  </si>
  <si>
    <t>XSPM530-90</t>
  </si>
  <si>
    <t>XSPM533-90</t>
  </si>
  <si>
    <t>XSPM558-90</t>
  </si>
  <si>
    <t>XSPM590-90</t>
  </si>
  <si>
    <t>XSPM600-90</t>
  </si>
  <si>
    <t>XSPM610-90</t>
  </si>
  <si>
    <t>XSPM612-90</t>
  </si>
  <si>
    <t>XSPM630-90</t>
  </si>
  <si>
    <t>XSPM714-90</t>
  </si>
  <si>
    <t>XSPM720-90</t>
  </si>
  <si>
    <t>XSPM762-90</t>
  </si>
  <si>
    <t>XSPM813-90</t>
  </si>
  <si>
    <t>XSPM820-90</t>
  </si>
  <si>
    <t>XSPM822-90</t>
  </si>
  <si>
    <t>XSPM914-90</t>
  </si>
  <si>
    <t>XSPM1016-90</t>
  </si>
  <si>
    <t>XSPM1020-90</t>
  </si>
  <si>
    <t>XSPM12-100</t>
  </si>
  <si>
    <t>XSPM15-100</t>
  </si>
  <si>
    <t>XSPM18-100</t>
  </si>
  <si>
    <t>XSPM20-100</t>
  </si>
  <si>
    <t>XSPM21-100</t>
  </si>
  <si>
    <t>XSPM25-100</t>
  </si>
  <si>
    <t>XSPM26-100</t>
  </si>
  <si>
    <t>XSPM27-100</t>
  </si>
  <si>
    <t>XSPM28-100</t>
  </si>
  <si>
    <t>XSPM30-100</t>
  </si>
  <si>
    <t>XSPM32-100</t>
  </si>
  <si>
    <t>XSPM33-100</t>
  </si>
  <si>
    <t>XSPM34-100</t>
  </si>
  <si>
    <t>XSPM35-100</t>
  </si>
  <si>
    <t>XSPM38-100</t>
  </si>
  <si>
    <t>XSPM42-100</t>
  </si>
  <si>
    <t>XSPM45-100</t>
  </si>
  <si>
    <t>XSPM48-100</t>
  </si>
  <si>
    <t>XSPM50-100</t>
  </si>
  <si>
    <t>XSPM51-100</t>
  </si>
  <si>
    <t>XSPM54-100</t>
  </si>
  <si>
    <t>XSPM57-100</t>
  </si>
  <si>
    <t>XSPM60-100</t>
  </si>
  <si>
    <t>XSPM64-100</t>
  </si>
  <si>
    <t>XSPM66-100</t>
  </si>
  <si>
    <t>XSPM70-100</t>
  </si>
  <si>
    <t>XSPM76-100</t>
  </si>
  <si>
    <t>XSPM80-100</t>
  </si>
  <si>
    <t>XSPM85-100</t>
  </si>
  <si>
    <t>XSPM89-100</t>
  </si>
  <si>
    <t>XSPM100-100</t>
  </si>
  <si>
    <t>XSPM102-100</t>
  </si>
  <si>
    <t>XSPM108-100</t>
  </si>
  <si>
    <t>XSPM114-100</t>
  </si>
  <si>
    <t>XSPM116-100</t>
  </si>
  <si>
    <t>XSPM120-100</t>
  </si>
  <si>
    <t>XSPM121-100</t>
  </si>
  <si>
    <t>XSPM122-100</t>
  </si>
  <si>
    <t>XSPM125-100</t>
  </si>
  <si>
    <t>XSPM127-100</t>
  </si>
  <si>
    <t>XSPM129-100</t>
  </si>
  <si>
    <t>XSPM133-100</t>
  </si>
  <si>
    <t>XSPM140-100</t>
  </si>
  <si>
    <t>XSPM141-100</t>
  </si>
  <si>
    <t>XSPM150-100</t>
  </si>
  <si>
    <t>XSPM155-100</t>
  </si>
  <si>
    <t>XSPM156-100</t>
  </si>
  <si>
    <t>XSPM159-100</t>
  </si>
  <si>
    <t>XSPM162-100</t>
  </si>
  <si>
    <t>XSPM165-100</t>
  </si>
  <si>
    <t>XSPM168-100</t>
  </si>
  <si>
    <t>XSPM169-100</t>
  </si>
  <si>
    <t>XSPM178-100</t>
  </si>
  <si>
    <t>XSPM180-100</t>
  </si>
  <si>
    <t>XSPM190-100</t>
  </si>
  <si>
    <t>XSPM194-100</t>
  </si>
  <si>
    <t>XSPM208-100</t>
  </si>
  <si>
    <t>XSPM210-100</t>
  </si>
  <si>
    <t>XSPM219-100</t>
  </si>
  <si>
    <t>XSPM230-100</t>
  </si>
  <si>
    <t>XSPM235-100</t>
  </si>
  <si>
    <t>XSPM240-100</t>
  </si>
  <si>
    <t>XSPM245-100</t>
  </si>
  <si>
    <t>XSPM250-100</t>
  </si>
  <si>
    <t>XSPM256-100</t>
  </si>
  <si>
    <t>XSPM259-100</t>
  </si>
  <si>
    <t>XSPM273-100</t>
  </si>
  <si>
    <t>XSPM280-100</t>
  </si>
  <si>
    <t>XSPM289-100</t>
  </si>
  <si>
    <t>XSPM295-100</t>
  </si>
  <si>
    <t>XSPM297-100</t>
  </si>
  <si>
    <t>XSPM298-100</t>
  </si>
  <si>
    <t>XSPM305-100</t>
  </si>
  <si>
    <t>XSPM310-100</t>
  </si>
  <si>
    <t>XSPM324-100</t>
  </si>
  <si>
    <t>XSPM325-100</t>
  </si>
  <si>
    <t>XSPM340-100</t>
  </si>
  <si>
    <t>XSPM356-100</t>
  </si>
  <si>
    <t>XSPM371-100</t>
  </si>
  <si>
    <t>XSPM377-100</t>
  </si>
  <si>
    <t>XSPM380-100</t>
  </si>
  <si>
    <t>XSPM406-100</t>
  </si>
  <si>
    <t>XSPM426-100</t>
  </si>
  <si>
    <t>XSPM429-100</t>
  </si>
  <si>
    <t>XSPM450-100</t>
  </si>
  <si>
    <t>XSPM457-100</t>
  </si>
  <si>
    <t>XSPM479-100</t>
  </si>
  <si>
    <t>XSPM486-100</t>
  </si>
  <si>
    <t>XSPM508-100</t>
  </si>
  <si>
    <t>XSPM530-100</t>
  </si>
  <si>
    <t>XSPM533-100</t>
  </si>
  <si>
    <t>XSPM558-100</t>
  </si>
  <si>
    <t>XSPM590-100</t>
  </si>
  <si>
    <t>XSPM600-100</t>
  </si>
  <si>
    <t>XSPM610-100</t>
  </si>
  <si>
    <t>XSPM612-100</t>
  </si>
  <si>
    <t>XSPM630-100</t>
  </si>
  <si>
    <t>XSPM714-100</t>
  </si>
  <si>
    <t>XSPM720-100</t>
  </si>
  <si>
    <t>XSPM762-100</t>
  </si>
  <si>
    <t>XSPM813-100</t>
  </si>
  <si>
    <t>XSPM820-100</t>
  </si>
  <si>
    <t>XSPM822-100</t>
  </si>
  <si>
    <t>XSPM914-100</t>
  </si>
  <si>
    <t>XSPM1016-100</t>
  </si>
  <si>
    <t>XSPM1020-100</t>
  </si>
  <si>
    <t>XSPM12-110</t>
  </si>
  <si>
    <t>XSPM15-110</t>
  </si>
  <si>
    <t>XSPM18-110</t>
  </si>
  <si>
    <t>XSPM20-110</t>
  </si>
  <si>
    <t>XSPM21-110</t>
  </si>
  <si>
    <t>XSPM25-110</t>
  </si>
  <si>
    <t>XSPM26-110</t>
  </si>
  <si>
    <t>XSPM27-110</t>
  </si>
  <si>
    <t>XSPM28-110</t>
  </si>
  <si>
    <t>XSPM30-110</t>
  </si>
  <si>
    <t>XSPM32-110</t>
  </si>
  <si>
    <t>XSPM33-110</t>
  </si>
  <si>
    <t>XSPM34-110</t>
  </si>
  <si>
    <t>XSPM35-110</t>
  </si>
  <si>
    <t>XSPM38-110</t>
  </si>
  <si>
    <t>XSPM42-110</t>
  </si>
  <si>
    <t>XSPM45-110</t>
  </si>
  <si>
    <t>XSPM48-110</t>
  </si>
  <si>
    <t>XSPM50-110</t>
  </si>
  <si>
    <t>XSPM51-110</t>
  </si>
  <si>
    <t>XSPM54-110</t>
  </si>
  <si>
    <t>XSPM57-110</t>
  </si>
  <si>
    <t>XSPM60-110</t>
  </si>
  <si>
    <t>XSPM64-110</t>
  </si>
  <si>
    <t>XSPM66-110</t>
  </si>
  <si>
    <t>XSPM70-110</t>
  </si>
  <si>
    <t>XSPM76-110</t>
  </si>
  <si>
    <t>XSPM80-110</t>
  </si>
  <si>
    <t>XSPM85-110</t>
  </si>
  <si>
    <t>XSPM89-110</t>
  </si>
  <si>
    <t>XSPM100-110</t>
  </si>
  <si>
    <t>XSPM102-110</t>
  </si>
  <si>
    <t>XSPM108-110</t>
  </si>
  <si>
    <t>XSPM114-110</t>
  </si>
  <si>
    <t>XSPM116-110</t>
  </si>
  <si>
    <t>XSPM120-110</t>
  </si>
  <si>
    <t>XSPM121-110</t>
  </si>
  <si>
    <t>XSPM122-110</t>
  </si>
  <si>
    <t>XSPM125-110</t>
  </si>
  <si>
    <t>XSPM127-110</t>
  </si>
  <si>
    <t>XSPM129-110</t>
  </si>
  <si>
    <t>XSPM133-110</t>
  </si>
  <si>
    <t>XSPM140-110</t>
  </si>
  <si>
    <t>XSPM141-110</t>
  </si>
  <si>
    <t>XSPM150-110</t>
  </si>
  <si>
    <t>XSPM155-110</t>
  </si>
  <si>
    <t>XSPM156-110</t>
  </si>
  <si>
    <t>XSPM159-110</t>
  </si>
  <si>
    <t>XSPM162-110</t>
  </si>
  <si>
    <t>XSPM165-110</t>
  </si>
  <si>
    <t>XSPM168-110</t>
  </si>
  <si>
    <t>XSPM169-110</t>
  </si>
  <si>
    <t>XSPM178-110</t>
  </si>
  <si>
    <t>XSPM180-110</t>
  </si>
  <si>
    <t>XSPM190-110</t>
  </si>
  <si>
    <t>XSPM194-110</t>
  </si>
  <si>
    <t>XSPM208-110</t>
  </si>
  <si>
    <t>XSPM210-110</t>
  </si>
  <si>
    <t>XSPM219-110</t>
  </si>
  <si>
    <t>XSPM230-110</t>
  </si>
  <si>
    <t>XSPM235-110</t>
  </si>
  <si>
    <t>XSPM240-110</t>
  </si>
  <si>
    <t>XSPM245-110</t>
  </si>
  <si>
    <t>XSPM250-110</t>
  </si>
  <si>
    <t>XSPM256-110</t>
  </si>
  <si>
    <t>XSPM259-110</t>
  </si>
  <si>
    <t>XSPM273-110</t>
  </si>
  <si>
    <t>XSPM280-110</t>
  </si>
  <si>
    <t>XSPM289-110</t>
  </si>
  <si>
    <t>XSPM295-110</t>
  </si>
  <si>
    <t>XSPM297-110</t>
  </si>
  <si>
    <t>XSPM298-110</t>
  </si>
  <si>
    <t>XSPM305-110</t>
  </si>
  <si>
    <t>XSPM310-110</t>
  </si>
  <si>
    <t>XSPM324-110</t>
  </si>
  <si>
    <t>XSPM325-110</t>
  </si>
  <si>
    <t>XSPM340-110</t>
  </si>
  <si>
    <t>XSPM356-110</t>
  </si>
  <si>
    <t>XSPM371-110</t>
  </si>
  <si>
    <t>XSPM377-110</t>
  </si>
  <si>
    <t>XSPM380-110</t>
  </si>
  <si>
    <t>XSPM406-110</t>
  </si>
  <si>
    <t>XSPM426-110</t>
  </si>
  <si>
    <t>XSPM429-110</t>
  </si>
  <si>
    <t>XSPM450-110</t>
  </si>
  <si>
    <t>XSPM457-110</t>
  </si>
  <si>
    <t>XSPM479-110</t>
  </si>
  <si>
    <t>XSPM486-110</t>
  </si>
  <si>
    <t>XSPM508-110</t>
  </si>
  <si>
    <t>XSPM530-110</t>
  </si>
  <si>
    <t>XSPM533-110</t>
  </si>
  <si>
    <t>XSPM558-110</t>
  </si>
  <si>
    <t>XSPM590-110</t>
  </si>
  <si>
    <t>XSPM600-110</t>
  </si>
  <si>
    <t>XSPM610-110</t>
  </si>
  <si>
    <t>XSPM612-110</t>
  </si>
  <si>
    <t>XSPM630-110</t>
  </si>
  <si>
    <t>XSPM714-110</t>
  </si>
  <si>
    <t>XSPM720-110</t>
  </si>
  <si>
    <t>XSPM762-110</t>
  </si>
  <si>
    <t>XSPM813-110</t>
  </si>
  <si>
    <t>XSPM820-110</t>
  </si>
  <si>
    <t>XSPM822-110</t>
  </si>
  <si>
    <t>XSPM914-110</t>
  </si>
  <si>
    <t>XSPM1016-110</t>
  </si>
  <si>
    <t>XSPM1020-110</t>
  </si>
  <si>
    <t>XSPM12-120</t>
  </si>
  <si>
    <t>XSPM15-120</t>
  </si>
  <si>
    <t>XSPM18-120</t>
  </si>
  <si>
    <t>XSPM20-120</t>
  </si>
  <si>
    <t>XSPM21-120</t>
  </si>
  <si>
    <t>XSPM25-120</t>
  </si>
  <si>
    <t>XSPM26-120</t>
  </si>
  <si>
    <t>XSPM27-120</t>
  </si>
  <si>
    <t>XSPM28-120</t>
  </si>
  <si>
    <t>XSPM30-120</t>
  </si>
  <si>
    <t>XSPM32-120</t>
  </si>
  <si>
    <t>XSPM33-120</t>
  </si>
  <si>
    <t>XSPM34-120</t>
  </si>
  <si>
    <t>XSPM35-120</t>
  </si>
  <si>
    <t>XSPM38-120</t>
  </si>
  <si>
    <t>XSPM42-120</t>
  </si>
  <si>
    <t>XSPM45-120</t>
  </si>
  <si>
    <t>XSPM48-120</t>
  </si>
  <si>
    <t>XSPM50-120</t>
  </si>
  <si>
    <t>XSPM51-120</t>
  </si>
  <si>
    <t>XSPM54-120</t>
  </si>
  <si>
    <t>XSPM57-120</t>
  </si>
  <si>
    <t>XSPM60-120</t>
  </si>
  <si>
    <t>XSPM64-120</t>
  </si>
  <si>
    <t>XSPM66-120</t>
  </si>
  <si>
    <t>XSPM70-120</t>
  </si>
  <si>
    <t>XSPM76-120</t>
  </si>
  <si>
    <t>XSPM80-120</t>
  </si>
  <si>
    <t>XSPM85-120</t>
  </si>
  <si>
    <t>XSPM89-120</t>
  </si>
  <si>
    <t>XSPM100-120</t>
  </si>
  <si>
    <t>XSPM102-120</t>
  </si>
  <si>
    <t>XSPM108-120</t>
  </si>
  <si>
    <t>XSPM114-120</t>
  </si>
  <si>
    <t>XSPM116-120</t>
  </si>
  <si>
    <t>XSPM120-120</t>
  </si>
  <si>
    <t>XSPM121-120</t>
  </si>
  <si>
    <t>XSPM122-120</t>
  </si>
  <si>
    <t>XSPM125-120</t>
  </si>
  <si>
    <t>XSPM127-120</t>
  </si>
  <si>
    <t>XSPM129-120</t>
  </si>
  <si>
    <t>XSPM133-120</t>
  </si>
  <si>
    <t>XSPM140-120</t>
  </si>
  <si>
    <t>XSPM141-120</t>
  </si>
  <si>
    <t>XSPM150-120</t>
  </si>
  <si>
    <t>XSPM155-120</t>
  </si>
  <si>
    <t>XSPM156-120</t>
  </si>
  <si>
    <t>XSPM159-120</t>
  </si>
  <si>
    <t>XSPM162-120</t>
  </si>
  <si>
    <t>XSPM165-120</t>
  </si>
  <si>
    <t>XSPM168-120</t>
  </si>
  <si>
    <t>XSPM169-120</t>
  </si>
  <si>
    <t>XSPM178-120</t>
  </si>
  <si>
    <t>XSPM180-120</t>
  </si>
  <si>
    <t>XSPM190-120</t>
  </si>
  <si>
    <t>XSPM194-120</t>
  </si>
  <si>
    <t>XSPM208-120</t>
  </si>
  <si>
    <t>XSPM210-120</t>
  </si>
  <si>
    <t>XSPM219-120</t>
  </si>
  <si>
    <t>XSPM230-120</t>
  </si>
  <si>
    <t>XSPM235-120</t>
  </si>
  <si>
    <t>XSPM240-120</t>
  </si>
  <si>
    <t>XSPM245-120</t>
  </si>
  <si>
    <t>XSPM250-120</t>
  </si>
  <si>
    <t>XSPM256-120</t>
  </si>
  <si>
    <t>XSPM259-120</t>
  </si>
  <si>
    <t>XSPM273-120</t>
  </si>
  <si>
    <t>XSPM280-120</t>
  </si>
  <si>
    <t>XSPM289-120</t>
  </si>
  <si>
    <t>XSPM295-120</t>
  </si>
  <si>
    <t>XSPM297-120</t>
  </si>
  <si>
    <t>XSPM298-120</t>
  </si>
  <si>
    <t>XSPM305-120</t>
  </si>
  <si>
    <t>XSPM310-120</t>
  </si>
  <si>
    <t>XSPM324-120</t>
  </si>
  <si>
    <t>XSPM325-120</t>
  </si>
  <si>
    <t>XSPM340-120</t>
  </si>
  <si>
    <t>XSPM356-120</t>
  </si>
  <si>
    <t>XSPM371-120</t>
  </si>
  <si>
    <t>XSPM377-120</t>
  </si>
  <si>
    <t>XSPM380-120</t>
  </si>
  <si>
    <t>XSPM406-120</t>
  </si>
  <si>
    <t>XSPM426-120</t>
  </si>
  <si>
    <t>XSPM429-120</t>
  </si>
  <si>
    <t>XSPM450-120</t>
  </si>
  <si>
    <t>XSPM457-120</t>
  </si>
  <si>
    <t>XSPM479-120</t>
  </si>
  <si>
    <t>XSPM486-120</t>
  </si>
  <si>
    <t>XSPM508-120</t>
  </si>
  <si>
    <t>XSPM530-120</t>
  </si>
  <si>
    <t>XSPM533-120</t>
  </si>
  <si>
    <t>XSPM558-120</t>
  </si>
  <si>
    <t>XSPM590-120</t>
  </si>
  <si>
    <t>XSPM600-120</t>
  </si>
  <si>
    <t>XSPM610-120</t>
  </si>
  <si>
    <t>XSPM612-120</t>
  </si>
  <si>
    <t>XSPM630-120</t>
  </si>
  <si>
    <t>XSPM714-120</t>
  </si>
  <si>
    <t>XSPM720-120</t>
  </si>
  <si>
    <t>XSPM762-120</t>
  </si>
  <si>
    <t>XSPM813-120</t>
  </si>
  <si>
    <t>XSPM820-120</t>
  </si>
  <si>
    <t>XSPM822-120</t>
  </si>
  <si>
    <t>XSPM914-120</t>
  </si>
  <si>
    <t>XSPM1016-120</t>
  </si>
  <si>
    <t>XSPM1020-120</t>
  </si>
  <si>
    <t>XSPM42-20</t>
  </si>
  <si>
    <t>XSPM45-20</t>
  </si>
  <si>
    <t>XSPM48-20</t>
  </si>
  <si>
    <t>XSPM50-20</t>
  </si>
  <si>
    <t>XSPM51-20</t>
  </si>
  <si>
    <t>XSPM54-20</t>
  </si>
  <si>
    <t>XSPM57-20</t>
  </si>
  <si>
    <t>XSPM60-20</t>
  </si>
  <si>
    <t>XSPM64-20</t>
  </si>
  <si>
    <t>XSPM66-20</t>
  </si>
  <si>
    <t>XSPM70-20</t>
  </si>
  <si>
    <t>XSPM76-20</t>
  </si>
  <si>
    <t>XSPM80-20</t>
  </si>
  <si>
    <t>XSPM85-20</t>
  </si>
  <si>
    <t>XSPM89-20</t>
  </si>
  <si>
    <t>XSPM100-20</t>
  </si>
  <si>
    <t>XSPM102-20</t>
  </si>
  <si>
    <t>XSPM108-20</t>
  </si>
  <si>
    <t>XSPM114-20</t>
  </si>
  <si>
    <t>XSPM116-20</t>
  </si>
  <si>
    <t>XSPM120-20</t>
  </si>
  <si>
    <t>XSPM121-20</t>
  </si>
  <si>
    <t>XSPM122-20</t>
  </si>
  <si>
    <t>XSPM125-20</t>
  </si>
  <si>
    <t>XSPM127-20</t>
  </si>
  <si>
    <t>XSPM129-20</t>
  </si>
  <si>
    <t>XSPM133-20</t>
  </si>
  <si>
    <t>XSPM140-20</t>
  </si>
  <si>
    <t>XSPM141-20</t>
  </si>
  <si>
    <t>XSPM150-20</t>
  </si>
  <si>
    <t>XSPM155-20</t>
  </si>
  <si>
    <t>XSPM156-20</t>
  </si>
  <si>
    <t>XSPM159-20</t>
  </si>
  <si>
    <t>XSPM30-25</t>
  </si>
  <si>
    <t>XSPM32-25</t>
  </si>
  <si>
    <t>XSPM33-25</t>
  </si>
  <si>
    <t>XSPM34-25</t>
  </si>
  <si>
    <t>XSPM35-25</t>
  </si>
  <si>
    <t>XSPM38-25</t>
  </si>
  <si>
    <t>XSPM42-25</t>
  </si>
  <si>
    <t>XSPM45-25</t>
  </si>
  <si>
    <t>XSPM48-25</t>
  </si>
  <si>
    <t>XSPM50-25</t>
  </si>
  <si>
    <t>XSPM51-25</t>
  </si>
  <si>
    <t>XSPM54-25</t>
  </si>
  <si>
    <t>XSPM57-25</t>
  </si>
  <si>
    <t>XSPM60-25</t>
  </si>
  <si>
    <t>XSPM64-25</t>
  </si>
  <si>
    <t>XSPM66-25</t>
  </si>
  <si>
    <t>XSPM70-25</t>
  </si>
  <si>
    <t>XSPM76-25</t>
  </si>
  <si>
    <t>XSPM80-25</t>
  </si>
  <si>
    <t>XSPM85-25</t>
  </si>
  <si>
    <t>XSPM89-25</t>
  </si>
  <si>
    <t>XSPM100-25</t>
  </si>
  <si>
    <t>XSPM102-25</t>
  </si>
  <si>
    <t>XSPM108-25</t>
  </si>
  <si>
    <t>XSPM114-25</t>
  </si>
  <si>
    <t>XSPM116-25</t>
  </si>
  <si>
    <t>XSPM120-25</t>
  </si>
  <si>
    <t>XSPM121-25</t>
  </si>
  <si>
    <t>XSPM122-25</t>
  </si>
  <si>
    <t>XSPM125-25</t>
  </si>
  <si>
    <t>XSPM127-25</t>
  </si>
  <si>
    <t>XSPM129-25</t>
  </si>
  <si>
    <t>XSPM133-25</t>
  </si>
  <si>
    <t>XSPM140-25</t>
  </si>
  <si>
    <t>XSPM141-25</t>
  </si>
  <si>
    <t>XSPM150-25</t>
  </si>
  <si>
    <t>XSPM155-25</t>
  </si>
  <si>
    <t>XSPM156-25</t>
  </si>
  <si>
    <t>XSPM159-25</t>
  </si>
  <si>
    <t>XSPM162-25</t>
  </si>
  <si>
    <t>XSPM165-25</t>
  </si>
  <si>
    <t>XSPM168-25</t>
  </si>
  <si>
    <t>XSPM169-25</t>
  </si>
  <si>
    <t>XSPM178-25</t>
  </si>
  <si>
    <t>XSPM180-25</t>
  </si>
  <si>
    <t>XSPM190-25</t>
  </si>
  <si>
    <t>XSPM194-25</t>
  </si>
  <si>
    <t>XSPM208-25</t>
  </si>
  <si>
    <t>XSPM210-25</t>
  </si>
  <si>
    <t>XSPM219-25</t>
  </si>
  <si>
    <t>XSPM230-25</t>
  </si>
  <si>
    <t>XSPM235-25</t>
  </si>
  <si>
    <t>XSPM240-25</t>
  </si>
  <si>
    <t>XSPM245-25</t>
  </si>
  <si>
    <t>XSPM250-25</t>
  </si>
  <si>
    <t>XSPM256-25</t>
  </si>
  <si>
    <t>XSPM259-25</t>
  </si>
  <si>
    <t>XSPM273-25</t>
  </si>
  <si>
    <t>XSPM18-30</t>
  </si>
  <si>
    <t>XSPM20-30</t>
  </si>
  <si>
    <t>XSPM21-30</t>
  </si>
  <si>
    <t>XSPM25-30</t>
  </si>
  <si>
    <t>XSPM26-30</t>
  </si>
  <si>
    <t>XSPM27-30</t>
  </si>
  <si>
    <t>XSPM28-30</t>
  </si>
  <si>
    <t>XSPM30-30</t>
  </si>
  <si>
    <t>XSPM32-30</t>
  </si>
  <si>
    <t>XSPM33-30</t>
  </si>
  <si>
    <t>XSPM34-30</t>
  </si>
  <si>
    <t>XSPM35-30</t>
  </si>
  <si>
    <t>XSPM38-30</t>
  </si>
  <si>
    <t>XSPM42-30</t>
  </si>
  <si>
    <t>XSPM45-30</t>
  </si>
  <si>
    <t>XSPM48-30</t>
  </si>
  <si>
    <t>XSPM50-30</t>
  </si>
  <si>
    <t>XSPM51-30</t>
  </si>
  <si>
    <t>XSPM54-30</t>
  </si>
  <si>
    <t>XSPM57-30</t>
  </si>
  <si>
    <t>XSPM60-30</t>
  </si>
  <si>
    <t>XSPM64-30</t>
  </si>
  <si>
    <t>XSPM66-30</t>
  </si>
  <si>
    <t>XSPM70-30</t>
  </si>
  <si>
    <t>XSPM76-30</t>
  </si>
  <si>
    <t>XSPM80-30</t>
  </si>
  <si>
    <t>XSPM85-30</t>
  </si>
  <si>
    <t>XSPM89-30</t>
  </si>
  <si>
    <t>XSPM100-30</t>
  </si>
  <si>
    <t>XSPM102-30</t>
  </si>
  <si>
    <t>XSPM108-30</t>
  </si>
  <si>
    <t>XSPM114-30</t>
  </si>
  <si>
    <t>XSPM116-30</t>
  </si>
  <si>
    <t>XSPM120-30</t>
  </si>
  <si>
    <t>XSPM121-30</t>
  </si>
  <si>
    <t>XSPM122-30</t>
  </si>
  <si>
    <t>XSPM125-30</t>
  </si>
  <si>
    <t>XSPM127-30</t>
  </si>
  <si>
    <t>XSPM129-30</t>
  </si>
  <si>
    <t>XSPM133-30</t>
  </si>
  <si>
    <t>XSPM140-30</t>
  </si>
  <si>
    <t>XSPM141-30</t>
  </si>
  <si>
    <t>XSPM150-30</t>
  </si>
  <si>
    <t>XSPM155-30</t>
  </si>
  <si>
    <t>XSPM156-30</t>
  </si>
  <si>
    <t>XSPM159-30</t>
  </si>
  <si>
    <t>XSPM162-30</t>
  </si>
  <si>
    <t>XSPM165-30</t>
  </si>
  <si>
    <t>XSPM168-30</t>
  </si>
  <si>
    <t>XSPM169-30</t>
  </si>
  <si>
    <t>XSPM178-30</t>
  </si>
  <si>
    <t>XSPM180-30</t>
  </si>
  <si>
    <t>XSPM190-30</t>
  </si>
  <si>
    <t>XSPM194-30</t>
  </si>
  <si>
    <t>XSPM208-30</t>
  </si>
  <si>
    <t>XSPM210-30</t>
  </si>
  <si>
    <t>XSPM219-30</t>
  </si>
  <si>
    <t>XSPM230-30</t>
  </si>
  <si>
    <t>XSPM235-30</t>
  </si>
  <si>
    <t>XSPM240-30</t>
  </si>
  <si>
    <t>XSPM245-30</t>
  </si>
  <si>
    <t>XSPM250-30</t>
  </si>
  <si>
    <t>XSPM256-30</t>
  </si>
  <si>
    <t>XSPM259-30</t>
  </si>
  <si>
    <t>XSPM273-30</t>
  </si>
  <si>
    <t>XSPM280-30</t>
  </si>
  <si>
    <t>XSPM289-30</t>
  </si>
  <si>
    <t>XSPM295-30</t>
  </si>
  <si>
    <t>XSPM297-30</t>
  </si>
  <si>
    <t>XSPM298-30</t>
  </si>
  <si>
    <t>XSPM305-30</t>
  </si>
  <si>
    <t>XSPM310-30</t>
  </si>
  <si>
    <t>XSPM324-30</t>
  </si>
  <si>
    <t>XSPM325-30</t>
  </si>
  <si>
    <t>XSPM340-30</t>
  </si>
  <si>
    <t>XSPM356-30</t>
  </si>
  <si>
    <t>XSPM371-30</t>
  </si>
  <si>
    <t>XSPM377-30</t>
  </si>
  <si>
    <t>XSPM380-30</t>
  </si>
  <si>
    <t>XSPM406-30</t>
  </si>
  <si>
    <t>XSPM426-30</t>
  </si>
  <si>
    <t>XSPM429-30</t>
  </si>
  <si>
    <t>XSPM450-30</t>
  </si>
  <si>
    <t>XSPM457-30</t>
  </si>
  <si>
    <t>XSPM479-30</t>
  </si>
  <si>
    <t>XSPM486-30</t>
  </si>
  <si>
    <t>XSPM508-30</t>
  </si>
  <si>
    <t>XSPM530-30</t>
  </si>
  <si>
    <t>XSPM533-30</t>
  </si>
  <si>
    <t>XSPM558-30</t>
  </si>
  <si>
    <t>XSPM590-30</t>
  </si>
  <si>
    <t>XSPM600-30</t>
  </si>
  <si>
    <t>XSPM610-30</t>
  </si>
  <si>
    <t>XSPM612-30</t>
  </si>
  <si>
    <t>XSPM630-30</t>
  </si>
  <si>
    <t>XSPM714-30</t>
  </si>
  <si>
    <t>XSPM720-30</t>
  </si>
  <si>
    <t>XSPM762-30</t>
  </si>
  <si>
    <t>XSPM813-30</t>
  </si>
  <si>
    <t>XSPM820-30</t>
  </si>
  <si>
    <t>XSPM822-30</t>
  </si>
  <si>
    <t>XSPM914-30</t>
  </si>
  <si>
    <t>XSPM1016-30</t>
  </si>
  <si>
    <t>XSPM1020-30</t>
  </si>
  <si>
    <t>XSPM15-30</t>
  </si>
  <si>
    <t>XSPM12-30</t>
  </si>
  <si>
    <t>XSPM12-25</t>
  </si>
  <si>
    <t>XSPM15-25</t>
  </si>
  <si>
    <t>XSPM18-25</t>
  </si>
  <si>
    <t>XSPM20-25</t>
  </si>
  <si>
    <t>XSPM21-25</t>
  </si>
  <si>
    <t>XSPM25-25</t>
  </si>
  <si>
    <t>XSPM26-25</t>
  </si>
  <si>
    <t>XSPM27-25</t>
  </si>
  <si>
    <t>XSPM28-25</t>
  </si>
  <si>
    <t>ед изм</t>
  </si>
  <si>
    <t>Цилиндр XOTPIPE SP ME 42-20-1000 в оцинкованной оболочке</t>
  </si>
  <si>
    <t>Цилиндр XOTPIPE SP ME 45-20-1000 в оцинкованной оболочке</t>
  </si>
  <si>
    <t>Цилиндр XOTPIPE SP ME 48-20-1000 в оцинкованной оболочке</t>
  </si>
  <si>
    <t>Цилиндр XOTPIPE SP ME 50-20-1000 в оцинкованной оболочке</t>
  </si>
  <si>
    <t>Цилиндр XOTPIPE SP ME 51-20-1000 в оцинкованной оболочке</t>
  </si>
  <si>
    <t>Цилиндр XOTPIPE SP ME 54-20-1000 в оцинкованной оболочке</t>
  </si>
  <si>
    <t>Цилиндр XOTPIPE SP ME 57-20-1000 в оцинкованной оболочке</t>
  </si>
  <si>
    <t>Цилиндр XOTPIPE SP ME 60-20-1000 в оцинкованной оболочке</t>
  </si>
  <si>
    <t>Цилиндр XOTPIPE SP ME 64-20-1000 в оцинкованной оболочке</t>
  </si>
  <si>
    <t>Цилиндр XOTPIPE SP ME 66-20-1000 в оцинкованной оболочке</t>
  </si>
  <si>
    <t>Цилиндр XOTPIPE SP ME 70-20-1000 в оцинкованной оболочке</t>
  </si>
  <si>
    <t>Цилиндр XOTPIPE SP ME 76-20-1000 в оцинкованной оболочке</t>
  </si>
  <si>
    <t>Цилиндр XOTPIPE SP ME 80-20-1000 в оцинкованной оболочке</t>
  </si>
  <si>
    <t>Цилиндр XOTPIPE SP ME 85-20-1000 в оцинкованной оболочке</t>
  </si>
  <si>
    <t>Цилиндр XOTPIPE SP ME 89-20-1000 в оцинкованной оболочке</t>
  </si>
  <si>
    <t>Цилиндр XOTPIPE SP ME 100-20-1000 в оцинкованной оболочке</t>
  </si>
  <si>
    <t>Цилиндр XOTPIPE SP ME 102-20-1000 в оцинкованной оболочке</t>
  </si>
  <si>
    <t>Цилиндр XOTPIPE SP ME 108-20-1000 в оцинкованной оболочке</t>
  </si>
  <si>
    <t>Цилиндр XOTPIPE SP ME 114-20-1000 в оцинкованной оболочке</t>
  </si>
  <si>
    <t>Цилиндр XOTPIPE SP ME 116-20-1000 в оцинкованной оболочке</t>
  </si>
  <si>
    <t>Цилиндр XOTPIPE SP ME 120-20-1000 в оцинкованной оболочке</t>
  </si>
  <si>
    <t>Цилиндр XOTPIPE SP ME 121-20-1000 в оцинкованной оболочке</t>
  </si>
  <si>
    <t>Цилиндр XOTPIPE SP ME 122-20-1000 в оцинкованной оболочке</t>
  </si>
  <si>
    <t>Цилиндр XOTPIPE SP ME 125-20-1000 в оцинкованной оболочке</t>
  </si>
  <si>
    <t>Цилиндр XOTPIPE SP ME 127-20-1000 в оцинкованной оболочке</t>
  </si>
  <si>
    <t>Цилиндр XOTPIPE SP ME 129-20-1000 в оцинкованной оболочке</t>
  </si>
  <si>
    <t>Цилиндр XOTPIPE SP ME 133-20-1000 в оцинкованной оболочке</t>
  </si>
  <si>
    <t>Цилиндр XOTPIPE SP ME 140-20-1000 в оцинкованной оболочке</t>
  </si>
  <si>
    <t>Цилиндр XOTPIPE SP ME 141-20-1000 в оцинкованной оболочке</t>
  </si>
  <si>
    <t>Цилиндр XOTPIPE SP ME 150-20-1000 в оцинкованной оболочке</t>
  </si>
  <si>
    <t>Цилиндр XOTPIPE SP ME 155-20-1000 в оцинкованной оболочке</t>
  </si>
  <si>
    <t>Цилиндр XOTPIPE SP ME 156-20-1000 в оцинкованной оболочке</t>
  </si>
  <si>
    <t>Цилиндр XOTPIPE SP ME 159-20-1000 в оцинкованной оболочке</t>
  </si>
  <si>
    <t>Цилиндр XOTPIPE SP ME 30-25-1000 в оцинкованной оболочке</t>
  </si>
  <si>
    <t>Цилиндр XOTPIPE SP ME 32-25-1000 в оцинкованной оболочке</t>
  </si>
  <si>
    <t>Цилиндр XOTPIPE SP ME 33-25-1000 в оцинкованной оболочке</t>
  </si>
  <si>
    <t>Цилиндр XOTPIPE SP ME 34-25-1000 в оцинкованной оболочке</t>
  </si>
  <si>
    <t>Цилиндр XOTPIPE SP ME 35-25-1000 в оцинкованной оболочке</t>
  </si>
  <si>
    <t>Цилиндр XOTPIPE SP ME 38-25-1000 в оцинкованной оболочке</t>
  </si>
  <si>
    <t>Цилиндр XOTPIPE SP ME 42-25-1000 в оцинкованной оболочке</t>
  </si>
  <si>
    <t>Цилиндр XOTPIPE SP ME 45-25-1000 в оцинкованной оболочке</t>
  </si>
  <si>
    <t>Цилиндр XOTPIPE SP ME 48-25-1000 в оцинкованной оболочке</t>
  </si>
  <si>
    <t>Цилиндр XOTPIPE SP ME 50-25-1000 в оцинкованной оболочке</t>
  </si>
  <si>
    <t>Цилиндр XOTPIPE SP ME 51-25-1000 в оцинкованной оболочке</t>
  </si>
  <si>
    <t>Цилиндр XOTPIPE SP ME 54-25-1000 в оцинкованной оболочке</t>
  </si>
  <si>
    <t>Цилиндр XOTPIPE SP ME 57-25-1000 в оцинкованной оболочке</t>
  </si>
  <si>
    <t>Цилиндр XOTPIPE SP ME 60-25-1000 в оцинкованной оболочке</t>
  </si>
  <si>
    <t>Цилиндр XOTPIPE SP ME 64-25-1000 в оцинкованной оболочке</t>
  </si>
  <si>
    <t>Цилиндр XOTPIPE SP ME 66-25-1000 в оцинкованной оболочке</t>
  </si>
  <si>
    <t>Цилиндр XOTPIPE SP ME 70-25-1000 в оцинкованной оболочке</t>
  </si>
  <si>
    <t>Цилиндр XOTPIPE SP ME 76-25-1000 в оцинкованной оболочке</t>
  </si>
  <si>
    <t>Цилиндр XOTPIPE SP ME 80-25-1000 в оцинкованной оболочке</t>
  </si>
  <si>
    <t>Цилиндр XOTPIPE SP ME 85-25-1000 в оцинкованной оболочке</t>
  </si>
  <si>
    <t>Цилиндр XOTPIPE SP ME 89-25-1000 в оцинкованной оболочке</t>
  </si>
  <si>
    <t>Цилиндр XOTPIPE SP ME 100-25-1000 в оцинкованной оболочке</t>
  </si>
  <si>
    <t>Цилиндр XOTPIPE SP ME 102-25-1000 в оцинкованной оболочке</t>
  </si>
  <si>
    <t>Цилиндр XOTPIPE SP ME 108-25-1000 в оцинкованной оболочке</t>
  </si>
  <si>
    <t>Цилиндр XOTPIPE SP ME 114-25-1000 в оцинкованной оболочке</t>
  </si>
  <si>
    <t>Цилиндр XOTPIPE SP ME 116-25-1000 в оцинкованной оболочке</t>
  </si>
  <si>
    <t>Цилиндр XOTPIPE SP ME 120-25-1000 в оцинкованной оболочке</t>
  </si>
  <si>
    <t>Цилиндр XOTPIPE SP ME 121-25-1000 в оцинкованной оболочке</t>
  </si>
  <si>
    <t>Цилиндр XOTPIPE SP ME 122-25-1000 в оцинкованной оболочке</t>
  </si>
  <si>
    <t>Цилиндр XOTPIPE SP ME 125-25-1000 в оцинкованной оболочке</t>
  </si>
  <si>
    <t>Цилиндр XOTPIPE SP ME 127-25-1000 в оцинкованной оболочке</t>
  </si>
  <si>
    <t>Цилиндр XOTPIPE SP ME 129-25-1000 в оцинкованной оболочке</t>
  </si>
  <si>
    <t>Цилиндр XOTPIPE SP ME 133-25-1000 в оцинкованной оболочке</t>
  </si>
  <si>
    <t>Цилиндр XOTPIPE SP ME 140-25-1000 в оцинкованной оболочке</t>
  </si>
  <si>
    <t>Цилиндр XOTPIPE SP ME 141-25-1000 в оцинкованной оболочке</t>
  </si>
  <si>
    <t>Цилиндр XOTPIPE SP ME 150-25-1000 в оцинкованной оболочке</t>
  </si>
  <si>
    <t>Цилиндр XOTPIPE SP ME 155-25-1000 в оцинкованной оболочке</t>
  </si>
  <si>
    <t>Цилиндр XOTPIPE SP ME 156-25-1000 в оцинкованной оболочке</t>
  </si>
  <si>
    <t>Цилиндр XOTPIPE SP ME 159-25-1000 в оцинкованной оболочке</t>
  </si>
  <si>
    <t>Цилиндр XOTPIPE SP ME 162-25-1000 в оцинкованной оболочке</t>
  </si>
  <si>
    <t>Цилиндр XOTPIPE SP ME 165-25-1000 в оцинкованной оболочке</t>
  </si>
  <si>
    <t>Цилиндр XOTPIPE SP ME 168-25-1000 в оцинкованной оболочке</t>
  </si>
  <si>
    <t>Цилиндр XOTPIPE SP ME 169-25-1000 в оцинкованной оболочке</t>
  </si>
  <si>
    <t>Цилиндр XOTPIPE SP ME 178-25-1000 в оцинкованной оболочке</t>
  </si>
  <si>
    <t>Цилиндр XOTPIPE SP ME 180-25-1000 в оцинкованной оболочке</t>
  </si>
  <si>
    <t>Цилиндр XOTPIPE SP ME 190-25-1000 в оцинкованной оболочке</t>
  </si>
  <si>
    <t>Цилиндр XOTPIPE SP ME 194-25-1000 в оцинкованной оболочке</t>
  </si>
  <si>
    <t>Цилиндр XOTPIPE SP ME 208-25-1000 в оцинкованной оболочке</t>
  </si>
  <si>
    <t>Цилиндр XOTPIPE SP ME 210-25-1000 в оцинкованной оболочке</t>
  </si>
  <si>
    <t>Цилиндр XOTPIPE SP ME 219-25-1000 в оцинкованной оболочке</t>
  </si>
  <si>
    <t>Цилиндр XOTPIPE SP ME 230-25-1000 в оцинкованной оболочке</t>
  </si>
  <si>
    <t>Цилиндр XOTPIPE SP ME 235-25-1000 в оцинкованной оболочке</t>
  </si>
  <si>
    <t>Цилиндр XOTPIPE SP ME 240-25-1000 в оцинкованной оболочке</t>
  </si>
  <si>
    <t>Цилиндр XOTPIPE SP ME 245-25-1000 в оцинкованной оболочке</t>
  </si>
  <si>
    <t>Цилиндр XOTPIPE SP ME 250-25-1000 в оцинкованной оболочке</t>
  </si>
  <si>
    <t>Цилиндр XOTPIPE SP ME 256-25-1000 в оцинкованной оболочке</t>
  </si>
  <si>
    <t>Цилиндр XOTPIPE SP ME 259-25-1000 в оцинкованной оболочке</t>
  </si>
  <si>
    <t>Цилиндр XOTPIPE SP ME 273-25-1000 в оцинкованной оболочке</t>
  </si>
  <si>
    <t>Цилиндр XOTPIPE SP ME 18-30-1000 в оцинкованной оболочке</t>
  </si>
  <si>
    <t>Цилиндр XOTPIPE SP ME 20-30-1000 в оцинкованной оболочке</t>
  </si>
  <si>
    <t>Цилиндр XOTPIPE SP ME 21-30-1000 в оцинкованной оболочке</t>
  </si>
  <si>
    <t>Цилиндр XOTPIPE SP ME 25-30-1000 в оцинкованной оболочке</t>
  </si>
  <si>
    <t>Цилиндр XOTPIPE SP ME 26-30-1000 в оцинкованной оболочке</t>
  </si>
  <si>
    <t>Цилиндр XOTPIPE SP ME 27-30-1000 в оцинкованной оболочке</t>
  </si>
  <si>
    <t>Цилиндр XOTPIPE SP ME 28-30-1000 в оцинкованной оболочке</t>
  </si>
  <si>
    <t>Цилиндр XOTPIPE SP ME 30-30-1000 в оцинкованной оболочке</t>
  </si>
  <si>
    <t>Цилиндр XOTPIPE SP ME 32-30-1000 в оцинкованной оболочке</t>
  </si>
  <si>
    <t>Цилиндр XOTPIPE SP ME 33-30-1000 в оцинкованной оболочке</t>
  </si>
  <si>
    <t>Цилиндр XOTPIPE SP ME 34-30-1000 в оцинкованной оболочке</t>
  </si>
  <si>
    <t>Цилиндр XOTPIPE SP ME 35-30-1000 в оцинкованной оболочке</t>
  </si>
  <si>
    <t>Цилиндр XOTPIPE SP ME 38-30-1000 в оцинкованной оболочке</t>
  </si>
  <si>
    <t>Цилиндр XOTPIPE SP ME 42-30-1000 в оцинкованной оболочке</t>
  </si>
  <si>
    <t>Цилиндр XOTPIPE SP ME 45-30-1000 в оцинкованной оболочке</t>
  </si>
  <si>
    <t>Цилиндр XOTPIPE SP ME 48-30-1000 в оцинкованной оболочке</t>
  </si>
  <si>
    <t>Цилиндр XOTPIPE SP ME 50-30-1000 в оцинкованной оболочке</t>
  </si>
  <si>
    <t>Цилиндр XOTPIPE SP ME 51-30-1000 в оцинкованной оболочке</t>
  </si>
  <si>
    <t>Цилиндр XOTPIPE SP ME 54-30-1000 в оцинкованной оболочке</t>
  </si>
  <si>
    <t>Цилиндр XOTPIPE SP ME 57-30-1000 в оцинкованной оболочке</t>
  </si>
  <si>
    <t>Цилиндр XOTPIPE SP ME 60-30-1000 в оцинкованной оболочке</t>
  </si>
  <si>
    <t>Цилиндр XOTPIPE SP ME 64-30-1000 в оцинкованной оболочке</t>
  </si>
  <si>
    <t>Цилиндр XOTPIPE SP ME 66-30-1000 в оцинкованной оболочке</t>
  </si>
  <si>
    <t>Цилиндр XOTPIPE SP ME 70-30-1000 в оцинкованной оболочке</t>
  </si>
  <si>
    <t>Цилиндр XOTPIPE SP ME 76-30-1000 в оцинкованной оболочке</t>
  </si>
  <si>
    <t>Цилиндр XOTPIPE SP ME 80-30-1000 в оцинкованной оболочке</t>
  </si>
  <si>
    <t>Цилиндр XOTPIPE SP ME 85-30-1000 в оцинкованной оболочке</t>
  </si>
  <si>
    <t>Цилиндр XOTPIPE SP ME 89-30-1000 в оцинкованной оболочке</t>
  </si>
  <si>
    <t>Цилиндр XOTPIPE SP ME 100-30-1000 в оцинкованной оболочке</t>
  </si>
  <si>
    <t>Цилиндр XOTPIPE SP ME 102-30-1000 в оцинкованной оболочке</t>
  </si>
  <si>
    <t>Цилиндр XOTPIPE SP ME 108-30-1000 в оцинкованной оболочке</t>
  </si>
  <si>
    <t>Цилиндр XOTPIPE SP ME 114-30-1000 в оцинкованной оболочке</t>
  </si>
  <si>
    <t>Цилиндр XOTPIPE SP ME 116-30-1000 в оцинкованной оболочке</t>
  </si>
  <si>
    <t>Цилиндр XOTPIPE SP ME 120-30-1000 в оцинкованной оболочке</t>
  </si>
  <si>
    <t>Цилиндр XOTPIPE SP ME 121-30-1000 в оцинкованной оболочке</t>
  </si>
  <si>
    <t>Цилиндр XOTPIPE SP ME 122-30-1000 в оцинкованной оболочке</t>
  </si>
  <si>
    <t>Цилиндр XOTPIPE SP ME 125-30-1000 в оцинкованной оболочке</t>
  </si>
  <si>
    <t>Цилиндр XOTPIPE SP ME 127-30-1000 в оцинкованной оболочке</t>
  </si>
  <si>
    <t>Цилиндр XOTPIPE SP ME 129-30-1000 в оцинкованной оболочке</t>
  </si>
  <si>
    <t>Цилиндр XOTPIPE SP ME 133-30-1000 в оцинкованной оболочке</t>
  </si>
  <si>
    <t>Цилиндр XOTPIPE SP ME 140-30-1000 в оцинкованной оболочке</t>
  </si>
  <si>
    <t>Цилиндр XOTPIPE SP ME 141-30-1000 в оцинкованной оболочке</t>
  </si>
  <si>
    <t>Цилиндр XOTPIPE SP ME 150-30-1000 в оцинкованной оболочке</t>
  </si>
  <si>
    <t>Цилиндр XOTPIPE SP ME 155-30-1000 в оцинкованной оболочке</t>
  </si>
  <si>
    <t>Цилиндр XOTPIPE SP ME 156-30-1000 в оцинкованной оболочке</t>
  </si>
  <si>
    <t>Цилиндр XOTPIPE SP ME 159-30-1000 в оцинкованной оболочке</t>
  </si>
  <si>
    <t>Цилиндр XOTPIPE SP ME 162-30-1000 в оцинкованной оболочке</t>
  </si>
  <si>
    <t>Цилиндр XOTPIPE SP ME 165-30-1000 в оцинкованной оболочке</t>
  </si>
  <si>
    <t>Цилиндр XOTPIPE SP ME 168-30-1000 в оцинкованной оболочке</t>
  </si>
  <si>
    <t>Цилиндр XOTPIPE SP ME 169-30-1000 в оцинкованной оболочке</t>
  </si>
  <si>
    <t>Цилиндр XOTPIPE SP ME 178-30-1000 в оцинкованной оболочке</t>
  </si>
  <si>
    <t>Цилиндр XOTPIPE SP ME 180-30-1000 в оцинкованной оболочке</t>
  </si>
  <si>
    <t>Цилиндр XOTPIPE SP ME 190-30-1000 в оцинкованной оболочке</t>
  </si>
  <si>
    <t>Цилиндр XOTPIPE SP ME 194-30-1000 в оцинкованной оболочке</t>
  </si>
  <si>
    <t>Цилиндр XOTPIPE SP ME 208-30-1000 в оцинкованной оболочке</t>
  </si>
  <si>
    <t>Цилиндр XOTPIPE SP ME 210-30-1000 в оцинкованной оболочке</t>
  </si>
  <si>
    <t>Цилиндр XOTPIPE SP ME 219-30-1000 в оцинкованной оболочке</t>
  </si>
  <si>
    <t>Цилиндр XOTPIPE SP ME 230-30-1000 в оцинкованной оболочке</t>
  </si>
  <si>
    <t>Цилиндр XOTPIPE SP ME 235-30-1000 в оцинкованной оболочке</t>
  </si>
  <si>
    <t>Цилиндр XOTPIPE SP ME 240-30-1000 в оцинкованной оболочке</t>
  </si>
  <si>
    <t>Цилиндр XOTPIPE SP ME 245-30-1000 в оцинкованной оболочке</t>
  </si>
  <si>
    <t>Цилиндр XOTPIPE SP ME 250-30-1000 в оцинкованной оболочке</t>
  </si>
  <si>
    <t>Цилиндр XOTPIPE SP ME 256-30-1000 в оцинкованной оболочке</t>
  </si>
  <si>
    <t>Цилиндр XOTPIPE SP ME 259-30-1000 в оцинкованной оболочке</t>
  </si>
  <si>
    <t>Цилиндр XOTPIPE SP ME 273-30-1000 в оцинкованной оболочке</t>
  </si>
  <si>
    <t>Цилиндр XOTPIPE SP ME 280-30-1000 в оцинкованной оболочке</t>
  </si>
  <si>
    <t>Цилиндр XOTPIPE SP ME 289-30-1000 в оцинкованной оболочке</t>
  </si>
  <si>
    <t>Цилиндр XOTPIPE SP ME 295-30-1000 в оцинкованной оболочке</t>
  </si>
  <si>
    <t>Цилиндр XOTPIPE SP ME 297-30-1000 в оцинкованной оболочке</t>
  </si>
  <si>
    <t>Цилиндр XOTPIPE SP ME 298-30-1000 в оцинкованной оболочке</t>
  </si>
  <si>
    <t>Цилиндр XOTPIPE SP ME 305-30-1000 в оцинкованной оболочке</t>
  </si>
  <si>
    <t>Цилиндр XOTPIPE SP ME 310-30-1000 в оцинкованной оболочке</t>
  </si>
  <si>
    <t>Цилиндр XOTPIPE SP ME 324-30-1000 в оцинкованной оболочке</t>
  </si>
  <si>
    <t>Цилиндр XOTPIPE SP ME 325-30-1000 в оцинкованной оболочке</t>
  </si>
  <si>
    <t>Цилиндр XOTPIPE SP ME 340-30-1000 в оцинкованной оболочке</t>
  </si>
  <si>
    <t>Цилиндр XOTPIPE SP ME 356-30-1000 в оцинкованной оболочке</t>
  </si>
  <si>
    <t>Цилиндр XOTPIPE SP ME 371-30-1000 в оцинкованной оболочке</t>
  </si>
  <si>
    <t>Цилиндр XOTPIPE SP ME 377-30-1000 в оцинкованной оболочке</t>
  </si>
  <si>
    <t>Цилиндр XOTPIPE SP ME 380-30-1000 в оцинкованной оболочке</t>
  </si>
  <si>
    <t>Цилиндр XOTPIPE SP ME 406-30-1000 в оцинкованной оболочке</t>
  </si>
  <si>
    <t>Цилиндр XOTPIPE SP ME 426-30-1000 в оцинкованной оболочке</t>
  </si>
  <si>
    <t>Цилиндр XOTPIPE SP ME 429-30-1000 в оцинкованной оболочке</t>
  </si>
  <si>
    <t>Цилиндр XOTPIPE SP ME 450-30-1000 в оцинкованной оболочке</t>
  </si>
  <si>
    <t>Цилиндр XOTPIPE SP ME 457-30-1000 в оцинкованной оболочке</t>
  </si>
  <si>
    <t>Цилиндр XOTPIPE SP ME 479-30-1000 в оцинкованной оболочке</t>
  </si>
  <si>
    <t>Цилиндр XOTPIPE SP ME 486-30-1000 в оцинкованной оболочке</t>
  </si>
  <si>
    <t>Цилиндр XOTPIPE SP ME 508-30-1000 в оцинкованной оболочке</t>
  </si>
  <si>
    <t>Цилиндр XOTPIPE SP ME 530-30-1000 в оцинкованной оболочке</t>
  </si>
  <si>
    <t>Цилиндр XOTPIPE SP ME 533-30-1000 в оцинкованной оболочке</t>
  </si>
  <si>
    <t>Цилиндр XOTPIPE SP ME 558-30-1000 в оцинкованной оболочке</t>
  </si>
  <si>
    <t>Цилиндр XOTPIPE SP ME 590-30-1000 в оцинкованной оболочке</t>
  </si>
  <si>
    <t>Цилиндр XOTPIPE SP ME 600-30-1000 в оцинкованной оболочке</t>
  </si>
  <si>
    <t>Цилиндр XOTPIPE SP ME 610-30-1000 в оцинкованной оболочке</t>
  </si>
  <si>
    <t>Цилиндр XOTPIPE SP ME 612-30-1000 в оцинкованной оболочке</t>
  </si>
  <si>
    <t>Цилиндр XOTPIPE SP ME 630-30-1000 в оцинкованной оболочке</t>
  </si>
  <si>
    <t>Цилиндр XOTPIPE SP ME 714-30-1000 в оцинкованной оболочке</t>
  </si>
  <si>
    <t>Цилиндр XOTPIPE SP ME 720-30-1000 в оцинкованной оболочке</t>
  </si>
  <si>
    <t>Цилиндр XOTPIPE SP ME 762-30-1000 в оцинкованной оболочке</t>
  </si>
  <si>
    <t>Цилиндр XOTPIPE SP ME 813-30-1000 в оцинкованной оболочке</t>
  </si>
  <si>
    <t>Цилиндр XOTPIPE SP ME 820-30-1000 в оцинкованной оболочке</t>
  </si>
  <si>
    <t>Цилиндр XOTPIPE SP ME 822-30-1000 в оцинкованной оболочке</t>
  </si>
  <si>
    <t>Цилиндр XOTPIPE SP ME 914-30-1000 в оцинкованной оболочке</t>
  </si>
  <si>
    <t>Цилиндр XOTPIPE SP ME 1016-30-1000 в оцинкованной оболочке</t>
  </si>
  <si>
    <t>Цилиндр XOTPIPE SP ME 1020-30-1000 в оцинкованной оболочке</t>
  </si>
  <si>
    <t>Цилиндр XOTPIPE SP ME 12-40-1000 в оцинкованной оболочке</t>
  </si>
  <si>
    <t>Цилиндр XOTPIPE SP ME 15-40-1000 в оцинкованной оболочке</t>
  </si>
  <si>
    <t>Цилиндр XOTPIPE SP ME 18-40-1000 в оцинкованной оболочке</t>
  </si>
  <si>
    <t>Цилиндр XOTPIPE SP ME 20-40-1000 в оцинкованной оболочке</t>
  </si>
  <si>
    <t>Цилиндр XOTPIPE SP ME 21-40-1000 в оцинкованной оболочке</t>
  </si>
  <si>
    <t>Цилиндр XOTPIPE SP ME 25-40-1000 в оцинкованной оболочке</t>
  </si>
  <si>
    <t>Цилиндр XOTPIPE SP ME 26-40-1000 в оцинкованной оболочке</t>
  </si>
  <si>
    <t>Цилиндр XOTPIPE SP ME 27-40-1000 в оцинкованной оболочке</t>
  </si>
  <si>
    <t>Цилиндр XOTPIPE SP ME 28-40-1000 в оцинкованной оболочке</t>
  </si>
  <si>
    <t>Цилиндр XOTPIPE SP ME 30-40-1000 в оцинкованной оболочке</t>
  </si>
  <si>
    <t>Цилиндр XOTPIPE SP ME 32-40-1000 в оцинкованной оболочке</t>
  </si>
  <si>
    <t>Цилиндр XOTPIPE SP ME 33-40-1000 в оцинкованной оболочке</t>
  </si>
  <si>
    <t>Цилиндр XOTPIPE SP ME 34-40-1000 в оцинкованной оболочке</t>
  </si>
  <si>
    <t>Цилиндр XOTPIPE SP ME 35-40-1000 в оцинкованной оболочке</t>
  </si>
  <si>
    <t>Цилиндр XOTPIPE SP ME 38-40-1000 в оцинкованной оболочке</t>
  </si>
  <si>
    <t>Цилиндр XOTPIPE SP ME 42-40-1000 в оцинкованной оболочке</t>
  </si>
  <si>
    <t>Цилиндр XOTPIPE SP ME 45-40-1000 в оцинкованной оболочке</t>
  </si>
  <si>
    <t>Цилиндр XOTPIPE SP ME 48-40-1000 в оцинкованной оболочке</t>
  </si>
  <si>
    <t>Цилиндр XOTPIPE SP ME 50-40-1000 в оцинкованной оболочке</t>
  </si>
  <si>
    <t>Цилиндр XOTPIPE SP ME 51-40-1000 в оцинкованной оболочке</t>
  </si>
  <si>
    <t>Цилиндр XOTPIPE SP ME 54-40-1000 в оцинкованной оболочке</t>
  </si>
  <si>
    <t>Цилиндр XOTPIPE SP ME 57-40-1000 в оцинкованной оболочке</t>
  </si>
  <si>
    <t>Цилиндр XOTPIPE SP ME 60-40-1000 в оцинкованной оболочке</t>
  </si>
  <si>
    <t>Цилиндр XOTPIPE SP ME 64-40-1000 в оцинкованной оболочке</t>
  </si>
  <si>
    <t>Цилиндр XOTPIPE SP ME 66-40-1000 в оцинкованной оболочке</t>
  </si>
  <si>
    <t>Цилиндр XOTPIPE SP ME 70-40-1000 в оцинкованной оболочке</t>
  </si>
  <si>
    <t>Цилиндр XOTPIPE SP ME 76-40-1000 в оцинкованной оболочке</t>
  </si>
  <si>
    <t>Цилиндр XOTPIPE SP ME 80-40-1000 в оцинкованной оболочке</t>
  </si>
  <si>
    <t>Цилиндр XOTPIPE SP ME 85-40-1000 в оцинкованной оболочке</t>
  </si>
  <si>
    <t>Цилиндр XOTPIPE SP ME 89-40-1000 в оцинкованной оболочке</t>
  </si>
  <si>
    <t>Цилиндр XOTPIPE SP ME 100-40-1000 в оцинкованной оболочке</t>
  </si>
  <si>
    <t>Цилиндр XOTPIPE SP ME 102-40-1000 в оцинкованной оболочке</t>
  </si>
  <si>
    <t>Цилиндр XOTPIPE SP ME 108-40-1000 в оцинкованной оболочке</t>
  </si>
  <si>
    <t>Цилиндр XOTPIPE SP ME 114-40-1000 в оцинкованной оболочке</t>
  </si>
  <si>
    <t>Цилиндр XOTPIPE SP ME 116-40-1000 в оцинкованной оболочке</t>
  </si>
  <si>
    <t>Цилиндр XOTPIPE SP ME 120-40-1000 в оцинкованной оболочке</t>
  </si>
  <si>
    <t>Цилиндр XOTPIPE SP ME 121-40-1000 в оцинкованной оболочке</t>
  </si>
  <si>
    <t>Цилиндр XOTPIPE SP ME 122-40-1000 в оцинкованной оболочке</t>
  </si>
  <si>
    <t>Цилиндр XOTPIPE SP ME 125-40-1000 в оцинкованной оболочке</t>
  </si>
  <si>
    <t>Цилиндр XOTPIPE SP ME 127-40-1000 в оцинкованной оболочке</t>
  </si>
  <si>
    <t>Цилиндр XOTPIPE SP ME 129-40-1000 в оцинкованной оболочке</t>
  </si>
  <si>
    <t>Цилиндр XOTPIPE SP ME 133-40-1000 в оцинкованной оболочке</t>
  </si>
  <si>
    <t>Цилиндр XOTPIPE SP ME 140-40-1000 в оцинкованной оболочке</t>
  </si>
  <si>
    <t>Цилиндр XOTPIPE SP ME 141-40-1000 в оцинкованной оболочке</t>
  </si>
  <si>
    <t>Цилиндр XOTPIPE SP ME 150-40-1000 в оцинкованной оболочке</t>
  </si>
  <si>
    <t>Цилиндр XOTPIPE SP ME 155-40-1000 в оцинкованной оболочке</t>
  </si>
  <si>
    <t>Цилиндр XOTPIPE SP ME 156-40-1000 в оцинкованной оболочке</t>
  </si>
  <si>
    <t>Цилиндр XOTPIPE SP ME 159-40-1000 в оцинкованной оболочке</t>
  </si>
  <si>
    <t>Цилиндр XOTPIPE SP ME 162-40-1000 в оцинкованной оболочке</t>
  </si>
  <si>
    <t>Цилиндр XOTPIPE SP ME 165-40-1000 в оцинкованной оболочке</t>
  </si>
  <si>
    <t>Цилиндр XOTPIPE SP ME 168-40-1000 в оцинкованной оболочке</t>
  </si>
  <si>
    <t>Цилиндр XOTPIPE SP ME 169-40-1000 в оцинкованной оболочке</t>
  </si>
  <si>
    <t>Цилиндр XOTPIPE SP ME 178-40-1000 в оцинкованной оболочке</t>
  </si>
  <si>
    <t>Цилиндр XOTPIPE SP ME 180-40-1000 в оцинкованной оболочке</t>
  </si>
  <si>
    <t>Цилиндр XOTPIPE SP ME 190-40-1000 в оцинкованной оболочке</t>
  </si>
  <si>
    <t>Цилиндр XOTPIPE SP ME 194-40-1000 в оцинкованной оболочке</t>
  </si>
  <si>
    <t>Цилиндр XOTPIPE SP ME 208-40-1000 в оцинкованной оболочке</t>
  </si>
  <si>
    <t>Цилиндр XOTPIPE SP ME 210-40-1000 в оцинкованной оболочке</t>
  </si>
  <si>
    <t>Цилиндр XOTPIPE SP ME 219-40-1000 в оцинкованной оболочке</t>
  </si>
  <si>
    <t>Цилиндр XOTPIPE SP ME 230-40-1000 в оцинкованной оболочке</t>
  </si>
  <si>
    <t>Цилиндр XOTPIPE SP ME 235-40-1000 в оцинкованной оболочке</t>
  </si>
  <si>
    <t>Цилиндр XOTPIPE SP ME 240-40-1000 в оцинкованной оболочке</t>
  </si>
  <si>
    <t>Цилиндр XOTPIPE SP ME 245-40-1000 в оцинкованной оболочке</t>
  </si>
  <si>
    <t>Цилиндр XOTPIPE SP ME 250-40-1000 в оцинкованной оболочке</t>
  </si>
  <si>
    <t>Цилиндр XOTPIPE SP ME 256-40-1000 в оцинкованной оболочке</t>
  </si>
  <si>
    <t>Цилиндр XOTPIPE SP ME 259-40-1000 в оцинкованной оболочке</t>
  </si>
  <si>
    <t>Цилиндр XOTPIPE SP ME 273-40-1000 в оцинкованной оболочке</t>
  </si>
  <si>
    <t>Цилиндр XOTPIPE SP ME 280-40-1000 в оцинкованной оболочке</t>
  </si>
  <si>
    <t>Цилиндр XOTPIPE SP ME 289-40-1000 в оцинкованной оболочке</t>
  </si>
  <si>
    <t>Цилиндр XOTPIPE SP ME 295-40-1000 в оцинкованной оболочке</t>
  </si>
  <si>
    <t>Цилиндр XOTPIPE SP ME 297-40-1000 в оцинкованной оболочке</t>
  </si>
  <si>
    <t>Цилиндр XOTPIPE SP ME 298-40-1000 в оцинкованной оболочке</t>
  </si>
  <si>
    <t>Цилиндр XOTPIPE SP ME 305-40-1000 в оцинкованной оболочке</t>
  </si>
  <si>
    <t>Цилиндр XOTPIPE SP ME 310-40-1000 в оцинкованной оболочке</t>
  </si>
  <si>
    <t>Цилиндр XOTPIPE SP ME 324-40-1000 в оцинкованной оболочке</t>
  </si>
  <si>
    <t>Цилиндр XOTPIPE SP ME 325-40-1000 в оцинкованной оболочке</t>
  </si>
  <si>
    <t>Цилиндр XOTPIPE SP ME 340-40-1000 в оцинкованной оболочке</t>
  </si>
  <si>
    <t>Цилиндр XOTPIPE SP ME 356-40-1000 в оцинкованной оболочке</t>
  </si>
  <si>
    <t>Цилиндр XOTPIPE SP ME 371-40-1000 в оцинкованной оболочке</t>
  </si>
  <si>
    <t>Цилиндр XOTPIPE SP ME 377-40-1000 в оцинкованной оболочке</t>
  </si>
  <si>
    <t>Цилиндр XOTPIPE SP ME 380-40-1000 в оцинкованной оболочке</t>
  </si>
  <si>
    <t>Цилиндр XOTPIPE SP ME 406-40-1000 в оцинкованной оболочке</t>
  </si>
  <si>
    <t>Цилиндр XOTPIPE SP ME 426-40-1000 в оцинкованной оболочке</t>
  </si>
  <si>
    <t>Цилиндр XOTPIPE SP ME 429-40-1000 в оцинкованной оболочке</t>
  </si>
  <si>
    <t>Цилиндр XOTPIPE SP ME 450-40-1000 в оцинкованной оболочке</t>
  </si>
  <si>
    <t>Цилиндр XOTPIPE SP ME 457-40-1000 в оцинкованной оболочке</t>
  </si>
  <si>
    <t>Цилиндр XOTPIPE SP ME 479-40-1000 в оцинкованной оболочке</t>
  </si>
  <si>
    <t>Цилиндр XOTPIPE SP ME 486-40-1000 в оцинкованной оболочке</t>
  </si>
  <si>
    <t>Цилиндр XOTPIPE SP ME 508-40-1000 в оцинкованной оболочке</t>
  </si>
  <si>
    <t>Цилиндр XOTPIPE SP ME 530-40-1000 в оцинкованной оболочке</t>
  </si>
  <si>
    <t>Цилиндр XOTPIPE SP ME 533-40-1000 в оцинкованной оболочке</t>
  </si>
  <si>
    <t>Цилиндр XOTPIPE SP ME 558-40-1000 в оцинкованной оболочке</t>
  </si>
  <si>
    <t>Цилиндр XOTPIPE SP ME 590-40-1000 в оцинкованной оболочке</t>
  </si>
  <si>
    <t>Цилиндр XOTPIPE SP ME 600-40-1000 в оцинкованной оболочке</t>
  </si>
  <si>
    <t>Цилиндр XOTPIPE SP ME 610-40-1000 в оцинкованной оболочке</t>
  </si>
  <si>
    <t>Цилиндр XOTPIPE SP ME 612-40-1000 в оцинкованной оболочке</t>
  </si>
  <si>
    <t>Цилиндр XOTPIPE SP ME 630-40-1000 в оцинкованной оболочке</t>
  </si>
  <si>
    <t>Цилиндр XOTPIPE SP ME 714-40-1000 в оцинкованной оболочке</t>
  </si>
  <si>
    <t>Цилиндр XOTPIPE SP ME 720-40-1000 в оцинкованной оболочке</t>
  </si>
  <si>
    <t>Цилиндр XOTPIPE SP ME 762-40-1000 в оцинкованной оболочке</t>
  </si>
  <si>
    <t>Цилиндр XOTPIPE SP ME 813-40-1000 в оцинкованной оболочке</t>
  </si>
  <si>
    <t>Цилиндр XOTPIPE SP ME 820-40-1000 в оцинкованной оболочке</t>
  </si>
  <si>
    <t>Цилиндр XOTPIPE SP ME 822-40-1000 в оцинкованной оболочке</t>
  </si>
  <si>
    <t>Цилиндр XOTPIPE SP ME 914-40-1000 в оцинкованной оболочке</t>
  </si>
  <si>
    <t>Цилиндр XOTPIPE SP ME 1016-40-1000 в оцинкованной оболочке</t>
  </si>
  <si>
    <t>Цилиндр XOTPIPE SP ME 1020-40-1000 в оцинкованной оболочке</t>
  </si>
  <si>
    <t>Цилиндр XOTPIPE SP ME 12-50-1000 в оцинкованной оболочке</t>
  </si>
  <si>
    <t>Цилиндр XOTPIPE SP ME 15-50-1000 в оцинкованной оболочке</t>
  </si>
  <si>
    <t>Цилиндр XOTPIPE SP ME 18-50-1000 в оцинкованной оболочке</t>
  </si>
  <si>
    <t>Цилиндр XOTPIPE SP ME 20-50-1000 в оцинкованной оболочке</t>
  </si>
  <si>
    <t>Цилиндр XOTPIPE SP ME 21-50-1000 в оцинкованной оболочке</t>
  </si>
  <si>
    <t>Цилиндр XOTPIPE SP ME 25-50-1000 в оцинкованной оболочке</t>
  </si>
  <si>
    <t>Цилиндр XOTPIPE SP ME 26-50-1000 в оцинкованной оболочке</t>
  </si>
  <si>
    <t>Цилиндр XOTPIPE SP ME 27-50-1000 в оцинкованной оболочке</t>
  </si>
  <si>
    <t>Цилиндр XOTPIPE SP ME 28-50-1000 в оцинкованной оболочке</t>
  </si>
  <si>
    <t>Цилиндр XOTPIPE SP ME 30-50-1000 в оцинкованной оболочке</t>
  </si>
  <si>
    <t>Цилиндр XOTPIPE SP ME 32-50-1000 в оцинкованной оболочке</t>
  </si>
  <si>
    <t>Цилиндр XOTPIPE SP ME 33-50-1000 в оцинкованной оболочке</t>
  </si>
  <si>
    <t>Цилиндр XOTPIPE SP ME 34-50-1000 в оцинкованной оболочке</t>
  </si>
  <si>
    <t>Цилиндр XOTPIPE SP ME 35-50-1000 в оцинкованной оболочке</t>
  </si>
  <si>
    <t>Цилиндр XOTPIPE SP ME 38-50-1000 в оцинкованной оболочке</t>
  </si>
  <si>
    <t>Цилиндр XOTPIPE SP ME 42-50-1000 в оцинкованной оболочке</t>
  </si>
  <si>
    <t>Цилиндр XOTPIPE SP ME 45-50-1000 в оцинкованной оболочке</t>
  </si>
  <si>
    <t>Цилиндр XOTPIPE SP ME 48-50-1000 в оцинкованной оболочке</t>
  </si>
  <si>
    <t>Цилиндр XOTPIPE SP ME 50-50-1000 в оцинкованной оболочке</t>
  </si>
  <si>
    <t>Цилиндр XOTPIPE SP ME 51-50-1000 в оцинкованной оболочке</t>
  </si>
  <si>
    <t>Цилиндр XOTPIPE SP ME 54-50-1000 в оцинкованной оболочке</t>
  </si>
  <si>
    <t>Цилиндр XOTPIPE SP ME 57-50-1000 в оцинкованной оболочке</t>
  </si>
  <si>
    <t>Цилиндр XOTPIPE SP ME 60-50-1000 в оцинкованной оболочке</t>
  </si>
  <si>
    <t>Цилиндр XOTPIPE SP ME 64-50-1000 в оцинкованной оболочке</t>
  </si>
  <si>
    <t>Цилиндр XOTPIPE SP ME 66-50-1000 в оцинкованной оболочке</t>
  </si>
  <si>
    <t>Цилиндр XOTPIPE SP ME 70-50-1000 в оцинкованной оболочке</t>
  </si>
  <si>
    <t>Цилиндр XOTPIPE SP ME 76-50-1000 в оцинкованной оболочке</t>
  </si>
  <si>
    <t>Цилиндр XOTPIPE SP ME 80-50-1000 в оцинкованной оболочке</t>
  </si>
  <si>
    <t>Цилиндр XOTPIPE SP ME 85-50-1000 в оцинкованной оболочке</t>
  </si>
  <si>
    <t>Цилиндр XOTPIPE SP ME 89-50-1000 в оцинкованной оболочке</t>
  </si>
  <si>
    <t>Цилиндр XOTPIPE SP ME 100-50-1000 в оцинкованной оболочке</t>
  </si>
  <si>
    <t>Цилиндр XOTPIPE SP ME 102-50-1000 в оцинкованной оболочке</t>
  </si>
  <si>
    <t>Цилиндр XOTPIPE SP ME 108-50-1000 в оцинкованной оболочке</t>
  </si>
  <si>
    <t>Цилиндр XOTPIPE SP ME 114-50-1000 в оцинкованной оболочке</t>
  </si>
  <si>
    <t>Цилиндр XOTPIPE SP ME 116-50-1000 в оцинкованной оболочке</t>
  </si>
  <si>
    <t>Цилиндр XOTPIPE SP ME 120-50-1000 в оцинкованной оболочке</t>
  </si>
  <si>
    <t>Цилиндр XOTPIPE SP ME 121-50-1000 в оцинкованной оболочке</t>
  </si>
  <si>
    <t>Цилиндр XOTPIPE SP ME 122-50-1000 в оцинкованной оболочке</t>
  </si>
  <si>
    <t>Цилиндр XOTPIPE SP ME 125-50-1000 в оцинкованной оболочке</t>
  </si>
  <si>
    <t>Цилиндр XOTPIPE SP ME 127-50-1000 в оцинкованной оболочке</t>
  </si>
  <si>
    <t>Цилиндр XOTPIPE SP ME 129-50-1000 в оцинкованной оболочке</t>
  </si>
  <si>
    <t>Цилиндр XOTPIPE SP ME 133-50-1000 в оцинкованной оболочке</t>
  </si>
  <si>
    <t>Цилиндр XOTPIPE SP ME 140-50-1000 в оцинкованной оболочке</t>
  </si>
  <si>
    <t>Цилиндр XOTPIPE SP ME 141-50-1000 в оцинкованной оболочке</t>
  </si>
  <si>
    <t>Цилиндр XOTPIPE SP ME 150-50-1000 в оцинкованной оболочке</t>
  </si>
  <si>
    <t>Цилиндр XOTPIPE SP ME 155-50-1000 в оцинкованной оболочке</t>
  </si>
  <si>
    <t>Цилиндр XOTPIPE SP ME 156-50-1000 в оцинкованной оболочке</t>
  </si>
  <si>
    <t>Цилиндр XOTPIPE SP ME 159-50-1000 в оцинкованной оболочке</t>
  </si>
  <si>
    <t>Цилиндр XOTPIPE SP ME 162-50-1000 в оцинкованной оболочке</t>
  </si>
  <si>
    <t>Цилиндр XOTPIPE SP ME 165-50-1000 в оцинкованной оболочке</t>
  </si>
  <si>
    <t>Цилиндр XOTPIPE SP ME 168-50-1000 в оцинкованной оболочке</t>
  </si>
  <si>
    <t>Цилиндр XOTPIPE SP ME 169-50-1000 в оцинкованной оболочке</t>
  </si>
  <si>
    <t>Цилиндр XOTPIPE SP ME 178-50-1000 в оцинкованной оболочке</t>
  </si>
  <si>
    <t>Цилиндр XOTPIPE SP ME 180-50-1000 в оцинкованной оболочке</t>
  </si>
  <si>
    <t>Цилиндр XOTPIPE SP ME 190-50-1000 в оцинкованной оболочке</t>
  </si>
  <si>
    <t>Цилиндр XOTPIPE SP ME 194-50-1000 в оцинкованной оболочке</t>
  </si>
  <si>
    <t>Цилиндр XOTPIPE SP ME 208-50-1000 в оцинкованной оболочке</t>
  </si>
  <si>
    <t>Цилиндр XOTPIPE SP ME 210-50-1000 в оцинкованной оболочке</t>
  </si>
  <si>
    <t>Цилиндр XOTPIPE SP ME 219-50-1000 в оцинкованной оболочке</t>
  </si>
  <si>
    <t>Цилиндр XOTPIPE SP ME 230-50-1000 в оцинкованной оболочке</t>
  </si>
  <si>
    <t>Цилиндр XOTPIPE SP ME 235-50-1000 в оцинкованной оболочке</t>
  </si>
  <si>
    <t>Цилиндр XOTPIPE SP ME 240-50-1000 в оцинкованной оболочке</t>
  </si>
  <si>
    <t>Цилиндр XOTPIPE SP ME 245-50-1000 в оцинкованной оболочке</t>
  </si>
  <si>
    <t>Цилиндр XOTPIPE SP ME 250-50-1000 в оцинкованной оболочке</t>
  </si>
  <si>
    <t>Цилиндр XOTPIPE SP ME 256-50-1000 в оцинкованной оболочке</t>
  </si>
  <si>
    <t>Цилиндр XOTPIPE SP ME 259-50-1000 в оцинкованной оболочке</t>
  </si>
  <si>
    <t>Цилиндр XOTPIPE SP ME 273-50-1000 в оцинкованной оболочке</t>
  </si>
  <si>
    <t>Цилиндр XOTPIPE SP ME 280-50-1000 в оцинкованной оболочке</t>
  </si>
  <si>
    <t>Цилиндр XOTPIPE SP ME 289-50-1000 в оцинкованной оболочке</t>
  </si>
  <si>
    <t>Цилиндр XOTPIPE SP ME 295-50-1000 в оцинкованной оболочке</t>
  </si>
  <si>
    <t>Цилиндр XOTPIPE SP ME 297-50-1000 в оцинкованной оболочке</t>
  </si>
  <si>
    <t>Цилиндр XOTPIPE SP ME 298-50-1000 в оцинкованной оболочке</t>
  </si>
  <si>
    <t>Цилиндр XOTPIPE SP ME 305-50-1000 в оцинкованной оболочке</t>
  </si>
  <si>
    <t>Цилиндр XOTPIPE SP ME 310-50-1000 в оцинкованной оболочке</t>
  </si>
  <si>
    <t>Цилиндр XOTPIPE SP ME 324-50-1000 в оцинкованной оболочке</t>
  </si>
  <si>
    <t>Цилиндр XOTPIPE SP ME 325-50-1000 в оцинкованной оболочке</t>
  </si>
  <si>
    <t>Цилиндр XOTPIPE SP ME 340-50-1000 в оцинкованной оболочке</t>
  </si>
  <si>
    <t>Цилиндр XOTPIPE SP ME 356-50-1000 в оцинкованной оболочке</t>
  </si>
  <si>
    <t>Цилиндр XOTPIPE SP ME 371-50-1000 в оцинкованной оболочке</t>
  </si>
  <si>
    <t>Цилиндр XOTPIPE SP ME 377-50-1000 в оцинкованной оболочке</t>
  </si>
  <si>
    <t>Цилиндр XOTPIPE SP ME 380-50-1000 в оцинкованной оболочке</t>
  </si>
  <si>
    <t>Цилиндр XOTPIPE SP ME 406-50-1000 в оцинкованной оболочке</t>
  </si>
  <si>
    <t>Цилиндр XOTPIPE SP ME 426-50-1000 в оцинкованной оболочке</t>
  </si>
  <si>
    <t>Цилиндр XOTPIPE SP ME 429-50-1000 в оцинкованной оболочке</t>
  </si>
  <si>
    <t>Цилиндр XOTPIPE SP ME 450-50-1000 в оцинкованной оболочке</t>
  </si>
  <si>
    <t>Цилиндр XOTPIPE SP ME 457-50-1000 в оцинкованной оболочке</t>
  </si>
  <si>
    <t>Цилиндр XOTPIPE SP ME 479-50-1000 в оцинкованной оболочке</t>
  </si>
  <si>
    <t>Цилиндр XOTPIPE SP ME 486-50-1000 в оцинкованной оболочке</t>
  </si>
  <si>
    <t>Цилиндр XOTPIPE SP ME 508-50-1000 в оцинкованной оболочке</t>
  </si>
  <si>
    <t>Цилиндр XOTPIPE SP ME 530-50-1000 в оцинкованной оболочке</t>
  </si>
  <si>
    <t>Цилиндр XOTPIPE SP ME 533-50-1000 в оцинкованной оболочке</t>
  </si>
  <si>
    <t>Цилиндр XOTPIPE SP ME 558-50-1000 в оцинкованной оболочке</t>
  </si>
  <si>
    <t>Цилиндр XOTPIPE SP ME 590-50-1000 в оцинкованной оболочке</t>
  </si>
  <si>
    <t>Цилиндр XOTPIPE SP ME 600-50-1000 в оцинкованной оболочке</t>
  </si>
  <si>
    <t>Цилиндр XOTPIPE SP ME 610-50-1000 в оцинкованной оболочке</t>
  </si>
  <si>
    <t>Цилиндр XOTPIPE SP ME 612-50-1000 в оцинкованной оболочке</t>
  </si>
  <si>
    <t>Цилиндр XOTPIPE SP ME 630-50-1000 в оцинкованной оболочке</t>
  </si>
  <si>
    <t>Цилиндр XOTPIPE SP ME 714-50-1000 в оцинкованной оболочке</t>
  </si>
  <si>
    <t>Цилиндр XOTPIPE SP ME 720-50-1000 в оцинкованной оболочке</t>
  </si>
  <si>
    <t>Цилиндр XOTPIPE SP ME 762-50-1000 в оцинкованной оболочке</t>
  </si>
  <si>
    <t>Цилиндр XOTPIPE SP ME 813-50-1000 в оцинкованной оболочке</t>
  </si>
  <si>
    <t>Цилиндр XOTPIPE SP ME 820-50-1000 в оцинкованной оболочке</t>
  </si>
  <si>
    <t>Цилиндр XOTPIPE SP ME 822-50-1000 в оцинкованной оболочке</t>
  </si>
  <si>
    <t>Цилиндр XOTPIPE SP ME 914-50-1000 в оцинкованной оболочке</t>
  </si>
  <si>
    <t>Цилиндр XOTPIPE SP ME 1016-50-1000 в оцинкованной оболочке</t>
  </si>
  <si>
    <t>Цилиндр XOTPIPE SP ME 1020-50-1000 в оцинкованной оболочке</t>
  </si>
  <si>
    <t>Цилиндр XOTPIPE SP ME 12-60-1000 в оцинкованной оболочке</t>
  </si>
  <si>
    <t>Цилиндр XOTPIPE SP ME 15-60-1000 в оцинкованной оболочке</t>
  </si>
  <si>
    <t>Цилиндр XOTPIPE SP ME 18-60-1000 в оцинкованной оболочке</t>
  </si>
  <si>
    <t>Цилиндр XOTPIPE SP ME 20-60-1000 в оцинкованной оболочке</t>
  </si>
  <si>
    <t>Цилиндр XOTPIPE SP ME 21-60-1000 в оцинкованной оболочке</t>
  </si>
  <si>
    <t>Цилиндр XOTPIPE SP ME 25-60-1000 в оцинкованной оболочке</t>
  </si>
  <si>
    <t>Цилиндр XOTPIPE SP ME 26-60-1000 в оцинкованной оболочке</t>
  </si>
  <si>
    <t>Цилиндр XOTPIPE SP ME 27-60-1000 в оцинкованной оболочке</t>
  </si>
  <si>
    <t>Цилиндр XOTPIPE SP ME 28-60-1000 в оцинкованной оболочке</t>
  </si>
  <si>
    <t>Цилиндр XOTPIPE SP ME 30-60-1000 в оцинкованной оболочке</t>
  </si>
  <si>
    <t>Цилиндр XOTPIPE SP ME 32-60-1000 в оцинкованной оболочке</t>
  </si>
  <si>
    <t>Цилиндр XOTPIPE SP ME 33-60-1000 в оцинкованной оболочке</t>
  </si>
  <si>
    <t>Цилиндр XOTPIPE SP ME 34-60-1000 в оцинкованной оболочке</t>
  </si>
  <si>
    <t>Цилиндр XOTPIPE SP ME 35-60-1000 в оцинкованной оболочке</t>
  </si>
  <si>
    <t>Цилиндр XOTPIPE SP ME 38-60-1000 в оцинкованной оболочке</t>
  </si>
  <si>
    <t>Цилиндр XOTPIPE SP ME 42-60-1000 в оцинкованной оболочке</t>
  </si>
  <si>
    <t>Цилиндр XOTPIPE SP ME 45-60-1000 в оцинкованной оболочке</t>
  </si>
  <si>
    <t>Цилиндр XOTPIPE SP ME 48-60-1000 в оцинкованной оболочке</t>
  </si>
  <si>
    <t>Цилиндр XOTPIPE SP ME 50-60-1000 в оцинкованной оболочке</t>
  </si>
  <si>
    <t>Цилиндр XOTPIPE SP ME 51-60-1000 в оцинкованной оболочке</t>
  </si>
  <si>
    <t>Цилиндр XOTPIPE SP ME 54-60-1000 в оцинкованной оболочке</t>
  </si>
  <si>
    <t>Цилиндр XOTPIPE SP ME 57-60-1000 в оцинкованной оболочке</t>
  </si>
  <si>
    <t>Цилиндр XOTPIPE SP ME 60-60-1000 в оцинкованной оболочке</t>
  </si>
  <si>
    <t>Цилиндр XOTPIPE SP ME 64-60-1000 в оцинкованной оболочке</t>
  </si>
  <si>
    <t>Цилиндр XOTPIPE SP ME 66-60-1000 в оцинкованной оболочке</t>
  </si>
  <si>
    <t>Цилиндр XOTPIPE SP ME 70-60-1000 в оцинкованной оболочке</t>
  </si>
  <si>
    <t>Цилиндр XOTPIPE SP ME 76-60-1000 в оцинкованной оболочке</t>
  </si>
  <si>
    <t>Цилиндр XOTPIPE SP ME 80-60-1000 в оцинкованной оболочке</t>
  </si>
  <si>
    <t>Цилиндр XOTPIPE SP ME 85-60-1000 в оцинкованной оболочке</t>
  </si>
  <si>
    <t>Цилиндр XOTPIPE SP ME 89-60-1000 в оцинкованной оболочке</t>
  </si>
  <si>
    <t>Цилиндр XOTPIPE SP ME 100-60-1000 в оцинкованной оболочке</t>
  </si>
  <si>
    <t>Цилиндр XOTPIPE SP ME 102-60-1000 в оцинкованной оболочке</t>
  </si>
  <si>
    <t>Цилиндр XOTPIPE SP ME 108-60-1000 в оцинкованной оболочке</t>
  </si>
  <si>
    <t>Цилиндр XOTPIPE SP ME 114-60-1000 в оцинкованной оболочке</t>
  </si>
  <si>
    <t>Цилиндр XOTPIPE SP ME 116-60-1000 в оцинкованной оболочке</t>
  </si>
  <si>
    <t>Цилиндр XOTPIPE SP ME 120-60-1000 в оцинкованной оболочке</t>
  </si>
  <si>
    <t>Цилиндр XOTPIPE SP ME 121-60-1000 в оцинкованной оболочке</t>
  </si>
  <si>
    <t>Цилиндр XOTPIPE SP ME 122-60-1000 в оцинкованной оболочке</t>
  </si>
  <si>
    <t>Цилиндр XOTPIPE SP ME 125-60-1000 в оцинкованной оболочке</t>
  </si>
  <si>
    <t>Цилиндр XOTPIPE SP ME 127-60-1000 в оцинкованной оболочке</t>
  </si>
  <si>
    <t>Цилиндр XOTPIPE SP ME 129-60-1000 в оцинкованной оболочке</t>
  </si>
  <si>
    <t>Цилиндр XOTPIPE SP ME 133-60-1000 в оцинкованной оболочке</t>
  </si>
  <si>
    <t>Цилиндр XOTPIPE SP ME 140-60-1000 в оцинкованной оболочке</t>
  </si>
  <si>
    <t>Цилиндр XOTPIPE SP ME 141-60-1000 в оцинкованной оболочке</t>
  </si>
  <si>
    <t>Цилиндр XOTPIPE SP ME 150-60-1000 в оцинкованной оболочке</t>
  </si>
  <si>
    <t>Цилиндр XOTPIPE SP ME 155-60-1000 в оцинкованной оболочке</t>
  </si>
  <si>
    <t>Цилиндр XOTPIPE SP ME 156-60-1000 в оцинкованной оболочке</t>
  </si>
  <si>
    <t>Цилиндр XOTPIPE SP ME 159-60-1000 в оцинкованной оболочке</t>
  </si>
  <si>
    <t>Цилиндр XOTPIPE SP ME 162-60-1000 в оцинкованной оболочке</t>
  </si>
  <si>
    <t>Цилиндр XOTPIPE SP ME 165-60-1000 в оцинкованной оболочке</t>
  </si>
  <si>
    <t>Цилиндр XOTPIPE SP ME 168-60-1000 в оцинкованной оболочке</t>
  </si>
  <si>
    <t>Цилиндр XOTPIPE SP ME 169-60-1000 в оцинкованной оболочке</t>
  </si>
  <si>
    <t>Цилиндр XOTPIPE SP ME 178-60-1000 в оцинкованной оболочке</t>
  </si>
  <si>
    <t>Цилиндр XOTPIPE SP ME 180-60-1000 в оцинкованной оболочке</t>
  </si>
  <si>
    <t>Цилиндр XOTPIPE SP ME 190-60-1000 в оцинкованной оболочке</t>
  </si>
  <si>
    <t>Цилиндр XOTPIPE SP ME 194-60-1000 в оцинкованной оболочке</t>
  </si>
  <si>
    <t>Цилиндр XOTPIPE SP ME 208-60-1000 в оцинкованной оболочке</t>
  </si>
  <si>
    <t>Цилиндр XOTPIPE SP ME 210-60-1000 в оцинкованной оболочке</t>
  </si>
  <si>
    <t>Цилиндр XOTPIPE SP ME 219-60-1000 в оцинкованной оболочке</t>
  </si>
  <si>
    <t>Цилиндр XOTPIPE SP ME 230-60-1000 в оцинкованной оболочке</t>
  </si>
  <si>
    <t>Цилиндр XOTPIPE SP ME 235-60-1000 в оцинкованной оболочке</t>
  </si>
  <si>
    <t>Цилиндр XOTPIPE SP ME 240-60-1000 в оцинкованной оболочке</t>
  </si>
  <si>
    <t>Цилиндр XOTPIPE SP ME 245-60-1000 в оцинкованной оболочке</t>
  </si>
  <si>
    <t>Цилиндр XOTPIPE SP ME 250-60-1000 в оцинкованной оболочке</t>
  </si>
  <si>
    <t>Цилиндр XOTPIPE SP ME 256-60-1000 в оцинкованной оболочке</t>
  </si>
  <si>
    <t>Цилиндр XOTPIPE SP ME 259-60-1000 в оцинкованной оболочке</t>
  </si>
  <si>
    <t>Цилиндр XOTPIPE SP ME 273-60-1000 в оцинкованной оболочке</t>
  </si>
  <si>
    <t>Цилиндр XOTPIPE SP ME 280-60-1000 в оцинкованной оболочке</t>
  </si>
  <si>
    <t>Цилиндр XOTPIPE SP ME 289-60-1000 в оцинкованной оболочке</t>
  </si>
  <si>
    <t>Цилиндр XOTPIPE SP ME 295-60-1000 в оцинкованной оболочке</t>
  </si>
  <si>
    <t>Цилиндр XOTPIPE SP ME 297-60-1000 в оцинкованной оболочке</t>
  </si>
  <si>
    <t>Цилиндр XOTPIPE SP ME 298-60-1000 в оцинкованной оболочке</t>
  </si>
  <si>
    <t>Цилиндр XOTPIPE SP ME 305-60-1000 в оцинкованной оболочке</t>
  </si>
  <si>
    <t>Цилиндр XOTPIPE SP ME 310-60-1000 в оцинкованной оболочке</t>
  </si>
  <si>
    <t>Цилиндр XOTPIPE SP ME 324-60-1000 в оцинкованной оболочке</t>
  </si>
  <si>
    <t>Цилиндр XOTPIPE SP ME 325-60-1000 в оцинкованной оболочке</t>
  </si>
  <si>
    <t>Цилиндр XOTPIPE SP ME 340-60-1000 в оцинкованной оболочке</t>
  </si>
  <si>
    <t>Цилиндр XOTPIPE SP ME 356-60-1000 в оцинкованной оболочке</t>
  </si>
  <si>
    <t>Цилиндр XOTPIPE SP ME 371-60-1000 в оцинкованной оболочке</t>
  </si>
  <si>
    <t>Цилиндр XOTPIPE SP ME 377-60-1000 в оцинкованной оболочке</t>
  </si>
  <si>
    <t>Цилиндр XOTPIPE SP ME 380-60-1000 в оцинкованной оболочке</t>
  </si>
  <si>
    <t>Цилиндр XOTPIPE SP ME 406-60-1000 в оцинкованной оболочке</t>
  </si>
  <si>
    <t>Цилиндр XOTPIPE SP ME 426-60-1000 в оцинкованной оболочке</t>
  </si>
  <si>
    <t>Цилиндр XOTPIPE SP ME 429-60-1000 в оцинкованной оболочке</t>
  </si>
  <si>
    <t>Цилиндр XOTPIPE SP ME 450-60-1000 в оцинкованной оболочке</t>
  </si>
  <si>
    <t>Цилиндр XOTPIPE SP ME 457-60-1000 в оцинкованной оболочке</t>
  </si>
  <si>
    <t>Цилиндр XOTPIPE SP ME 479-60-1000 в оцинкованной оболочке</t>
  </si>
  <si>
    <t>Цилиндр XOTPIPE SP ME 486-60-1000 в оцинкованной оболочке</t>
  </si>
  <si>
    <t>Цилиндр XOTPIPE SP ME 508-60-1000 в оцинкованной оболочке</t>
  </si>
  <si>
    <t>Цилиндр XOTPIPE SP ME 530-60-1000 в оцинкованной оболочке</t>
  </si>
  <si>
    <t>Цилиндр XOTPIPE SP ME 533-60-1000 в оцинкованной оболочке</t>
  </si>
  <si>
    <t>Цилиндр XOTPIPE SP ME 558-60-1000 в оцинкованной оболочке</t>
  </si>
  <si>
    <t>Цилиндр XOTPIPE SP ME 590-60-1000 в оцинкованной оболочке</t>
  </si>
  <si>
    <t>Цилиндр XOTPIPE SP ME 600-60-1000 в оцинкованной оболочке</t>
  </si>
  <si>
    <t>Цилиндр XOTPIPE SP ME 610-60-1000 в оцинкованной оболочке</t>
  </si>
  <si>
    <t>Цилиндр XOTPIPE SP ME 612-60-1000 в оцинкованной оболочке</t>
  </si>
  <si>
    <t>Цилиндр XOTPIPE SP ME 630-60-1000 в оцинкованной оболочке</t>
  </si>
  <si>
    <t>Цилиндр XOTPIPE SP ME 714-60-1000 в оцинкованной оболочке</t>
  </si>
  <si>
    <t>Цилиндр XOTPIPE SP ME 720-60-1000 в оцинкованной оболочке</t>
  </si>
  <si>
    <t>Цилиндр XOTPIPE SP ME 762-60-1000 в оцинкованной оболочке</t>
  </si>
  <si>
    <t>Цилиндр XOTPIPE SP ME 813-60-1000 в оцинкованной оболочке</t>
  </si>
  <si>
    <t>Цилиндр XOTPIPE SP ME 820-60-1000 в оцинкованной оболочке</t>
  </si>
  <si>
    <t>Цилиндр XOTPIPE SP ME 822-60-1000 в оцинкованной оболочке</t>
  </si>
  <si>
    <t>Цилиндр XOTPIPE SP ME 914-60-1000 в оцинкованной оболочке</t>
  </si>
  <si>
    <t>Цилиндр XOTPIPE SP ME 1016-60-1000 в оцинкованной оболочке</t>
  </si>
  <si>
    <t>Цилиндр XOTPIPE SP ME 1020-60-1000 в оцинкованной оболочке</t>
  </si>
  <si>
    <t>Цилиндр XOTPIPE SP ME 12-70-1000 в оцинкованной оболочке</t>
  </si>
  <si>
    <t>Цилиндр XOTPIPE SP ME 15-70-1000 в оцинкованной оболочке</t>
  </si>
  <si>
    <t>Цилиндр XOTPIPE SP ME 18-70-1000 в оцинкованной оболочке</t>
  </si>
  <si>
    <t>Цилиндр XOTPIPE SP ME 20-70-1000 в оцинкованной оболочке</t>
  </si>
  <si>
    <t>Цилиндр XOTPIPE SP ME 21-70-1000 в оцинкованной оболочке</t>
  </si>
  <si>
    <t>Цилиндр XOTPIPE SP ME 25-70-1000 в оцинкованной оболочке</t>
  </si>
  <si>
    <t>Цилиндр XOTPIPE SP ME 26-70-1000 в оцинкованной оболочке</t>
  </si>
  <si>
    <t>Цилиндр XOTPIPE SP ME 27-70-1000 в оцинкованной оболочке</t>
  </si>
  <si>
    <t>Цилиндр XOTPIPE SP ME 28-70-1000 в оцинкованной оболочке</t>
  </si>
  <si>
    <t>Цилиндр XOTPIPE SP ME 30-70-1000 в оцинкованной оболочке</t>
  </si>
  <si>
    <t>Цилиндр XOTPIPE SP ME 32-70-1000 в оцинкованной оболочке</t>
  </si>
  <si>
    <t>Цилиндр XOTPIPE SP ME 33-70-1000 в оцинкованной оболочке</t>
  </si>
  <si>
    <t>Цилиндр XOTPIPE SP ME 34-70-1000 в оцинкованной оболочке</t>
  </si>
  <si>
    <t>Цилиндр XOTPIPE SP ME 35-70-1000 в оцинкованной оболочке</t>
  </si>
  <si>
    <t>Цилиндр XOTPIPE SP ME 38-70-1000 в оцинкованной оболочке</t>
  </si>
  <si>
    <t>Цилиндр XOTPIPE SP ME 42-70-1000 в оцинкованной оболочке</t>
  </si>
  <si>
    <t>Цилиндр XOTPIPE SP ME 45-70-1000 в оцинкованной оболочке</t>
  </si>
  <si>
    <t>Цилиндр XOTPIPE SP ME 48-70-1000 в оцинкованной оболочке</t>
  </si>
  <si>
    <t>Цилиндр XOTPIPE SP ME 50-70-1000 в оцинкованной оболочке</t>
  </si>
  <si>
    <t>Цилиндр XOTPIPE SP ME 51-70-1000 в оцинкованной оболочке</t>
  </si>
  <si>
    <t>Цилиндр XOTPIPE SP ME 54-70-1000 в оцинкованной оболочке</t>
  </si>
  <si>
    <t>Цилиндр XOTPIPE SP ME 57-70-1000 в оцинкованной оболочке</t>
  </si>
  <si>
    <t>Цилиндр XOTPIPE SP ME 60-70-1000 в оцинкованной оболочке</t>
  </si>
  <si>
    <t>Цилиндр XOTPIPE SP ME 64-70-1000 в оцинкованной оболочке</t>
  </si>
  <si>
    <t>Цилиндр XOTPIPE SP ME 66-70-1000 в оцинкованной оболочке</t>
  </si>
  <si>
    <t>Цилиндр XOTPIPE SP ME 70-70-1000 в оцинкованной оболочке</t>
  </si>
  <si>
    <t>Цилиндр XOTPIPE SP ME 76-70-1000 в оцинкованной оболочке</t>
  </si>
  <si>
    <t>Цилиндр XOTPIPE SP ME 80-70-1000 в оцинкованной оболочке</t>
  </si>
  <si>
    <t>Цилиндр XOTPIPE SP ME 85-70-1000 в оцинкованной оболочке</t>
  </si>
  <si>
    <t>Цилиндр XOTPIPE SP ME 89-70-1000 в оцинкованной оболочке</t>
  </si>
  <si>
    <t>Цилиндр XOTPIPE SP ME 100-70-1000 в оцинкованной оболочке</t>
  </si>
  <si>
    <t>Цилиндр XOTPIPE SP ME 102-70-1000 в оцинкованной оболочке</t>
  </si>
  <si>
    <t>Цилиндр XOTPIPE SP ME 108-70-1000 в оцинкованной оболочке</t>
  </si>
  <si>
    <t>Цилиндр XOTPIPE SP ME 114-70-1000 в оцинкованной оболочке</t>
  </si>
  <si>
    <t>Цилиндр XOTPIPE SP ME 116-70-1000 в оцинкованной оболочке</t>
  </si>
  <si>
    <t>Цилиндр XOTPIPE SP ME 120-70-1000 в оцинкованной оболочке</t>
  </si>
  <si>
    <t>Цилиндр XOTPIPE SP ME 121-70-1000 в оцинкованной оболочке</t>
  </si>
  <si>
    <t>Цилиндр XOTPIPE SP ME 122-70-1000 в оцинкованной оболочке</t>
  </si>
  <si>
    <t>Цилиндр XOTPIPE SP ME 125-70-1000 в оцинкованной оболочке</t>
  </si>
  <si>
    <t>Цилиндр XOTPIPE SP ME 127-70-1000 в оцинкованной оболочке</t>
  </si>
  <si>
    <t>Цилиндр XOTPIPE SP ME 129-70-1000 в оцинкованной оболочке</t>
  </si>
  <si>
    <t>Цилиндр XOTPIPE SP ME 133-70-1000 в оцинкованной оболочке</t>
  </si>
  <si>
    <t>Цилиндр XOTPIPE SP ME 140-70-1000 в оцинкованной оболочке</t>
  </si>
  <si>
    <t>Цилиндр XOTPIPE SP ME 141-70-1000 в оцинкованной оболочке</t>
  </si>
  <si>
    <t>Цилиндр XOTPIPE SP ME 150-70-1000 в оцинкованной оболочке</t>
  </si>
  <si>
    <t>Цилиндр XOTPIPE SP ME 155-70-1000 в оцинкованной оболочке</t>
  </si>
  <si>
    <t>Цилиндр XOTPIPE SP ME 156-70-1000 в оцинкованной оболочке</t>
  </si>
  <si>
    <t>Цилиндр XOTPIPE SP ME 159-70-1000 в оцинкованной оболочке</t>
  </si>
  <si>
    <t>Цилиндр XOTPIPE SP ME 162-70-1000 в оцинкованной оболочке</t>
  </si>
  <si>
    <t>Цилиндр XOTPIPE SP ME 165-70-1000 в оцинкованной оболочке</t>
  </si>
  <si>
    <t>Цилиндр XOTPIPE SP ME 168-70-1000 в оцинкованной оболочке</t>
  </si>
  <si>
    <t>Цилиндр XOTPIPE SP ME 169-70-1000 в оцинкованной оболочке</t>
  </si>
  <si>
    <t>Цилиндр XOTPIPE SP ME 178-70-1000 в оцинкованной оболочке</t>
  </si>
  <si>
    <t>Цилиндр XOTPIPE SP ME 180-70-1000 в оцинкованной оболочке</t>
  </si>
  <si>
    <t>Цилиндр XOTPIPE SP ME 190-70-1000 в оцинкованной оболочке</t>
  </si>
  <si>
    <t>Цилиндр XOTPIPE SP ME 194-70-1000 в оцинкованной оболочке</t>
  </si>
  <si>
    <t>Цилиндр XOTPIPE SP ME 208-70-1000 в оцинкованной оболочке</t>
  </si>
  <si>
    <t>Цилиндр XOTPIPE SP ME 210-70-1000 в оцинкованной оболочке</t>
  </si>
  <si>
    <t>Цилиндр XOTPIPE SP ME 219-70-1000 в оцинкованной оболочке</t>
  </si>
  <si>
    <t>Цилиндр XOTPIPE SP ME 230-70-1000 в оцинкованной оболочке</t>
  </si>
  <si>
    <t>Цилиндр XOTPIPE SP ME 235-70-1000 в оцинкованной оболочке</t>
  </si>
  <si>
    <t>Цилиндр XOTPIPE SP ME 240-70-1000 в оцинкованной оболочке</t>
  </si>
  <si>
    <t>Цилиндр XOTPIPE SP ME 245-70-1000 в оцинкованной оболочке</t>
  </si>
  <si>
    <t>Цилиндр XOTPIPE SP ME 250-70-1000 в оцинкованной оболочке</t>
  </si>
  <si>
    <t>Цилиндр XOTPIPE SP ME 256-70-1000 в оцинкованной оболочке</t>
  </si>
  <si>
    <t>Цилиндр XOTPIPE SP ME 259-70-1000 в оцинкованной оболочке</t>
  </si>
  <si>
    <t>Цилиндр XOTPIPE SP ME 273-70-1000 в оцинкованной оболочке</t>
  </si>
  <si>
    <t>Цилиндр XOTPIPE SP ME 280-70-1000 в оцинкованной оболочке</t>
  </si>
  <si>
    <t>Цилиндр XOTPIPE SP ME 289-70-1000 в оцинкованной оболочке</t>
  </si>
  <si>
    <t>Цилиндр XOTPIPE SP ME 295-70-1000 в оцинкованной оболочке</t>
  </si>
  <si>
    <t>Цилиндр XOTPIPE SP ME 297-70-1000 в оцинкованной оболочке</t>
  </si>
  <si>
    <t>Цилиндр XOTPIPE SP ME 298-70-1000 в оцинкованной оболочке</t>
  </si>
  <si>
    <t>Цилиндр XOTPIPE SP ME 305-70-1000 в оцинкованной оболочке</t>
  </si>
  <si>
    <t>Цилиндр XOTPIPE SP ME 310-70-1000 в оцинкованной оболочке</t>
  </si>
  <si>
    <t>Цилиндр XOTPIPE SP ME 324-70-1000 в оцинкованной оболочке</t>
  </si>
  <si>
    <t>Цилиндр XOTPIPE SP ME 325-70-1000 в оцинкованной оболочке</t>
  </si>
  <si>
    <t>Цилиндр XOTPIPE SP ME 340-70-1000 в оцинкованной оболочке</t>
  </si>
  <si>
    <t>Цилиндр XOTPIPE SP ME 356-70-1000 в оцинкованной оболочке</t>
  </si>
  <si>
    <t>Цилиндр XOTPIPE SP ME 371-70-1000 в оцинкованной оболочке</t>
  </si>
  <si>
    <t>Цилиндр XOTPIPE SP ME 377-70-1000 в оцинкованной оболочке</t>
  </si>
  <si>
    <t>Цилиндр XOTPIPE SP ME 380-70-1000 в оцинкованной оболочке</t>
  </si>
  <si>
    <t>Цилиндр XOTPIPE SP ME 406-70-1000 в оцинкованной оболочке</t>
  </si>
  <si>
    <t>Цилиндр XOTPIPE SP ME 426-70-1000 в оцинкованной оболочке</t>
  </si>
  <si>
    <t>Цилиндр XOTPIPE SP ME 429-70-1000 в оцинкованной оболочке</t>
  </si>
  <si>
    <t>Цилиндр XOTPIPE SP ME 450-70-1000 в оцинкованной оболочке</t>
  </si>
  <si>
    <t>Цилиндр XOTPIPE SP ME 457-70-1000 в оцинкованной оболочке</t>
  </si>
  <si>
    <t>Цилиндр XOTPIPE SP ME 479-70-1000 в оцинкованной оболочке</t>
  </si>
  <si>
    <t>Цилиндр XOTPIPE SP ME 486-70-1000 в оцинкованной оболочке</t>
  </si>
  <si>
    <t>Цилиндр XOTPIPE SP ME 508-70-1000 в оцинкованной оболочке</t>
  </si>
  <si>
    <t>Цилиндр XOTPIPE SP ME 530-70-1000 в оцинкованной оболочке</t>
  </si>
  <si>
    <t>Цилиндр XOTPIPE SP ME 533-70-1000 в оцинкованной оболочке</t>
  </si>
  <si>
    <t>Цилиндр XOTPIPE SP ME 558-70-1000 в оцинкованной оболочке</t>
  </si>
  <si>
    <t>Цилиндр XOTPIPE SP ME 590-70-1000 в оцинкованной оболочке</t>
  </si>
  <si>
    <t>Цилиндр XOTPIPE SP ME 600-70-1000 в оцинкованной оболочке</t>
  </si>
  <si>
    <t>Цилиндр XOTPIPE SP ME 610-70-1000 в оцинкованной оболочке</t>
  </si>
  <si>
    <t>Цилиндр XOTPIPE SP ME 612-70-1000 в оцинкованной оболочке</t>
  </si>
  <si>
    <t>Цилиндр XOTPIPE SP ME 630-70-1000 в оцинкованной оболочке</t>
  </si>
  <si>
    <t>Цилиндр XOTPIPE SP ME 714-70-1000 в оцинкованной оболочке</t>
  </si>
  <si>
    <t>Цилиндр XOTPIPE SP ME 720-70-1000 в оцинкованной оболочке</t>
  </si>
  <si>
    <t>Цилиндр XOTPIPE SP ME 762-70-1000 в оцинкованной оболочке</t>
  </si>
  <si>
    <t>Цилиндр XOTPIPE SP ME 813-70-1000 в оцинкованной оболочке</t>
  </si>
  <si>
    <t>Цилиндр XOTPIPE SP ME 820-70-1000 в оцинкованной оболочке</t>
  </si>
  <si>
    <t>Цилиндр XOTPIPE SP ME 822-70-1000 в оцинкованной оболочке</t>
  </si>
  <si>
    <t>Цилиндр XOTPIPE SP ME 914-70-1000 в оцинкованной оболочке</t>
  </si>
  <si>
    <t>Цилиндр XOTPIPE SP ME 1016-70-1000 в оцинкованной оболочке</t>
  </si>
  <si>
    <t>Цилиндр XOTPIPE SP ME 1020-70-1000 в оцинкованной оболочке</t>
  </si>
  <si>
    <t>Цилиндр XOTPIPE SP ME 12-80-1000 в оцинкованной оболочке</t>
  </si>
  <si>
    <t>Цилиндр XOTPIPE SP ME 15-80-1000 в оцинкованной оболочке</t>
  </si>
  <si>
    <t>Цилиндр XOTPIPE SP ME 18-80-1000 в оцинкованной оболочке</t>
  </si>
  <si>
    <t>Цилиндр XOTPIPE SP ME 20-80-1000 в оцинкованной оболочке</t>
  </si>
  <si>
    <t>Цилиндр XOTPIPE SP ME 21-80-1000 в оцинкованной оболочке</t>
  </si>
  <si>
    <t>Цилиндр XOTPIPE SP ME 25-80-1000 в оцинкованной оболочке</t>
  </si>
  <si>
    <t>Цилиндр XOTPIPE SP ME 26-80-1000 в оцинкованной оболочке</t>
  </si>
  <si>
    <t>Цилиндр XOTPIPE SP ME 27-80-1000 в оцинкованной оболочке</t>
  </si>
  <si>
    <t>Цилиндр XOTPIPE SP ME 28-80-1000 в оцинкованной оболочке</t>
  </si>
  <si>
    <t>Цилиндр XOTPIPE SP ME 30-80-1000 в оцинкованной оболочке</t>
  </si>
  <si>
    <t>Цилиндр XOTPIPE SP ME 32-80-1000 в оцинкованной оболочке</t>
  </si>
  <si>
    <t>Цилиндр XOTPIPE SP ME 33-80-1000 в оцинкованной оболочке</t>
  </si>
  <si>
    <t>Цилиндр XOTPIPE SP ME 34-80-1000 в оцинкованной оболочке</t>
  </si>
  <si>
    <t>Цилиндр XOTPIPE SP ME 35-80-1000 в оцинкованной оболочке</t>
  </si>
  <si>
    <t>Цилиндр XOTPIPE SP ME 38-80-1000 в оцинкованной оболочке</t>
  </si>
  <si>
    <t>Цилиндр XOTPIPE SP ME 42-80-1000 в оцинкованной оболочке</t>
  </si>
  <si>
    <t>Цилиндр XOTPIPE SP ME 45-80-1000 в оцинкованной оболочке</t>
  </si>
  <si>
    <t>Цилиндр XOTPIPE SP ME 48-80-1000 в оцинкованной оболочке</t>
  </si>
  <si>
    <t>Цилиндр XOTPIPE SP ME 50-80-1000 в оцинкованной оболочке</t>
  </si>
  <si>
    <t>Цилиндр XOTPIPE SP ME 51-80-1000 в оцинкованной оболочке</t>
  </si>
  <si>
    <t>Цилиндр XOTPIPE SP ME 54-80-1000 в оцинкованной оболочке</t>
  </si>
  <si>
    <t>Цилиндр XOTPIPE SP ME 57-80-1000 в оцинкованной оболочке</t>
  </si>
  <si>
    <t>Цилиндр XOTPIPE SP ME 60-80-1000 в оцинкованной оболочке</t>
  </si>
  <si>
    <t>Цилиндр XOTPIPE SP ME 64-80-1000 в оцинкованной оболочке</t>
  </si>
  <si>
    <t>Цилиндр XOTPIPE SP ME 66-80-1000 в оцинкованной оболочке</t>
  </si>
  <si>
    <t>Цилиндр XOTPIPE SP ME 70-80-1000 в оцинкованной оболочке</t>
  </si>
  <si>
    <t>Цилиндр XOTPIPE SP ME 76-80-1000 в оцинкованной оболочке</t>
  </si>
  <si>
    <t>Цилиндр XOTPIPE SP ME 80-80-1000 в оцинкованной оболочке</t>
  </si>
  <si>
    <t>Цилиндр XOTPIPE SP ME 85-80-1000 в оцинкованной оболочке</t>
  </si>
  <si>
    <t>Цилиндр XOTPIPE SP ME 89-80-1000 в оцинкованной оболочке</t>
  </si>
  <si>
    <t>Цилиндр XOTPIPE SP ME 100-80-1000 в оцинкованной оболочке</t>
  </si>
  <si>
    <t>Цилиндр XOTPIPE SP ME 102-80-1000 в оцинкованной оболочке</t>
  </si>
  <si>
    <t>Цилиндр XOTPIPE SP ME 108-80-1000 в оцинкованной оболочке</t>
  </si>
  <si>
    <t>Цилиндр XOTPIPE SP ME 114-80-1000 в оцинкованной оболочке</t>
  </si>
  <si>
    <t>Цилиндр XOTPIPE SP ME 116-80-1000 в оцинкованной оболочке</t>
  </si>
  <si>
    <t>Цилиндр XOTPIPE SP ME 120-80-1000 в оцинкованной оболочке</t>
  </si>
  <si>
    <t>Цилиндр XOTPIPE SP ME 121-80-1000 в оцинкованной оболочке</t>
  </si>
  <si>
    <t>Цилиндр XOTPIPE SP ME 122-80-1000 в оцинкованной оболочке</t>
  </si>
  <si>
    <t>Цилиндр XOTPIPE SP ME 125-80-1000 в оцинкованной оболочке</t>
  </si>
  <si>
    <t>Цилиндр XOTPIPE SP ME 127-80-1000 в оцинкованной оболочке</t>
  </si>
  <si>
    <t>Цилиндр XOTPIPE SP ME 129-80-1000 в оцинкованной оболочке</t>
  </si>
  <si>
    <t>Цилиндр XOTPIPE SP ME 133-80-1000 в оцинкованной оболочке</t>
  </si>
  <si>
    <t>Цилиндр XOTPIPE SP ME 140-80-1000 в оцинкованной оболочке</t>
  </si>
  <si>
    <t>Цилиндр XOTPIPE SP ME 141-80-1000 в оцинкованной оболочке</t>
  </si>
  <si>
    <t>Цилиндр XOTPIPE SP ME 150-80-1000 в оцинкованной оболочке</t>
  </si>
  <si>
    <t>Цилиндр XOTPIPE SP ME 155-80-1000 в оцинкованной оболочке</t>
  </si>
  <si>
    <t>Цилиндр XOTPIPE SP ME 156-80-1000 в оцинкованной оболочке</t>
  </si>
  <si>
    <t>Цилиндр XOTPIPE SP ME 159-80-1000 в оцинкованной оболочке</t>
  </si>
  <si>
    <t>Цилиндр XOTPIPE SP ME 162-80-1000 в оцинкованной оболочке</t>
  </si>
  <si>
    <t>Цилиндр XOTPIPE SP ME 165-80-1000 в оцинкованной оболочке</t>
  </si>
  <si>
    <t>Цилиндр XOTPIPE SP ME 168-80-1000 в оцинкованной оболочке</t>
  </si>
  <si>
    <t>Цилиндр XOTPIPE SP ME 169-80-1000 в оцинкованной оболочке</t>
  </si>
  <si>
    <t>Цилиндр XOTPIPE SP ME 178-80-1000 в оцинкованной оболочке</t>
  </si>
  <si>
    <t>Цилиндр XOTPIPE SP ME 180-80-1000 в оцинкованной оболочке</t>
  </si>
  <si>
    <t>Цилиндр XOTPIPE SP ME 190-80-1000 в оцинкованной оболочке</t>
  </si>
  <si>
    <t>Цилиндр XOTPIPE SP ME 194-80-1000 в оцинкованной оболочке</t>
  </si>
  <si>
    <t>Цилиндр XOTPIPE SP ME 208-80-1000 в оцинкованной оболочке</t>
  </si>
  <si>
    <t>Цилиндр XOTPIPE SP ME 210-80-1000 в оцинкованной оболочке</t>
  </si>
  <si>
    <t>Цилиндр XOTPIPE SP ME 219-80-1000 в оцинкованной оболочке</t>
  </si>
  <si>
    <t>Цилиндр XOTPIPE SP ME 230-80-1000 в оцинкованной оболочке</t>
  </si>
  <si>
    <t>Цилиндр XOTPIPE SP ME 235-80-1000 в оцинкованной оболочке</t>
  </si>
  <si>
    <t>Цилиндр XOTPIPE SP ME 240-80-1000 в оцинкованной оболочке</t>
  </si>
  <si>
    <t>Цилиндр XOTPIPE SP ME 245-80-1000 в оцинкованной оболочке</t>
  </si>
  <si>
    <t>Цилиндр XOTPIPE SP ME 250-80-1000 в оцинкованной оболочке</t>
  </si>
  <si>
    <t>Цилиндр XOTPIPE SP ME 256-80-1000 в оцинкованной оболочке</t>
  </si>
  <si>
    <t>Цилиндр XOTPIPE SP ME 259-80-1000 в оцинкованной оболочке</t>
  </si>
  <si>
    <t>Цилиндр XOTPIPE SP ME 273-80-1000 в оцинкованной оболочке</t>
  </si>
  <si>
    <t>Цилиндр XOTPIPE SP ME 280-80-1000 в оцинкованной оболочке</t>
  </si>
  <si>
    <t>Цилиндр XOTPIPE SP ME 289-80-1000 в оцинкованной оболочке</t>
  </si>
  <si>
    <t>Цилиндр XOTPIPE SP ME 295-80-1000 в оцинкованной оболочке</t>
  </si>
  <si>
    <t>Цилиндр XOTPIPE SP ME 297-80-1000 в оцинкованной оболочке</t>
  </si>
  <si>
    <t>Цилиндр XOTPIPE SP ME 298-80-1000 в оцинкованной оболочке</t>
  </si>
  <si>
    <t>Цилиндр XOTPIPE SP ME 305-80-1000 в оцинкованной оболочке</t>
  </si>
  <si>
    <t>Цилиндр XOTPIPE SP ME 310-80-1000 в оцинкованной оболочке</t>
  </si>
  <si>
    <t>Цилиндр XOTPIPE SP ME 324-80-1000 в оцинкованной оболочке</t>
  </si>
  <si>
    <t>Цилиндр XOTPIPE SP ME 325-80-1000 в оцинкованной оболочке</t>
  </si>
  <si>
    <t>Цилиндр XOTPIPE SP ME 340-80-1000 в оцинкованной оболочке</t>
  </si>
  <si>
    <t>Цилиндр XOTPIPE SP ME 356-80-1000 в оцинкованной оболочке</t>
  </si>
  <si>
    <t>Цилиндр XOTPIPE SP ME 371-80-1000 в оцинкованной оболочке</t>
  </si>
  <si>
    <t>Цилиндр XOTPIPE SP ME 377-80-1000 в оцинкованной оболочке</t>
  </si>
  <si>
    <t>Цилиндр XOTPIPE SP ME 380-80-1000 в оцинкованной оболочке</t>
  </si>
  <si>
    <t>Цилиндр XOTPIPE SP ME 406-80-1000 в оцинкованной оболочке</t>
  </si>
  <si>
    <t>Цилиндр XOTPIPE SP ME 426-80-1000 в оцинкованной оболочке</t>
  </si>
  <si>
    <t>Цилиндр XOTPIPE SP ME 429-80-1000 в оцинкованной оболочке</t>
  </si>
  <si>
    <t>Цилиндр XOTPIPE SP ME 450-80-1000 в оцинкованной оболочке</t>
  </si>
  <si>
    <t>Цилиндр XOTPIPE SP ME 457-80-1000 в оцинкованной оболочке</t>
  </si>
  <si>
    <t>Цилиндр XOTPIPE SP ME 479-80-1000 в оцинкованной оболочке</t>
  </si>
  <si>
    <t>Цилиндр XOTPIPE SP ME 486-80-1000 в оцинкованной оболочке</t>
  </si>
  <si>
    <t>Цилиндр XOTPIPE SP ME 508-80-1000 в оцинкованной оболочке</t>
  </si>
  <si>
    <t>Цилиндр XOTPIPE SP ME 530-80-1000 в оцинкованной оболочке</t>
  </si>
  <si>
    <t>Цилиндр XOTPIPE SP ME 533-80-1000 в оцинкованной оболочке</t>
  </si>
  <si>
    <t>Цилиндр XOTPIPE SP ME 558-80-1000 в оцинкованной оболочке</t>
  </si>
  <si>
    <t>Цилиндр XOTPIPE SP ME 590-80-1000 в оцинкованной оболочке</t>
  </si>
  <si>
    <t>Цилиндр XOTPIPE SP ME 600-80-1000 в оцинкованной оболочке</t>
  </si>
  <si>
    <t>Цилиндр XOTPIPE SP ME 610-80-1000 в оцинкованной оболочке</t>
  </si>
  <si>
    <t>Цилиндр XOTPIPE SP ME 612-80-1000 в оцинкованной оболочке</t>
  </si>
  <si>
    <t>Цилиндр XOTPIPE SP ME 630-80-1000 в оцинкованной оболочке</t>
  </si>
  <si>
    <t>Цилиндр XOTPIPE SP ME 714-80-1000 в оцинкованной оболочке</t>
  </si>
  <si>
    <t>Цилиндр XOTPIPE SP ME 720-80-1000 в оцинкованной оболочке</t>
  </si>
  <si>
    <t>Цилиндр XOTPIPE SP ME 762-80-1000 в оцинкованной оболочке</t>
  </si>
  <si>
    <t>Цилиндр XOTPIPE SP ME 813-80-1000 в оцинкованной оболочке</t>
  </si>
  <si>
    <t>Цилиндр XOTPIPE SP ME 820-80-1000 в оцинкованной оболочке</t>
  </si>
  <si>
    <t>Цилиндр XOTPIPE SP ME 822-80-1000 в оцинкованной оболочке</t>
  </si>
  <si>
    <t>Цилиндр XOTPIPE SP ME 914-80-1000 в оцинкованной оболочке</t>
  </si>
  <si>
    <t>Цилиндр XOTPIPE SP ME 1016-80-1000 в оцинкованной оболочке</t>
  </si>
  <si>
    <t>Цилиндр XOTPIPE SP ME 1020-80-1000 в оцинкованной оболочке</t>
  </si>
  <si>
    <t>Цилиндр XOTPIPE SP ME 12-90-1000 в оцинкованной оболочке</t>
  </si>
  <si>
    <t>Цилиндр XOTPIPE SP ME 15-90-1000 в оцинкованной оболочке</t>
  </si>
  <si>
    <t>Цилиндр XOTPIPE SP ME 18-90-1000 в оцинкованной оболочке</t>
  </si>
  <si>
    <t>Цилиндр XOTPIPE SP ME 20-90-1000 в оцинкованной оболочке</t>
  </si>
  <si>
    <t>Цилиндр XOTPIPE SP ME 21-90-1000 в оцинкованной оболочке</t>
  </si>
  <si>
    <t>Цилиндр XOTPIPE SP ME 25-90-1000 в оцинкованной оболочке</t>
  </si>
  <si>
    <t>Цилиндр XOTPIPE SP ME 26-90-1000 в оцинкованной оболочке</t>
  </si>
  <si>
    <t>Цилиндр XOTPIPE SP ME 27-90-1000 в оцинкованной оболочке</t>
  </si>
  <si>
    <t>Цилиндр XOTPIPE SP ME 28-90-1000 в оцинкованной оболочке</t>
  </si>
  <si>
    <t>Цилиндр XOTPIPE SP ME 30-90-1000 в оцинкованной оболочке</t>
  </si>
  <si>
    <t>Цилиндр XOTPIPE SP ME 32-90-1000 в оцинкованной оболочке</t>
  </si>
  <si>
    <t>Цилиндр XOTPIPE SP ME 33-90-1000 в оцинкованной оболочке</t>
  </si>
  <si>
    <t>Цилиндр XOTPIPE SP ME 34-90-1000 в оцинкованной оболочке</t>
  </si>
  <si>
    <t>Цилиндр XOTPIPE SP ME 35-90-1000 в оцинкованной оболочке</t>
  </si>
  <si>
    <t>Цилиндр XOTPIPE SP ME 38-90-1000 в оцинкованной оболочке</t>
  </si>
  <si>
    <t>Цилиндр XOTPIPE SP ME 42-90-1000 в оцинкованной оболочке</t>
  </si>
  <si>
    <t>Цилиндр XOTPIPE SP ME 45-90-1000 в оцинкованной оболочке</t>
  </si>
  <si>
    <t>Цилиндр XOTPIPE SP ME 48-90-1000 в оцинкованной оболочке</t>
  </si>
  <si>
    <t>Цилиндр XOTPIPE SP ME 50-90-1000 в оцинкованной оболочке</t>
  </si>
  <si>
    <t>Цилиндр XOTPIPE SP ME 51-90-1000 в оцинкованной оболочке</t>
  </si>
  <si>
    <t>Цилиндр XOTPIPE SP ME 54-90-1000 в оцинкованной оболочке</t>
  </si>
  <si>
    <t>Цилиндр XOTPIPE SP ME 57-90-1000 в оцинкованной оболочке</t>
  </si>
  <si>
    <t>Цилиндр XOTPIPE SP ME 60-90-1000 в оцинкованной оболочке</t>
  </si>
  <si>
    <t>Цилиндр XOTPIPE SP ME 64-90-1000 в оцинкованной оболочке</t>
  </si>
  <si>
    <t>Цилиндр XOTPIPE SP ME 66-90-1000 в оцинкованной оболочке</t>
  </si>
  <si>
    <t>Цилиндр XOTPIPE SP ME 70-90-1000 в оцинкованной оболочке</t>
  </si>
  <si>
    <t>Цилиндр XOTPIPE SP ME 76-90-1000 в оцинкованной оболочке</t>
  </si>
  <si>
    <t>Цилиндр XOTPIPE SP ME 80-90-1000 в оцинкованной оболочке</t>
  </si>
  <si>
    <t>Цилиндр XOTPIPE SP ME 85-90-1000 в оцинкованной оболочке</t>
  </si>
  <si>
    <t>Цилиндр XOTPIPE SP ME 89-90-1000 в оцинкованной оболочке</t>
  </si>
  <si>
    <t>Цилиндр XOTPIPE SP ME 100-90-1000 в оцинкованной оболочке</t>
  </si>
  <si>
    <t>Цилиндр XOTPIPE SP ME 102-90-1000 в оцинкованной оболочке</t>
  </si>
  <si>
    <t>Цилиндр XOTPIPE SP ME 108-90-1000 в оцинкованной оболочке</t>
  </si>
  <si>
    <t>Цилиндр XOTPIPE SP ME 114-90-1000 в оцинкованной оболочке</t>
  </si>
  <si>
    <t>Цилиндр XOTPIPE SP ME 116-90-1000 в оцинкованной оболочке</t>
  </si>
  <si>
    <t>Цилиндр XOTPIPE SP ME 120-90-1000 в оцинкованной оболочке</t>
  </si>
  <si>
    <t>Цилиндр XOTPIPE SP ME 121-90-1000 в оцинкованной оболочке</t>
  </si>
  <si>
    <t>Цилиндр XOTPIPE SP ME 122-90-1000 в оцинкованной оболочке</t>
  </si>
  <si>
    <t>Цилиндр XOTPIPE SP ME 125-90-1000 в оцинкованной оболочке</t>
  </si>
  <si>
    <t>Цилиндр XOTPIPE SP ME 127-90-1000 в оцинкованной оболочке</t>
  </si>
  <si>
    <t>Цилиндр XOTPIPE SP ME 129-90-1000 в оцинкованной оболочке</t>
  </si>
  <si>
    <t>Цилиндр XOTPIPE SP ME 133-90-1000 в оцинкованной оболочке</t>
  </si>
  <si>
    <t>Цилиндр XOTPIPE SP ME 140-90-1000 в оцинкованной оболочке</t>
  </si>
  <si>
    <t>Цилиндр XOTPIPE SP ME 141-90-1000 в оцинкованной оболочке</t>
  </si>
  <si>
    <t>Цилиндр XOTPIPE SP ME 150-90-1000 в оцинкованной оболочке</t>
  </si>
  <si>
    <t>Цилиндр XOTPIPE SP ME 155-90-1000 в оцинкованной оболочке</t>
  </si>
  <si>
    <t>Цилиндр XOTPIPE SP ME 156-90-1000 в оцинкованной оболочке</t>
  </si>
  <si>
    <t>Цилиндр XOTPIPE SP ME 159-90-1000 в оцинкованной оболочке</t>
  </si>
  <si>
    <t>Цилиндр XOTPIPE SP ME 162-90-1000 в оцинкованной оболочке</t>
  </si>
  <si>
    <t>Цилиндр XOTPIPE SP ME 165-90-1000 в оцинкованной оболочке</t>
  </si>
  <si>
    <t>Цилиндр XOTPIPE SP ME 168-90-1000 в оцинкованной оболочке</t>
  </si>
  <si>
    <t>Цилиндр XOTPIPE SP ME 169-90-1000 в оцинкованной оболочке</t>
  </si>
  <si>
    <t>Цилиндр XOTPIPE SP ME 178-90-1000 в оцинкованной оболочке</t>
  </si>
  <si>
    <t>Цилиндр XOTPIPE SP ME 180-90-1000 в оцинкованной оболочке</t>
  </si>
  <si>
    <t>Цилиндр XOTPIPE SP ME 190-90-1000 в оцинкованной оболочке</t>
  </si>
  <si>
    <t>Цилиндр XOTPIPE SP ME 194-90-1000 в оцинкованной оболочке</t>
  </si>
  <si>
    <t>Цилиндр XOTPIPE SP ME 208-90-1000 в оцинкованной оболочке</t>
  </si>
  <si>
    <t>Цилиндр XOTPIPE SP ME 210-90-1000 в оцинкованной оболочке</t>
  </si>
  <si>
    <t>Цилиндр XOTPIPE SP ME 219-90-1000 в оцинкованной оболочке</t>
  </si>
  <si>
    <t>Цилиндр XOTPIPE SP ME 230-90-1000 в оцинкованной оболочке</t>
  </si>
  <si>
    <t>Цилиндр XOTPIPE SP ME 235-90-1000 в оцинкованной оболочке</t>
  </si>
  <si>
    <t>Цилиндр XOTPIPE SP ME 240-90-1000 в оцинкованной оболочке</t>
  </si>
  <si>
    <t>Цилиндр XOTPIPE SP ME 245-90-1000 в оцинкованной оболочке</t>
  </si>
  <si>
    <t>Цилиндр XOTPIPE SP ME 250-90-1000 в оцинкованной оболочке</t>
  </si>
  <si>
    <t>Цилиндр XOTPIPE SP ME 256-90-1000 в оцинкованной оболочке</t>
  </si>
  <si>
    <t>Цилиндр XOTPIPE SP ME 259-90-1000 в оцинкованной оболочке</t>
  </si>
  <si>
    <t>Цилиндр XOTPIPE SP ME 273-90-1000 в оцинкованной оболочке</t>
  </si>
  <si>
    <t>Цилиндр XOTPIPE SP ME 280-90-1000 в оцинкованной оболочке</t>
  </si>
  <si>
    <t>Цилиндр XOTPIPE SP ME 289-90-1000 в оцинкованной оболочке</t>
  </si>
  <si>
    <t>Цилиндр XOTPIPE SP ME 295-90-1000 в оцинкованной оболочке</t>
  </si>
  <si>
    <t>Цилиндр XOTPIPE SP ME 297-90-1000 в оцинкованной оболочке</t>
  </si>
  <si>
    <t>Цилиндр XOTPIPE SP ME 298-90-1000 в оцинкованной оболочке</t>
  </si>
  <si>
    <t>Цилиндр XOTPIPE SP ME 305-90-1000 в оцинкованной оболочке</t>
  </si>
  <si>
    <t>Цилиндр XOTPIPE SP ME 310-90-1000 в оцинкованной оболочке</t>
  </si>
  <si>
    <t>Цилиндр XOTPIPE SP ME 324-90-1000 в оцинкованной оболочке</t>
  </si>
  <si>
    <t>Цилиндр XOTPIPE SP ME 325-90-1000 в оцинкованной оболочке</t>
  </si>
  <si>
    <t>Цилиндр XOTPIPE SP ME 340-90-1000 в оцинкованной оболочке</t>
  </si>
  <si>
    <t>Цилиндр XOTPIPE SP ME 356-90-1000 в оцинкованной оболочке</t>
  </si>
  <si>
    <t>Цилиндр XOTPIPE SP ME 371-90-1000 в оцинкованной оболочке</t>
  </si>
  <si>
    <t>Цилиндр XOTPIPE SP ME 377-90-1000 в оцинкованной оболочке</t>
  </si>
  <si>
    <t>Цилиндр XOTPIPE SP ME 380-90-1000 в оцинкованной оболочке</t>
  </si>
  <si>
    <t>Цилиндр XOTPIPE SP ME 406-90-1000 в оцинкованной оболочке</t>
  </si>
  <si>
    <t>Цилиндр XOTPIPE SP ME 426-90-1000 в оцинкованной оболочке</t>
  </si>
  <si>
    <t>Цилиндр XOTPIPE SP ME 429-90-1000 в оцинкованной оболочке</t>
  </si>
  <si>
    <t>Цилиндр XOTPIPE SP ME 450-90-1000 в оцинкованной оболочке</t>
  </si>
  <si>
    <t>Цилиндр XOTPIPE SP ME 457-90-1000 в оцинкованной оболочке</t>
  </si>
  <si>
    <t>Цилиндр XOTPIPE SP ME 479-90-1000 в оцинкованной оболочке</t>
  </si>
  <si>
    <t>Цилиндр XOTPIPE SP ME 486-90-1000 в оцинкованной оболочке</t>
  </si>
  <si>
    <t>Цилиндр XOTPIPE SP ME 508-90-1000 в оцинкованной оболочке</t>
  </si>
  <si>
    <t>Цилиндр XOTPIPE SP ME 530-90-1000 в оцинкованной оболочке</t>
  </si>
  <si>
    <t>Цилиндр XOTPIPE SP ME 533-90-1000 в оцинкованной оболочке</t>
  </si>
  <si>
    <t>Цилиндр XOTPIPE SP ME 558-90-1000 в оцинкованной оболочке</t>
  </si>
  <si>
    <t>Цилиндр XOTPIPE SP ME 590-90-1000 в оцинкованной оболочке</t>
  </si>
  <si>
    <t>Цилиндр XOTPIPE SP ME 600-90-1000 в оцинкованной оболочке</t>
  </si>
  <si>
    <t>Цилиндр XOTPIPE SP ME 610-90-1000 в оцинкованной оболочке</t>
  </si>
  <si>
    <t>Цилиндр XOTPIPE SP ME 612-90-1000 в оцинкованной оболочке</t>
  </si>
  <si>
    <t>Цилиндр XOTPIPE SP ME 630-90-1000 в оцинкованной оболочке</t>
  </si>
  <si>
    <t>Цилиндр XOTPIPE SP ME 714-90-1000 в оцинкованной оболочке</t>
  </si>
  <si>
    <t>Цилиндр XOTPIPE SP ME 720-90-1000 в оцинкованной оболочке</t>
  </si>
  <si>
    <t>Цилиндр XOTPIPE SP ME 762-90-1000 в оцинкованной оболочке</t>
  </si>
  <si>
    <t>Цилиндр XOTPIPE SP ME 813-90-1000 в оцинкованной оболочке</t>
  </si>
  <si>
    <t>Цилиндр XOTPIPE SP ME 820-90-1000 в оцинкованной оболочке</t>
  </si>
  <si>
    <t>Цилиндр XOTPIPE SP ME 822-90-1000 в оцинкованной оболочке</t>
  </si>
  <si>
    <t>Цилиндр XOTPIPE SP ME 914-90-1000 в оцинкованной оболочке</t>
  </si>
  <si>
    <t>Цилиндр XOTPIPE SP ME 1016-90-1000 в оцинкованной оболочке</t>
  </si>
  <si>
    <t>Цилиндр XOTPIPE SP ME 1020-90-1000 в оцинкованной оболочке</t>
  </si>
  <si>
    <t>Цилиндр XOTPIPE SP ME 12-100-1000 в оцинкованной оболочке</t>
  </si>
  <si>
    <t>Цилиндр XOTPIPE SP ME 15-100-1000 в оцинкованной оболочке</t>
  </si>
  <si>
    <t>Цилиндр XOTPIPE SP ME 18-100-1000 в оцинкованной оболочке</t>
  </si>
  <si>
    <t>Цилиндр XOTPIPE SP ME 20-100-1000 в оцинкованной оболочке</t>
  </si>
  <si>
    <t>Цилиндр XOTPIPE SP ME 21-100-1000 в оцинкованной оболочке</t>
  </si>
  <si>
    <t>Цилиндр XOTPIPE SP ME 25-100-1000 в оцинкованной оболочке</t>
  </si>
  <si>
    <t>Цилиндр XOTPIPE SP ME 26-100-1000 в оцинкованной оболочке</t>
  </si>
  <si>
    <t>Цилиндр XOTPIPE SP ME 27-100-1000 в оцинкованной оболочке</t>
  </si>
  <si>
    <t>Цилиндр XOTPIPE SP ME 28-100-1000 в оцинкованной оболочке</t>
  </si>
  <si>
    <t>Цилиндр XOTPIPE SP ME 30-100-1000 в оцинкованной оболочке</t>
  </si>
  <si>
    <t>Цилиндр XOTPIPE SP ME 32-100-1000 в оцинкованной оболочке</t>
  </si>
  <si>
    <t>Цилиндр XOTPIPE SP ME 33-100-1000 в оцинкованной оболочке</t>
  </si>
  <si>
    <t>Цилиндр XOTPIPE SP ME 34-100-1000 в оцинкованной оболочке</t>
  </si>
  <si>
    <t>Цилиндр XOTPIPE SP ME 35-100-1000 в оцинкованной оболочке</t>
  </si>
  <si>
    <t>Цилиндр XOTPIPE SP ME 38-100-1000 в оцинкованной оболочке</t>
  </si>
  <si>
    <t>Цилиндр XOTPIPE SP ME 42-100-1000 в оцинкованной оболочке</t>
  </si>
  <si>
    <t>Цилиндр XOTPIPE SP ME 45-100-1000 в оцинкованной оболочке</t>
  </si>
  <si>
    <t>Цилиндр XOTPIPE SP ME 48-100-1000 в оцинкованной оболочке</t>
  </si>
  <si>
    <t>Цилиндр XOTPIPE SP ME 50-100-1000 в оцинкованной оболочке</t>
  </si>
  <si>
    <t>Цилиндр XOTPIPE SP ME 51-100-1000 в оцинкованной оболочке</t>
  </si>
  <si>
    <t>Цилиндр XOTPIPE SP ME 54-100-1000 в оцинкованной оболочке</t>
  </si>
  <si>
    <t>Цилиндр XOTPIPE SP ME 57-100-1000 в оцинкованной оболочке</t>
  </si>
  <si>
    <t>Цилиндр XOTPIPE SP ME 60-100-1000 в оцинкованной оболочке</t>
  </si>
  <si>
    <t>Цилиндр XOTPIPE SP ME 64-100-1000 в оцинкованной оболочке</t>
  </si>
  <si>
    <t>Цилиндр XOTPIPE SP ME 66-100-1000 в оцинкованной оболочке</t>
  </si>
  <si>
    <t>Цилиндр XOTPIPE SP ME 70-100-1000 в оцинкованной оболочке</t>
  </si>
  <si>
    <t>Цилиндр XOTPIPE SP ME 76-100-1000 в оцинкованной оболочке</t>
  </si>
  <si>
    <t>Цилиндр XOTPIPE SP ME 80-100-1000 в оцинкованной оболочке</t>
  </si>
  <si>
    <t>Цилиндр XOTPIPE SP ME 85-100-1000 в оцинкованной оболочке</t>
  </si>
  <si>
    <t>Цилиндр XOTPIPE SP ME 89-100-1000 в оцинкованной оболочке</t>
  </si>
  <si>
    <t>Цилиндр XOTPIPE SP ME 100-100-1000 в оцинкованной оболочке</t>
  </si>
  <si>
    <t>Цилиндр XOTPIPE SP ME 102-100-1000 в оцинкованной оболочке</t>
  </si>
  <si>
    <t>Цилиндр XOTPIPE SP ME 108-100-1000 в оцинкованной оболочке</t>
  </si>
  <si>
    <t>Цилиндр XOTPIPE SP ME 114-100-1000 в оцинкованной оболочке</t>
  </si>
  <si>
    <t>Цилиндр XOTPIPE SP ME 116-100-1000 в оцинкованной оболочке</t>
  </si>
  <si>
    <t>Цилиндр XOTPIPE SP ME 120-100-1000 в оцинкованной оболочке</t>
  </si>
  <si>
    <t>Цилиндр XOTPIPE SP ME 121-100-1000 в оцинкованной оболочке</t>
  </si>
  <si>
    <t>Цилиндр XOTPIPE SP ME 122-100-1000 в оцинкованной оболочке</t>
  </si>
  <si>
    <t>Цилиндр XOTPIPE SP ME 125-100-1000 в оцинкованной оболочке</t>
  </si>
  <si>
    <t>Цилиндр XOTPIPE SP ME 127-100-1000 в оцинкованной оболочке</t>
  </si>
  <si>
    <t>Цилиндр XOTPIPE SP ME 129-100-1000 в оцинкованной оболочке</t>
  </si>
  <si>
    <t>Цилиндр XOTPIPE SP ME 133-100-1000 в оцинкованной оболочке</t>
  </si>
  <si>
    <t>Цилиндр XOTPIPE SP ME 140-100-1000 в оцинкованной оболочке</t>
  </si>
  <si>
    <t>Цилиндр XOTPIPE SP ME 141-100-1000 в оцинкованной оболочке</t>
  </si>
  <si>
    <t>Цилиндр XOTPIPE SP ME 150-100-1000 в оцинкованной оболочке</t>
  </si>
  <si>
    <t>Цилиндр XOTPIPE SP ME 155-100-1000 в оцинкованной оболочке</t>
  </si>
  <si>
    <t>Цилиндр XOTPIPE SP ME 156-100-1000 в оцинкованной оболочке</t>
  </si>
  <si>
    <t>Цилиндр XOTPIPE SP ME 159-100-1000 в оцинкованной оболочке</t>
  </si>
  <si>
    <t>Цилиндр XOTPIPE SP ME 162-100-1000 в оцинкованной оболочке</t>
  </si>
  <si>
    <t>Цилиндр XOTPIPE SP ME 165-100-1000 в оцинкованной оболочке</t>
  </si>
  <si>
    <t>Цилиндр XOTPIPE SP ME 168-100-1000 в оцинкованной оболочке</t>
  </si>
  <si>
    <t>Цилиндр XOTPIPE SP ME 169-100-1000 в оцинкованной оболочке</t>
  </si>
  <si>
    <t>Цилиндр XOTPIPE SP ME 178-100-1000 в оцинкованной оболочке</t>
  </si>
  <si>
    <t>Цилиндр XOTPIPE SP ME 180-100-1000 в оцинкованной оболочке</t>
  </si>
  <si>
    <t>Цилиндр XOTPIPE SP ME 190-100-1000 в оцинкованной оболочке</t>
  </si>
  <si>
    <t>Цилиндр XOTPIPE SP ME 194-100-1000 в оцинкованной оболочке</t>
  </si>
  <si>
    <t>Цилиндр XOTPIPE SP ME 208-100-1000 в оцинкованной оболочке</t>
  </si>
  <si>
    <t>Цилиндр XOTPIPE SP ME 210-100-1000 в оцинкованной оболочке</t>
  </si>
  <si>
    <t>Цилиндр XOTPIPE SP ME 219-100-1000 в оцинкованной оболочке</t>
  </si>
  <si>
    <t>Цилиндр XOTPIPE SP ME 230-100-1000 в оцинкованной оболочке</t>
  </si>
  <si>
    <t>Цилиндр XOTPIPE SP ME 235-100-1000 в оцинкованной оболочке</t>
  </si>
  <si>
    <t>Цилиндр XOTPIPE SP ME 240-100-1000 в оцинкованной оболочке</t>
  </si>
  <si>
    <t>Цилиндр XOTPIPE SP ME 245-100-1000 в оцинкованной оболочке</t>
  </si>
  <si>
    <t>Цилиндр XOTPIPE SP ME 250-100-1000 в оцинкованной оболочке</t>
  </si>
  <si>
    <t>Цилиндр XOTPIPE SP ME 256-100-1000 в оцинкованной оболочке</t>
  </si>
  <si>
    <t>Цилиндр XOTPIPE SP ME 259-100-1000 в оцинкованной оболочке</t>
  </si>
  <si>
    <t>Цилиндр XOTPIPE SP ME 273-100-1000 в оцинкованной оболочке</t>
  </si>
  <si>
    <t>Цилиндр XOTPIPE SP ME 280-100-1000 в оцинкованной оболочке</t>
  </si>
  <si>
    <t>Цилиндр XOTPIPE SP ME 289-100-1000 в оцинкованной оболочке</t>
  </si>
  <si>
    <t>Цилиндр XOTPIPE SP ME 295-100-1000 в оцинкованной оболочке</t>
  </si>
  <si>
    <t>Цилиндр XOTPIPE SP ME 297-100-1000 в оцинкованной оболочке</t>
  </si>
  <si>
    <t>Цилиндр XOTPIPE SP ME 298-100-1000 в оцинкованной оболочке</t>
  </si>
  <si>
    <t>Цилиндр XOTPIPE SP ME 305-100-1000 в оцинкованной оболочке</t>
  </si>
  <si>
    <t>Цилиндр XOTPIPE SP ME 310-100-1000 в оцинкованной оболочке</t>
  </si>
  <si>
    <t>Цилиндр XOTPIPE SP ME 324-100-1000 в оцинкованной оболочке</t>
  </si>
  <si>
    <t>Цилиндр XOTPIPE SP ME 325-100-1000 в оцинкованной оболочке</t>
  </si>
  <si>
    <t>Цилиндр XOTPIPE SP ME 340-100-1000 в оцинкованной оболочке</t>
  </si>
  <si>
    <t>Цилиндр XOTPIPE SP ME 356-100-1000 в оцинкованной оболочке</t>
  </si>
  <si>
    <t>Цилиндр XOTPIPE SP ME 371-100-1000 в оцинкованной оболочке</t>
  </si>
  <si>
    <t>Цилиндр XOTPIPE SP ME 377-100-1000 в оцинкованной оболочке</t>
  </si>
  <si>
    <t>Цилиндр XOTPIPE SP ME 380-100-1000 в оцинкованной оболочке</t>
  </si>
  <si>
    <t>Цилиндр XOTPIPE SP ME 406-100-1000 в оцинкованной оболочке</t>
  </si>
  <si>
    <t>Цилиндр XOTPIPE SP ME 426-100-1000 в оцинкованной оболочке</t>
  </si>
  <si>
    <t>Цилиндр XOTPIPE SP ME 429-100-1000 в оцинкованной оболочке</t>
  </si>
  <si>
    <t>Цилиндр XOTPIPE SP ME 450-100-1000 в оцинкованной оболочке</t>
  </si>
  <si>
    <t>Цилиндр XOTPIPE SP ME 457-100-1000 в оцинкованной оболочке</t>
  </si>
  <si>
    <t>Цилиндр XOTPIPE SP ME 479-100-1000 в оцинкованной оболочке</t>
  </si>
  <si>
    <t>Цилиндр XOTPIPE SP ME 486-100-1000 в оцинкованной оболочке</t>
  </si>
  <si>
    <t>Цилиндр XOTPIPE SP ME 508-100-1000 в оцинкованной оболочке</t>
  </si>
  <si>
    <t>Цилиндр XOTPIPE SP ME 530-100-1000 в оцинкованной оболочке</t>
  </si>
  <si>
    <t>Цилиндр XOTPIPE SP ME 533-100-1000 в оцинкованной оболочке</t>
  </si>
  <si>
    <t>Цилиндр XOTPIPE SP ME 558-100-1000 в оцинкованной оболочке</t>
  </si>
  <si>
    <t>Цилиндр XOTPIPE SP ME 590-100-1000 в оцинкованной оболочке</t>
  </si>
  <si>
    <t>Цилиндр XOTPIPE SP ME 600-100-1000 в оцинкованной оболочке</t>
  </si>
  <si>
    <t>Цилиндр XOTPIPE SP ME 610-100-1000 в оцинкованной оболочке</t>
  </si>
  <si>
    <t>Цилиндр XOTPIPE SP ME 612-100-1000 в оцинкованной оболочке</t>
  </si>
  <si>
    <t>Цилиндр XOTPIPE SP ME 630-100-1000 в оцинкованной оболочке</t>
  </si>
  <si>
    <t>Цилиндр XOTPIPE SP ME 714-100-1000 в оцинкованной оболочке</t>
  </si>
  <si>
    <t>Цилиндр XOTPIPE SP ME 720-100-1000 в оцинкованной оболочке</t>
  </si>
  <si>
    <t>Цилиндр XOTPIPE SP ME 762-100-1000 в оцинкованной оболочке</t>
  </si>
  <si>
    <t>Цилиндр XOTPIPE SP ME 813-100-1000 в оцинкованной оболочке</t>
  </si>
  <si>
    <t>Цилиндр XOTPIPE SP ME 820-100-1000 в оцинкованной оболочке</t>
  </si>
  <si>
    <t>Цилиндр XOTPIPE SP ME 822-100-1000 в оцинкованной оболочке</t>
  </si>
  <si>
    <t>Цилиндр XOTPIPE SP ME 914-100-1000 в оцинкованной оболочке</t>
  </si>
  <si>
    <t>Цилиндр XOTPIPE SP ME 1016-100-1000 в оцинкованной оболочке</t>
  </si>
  <si>
    <t>Цилиндр XOTPIPE SP ME 1020-100-1000 в оцинкованной оболочке</t>
  </si>
  <si>
    <t>Цилиндр XOTPIPE SP ME 12-110-1000 в оцинкованной оболочке</t>
  </si>
  <si>
    <t>Цилиндр XOTPIPE SP ME 15-110-1000 в оцинкованной оболочке</t>
  </si>
  <si>
    <t>Цилиндр XOTPIPE SP ME 18-110-1000 в оцинкованной оболочке</t>
  </si>
  <si>
    <t>Цилиндр XOTPIPE SP ME 20-110-1000 в оцинкованной оболочке</t>
  </si>
  <si>
    <t>Цилиндр XOTPIPE SP ME 21-110-1000 в оцинкованной оболочке</t>
  </si>
  <si>
    <t>Цилиндр XOTPIPE SP ME 25-110-1000 в оцинкованной оболочке</t>
  </si>
  <si>
    <t>Цилиндр XOTPIPE SP ME 26-110-1000 в оцинкованной оболочке</t>
  </si>
  <si>
    <t>Цилиндр XOTPIPE SP ME 27-110-1000 в оцинкованной оболочке</t>
  </si>
  <si>
    <t>Цилиндр XOTPIPE SP ME 28-110-1000 в оцинкованной оболочке</t>
  </si>
  <si>
    <t>Цилиндр XOTPIPE SP ME 30-110-1000 в оцинкованной оболочке</t>
  </si>
  <si>
    <t>Цилиндр XOTPIPE SP ME 32-110-1000 в оцинкованной оболочке</t>
  </si>
  <si>
    <t>Цилиндр XOTPIPE SP ME 33-110-1000 в оцинкованной оболочке</t>
  </si>
  <si>
    <t>Цилиндр XOTPIPE SP ME 34-110-1000 в оцинкованной оболочке</t>
  </si>
  <si>
    <t>Цилиндр XOTPIPE SP ME 35-110-1000 в оцинкованной оболочке</t>
  </si>
  <si>
    <t>Цилиндр XOTPIPE SP ME 38-110-1000 в оцинкованной оболочке</t>
  </si>
  <si>
    <t>Цилиндр XOTPIPE SP ME 42-110-1000 в оцинкованной оболочке</t>
  </si>
  <si>
    <t>Цилиндр XOTPIPE SP ME 45-110-1000 в оцинкованной оболочке</t>
  </si>
  <si>
    <t>Цилиндр XOTPIPE SP ME 48-110-1000 в оцинкованной оболочке</t>
  </si>
  <si>
    <t>Цилиндр XOTPIPE SP ME 50-110-1000 в оцинкованной оболочке</t>
  </si>
  <si>
    <t>Цилиндр XOTPIPE SP ME 51-110-1000 в оцинкованной оболочке</t>
  </si>
  <si>
    <t>Цилиндр XOTPIPE SP ME 54-110-1000 в оцинкованной оболочке</t>
  </si>
  <si>
    <t>Цилиндр XOTPIPE SP ME 57-110-1000 в оцинкованной оболочке</t>
  </si>
  <si>
    <t>Цилиндр XOTPIPE SP ME 60-110-1000 в оцинкованной оболочке</t>
  </si>
  <si>
    <t>Цилиндр XOTPIPE SP ME 64-110-1000 в оцинкованной оболочке</t>
  </si>
  <si>
    <t>Цилиндр XOTPIPE SP ME 66-110-1000 в оцинкованной оболочке</t>
  </si>
  <si>
    <t>Цилиндр XOTPIPE SP ME 70-110-1000 в оцинкованной оболочке</t>
  </si>
  <si>
    <t>Цилиндр XOTPIPE SP ME 76-110-1000 в оцинкованной оболочке</t>
  </si>
  <si>
    <t>Цилиндр XOTPIPE SP ME 80-110-1000 в оцинкованной оболочке</t>
  </si>
  <si>
    <t>Цилиндр XOTPIPE SP ME 85-110-1000 в оцинкованной оболочке</t>
  </si>
  <si>
    <t>Цилиндр XOTPIPE SP ME 89-110-1000 в оцинкованной оболочке</t>
  </si>
  <si>
    <t>Цилиндр XOTPIPE SP ME 100-110-1000 в оцинкованной оболочке</t>
  </si>
  <si>
    <t>Цилиндр XOTPIPE SP ME 102-110-1000 в оцинкованной оболочке</t>
  </si>
  <si>
    <t>Цилиндр XOTPIPE SP ME 108-110-1000 в оцинкованной оболочке</t>
  </si>
  <si>
    <t>Цилиндр XOTPIPE SP ME 114-110-1000 в оцинкованной оболочке</t>
  </si>
  <si>
    <t>Цилиндр XOTPIPE SP ME 116-110-1000 в оцинкованной оболочке</t>
  </si>
  <si>
    <t>Цилиндр XOTPIPE SP ME 120-110-1000 в оцинкованной оболочке</t>
  </si>
  <si>
    <t>Цилиндр XOTPIPE SP ME 121-110-1000 в оцинкованной оболочке</t>
  </si>
  <si>
    <t>Цилиндр XOTPIPE SP ME 122-110-1000 в оцинкованной оболочке</t>
  </si>
  <si>
    <t>Цилиндр XOTPIPE SP ME 125-110-1000 в оцинкованной оболочке</t>
  </si>
  <si>
    <t>Цилиндр XOTPIPE SP ME 127-110-1000 в оцинкованной оболочке</t>
  </si>
  <si>
    <t>Цилиндр XOTPIPE SP ME 129-110-1000 в оцинкованной оболочке</t>
  </si>
  <si>
    <t>Цилиндр XOTPIPE SP ME 133-110-1000 в оцинкованной оболочке</t>
  </si>
  <si>
    <t>Цилиндр XOTPIPE SP ME 140-110-1000 в оцинкованной оболочке</t>
  </si>
  <si>
    <t>Цилиндр XOTPIPE SP ME 141-110-1000 в оцинкованной оболочке</t>
  </si>
  <si>
    <t>Цилиндр XOTPIPE SP ME 150-110-1000 в оцинкованной оболочке</t>
  </si>
  <si>
    <t>Цилиндр XOTPIPE SP ME 155-110-1000 в оцинкованной оболочке</t>
  </si>
  <si>
    <t>Цилиндр XOTPIPE SP ME 156-110-1000 в оцинкованной оболочке</t>
  </si>
  <si>
    <t>Цилиндр XOTPIPE SP ME 159-110-1000 в оцинкованной оболочке</t>
  </si>
  <si>
    <t>Цилиндр XOTPIPE SP ME 162-110-1000 в оцинкованной оболочке</t>
  </si>
  <si>
    <t>Цилиндр XOTPIPE SP ME 165-110-1000 в оцинкованной оболочке</t>
  </si>
  <si>
    <t>Цилиндр XOTPIPE SP ME 168-110-1000 в оцинкованной оболочке</t>
  </si>
  <si>
    <t>Цилиндр XOTPIPE SP ME 169-110-1000 в оцинкованной оболочке</t>
  </si>
  <si>
    <t>Цилиндр XOTPIPE SP ME 178-110-1000 в оцинкованной оболочке</t>
  </si>
  <si>
    <t>Цилиндр XOTPIPE SP ME 180-110-1000 в оцинкованной оболочке</t>
  </si>
  <si>
    <t>Цилиндр XOTPIPE SP ME 190-110-1000 в оцинкованной оболочке</t>
  </si>
  <si>
    <t>Цилиндр XOTPIPE SP ME 194-110-1000 в оцинкованной оболочке</t>
  </si>
  <si>
    <t>Цилиндр XOTPIPE SP ME 208-110-1000 в оцинкованной оболочке</t>
  </si>
  <si>
    <t>Цилиндр XOTPIPE SP ME 210-110-1000 в оцинкованной оболочке</t>
  </si>
  <si>
    <t>Цилиндр XOTPIPE SP ME 219-110-1000 в оцинкованной оболочке</t>
  </si>
  <si>
    <t>Цилиндр XOTPIPE SP ME 230-110-1000 в оцинкованной оболочке</t>
  </si>
  <si>
    <t>Цилиндр XOTPIPE SP ME 235-110-1000 в оцинкованной оболочке</t>
  </si>
  <si>
    <t>Цилиндр XOTPIPE SP ME 240-110-1000 в оцинкованной оболочке</t>
  </si>
  <si>
    <t>Цилиндр XOTPIPE SP ME 245-110-1000 в оцинкованной оболочке</t>
  </si>
  <si>
    <t>Цилиндр XOTPIPE SP ME 250-110-1000 в оцинкованной оболочке</t>
  </si>
  <si>
    <t>Цилиндр XOTPIPE SP ME 256-110-1000 в оцинкованной оболочке</t>
  </si>
  <si>
    <t>Цилиндр XOTPIPE SP ME 259-110-1000 в оцинкованной оболочке</t>
  </si>
  <si>
    <t>Цилиндр XOTPIPE SP ME 273-110-1000 в оцинкованной оболочке</t>
  </si>
  <si>
    <t>Цилиндр XOTPIPE SP ME 280-110-1000 в оцинкованной оболочке</t>
  </si>
  <si>
    <t>Цилиндр XOTPIPE SP ME 289-110-1000 в оцинкованной оболочке</t>
  </si>
  <si>
    <t>Цилиндр XOTPIPE SP ME 295-110-1000 в оцинкованной оболочке</t>
  </si>
  <si>
    <t>Цилиндр XOTPIPE SP ME 297-110-1000 в оцинкованной оболочке</t>
  </si>
  <si>
    <t>Цилиндр XOTPIPE SP ME 298-110-1000 в оцинкованной оболочке</t>
  </si>
  <si>
    <t>Цилиндр XOTPIPE SP ME 305-110-1000 в оцинкованной оболочке</t>
  </si>
  <si>
    <t>Цилиндр XOTPIPE SP ME 310-110-1000 в оцинкованной оболочке</t>
  </si>
  <si>
    <t>Цилиндр XOTPIPE SP ME 324-110-1000 в оцинкованной оболочке</t>
  </si>
  <si>
    <t>Цилиндр XOTPIPE SP ME 325-110-1000 в оцинкованной оболочке</t>
  </si>
  <si>
    <t>Цилиндр XOTPIPE SP ME 340-110-1000 в оцинкованной оболочке</t>
  </si>
  <si>
    <t>Цилиндр XOTPIPE SP ME 356-110-1000 в оцинкованной оболочке</t>
  </si>
  <si>
    <t>Цилиндр XOTPIPE SP ME 371-110-1000 в оцинкованной оболочке</t>
  </si>
  <si>
    <t>Цилиндр XOTPIPE SP ME 377-110-1000 в оцинкованной оболочке</t>
  </si>
  <si>
    <t>Цилиндр XOTPIPE SP ME 380-110-1000 в оцинкованной оболочке</t>
  </si>
  <si>
    <t>Цилиндр XOTPIPE SP ME 406-110-1000 в оцинкованной оболочке</t>
  </si>
  <si>
    <t>Цилиндр XOTPIPE SP ME 426-110-1000 в оцинкованной оболочке</t>
  </si>
  <si>
    <t>Цилиндр XOTPIPE SP ME 429-110-1000 в оцинкованной оболочке</t>
  </si>
  <si>
    <t>Цилиндр XOTPIPE SP ME 450-110-1000 в оцинкованной оболочке</t>
  </si>
  <si>
    <t>Цилиндр XOTPIPE SP ME 457-110-1000 в оцинкованной оболочке</t>
  </si>
  <si>
    <t>Цилиндр XOTPIPE SP ME 479-110-1000 в оцинкованной оболочке</t>
  </si>
  <si>
    <t>Цилиндр XOTPIPE SP ME 486-110-1000 в оцинкованной оболочке</t>
  </si>
  <si>
    <t>Цилиндр XOTPIPE SP ME 508-110-1000 в оцинкованной оболочке</t>
  </si>
  <si>
    <t>Цилиндр XOTPIPE SP ME 530-110-1000 в оцинкованной оболочке</t>
  </si>
  <si>
    <t>Цилиндр XOTPIPE SP ME 533-110-1000 в оцинкованной оболочке</t>
  </si>
  <si>
    <t>Цилиндр XOTPIPE SP ME 558-110-1000 в оцинкованной оболочке</t>
  </si>
  <si>
    <t>Цилиндр XOTPIPE SP ME 590-110-1000 в оцинкованной оболочке</t>
  </si>
  <si>
    <t>Цилиндр XOTPIPE SP ME 600-110-1000 в оцинкованной оболочке</t>
  </si>
  <si>
    <t>Цилиндр XOTPIPE SP ME 610-110-1000 в оцинкованной оболочке</t>
  </si>
  <si>
    <t>Цилиндр XOTPIPE SP ME 612-110-1000 в оцинкованной оболочке</t>
  </si>
  <si>
    <t>Цилиндр XOTPIPE SP ME 630-110-1000 в оцинкованной оболочке</t>
  </si>
  <si>
    <t>Цилиндр XOTPIPE SP ME 714-110-1000 в оцинкованной оболочке</t>
  </si>
  <si>
    <t>Цилиндр XOTPIPE SP ME 720-110-1000 в оцинкованной оболочке</t>
  </si>
  <si>
    <t>Цилиндр XOTPIPE SP ME 762-110-1000 в оцинкованной оболочке</t>
  </si>
  <si>
    <t>Цилиндр XOTPIPE SP ME 813-110-1000 в оцинкованной оболочке</t>
  </si>
  <si>
    <t>Цилиндр XOTPIPE SP ME 820-110-1000 в оцинкованной оболочке</t>
  </si>
  <si>
    <t>Цилиндр XOTPIPE SP ME 822-110-1000 в оцинкованной оболочке</t>
  </si>
  <si>
    <t>Цилиндр XOTPIPE SP ME 914-110-1000 в оцинкованной оболочке</t>
  </si>
  <si>
    <t>Цилиндр XOTPIPE SP ME 1016-110-1000 в оцинкованной оболочке</t>
  </si>
  <si>
    <t>Цилиндр XOTPIPE SP ME 1020-110-1000 в оцинкованной оболочке</t>
  </si>
  <si>
    <t>Цилиндр XOTPIPE SP ME 12-120-1000 в оцинкованной оболочке</t>
  </si>
  <si>
    <t>Цилиндр XOTPIPE SP ME 15-120-1000 в оцинкованной оболочке</t>
  </si>
  <si>
    <t>Цилиндр XOTPIPE SP ME 18-120-1000 в оцинкованной оболочке</t>
  </si>
  <si>
    <t>Цилиндр XOTPIPE SP ME 20-120-1000 в оцинкованной оболочке</t>
  </si>
  <si>
    <t>Цилиндр XOTPIPE SP ME 21-120-1000 в оцинкованной оболочке</t>
  </si>
  <si>
    <t>Цилиндр XOTPIPE SP ME 25-120-1000 в оцинкованной оболочке</t>
  </si>
  <si>
    <t>Цилиндр XOTPIPE SP ME 26-120-1000 в оцинкованной оболочке</t>
  </si>
  <si>
    <t>Цилиндр XOTPIPE SP ME 27-120-1000 в оцинкованной оболочке</t>
  </si>
  <si>
    <t>Цилиндр XOTPIPE SP ME 28-120-1000 в оцинкованной оболочке</t>
  </si>
  <si>
    <t>Цилиндр XOTPIPE SP ME 30-120-1000 в оцинкованной оболочке</t>
  </si>
  <si>
    <t>Цилиндр XOTPIPE SP ME 32-120-1000 в оцинкованной оболочке</t>
  </si>
  <si>
    <t>Цилиндр XOTPIPE SP ME 33-120-1000 в оцинкованной оболочке</t>
  </si>
  <si>
    <t>Цилиндр XOTPIPE SP ME 34-120-1000 в оцинкованной оболочке</t>
  </si>
  <si>
    <t>Цилиндр XOTPIPE SP ME 35-120-1000 в оцинкованной оболочке</t>
  </si>
  <si>
    <t>Цилиндр XOTPIPE SP ME 38-120-1000 в оцинкованной оболочке</t>
  </si>
  <si>
    <t>Цилиндр XOTPIPE SP ME 42-120-1000 в оцинкованной оболочке</t>
  </si>
  <si>
    <t>Цилиндр XOTPIPE SP ME 45-120-1000 в оцинкованной оболочке</t>
  </si>
  <si>
    <t>Цилиндр XOTPIPE SP ME 48-120-1000 в оцинкованной оболочке</t>
  </si>
  <si>
    <t>Цилиндр XOTPIPE SP ME 50-120-1000 в оцинкованной оболочке</t>
  </si>
  <si>
    <t>Цилиндр XOTPIPE SP ME 51-120-1000 в оцинкованной оболочке</t>
  </si>
  <si>
    <t>Цилиндр XOTPIPE SP ME 54-120-1000 в оцинкованной оболочке</t>
  </si>
  <si>
    <t>Цилиндр XOTPIPE SP ME 57-120-1000 в оцинкованной оболочке</t>
  </si>
  <si>
    <t>Цилиндр XOTPIPE SP ME 60-120-1000 в оцинкованной оболочке</t>
  </si>
  <si>
    <t>Цилиндр XOTPIPE SP ME 64-120-1000 в оцинкованной оболочке</t>
  </si>
  <si>
    <t>Цилиндр XOTPIPE SP ME 66-120-1000 в оцинкованной оболочке</t>
  </si>
  <si>
    <t>Цилиндр XOTPIPE SP ME 70-120-1000 в оцинкованной оболочке</t>
  </si>
  <si>
    <t>Цилиндр XOTPIPE SP ME 76-120-1000 в оцинкованной оболочке</t>
  </si>
  <si>
    <t>Цилиндр XOTPIPE SP ME 80-120-1000 в оцинкованной оболочке</t>
  </si>
  <si>
    <t>Цилиндр XOTPIPE SP ME 85-120-1000 в оцинкованной оболочке</t>
  </si>
  <si>
    <t>Цилиндр XOTPIPE SP ME 89-120-1000 в оцинкованной оболочке</t>
  </si>
  <si>
    <t>Цилиндр XOTPIPE SP ME 100-120-1000 в оцинкованной оболочке</t>
  </si>
  <si>
    <t>Цилиндр XOTPIPE SP ME 102-120-1000 в оцинкованной оболочке</t>
  </si>
  <si>
    <t>Цилиндр XOTPIPE SP ME 108-120-1000 в оцинкованной оболочке</t>
  </si>
  <si>
    <t>Цилиндр XOTPIPE SP ME 114-120-1000 в оцинкованной оболочке</t>
  </si>
  <si>
    <t>Цилиндр XOTPIPE SP ME 116-120-1000 в оцинкованной оболочке</t>
  </si>
  <si>
    <t>Цилиндр XOTPIPE SP ME 120-120-1000 в оцинкованной оболочке</t>
  </si>
  <si>
    <t>Цилиндр XOTPIPE SP ME 121-120-1000 в оцинкованной оболочке</t>
  </si>
  <si>
    <t>Цилиндр XOTPIPE SP ME 122-120-1000 в оцинкованной оболочке</t>
  </si>
  <si>
    <t>Цилиндр XOTPIPE SP ME 125-120-1000 в оцинкованной оболочке</t>
  </si>
  <si>
    <t>Цилиндр XOTPIPE SP ME 127-120-1000 в оцинкованной оболочке</t>
  </si>
  <si>
    <t>Цилиндр XOTPIPE SP ME 129-120-1000 в оцинкованной оболочке</t>
  </si>
  <si>
    <t>Цилиндр XOTPIPE SP ME 133-120-1000 в оцинкованной оболочке</t>
  </si>
  <si>
    <t>Цилиндр XOTPIPE SP ME 140-120-1000 в оцинкованной оболочке</t>
  </si>
  <si>
    <t>Цилиндр XOTPIPE SP ME 141-120-1000 в оцинкованной оболочке</t>
  </si>
  <si>
    <t>Цилиндр XOTPIPE SP ME 150-120-1000 в оцинкованной оболочке</t>
  </si>
  <si>
    <t>Цилиндр XOTPIPE SP ME 155-120-1000 в оцинкованной оболочке</t>
  </si>
  <si>
    <t>Цилиндр XOTPIPE SP ME 156-120-1000 в оцинкованной оболочке</t>
  </si>
  <si>
    <t>Цилиндр XOTPIPE SP ME 159-120-1000 в оцинкованной оболочке</t>
  </si>
  <si>
    <t>Цилиндр XOTPIPE SP ME 162-120-1000 в оцинкованной оболочке</t>
  </si>
  <si>
    <t>Цилиндр XOTPIPE SP ME 165-120-1000 в оцинкованной оболочке</t>
  </si>
  <si>
    <t>Цилиндр XOTPIPE SP ME 168-120-1000 в оцинкованной оболочке</t>
  </si>
  <si>
    <t>Цилиндр XOTPIPE SP ME 169-120-1000 в оцинкованной оболочке</t>
  </si>
  <si>
    <t>Цилиндр XOTPIPE SP ME 178-120-1000 в оцинкованной оболочке</t>
  </si>
  <si>
    <t>Цилиндр XOTPIPE SP ME 180-120-1000 в оцинкованной оболочке</t>
  </si>
  <si>
    <t>Цилиндр XOTPIPE SP ME 190-120-1000 в оцинкованной оболочке</t>
  </si>
  <si>
    <t>Цилиндр XOTPIPE SP ME 194-120-1000 в оцинкованной оболочке</t>
  </si>
  <si>
    <t>Цилиндр XOTPIPE SP ME 208-120-1000 в оцинкованной оболочке</t>
  </si>
  <si>
    <t>Цилиндр XOTPIPE SP ME 210-120-1000 в оцинкованной оболочке</t>
  </si>
  <si>
    <t>Цилиндр XOTPIPE SP ME 219-120-1000 в оцинкованной оболочке</t>
  </si>
  <si>
    <t>Цилиндр XOTPIPE SP ME 230-120-1000 в оцинкованной оболочке</t>
  </si>
  <si>
    <t>Цилиндр XOTPIPE SP ME 235-120-1000 в оцинкованной оболочке</t>
  </si>
  <si>
    <t>Цилиндр XOTPIPE SP ME 240-120-1000 в оцинкованной оболочке</t>
  </si>
  <si>
    <t>Цилиндр XOTPIPE SP ME 245-120-1000 в оцинкованной оболочке</t>
  </si>
  <si>
    <t>Цилиндр XOTPIPE SP ME 250-120-1000 в оцинкованной оболочке</t>
  </si>
  <si>
    <t>Цилиндр XOTPIPE SP ME 256-120-1000 в оцинкованной оболочке</t>
  </si>
  <si>
    <t>Цилиндр XOTPIPE SP ME 259-120-1000 в оцинкованной оболочке</t>
  </si>
  <si>
    <t>Цилиндр XOTPIPE SP ME 273-120-1000 в оцинкованной оболочке</t>
  </si>
  <si>
    <t>Цилиндр XOTPIPE SP ME 280-120-1000 в оцинкованной оболочке</t>
  </si>
  <si>
    <t>Цилиндр XOTPIPE SP ME 289-120-1000 в оцинкованной оболочке</t>
  </si>
  <si>
    <t>Цилиндр XOTPIPE SP ME 295-120-1000 в оцинкованной оболочке</t>
  </si>
  <si>
    <t>Цилиндр XOTPIPE SP ME 297-120-1000 в оцинкованной оболочке</t>
  </si>
  <si>
    <t>Цилиндр XOTPIPE SP ME 298-120-1000 в оцинкованной оболочке</t>
  </si>
  <si>
    <t>Цилиндр XOTPIPE SP ME 305-120-1000 в оцинкованной оболочке</t>
  </si>
  <si>
    <t>Цилиндр XOTPIPE SP ME 310-120-1000 в оцинкованной оболочке</t>
  </si>
  <si>
    <t>Цилиндр XOTPIPE SP ME 324-120-1000 в оцинкованной оболочке</t>
  </si>
  <si>
    <t>Цилиндр XOTPIPE SP ME 325-120-1000 в оцинкованной оболочке</t>
  </si>
  <si>
    <t>Цилиндр XOTPIPE SP ME 340-120-1000 в оцинкованной оболочке</t>
  </si>
  <si>
    <t>Цилиндр XOTPIPE SP ME 356-120-1000 в оцинкованной оболочке</t>
  </si>
  <si>
    <t>Цилиндр XOTPIPE SP ME 371-120-1000 в оцинкованной оболочке</t>
  </si>
  <si>
    <t>Цилиндр XOTPIPE SP ME 377-120-1000 в оцинкованной оболочке</t>
  </si>
  <si>
    <t>Цилиндр XOTPIPE SP ME 380-120-1000 в оцинкованной оболочке</t>
  </si>
  <si>
    <t>Цилиндр XOTPIPE SP ME 406-120-1000 в оцинкованной оболочке</t>
  </si>
  <si>
    <t>Цилиндр XOTPIPE SP ME 426-120-1000 в оцинкованной оболочке</t>
  </si>
  <si>
    <t>Цилиндр XOTPIPE SP ME 429-120-1000 в оцинкованной оболочке</t>
  </si>
  <si>
    <t>Цилиндр XOTPIPE SP ME 450-120-1000 в оцинкованной оболочке</t>
  </si>
  <si>
    <t>Цилиндр XOTPIPE SP ME 457-120-1000 в оцинкованной оболочке</t>
  </si>
  <si>
    <t>Цилиндр XOTPIPE SP ME 479-120-1000 в оцинкованной оболочке</t>
  </si>
  <si>
    <t>Цилиндр XOTPIPE SP ME 486-120-1000 в оцинкованной оболочке</t>
  </si>
  <si>
    <t>Цилиндр XOTPIPE SP ME 508-120-1000 в оцинкованной оболочке</t>
  </si>
  <si>
    <t>Цилиндр XOTPIPE SP ME 530-120-1000 в оцинкованной оболочке</t>
  </si>
  <si>
    <t>Цилиндр XOTPIPE SP ME 533-120-1000 в оцинкованной оболочке</t>
  </si>
  <si>
    <t>Цилиндр XOTPIPE SP ME 558-120-1000 в оцинкованной оболочке</t>
  </si>
  <si>
    <t>Цилиндр XOTPIPE SP ME 590-120-1000 в оцинкованной оболочке</t>
  </si>
  <si>
    <t>Цилиндр XOTPIPE SP ME 600-120-1000 в оцинкованной оболочке</t>
  </si>
  <si>
    <t>Цилиндр XOTPIPE SP ME 610-120-1000 в оцинкованной оболочке</t>
  </si>
  <si>
    <t>Цилиндр XOTPIPE SP ME 612-120-1000 в оцинкованной оболочке</t>
  </si>
  <si>
    <t>Цилиндр XOTPIPE SP ME 630-120-1000 в оцинкованной оболочке</t>
  </si>
  <si>
    <t>Цилиндр XOTPIPE SP ME 714-120-1000 в оцинкованной оболочке</t>
  </si>
  <si>
    <t>Цилиндр XOTPIPE SP ME 720-120-1000 в оцинкованной оболочке</t>
  </si>
  <si>
    <t>Цилиндр XOTPIPE SP ME 762-120-1000 в оцинкованной оболочке</t>
  </si>
  <si>
    <t>Цилиндр XOTPIPE SP ME 813-120-1000 в оцинкованной оболочке</t>
  </si>
  <si>
    <t>Цилиндр XOTPIPE SP ME 820-120-1000 в оцинкованной оболочке</t>
  </si>
  <si>
    <t>Цилиндр XOTPIPE SP ME 822-120-1000 в оцинкованной оболочке</t>
  </si>
  <si>
    <t>Цилиндр XOTPIPE SP ME 914-120-1000 в оцинкованной оболочке</t>
  </si>
  <si>
    <t>Цилиндр XOTPIPE SP ME 1016-120-1000 в оцинкованной оболочке</t>
  </si>
  <si>
    <t>Цилиндр XOTPIPE SP ME 1020-120-1000 в оцинкованной оболочке</t>
  </si>
  <si>
    <t>3,753,75</t>
  </si>
  <si>
    <t>1,831,83</t>
  </si>
  <si>
    <t>V цилиндра, м3</t>
  </si>
  <si>
    <t>XLM35-10000-1200-30</t>
  </si>
  <si>
    <t>Ламельный мат XOTPIPE Lamella Mat 35 (10000x1200x30)</t>
  </si>
  <si>
    <t>м2</t>
  </si>
  <si>
    <t>XLM35-8000-1200-40</t>
  </si>
  <si>
    <t>Ламельный мат XOTPIPE Lamella Mat 35 (8000x1200x40)</t>
  </si>
  <si>
    <t>XLM35-6000-1200-50</t>
  </si>
  <si>
    <t>Ламельный мат XOTPIPE Lamella Mat 35 (6000x1200x50)</t>
  </si>
  <si>
    <t>XLM35-5000-1200-60</t>
  </si>
  <si>
    <t>Ламельный мат XOTPIPE Lamella Mat 35 (5000x1200x60)</t>
  </si>
  <si>
    <t>XLM35-4500-1200-70</t>
  </si>
  <si>
    <t>Ламельный мат XOTPIPE Lamella Mat 35 (4500x1200x70)</t>
  </si>
  <si>
    <t>XLM35-4000-1200-80</t>
  </si>
  <si>
    <t>Ламельный мат XOTPIPE Lamella Mat 35 (4000x1200x80)</t>
  </si>
  <si>
    <t>XLM35-3500-1200-90</t>
  </si>
  <si>
    <t>Ламельный мат XOTPIPE Lamella Mat 35 (3500x1200x90)</t>
  </si>
  <si>
    <t>XLM35-3000-1200-100</t>
  </si>
  <si>
    <t>Ламельный мат XOTPIPE Lamella Mat 35 (3000x1200x100)</t>
  </si>
  <si>
    <t>XLM35-2500-1200-120</t>
  </si>
  <si>
    <t>Ламельный мат XOTPIPE Lamella Mat 35 (2500x1200x120)</t>
  </si>
  <si>
    <t>XLM50-10000-1200-20</t>
  </si>
  <si>
    <t>Ламельный мат XOTPIPE Lamella Mat 50 (10000x1200x20)</t>
  </si>
  <si>
    <t>XLM50-10000-1200-25</t>
  </si>
  <si>
    <t>Ламельный мат XOTPIPE Lamella Mat 50 (10000x1200x25)</t>
  </si>
  <si>
    <t>XLM50-10000-1200-30</t>
  </si>
  <si>
    <t>Ламельный мат XOTPIPE Lamella Mat 50 (10000x1200x30)</t>
  </si>
  <si>
    <t>XLM50-8000-1200-40</t>
  </si>
  <si>
    <t>Ламельный мат XOTPIPE Lamella Mat 50 (8000x1200x40)</t>
  </si>
  <si>
    <t>XLM50-6000-1200-50</t>
  </si>
  <si>
    <t>Ламельный мат XOTPIPE Lamella Mat 50 (6000x1200x50)</t>
  </si>
  <si>
    <t>XLM50-5000-1200-60</t>
  </si>
  <si>
    <t>Ламельный мат XOTPIPE Lamella Mat 50 (5000x1200x60)</t>
  </si>
  <si>
    <t>XLM50-4500-1200-70</t>
  </si>
  <si>
    <t>Ламельный мат XOTPIPE Lamella Mat 50 (4500x1200x70)</t>
  </si>
  <si>
    <t>XLM50-4000-1200-80</t>
  </si>
  <si>
    <t>Ламельный мат XOTPIPE Lamella Mat 50 (4000x1200x80)</t>
  </si>
  <si>
    <t>XLM50-3500-1200-90</t>
  </si>
  <si>
    <t>Ламельный мат XOTPIPE Lamella Mat 50 (3500x1200x90)</t>
  </si>
  <si>
    <t>XLM50-3000-1200-100</t>
  </si>
  <si>
    <t>Ламельный мат XOTPIPE Lamella Mat 50 (3000x1200x100)</t>
  </si>
  <si>
    <t>XLM50-2500-1200-120</t>
  </si>
  <si>
    <t>Ламельный мат XOTPIPE Lamella Mat 50 (2500x1200x120)</t>
  </si>
  <si>
    <t>XLM35O-10000-1000-30</t>
  </si>
  <si>
    <t>Ламельный мат XOTPIPE Lamella Mat 35 Outside (10000x1000x30)</t>
  </si>
  <si>
    <t>XLM35O-8000-1000-40</t>
  </si>
  <si>
    <t>Ламельный мат XOTPIPE Lamella Mat 35 Outside (8000x1000x40)</t>
  </si>
  <si>
    <t>XLM35O-6000-1000-50</t>
  </si>
  <si>
    <t>Ламельный мат XOTPIPE Lamella Mat 35 Outside (6000x1000x50)</t>
  </si>
  <si>
    <t>XLM35O-5000-1000-60</t>
  </si>
  <si>
    <t>Ламельный мат XOTPIPE Lamella Mat 35 Outside (5000x1000x60)</t>
  </si>
  <si>
    <t>XLM35O-4500-1000-70</t>
  </si>
  <si>
    <t>Ламельный мат XOTPIPE Lamella Mat 35 Outside (4500x1000x70)</t>
  </si>
  <si>
    <t>XLM35O-4000-1000-80</t>
  </si>
  <si>
    <t>Ламельный мат XOTPIPE Lamella Mat 35 Outside (4000x1000x80)</t>
  </si>
  <si>
    <t>XLM35O-3500-1000-90</t>
  </si>
  <si>
    <t>Ламельный мат XOTPIPE Lamella Mat 35 Outside (3500x1000x90)</t>
  </si>
  <si>
    <t>XLM35O-3000-1000-100</t>
  </si>
  <si>
    <t>Ламельный мат XOTPIPE Lamella Mat 35 Outside (3000x1000x100)</t>
  </si>
  <si>
    <t>XLM35O-2500-1000-120</t>
  </si>
  <si>
    <t>Ламельный мат XOTPIPE Lamella Mat 35 Outside (2500x1000x120)</t>
  </si>
  <si>
    <t>XLM50O-10000-1000-20</t>
  </si>
  <si>
    <t>Ламельный мат XOTPIPE Lamella Mat 50 Outside (10000x1000x20)</t>
  </si>
  <si>
    <t>XLM50O-10000-1000-25</t>
  </si>
  <si>
    <t>Ламельный мат XOTPIPE Lamella Mat 50 Outside (10000x1000x25)</t>
  </si>
  <si>
    <t>XLM50O-10000-1000-30</t>
  </si>
  <si>
    <t>Ламельный мат XOTPIPE Lamella Mat 50 Outside (10000x1000x30)</t>
  </si>
  <si>
    <t>XLM50O-8000-1000-40</t>
  </si>
  <si>
    <t>Ламельный мат XOTPIPE Lamella Mat 50 Outside (8000x1000x40)</t>
  </si>
  <si>
    <t>XLM50O-6000-1000-50</t>
  </si>
  <si>
    <t>Ламельный мат XOTPIPE Lamella Mat 50 Outside (6000x1000x50)</t>
  </si>
  <si>
    <t>XLM50O-5000-1000-60</t>
  </si>
  <si>
    <t>Ламельный мат XOTPIPE Lamella Mat 50 Outside (5000x1000x60)</t>
  </si>
  <si>
    <t>XLM50O-4500-1000-70</t>
  </si>
  <si>
    <t>Ламельный мат XOTPIPE Lamella Mat 50 Outside (4500x1000x70)</t>
  </si>
  <si>
    <t>XLM50O-4000-1000-80</t>
  </si>
  <si>
    <t>Ламельный мат XOTPIPE Lamella Mat 50 Outside (4000x1000x80)</t>
  </si>
  <si>
    <t>XLM50O-3500-1000-90</t>
  </si>
  <si>
    <t>Ламельный мат XOTPIPE Lamella Mat 50 Outside (3500x1000x90)</t>
  </si>
  <si>
    <t>XLM50O-3000-1000-100</t>
  </si>
  <si>
    <t>Ламельный мат XOTPIPE Lamella Mat 50 Outside (3000x1000x100)</t>
  </si>
  <si>
    <t>XLM50O-2500-1000-120</t>
  </si>
  <si>
    <t>Ламельный мат XOTPIPE Lamella Mat 50 Outside (2500x1000x120)</t>
  </si>
  <si>
    <t>XWMTR80-6000-1000-40</t>
  </si>
  <si>
    <t>Мат прошивной XOTPIPE WM-TR 80 (6000x1000x40)</t>
  </si>
  <si>
    <t>XWMTR80-6000-1000-50</t>
  </si>
  <si>
    <t>Мат прошивной XOTPIPE WM-TR 80 (6000x1000x50)</t>
  </si>
  <si>
    <t>XWMTR80-5000-1000-60</t>
  </si>
  <si>
    <t>Мат прошивной XOTPIPE WM-TR 80 (5000x1000x60)</t>
  </si>
  <si>
    <t>XWMTR80-4000-1000-70</t>
  </si>
  <si>
    <t>Мат прошивной XOTPIPE WM-TR 80 (4000x1000x70)</t>
  </si>
  <si>
    <t>XWMTR80-3000-1000-80</t>
  </si>
  <si>
    <t>Мат прошивной XOTPIPE WM-TR 80 (3000x1000x80)</t>
  </si>
  <si>
    <t>XWMTR80-3000-1000-90</t>
  </si>
  <si>
    <t>Мат прошивной XOTPIPE WM-TR 80 (3000x1000x90)</t>
  </si>
  <si>
    <t>XWMTR80-3000-1000-100</t>
  </si>
  <si>
    <t>Мат прошивной XOTPIPE WM-TR 80 (3000x1000x100)</t>
  </si>
  <si>
    <t>XWMTR80-2500-1000-120</t>
  </si>
  <si>
    <t>Мат прошивной XOTPIPE WM-TR 80 (2500x1000x120)</t>
  </si>
  <si>
    <t>XWMTR80A1-6000-1000-40</t>
  </si>
  <si>
    <t>Мат прошивной XOTPIPE WM-TR 80 Alu1 (6000x1000x40)</t>
  </si>
  <si>
    <t>XWMTR80A1-6000-1000-50</t>
  </si>
  <si>
    <t>Мат прошивной XOTPIPE WM-TR 80 Alu1 (6000x1000x50)</t>
  </si>
  <si>
    <t>XWMTR80A1-5000-1000-60</t>
  </si>
  <si>
    <t>Мат прошивной XOTPIPE WM-TR 80 Alu1 (5000x1000x60)</t>
  </si>
  <si>
    <t>XWMTR80A1-4000-1000-70</t>
  </si>
  <si>
    <t>Мат прошивной XOTPIPE WM-TR 80 Alu1 (4000x1000x70)</t>
  </si>
  <si>
    <t>XWMTR80A1-3000-1000-80</t>
  </si>
  <si>
    <t>Мат прошивной XOTPIPE WM-TR 80 Alu1 (3000x1000x80)</t>
  </si>
  <si>
    <t>XWMTR80A1-3000-1000-90</t>
  </si>
  <si>
    <t>Мат прошивной XOTPIPE WM-TR 80 Alu1 (3000x1000x90)</t>
  </si>
  <si>
    <t>XWMTR80A1-3000-1000-100</t>
  </si>
  <si>
    <t>Мат прошивной XOTPIPE WM-TR 80 Alu1 (3000x1000x100)</t>
  </si>
  <si>
    <t>XWMTR80A1-2500-1000-120</t>
  </si>
  <si>
    <t>Мат прошивной XOTPIPE WM-TR 80 Alu1 (2500x1000x120)</t>
  </si>
  <si>
    <t>XR50-12-20</t>
  </si>
  <si>
    <t>Кольцо каркасное XOTPIPE Ring 50 12-20</t>
  </si>
  <si>
    <t>шт</t>
  </si>
  <si>
    <t>XR50-15-20</t>
  </si>
  <si>
    <t>Кольцо каркасное XOTPIPE Ring 50 15-20</t>
  </si>
  <si>
    <t>XR50-18-20</t>
  </si>
  <si>
    <t>Кольцо каркасное XOTPIPE Ring 50 18-20</t>
  </si>
  <si>
    <t>XR50-20-20</t>
  </si>
  <si>
    <t>Кольцо каркасное XOTPIPE Ring 50 20-20</t>
  </si>
  <si>
    <t>XR50-21-20</t>
  </si>
  <si>
    <t>Кольцо каркасное XOTPIPE Ring 50 21-20</t>
  </si>
  <si>
    <t>XR50-25-20</t>
  </si>
  <si>
    <t>Кольцо каркасное XOTPIPE Ring 50 25-20</t>
  </si>
  <si>
    <t>XR50-26-20</t>
  </si>
  <si>
    <t>Кольцо каркасное XOTPIPE Ring 50 26-20</t>
  </si>
  <si>
    <t>XR50-27-20</t>
  </si>
  <si>
    <t>Кольцо каркасное XOTPIPE Ring 50 27-20</t>
  </si>
  <si>
    <t>XR50-28-20</t>
  </si>
  <si>
    <t>Кольцо каркасное XOTPIPE Ring 50 28-20</t>
  </si>
  <si>
    <t>XR50-30-20</t>
  </si>
  <si>
    <t>Кольцо каркасное XOTPIPE Ring 50 30-20</t>
  </si>
  <si>
    <t>XR50-32-20</t>
  </si>
  <si>
    <t>Кольцо каркасное XOTPIPE Ring 50 32-20</t>
  </si>
  <si>
    <t>XR50-33-20</t>
  </si>
  <si>
    <t>Кольцо каркасное XOTPIPE Ring 50 33-20</t>
  </si>
  <si>
    <t>XR50-34-20</t>
  </si>
  <si>
    <t>Кольцо каркасное XOTPIPE Ring 50 34-20</t>
  </si>
  <si>
    <t>XR50-35-20</t>
  </si>
  <si>
    <t>Кольцо каркасное XOTPIPE Ring 50 35-20</t>
  </si>
  <si>
    <t>XR50-38-20</t>
  </si>
  <si>
    <t>Кольцо каркасное XOTPIPE Ring 50 38-20</t>
  </si>
  <si>
    <t>XR50-42-20</t>
  </si>
  <si>
    <t>Кольцо каркасное XOTPIPE Ring 50 42-20</t>
  </si>
  <si>
    <t>XR50-45-20</t>
  </si>
  <si>
    <t>Кольцо каркасное XOTPIPE Ring 50 45-20</t>
  </si>
  <si>
    <t>XR50-48-20</t>
  </si>
  <si>
    <t>Кольцо каркасное XOTPIPE Ring 50 48-20</t>
  </si>
  <si>
    <t>XR50-50-20</t>
  </si>
  <si>
    <t>Кольцо каркасное XOTPIPE Ring 50 50-20</t>
  </si>
  <si>
    <t>XR50-51-20</t>
  </si>
  <si>
    <t>Кольцо каркасное XOTPIPE Ring 50 51-20</t>
  </si>
  <si>
    <t>XR50-54-20</t>
  </si>
  <si>
    <t>Кольцо каркасное XOTPIPE Ring 50 54-20</t>
  </si>
  <si>
    <t>XR50-57-20</t>
  </si>
  <si>
    <t>Кольцо каркасное XOTPIPE Ring 50 57-20</t>
  </si>
  <si>
    <t>XR50-60-20</t>
  </si>
  <si>
    <t>Кольцо каркасное XOTPIPE Ring 50 60-20</t>
  </si>
  <si>
    <t>XR50-64-20</t>
  </si>
  <si>
    <t>Кольцо каркасное XOTPIPE Ring 50 64-20</t>
  </si>
  <si>
    <t>XR50-66-20</t>
  </si>
  <si>
    <t>Кольцо каркасное XOTPIPE Ring 50 66-20</t>
  </si>
  <si>
    <t>XR50-70-20</t>
  </si>
  <si>
    <t>Кольцо каркасное XOTPIPE Ring 50 70-20</t>
  </si>
  <si>
    <t>XR50-76-20</t>
  </si>
  <si>
    <t>Кольцо каркасное XOTPIPE Ring 50 76-20</t>
  </si>
  <si>
    <t>XR50-80-20</t>
  </si>
  <si>
    <t>Кольцо каркасное XOTPIPE Ring 50 80-20</t>
  </si>
  <si>
    <t>XR50-85-20</t>
  </si>
  <si>
    <t>Кольцо каркасное XOTPIPE Ring 50 85-20</t>
  </si>
  <si>
    <t>XR50-89-20</t>
  </si>
  <si>
    <t>Кольцо каркасное XOTPIPE Ring 50 89-20</t>
  </si>
  <si>
    <t>XR50-100-20</t>
  </si>
  <si>
    <t>Кольцо каркасное XOTPIPE Ring 50 100-20</t>
  </si>
  <si>
    <t>XR50-102-20</t>
  </si>
  <si>
    <t>Кольцо каркасное XOTPIPE Ring 50 102-20</t>
  </si>
  <si>
    <t>XR50-108-20</t>
  </si>
  <si>
    <t>Кольцо каркасное XOTPIPE Ring 50 108-20</t>
  </si>
  <si>
    <t>XR50-114-20</t>
  </si>
  <si>
    <t>Кольцо каркасное XOTPIPE Ring 50 114-20</t>
  </si>
  <si>
    <t>XR50-116-20</t>
  </si>
  <si>
    <t>Кольцо каркасное XOTPIPE Ring 50 116-20</t>
  </si>
  <si>
    <t>XR50-120-20</t>
  </si>
  <si>
    <t>Кольцо каркасное XOTPIPE Ring 50 120-20</t>
  </si>
  <si>
    <t>XR50-121-20</t>
  </si>
  <si>
    <t>Кольцо каркасное XOTPIPE Ring 50 121-20</t>
  </si>
  <si>
    <t>XR50-122-20</t>
  </si>
  <si>
    <t>Кольцо каркасное XOTPIPE Ring 50 122-20</t>
  </si>
  <si>
    <t>XR50-125-20</t>
  </si>
  <si>
    <t>Кольцо каркасное XOTPIPE Ring 50 125-20</t>
  </si>
  <si>
    <t>XR50-127-20</t>
  </si>
  <si>
    <t>Кольцо каркасное XOTPIPE Ring 50 127-20</t>
  </si>
  <si>
    <t>XR50-129-20</t>
  </si>
  <si>
    <t>Кольцо каркасное XOTPIPE Ring 50 129-20</t>
  </si>
  <si>
    <t>XR50-133-20</t>
  </si>
  <si>
    <t>Кольцо каркасное XOTPIPE Ring 50 133-20</t>
  </si>
  <si>
    <t>XR50-140-20</t>
  </si>
  <si>
    <t>Кольцо каркасное XOTPIPE Ring 50 140-20</t>
  </si>
  <si>
    <t>XR50-141-20</t>
  </si>
  <si>
    <t>Кольцо каркасное XOTPIPE Ring 50 141-20</t>
  </si>
  <si>
    <t>XR50-150-20</t>
  </si>
  <si>
    <t>Кольцо каркасное XOTPIPE Ring 50 150-20</t>
  </si>
  <si>
    <t>XR50-155-20</t>
  </si>
  <si>
    <t>Кольцо каркасное XOTPIPE Ring 50 155-20</t>
  </si>
  <si>
    <t>XR50-156-20</t>
  </si>
  <si>
    <t>Кольцо каркасное XOTPIPE Ring 50 156-20</t>
  </si>
  <si>
    <t>XR50-159-20</t>
  </si>
  <si>
    <t>Кольцо каркасное XOTPIPE Ring 50 159-20</t>
  </si>
  <si>
    <t>XR50-12-25</t>
  </si>
  <si>
    <t>Кольцо каркасное XOTPIPE Ring 50 12-25</t>
  </si>
  <si>
    <t>XR50-15-25</t>
  </si>
  <si>
    <t>Кольцо каркасное XOTPIPE Ring 50 15-25</t>
  </si>
  <si>
    <t>XR50-18-25</t>
  </si>
  <si>
    <t>Кольцо каркасное XOTPIPE Ring 50 18-25</t>
  </si>
  <si>
    <t>XR50-20-25</t>
  </si>
  <si>
    <t>Кольцо каркасное XOTPIPE Ring 50 20-25</t>
  </si>
  <si>
    <t>XR50-21-25</t>
  </si>
  <si>
    <t>Кольцо каркасное XOTPIPE Ring 50 21-25</t>
  </si>
  <si>
    <t>XR50-25-25</t>
  </si>
  <si>
    <t>Кольцо каркасное XOTPIPE Ring 50 25-25</t>
  </si>
  <si>
    <t>XR50-26-25</t>
  </si>
  <si>
    <t>Кольцо каркасное XOTPIPE Ring 50 26-25</t>
  </si>
  <si>
    <t>XR50-27-25</t>
  </si>
  <si>
    <t>Кольцо каркасное XOTPIPE Ring 50 27-25</t>
  </si>
  <si>
    <t>XR50-28-25</t>
  </si>
  <si>
    <t>Кольцо каркасное XOTPIPE Ring 50 28-25</t>
  </si>
  <si>
    <t>XR50-30-25</t>
  </si>
  <si>
    <t>Кольцо каркасное XOTPIPE Ring 50 30-25</t>
  </si>
  <si>
    <t>XR50-32-25</t>
  </si>
  <si>
    <t>Кольцо каркасное XOTPIPE Ring 50 32-25</t>
  </si>
  <si>
    <t>XR50-33-25</t>
  </si>
  <si>
    <t>Кольцо каркасное XOTPIPE Ring 50 33-25</t>
  </si>
  <si>
    <t>XR50-34-25</t>
  </si>
  <si>
    <t>Кольцо каркасное XOTPIPE Ring 50 34-25</t>
  </si>
  <si>
    <t>XR50-35-25</t>
  </si>
  <si>
    <t>Кольцо каркасное XOTPIPE Ring 50 35-25</t>
  </si>
  <si>
    <t>XR50-38-25</t>
  </si>
  <si>
    <t>Кольцо каркасное XOTPIPE Ring 50 38-25</t>
  </si>
  <si>
    <t>XR50-42-25</t>
  </si>
  <si>
    <t>Кольцо каркасное XOTPIPE Ring 50 42-25</t>
  </si>
  <si>
    <t>XR50-45-25</t>
  </si>
  <si>
    <t>Кольцо каркасное XOTPIPE Ring 50 45-25</t>
  </si>
  <si>
    <t>XR50-48-25</t>
  </si>
  <si>
    <t>Кольцо каркасное XOTPIPE Ring 50 48-25</t>
  </si>
  <si>
    <t>XR50-50-25</t>
  </si>
  <si>
    <t>Кольцо каркасное XOTPIPE Ring 50 50-25</t>
  </si>
  <si>
    <t>XR50-51-25</t>
  </si>
  <si>
    <t>Кольцо каркасное XOTPIPE Ring 50 51-25</t>
  </si>
  <si>
    <t>XR50-54-25</t>
  </si>
  <si>
    <t>Кольцо каркасное XOTPIPE Ring 50 54-25</t>
  </si>
  <si>
    <t>XR50-57-25</t>
  </si>
  <si>
    <t>Кольцо каркасное XOTPIPE Ring 50 57-25</t>
  </si>
  <si>
    <t>XR50-60-25</t>
  </si>
  <si>
    <t>Кольцо каркасное XOTPIPE Ring 50 60-25</t>
  </si>
  <si>
    <t>XR50-64-25</t>
  </si>
  <si>
    <t>Кольцо каркасное XOTPIPE Ring 50 64-25</t>
  </si>
  <si>
    <t>XR50-66-25</t>
  </si>
  <si>
    <t>Кольцо каркасное XOTPIPE Ring 50 66-25</t>
  </si>
  <si>
    <t>XR50-70-25</t>
  </si>
  <si>
    <t>Кольцо каркасное XOTPIPE Ring 50 70-25</t>
  </si>
  <si>
    <t>XR50-76-25</t>
  </si>
  <si>
    <t>Кольцо каркасное XOTPIPE Ring 50 76-25</t>
  </si>
  <si>
    <t>XR50-80-25</t>
  </si>
  <si>
    <t>Кольцо каркасное XOTPIPE Ring 50 80-25</t>
  </si>
  <si>
    <t>XR50-85-25</t>
  </si>
  <si>
    <t>Кольцо каркасное XOTPIPE Ring 50 85-25</t>
  </si>
  <si>
    <t>XR50-89-25</t>
  </si>
  <si>
    <t>Кольцо каркасное XOTPIPE Ring 50 89-25</t>
  </si>
  <si>
    <t>XR50-100-25</t>
  </si>
  <si>
    <t>Кольцо каркасное XOTPIPE Ring 50 100-25</t>
  </si>
  <si>
    <t>XR50-102-25</t>
  </si>
  <si>
    <t>Кольцо каркасное XOTPIPE Ring 50 102-25</t>
  </si>
  <si>
    <t>XR50-108-25</t>
  </si>
  <si>
    <t>Кольцо каркасное XOTPIPE Ring 50 108-25</t>
  </si>
  <si>
    <t>XR50-114-25</t>
  </si>
  <si>
    <t>Кольцо каркасное XOTPIPE Ring 50 114-25</t>
  </si>
  <si>
    <t>XR50-116-25</t>
  </si>
  <si>
    <t>Кольцо каркасное XOTPIPE Ring 50 116-25</t>
  </si>
  <si>
    <t>XR50-120-25</t>
  </si>
  <si>
    <t>Кольцо каркасное XOTPIPE Ring 50 120-25</t>
  </si>
  <si>
    <t>XR50-121-25</t>
  </si>
  <si>
    <t>Кольцо каркасное XOTPIPE Ring 50 121-25</t>
  </si>
  <si>
    <t>XR50-122-25</t>
  </si>
  <si>
    <t>Кольцо каркасное XOTPIPE Ring 50 122-25</t>
  </si>
  <si>
    <t>XR50-125-25</t>
  </si>
  <si>
    <t>Кольцо каркасное XOTPIPE Ring 50 125-25</t>
  </si>
  <si>
    <t>XR50-127-25</t>
  </si>
  <si>
    <t>Кольцо каркасное XOTPIPE Ring 50 127-25</t>
  </si>
  <si>
    <t>XR50-129-25</t>
  </si>
  <si>
    <t>Кольцо каркасное XOTPIPE Ring 50 129-25</t>
  </si>
  <si>
    <t>XR50-133-25</t>
  </si>
  <si>
    <t>Кольцо каркасное XOTPIPE Ring 50 133-25</t>
  </si>
  <si>
    <t>XR50-140-25</t>
  </si>
  <si>
    <t>Кольцо каркасное XOTPIPE Ring 50 140-25</t>
  </si>
  <si>
    <t>XR50-141-25</t>
  </si>
  <si>
    <t>Кольцо каркасное XOTPIPE Ring 50 141-25</t>
  </si>
  <si>
    <t>XR50-150-25</t>
  </si>
  <si>
    <t>Кольцо каркасное XOTPIPE Ring 50 150-25</t>
  </si>
  <si>
    <t>XR50-155-25</t>
  </si>
  <si>
    <t>Кольцо каркасное XOTPIPE Ring 50 155-25</t>
  </si>
  <si>
    <t>XR50-156-25</t>
  </si>
  <si>
    <t>Кольцо каркасное XOTPIPE Ring 50 156-25</t>
  </si>
  <si>
    <t>XR50-159-25</t>
  </si>
  <si>
    <t>Кольцо каркасное XOTPIPE Ring 50 159-25</t>
  </si>
  <si>
    <t>XR50-162-25</t>
  </si>
  <si>
    <t>Кольцо каркасное XOTPIPE Ring 50 162-25</t>
  </si>
  <si>
    <t>XR50-165-25</t>
  </si>
  <si>
    <t>Кольцо каркасное XOTPIPE Ring 50 165-25</t>
  </si>
  <si>
    <t>XR50-168-25</t>
  </si>
  <si>
    <t>Кольцо каркасное XOTPIPE Ring 50 168-25</t>
  </si>
  <si>
    <t>XR50-169-25</t>
  </si>
  <si>
    <t>Кольцо каркасное XOTPIPE Ring 50 169-25</t>
  </si>
  <si>
    <t>XR50-178-25</t>
  </si>
  <si>
    <t>Кольцо каркасное XOTPIPE Ring 50 178-25</t>
  </si>
  <si>
    <t>XR50-180-25</t>
  </si>
  <si>
    <t>Кольцо каркасное XOTPIPE Ring 50 180-25</t>
  </si>
  <si>
    <t>XR50-190-25</t>
  </si>
  <si>
    <t>Кольцо каркасное XOTPIPE Ring 50 190-25</t>
  </si>
  <si>
    <t>XR50-194-25</t>
  </si>
  <si>
    <t>Кольцо каркасное XOTPIPE Ring 50 194-25</t>
  </si>
  <si>
    <t>XR50-208-25</t>
  </si>
  <si>
    <t>Кольцо каркасное XOTPIPE Ring 50 208-25</t>
  </si>
  <si>
    <t>XR50-210-25</t>
  </si>
  <si>
    <t>Кольцо каркасное XOTPIPE Ring 50 210-25</t>
  </si>
  <si>
    <t>XR50-219-25</t>
  </si>
  <si>
    <t>Кольцо каркасное XOTPIPE Ring 50 219-25</t>
  </si>
  <si>
    <t>XR50-230-25</t>
  </si>
  <si>
    <t>Кольцо каркасное XOTPIPE Ring 50 230-25</t>
  </si>
  <si>
    <t>XR50-235-25</t>
  </si>
  <si>
    <t>Кольцо каркасное XOTPIPE Ring 50 235-25</t>
  </si>
  <si>
    <t>XR50-240-25</t>
  </si>
  <si>
    <t>Кольцо каркасное XOTPIPE Ring 50 240-25</t>
  </si>
  <si>
    <t>XR50-245-25</t>
  </si>
  <si>
    <t>Кольцо каркасное XOTPIPE Ring 50 245-25</t>
  </si>
  <si>
    <t>XR50-250-25</t>
  </si>
  <si>
    <t>Кольцо каркасное XOTPIPE Ring 50 250-25</t>
  </si>
  <si>
    <t>XR50-256-25</t>
  </si>
  <si>
    <t>Кольцо каркасное XOTPIPE Ring 50 256-25</t>
  </si>
  <si>
    <t>XR50-259-25</t>
  </si>
  <si>
    <t>Кольцо каркасное XOTPIPE Ring 50 259-25</t>
  </si>
  <si>
    <t>XR50-273-25</t>
  </si>
  <si>
    <t>Кольцо каркасное XOTPIPE Ring 50 273-25</t>
  </si>
  <si>
    <t>XR50-12-30</t>
  </si>
  <si>
    <t>Кольцо каркасное XOTPIPE Ring 50 12-30</t>
  </si>
  <si>
    <t>XR50-15-30</t>
  </si>
  <si>
    <t>Кольцо каркасное XOTPIPE Ring 50 15-30</t>
  </si>
  <si>
    <t>XR50-18-30</t>
  </si>
  <si>
    <t>Кольцо каркасное XOTPIPE Ring 50 18-30</t>
  </si>
  <si>
    <t>XR50-20-30</t>
  </si>
  <si>
    <t>Кольцо каркасное XOTPIPE Ring 50 20-30</t>
  </si>
  <si>
    <t>XR50-21-30</t>
  </si>
  <si>
    <t>Кольцо каркасное XOTPIPE Ring 50 21-30</t>
  </si>
  <si>
    <t>XR50-25-30</t>
  </si>
  <si>
    <t>Кольцо каркасное XOTPIPE Ring 50 25-30</t>
  </si>
  <si>
    <t>XR50-26-30</t>
  </si>
  <si>
    <t>Кольцо каркасное XOTPIPE Ring 50 26-30</t>
  </si>
  <si>
    <t>XR50-27-30</t>
  </si>
  <si>
    <t>Кольцо каркасное XOTPIPE Ring 50 27-30</t>
  </si>
  <si>
    <t>XR50-28-30</t>
  </si>
  <si>
    <t>Кольцо каркасное XOTPIPE Ring 50 28-30</t>
  </si>
  <si>
    <t>XR50-30-30</t>
  </si>
  <si>
    <t>Кольцо каркасное XOTPIPE Ring 50 30-30</t>
  </si>
  <si>
    <t>XR50-32-30</t>
  </si>
  <si>
    <t>Кольцо каркасное XOTPIPE Ring 50 32-30</t>
  </si>
  <si>
    <t>XR50-33-30</t>
  </si>
  <si>
    <t>Кольцо каркасное XOTPIPE Ring 50 33-30</t>
  </si>
  <si>
    <t>XR50-34-30</t>
  </si>
  <si>
    <t>Кольцо каркасное XOTPIPE Ring 50 34-30</t>
  </si>
  <si>
    <t>XR50-35-30</t>
  </si>
  <si>
    <t>Кольцо каркасное XOTPIPE Ring 50 35-30</t>
  </si>
  <si>
    <t>XR50-38-30</t>
  </si>
  <si>
    <t>Кольцо каркасное XOTPIPE Ring 50 38-30</t>
  </si>
  <si>
    <t>XR50-42-30</t>
  </si>
  <si>
    <t>Кольцо каркасное XOTPIPE Ring 50 42-30</t>
  </si>
  <si>
    <t>XR50-45-30</t>
  </si>
  <si>
    <t>Кольцо каркасное XOTPIPE Ring 50 45-30</t>
  </si>
  <si>
    <t>XR50-48-30</t>
  </si>
  <si>
    <t>Кольцо каркасное XOTPIPE Ring 50 48-30</t>
  </si>
  <si>
    <t>XR50-50-30</t>
  </si>
  <si>
    <t>Кольцо каркасное XOTPIPE Ring 50 50-30</t>
  </si>
  <si>
    <t>XR50-51-30</t>
  </si>
  <si>
    <t>Кольцо каркасное XOTPIPE Ring 50 51-30</t>
  </si>
  <si>
    <t>XR50-54-30</t>
  </si>
  <si>
    <t>Кольцо каркасное XOTPIPE Ring 50 54-30</t>
  </si>
  <si>
    <t>XR50-57-30</t>
  </si>
  <si>
    <t>Кольцо каркасное XOTPIPE Ring 50 57-30</t>
  </si>
  <si>
    <t>XR50-60-30</t>
  </si>
  <si>
    <t>Кольцо каркасное XOTPIPE Ring 50 60-30</t>
  </si>
  <si>
    <t>XR50-64-30</t>
  </si>
  <si>
    <t>Кольцо каркасное XOTPIPE Ring 50 64-30</t>
  </si>
  <si>
    <t>XR50-66-30</t>
  </si>
  <si>
    <t>Кольцо каркасное XOTPIPE Ring 50 66-30</t>
  </si>
  <si>
    <t>XR50-70-30</t>
  </si>
  <si>
    <t>Кольцо каркасное XOTPIPE Ring 50 70-30</t>
  </si>
  <si>
    <t>XR50-76-30</t>
  </si>
  <si>
    <t>Кольцо каркасное XOTPIPE Ring 50 76-30</t>
  </si>
  <si>
    <t>XR50-80-30</t>
  </si>
  <si>
    <t>Кольцо каркасное XOTPIPE Ring 50 80-30</t>
  </si>
  <si>
    <t>XR50-85-30</t>
  </si>
  <si>
    <t>Кольцо каркасное XOTPIPE Ring 50 85-30</t>
  </si>
  <si>
    <t>XR50-89-30</t>
  </si>
  <si>
    <t>Кольцо каркасное XOTPIPE Ring 50 89-30</t>
  </si>
  <si>
    <t>XR50-100-30</t>
  </si>
  <si>
    <t>Кольцо каркасное XOTPIPE Ring 50 100-30</t>
  </si>
  <si>
    <t>XR50-102-30</t>
  </si>
  <si>
    <t>Кольцо каркасное XOTPIPE Ring 50 102-30</t>
  </si>
  <si>
    <t>XR50-108-30</t>
  </si>
  <si>
    <t>Кольцо каркасное XOTPIPE Ring 50 108-30</t>
  </si>
  <si>
    <t>XR50-114-30</t>
  </si>
  <si>
    <t>Кольцо каркасное XOTPIPE Ring 50 114-30</t>
  </si>
  <si>
    <t>XR50-116-30</t>
  </si>
  <si>
    <t>Кольцо каркасное XOTPIPE Ring 50 116-30</t>
  </si>
  <si>
    <t>XR50-120-30</t>
  </si>
  <si>
    <t>Кольцо каркасное XOTPIPE Ring 50 120-30</t>
  </si>
  <si>
    <t>XR50-121-30</t>
  </si>
  <si>
    <t>Кольцо каркасное XOTPIPE Ring 50 121-30</t>
  </si>
  <si>
    <t>XR50-122-30</t>
  </si>
  <si>
    <t>Кольцо каркасное XOTPIPE Ring 50 122-30</t>
  </si>
  <si>
    <t>XR50-125-30</t>
  </si>
  <si>
    <t>Кольцо каркасное XOTPIPE Ring 50 125-30</t>
  </si>
  <si>
    <t>XR50-127-30</t>
  </si>
  <si>
    <t>Кольцо каркасное XOTPIPE Ring 50 127-30</t>
  </si>
  <si>
    <t>XR50-129-30</t>
  </si>
  <si>
    <t>Кольцо каркасное XOTPIPE Ring 50 129-30</t>
  </si>
  <si>
    <t>XR50-133-30</t>
  </si>
  <si>
    <t>Кольцо каркасное XOTPIPE Ring 50 133-30</t>
  </si>
  <si>
    <t>XR50-140-30</t>
  </si>
  <si>
    <t>Кольцо каркасное XOTPIPE Ring 50 140-30</t>
  </si>
  <si>
    <t>XR50-141-30</t>
  </si>
  <si>
    <t>Кольцо каркасное XOTPIPE Ring 50 141-30</t>
  </si>
  <si>
    <t>XR50-150-30</t>
  </si>
  <si>
    <t>Кольцо каркасное XOTPIPE Ring 50 150-30</t>
  </si>
  <si>
    <t>XR50-155-30</t>
  </si>
  <si>
    <t>Кольцо каркасное XOTPIPE Ring 50 155-30</t>
  </si>
  <si>
    <t>XR50-156-30</t>
  </si>
  <si>
    <t>Кольцо каркасное XOTPIPE Ring 50 156-30</t>
  </si>
  <si>
    <t>XR50-159-30</t>
  </si>
  <si>
    <t>Кольцо каркасное XOTPIPE Ring 50 159-30</t>
  </si>
  <si>
    <t>XR50-162-30</t>
  </si>
  <si>
    <t>Кольцо каркасное XOTPIPE Ring 50 162-30</t>
  </si>
  <si>
    <t>XR50-165-30</t>
  </si>
  <si>
    <t>Кольцо каркасное XOTPIPE Ring 50 165-30</t>
  </si>
  <si>
    <t>XR50-168-30</t>
  </si>
  <si>
    <t>Кольцо каркасное XOTPIPE Ring 50 168-30</t>
  </si>
  <si>
    <t>XR50-169-30</t>
  </si>
  <si>
    <t>Кольцо каркасное XOTPIPE Ring 50 169-30</t>
  </si>
  <si>
    <t>XR50-178-30</t>
  </si>
  <si>
    <t>Кольцо каркасное XOTPIPE Ring 50 178-30</t>
  </si>
  <si>
    <t>XR50-180-30</t>
  </si>
  <si>
    <t>Кольцо каркасное XOTPIPE Ring 50 180-30</t>
  </si>
  <si>
    <t>XR50-190-30</t>
  </si>
  <si>
    <t>Кольцо каркасное XOTPIPE Ring 50 190-30</t>
  </si>
  <si>
    <t>XR50-194-30</t>
  </si>
  <si>
    <t>Кольцо каркасное XOTPIPE Ring 50 194-30</t>
  </si>
  <si>
    <t>XR50-208-30</t>
  </si>
  <si>
    <t>Кольцо каркасное XOTPIPE Ring 50 208-30</t>
  </si>
  <si>
    <t>XR50-210-30</t>
  </si>
  <si>
    <t>Кольцо каркасное XOTPIPE Ring 50 210-30</t>
  </si>
  <si>
    <t>XR50-219-30</t>
  </si>
  <si>
    <t>Кольцо каркасное XOTPIPE Ring 50 219-30</t>
  </si>
  <si>
    <t>XR50-230-30</t>
  </si>
  <si>
    <t>Кольцо каркасное XOTPIPE Ring 50 230-30</t>
  </si>
  <si>
    <t>XR50-235-30</t>
  </si>
  <si>
    <t>Кольцо каркасное XOTPIPE Ring 50 235-30</t>
  </si>
  <si>
    <t>XR50-240-30</t>
  </si>
  <si>
    <t>Кольцо каркасное XOTPIPE Ring 50 240-30</t>
  </si>
  <si>
    <t>XR50-245-30</t>
  </si>
  <si>
    <t>Кольцо каркасное XOTPIPE Ring 50 245-30</t>
  </si>
  <si>
    <t>XR50-250-30</t>
  </si>
  <si>
    <t>Кольцо каркасное XOTPIPE Ring 50 250-30</t>
  </si>
  <si>
    <t>XR50-256-30</t>
  </si>
  <si>
    <t>Кольцо каркасное XOTPIPE Ring 50 256-30</t>
  </si>
  <si>
    <t>XR50-259-30</t>
  </si>
  <si>
    <t>Кольцо каркасное XOTPIPE Ring 50 259-30</t>
  </si>
  <si>
    <t>XR50-273-30</t>
  </si>
  <si>
    <t>Кольцо каркасное XOTPIPE Ring 50 273-30</t>
  </si>
  <si>
    <t>XR50-280-30</t>
  </si>
  <si>
    <t>Кольцо каркасное XOTPIPE Ring 50 280-30</t>
  </si>
  <si>
    <t>XR50-289-30</t>
  </si>
  <si>
    <t>Кольцо каркасное XOTPIPE Ring 50 289-30</t>
  </si>
  <si>
    <t>XR50-295-30</t>
  </si>
  <si>
    <t>Кольцо каркасное XOTPIPE Ring 50 295-30</t>
  </si>
  <si>
    <t>XR50-297-30</t>
  </si>
  <si>
    <t>Кольцо каркасное XOTPIPE Ring 50 297-30</t>
  </si>
  <si>
    <t>XR50-298-30</t>
  </si>
  <si>
    <t>Кольцо каркасное XOTPIPE Ring 50 298-30</t>
  </si>
  <si>
    <t>XR50-305-30</t>
  </si>
  <si>
    <t>Кольцо каркасное XOTPIPE Ring 50 305-30</t>
  </si>
  <si>
    <t>XR50-310-30</t>
  </si>
  <si>
    <t>Кольцо каркасное XOTPIPE Ring 50 310-30</t>
  </si>
  <si>
    <t>XR50-324-30</t>
  </si>
  <si>
    <t>Кольцо каркасное XOTPIPE Ring 50 324-30</t>
  </si>
  <si>
    <t>XR50-325-30</t>
  </si>
  <si>
    <t>Кольцо каркасное XOTPIPE Ring 50 325-30</t>
  </si>
  <si>
    <t>XR50-340-30</t>
  </si>
  <si>
    <t>Кольцо каркасное XOTPIPE Ring 50 340-30</t>
  </si>
  <si>
    <t>XR50-356-30</t>
  </si>
  <si>
    <t>Кольцо каркасное XOTPIPE Ring 50 356-30</t>
  </si>
  <si>
    <t>XR50-371-30</t>
  </si>
  <si>
    <t>Кольцо каркасное XOTPIPE Ring 50 371-30</t>
  </si>
  <si>
    <t>XR50-377-30</t>
  </si>
  <si>
    <t>Кольцо каркасное XOTPIPE Ring 50 377-30</t>
  </si>
  <si>
    <t>XR50-380-30</t>
  </si>
  <si>
    <t>Кольцо каркасное XOTPIPE Ring 50 380-30</t>
  </si>
  <si>
    <t>XR50-406-30</t>
  </si>
  <si>
    <t>Кольцо каркасное XOTPIPE Ring 50 406-30</t>
  </si>
  <si>
    <t>XR100-426-30</t>
  </si>
  <si>
    <t>Кольцо каркасное XOTPIPE Ring 100 426-30</t>
  </si>
  <si>
    <t>XR100-429-30</t>
  </si>
  <si>
    <t>Кольцо каркасное XOTPIPE Ring 100 429-30</t>
  </si>
  <si>
    <t>XR100-450-30</t>
  </si>
  <si>
    <t>Кольцо каркасное XOTPIPE Ring 100 450-30</t>
  </si>
  <si>
    <t>XR100-457-30</t>
  </si>
  <si>
    <t>Кольцо каркасное XOTPIPE Ring 100 457-30</t>
  </si>
  <si>
    <t>XR100-479-30</t>
  </si>
  <si>
    <t>Кольцо каркасное XOTPIPE Ring 100 479-30</t>
  </si>
  <si>
    <t>XR100-486-30</t>
  </si>
  <si>
    <t>Кольцо каркасное XOTPIPE Ring 100 486-30</t>
  </si>
  <si>
    <t>XR100-508-30</t>
  </si>
  <si>
    <t>Кольцо каркасное XOTPIPE Ring 100 508-30</t>
  </si>
  <si>
    <t>XR100-530-30</t>
  </si>
  <si>
    <t>Кольцо каркасное XOTPIPE Ring 100 530-30</t>
  </si>
  <si>
    <t>XR100-533-30</t>
  </si>
  <si>
    <t>Кольцо каркасное XOTPIPE Ring 100 533-30</t>
  </si>
  <si>
    <t>XR100-558-30</t>
  </si>
  <si>
    <t>Кольцо каркасное XOTPIPE Ring 100 558-30</t>
  </si>
  <si>
    <t>XR100-590-30</t>
  </si>
  <si>
    <t>Кольцо каркасное XOTPIPE Ring 100 590-30</t>
  </si>
  <si>
    <t>XR100-600-30</t>
  </si>
  <si>
    <t>Кольцо каркасное XOTPIPE Ring 100 600-30</t>
  </si>
  <si>
    <t>XR100-610-30</t>
  </si>
  <si>
    <t>Кольцо каркасное XOTPIPE Ring 100 610-30</t>
  </si>
  <si>
    <t>XR100-612-30</t>
  </si>
  <si>
    <t>Кольцо каркасное XOTPIPE Ring 100 612-30</t>
  </si>
  <si>
    <t>XR100-630-30</t>
  </si>
  <si>
    <t>Кольцо каркасное XOTPIPE Ring 100 630-30</t>
  </si>
  <si>
    <t>XR100-714-30</t>
  </si>
  <si>
    <t>Кольцо каркасное XOTPIPE Ring 100 714-30</t>
  </si>
  <si>
    <t>XR100-720-30</t>
  </si>
  <si>
    <t>Кольцо каркасное XOTPIPE Ring 100 720-30</t>
  </si>
  <si>
    <t>XR100-762-30</t>
  </si>
  <si>
    <t>Кольцо каркасное XOTPIPE Ring 100 762-30</t>
  </si>
  <si>
    <t>XR100-813-30</t>
  </si>
  <si>
    <t>Кольцо каркасное XOTPIPE Ring 100 813-30</t>
  </si>
  <si>
    <t>XR100-820-30</t>
  </si>
  <si>
    <t>Кольцо каркасное XOTPIPE Ring 100 820-30</t>
  </si>
  <si>
    <t>XR100-822-30</t>
  </si>
  <si>
    <t>Кольцо каркасное XOTPIPE Ring 100 822-30</t>
  </si>
  <si>
    <t>XR100-914-30</t>
  </si>
  <si>
    <t>Кольцо каркасное XOTPIPE Ring 100 914-30</t>
  </si>
  <si>
    <t>XR100-1016-30</t>
  </si>
  <si>
    <t>Кольцо каркасное XOTPIPE Ring 100 1016-30</t>
  </si>
  <si>
    <t>XR100-1020-30</t>
  </si>
  <si>
    <t>Кольцо каркасное XOTPIPE Ring 100 1020-30</t>
  </si>
  <si>
    <t>XR50-12-40</t>
  </si>
  <si>
    <t>Кольцо каркасное XOTPIPE Ring 50 12-40</t>
  </si>
  <si>
    <t>XR50-15-40</t>
  </si>
  <si>
    <t>Кольцо каркасное XOTPIPE Ring 50 15-40</t>
  </si>
  <si>
    <t>XR50-18-40</t>
  </si>
  <si>
    <t>Кольцо каркасное XOTPIPE Ring 50 18-40</t>
  </si>
  <si>
    <t>XR50-20-40</t>
  </si>
  <si>
    <t>Кольцо каркасное XOTPIPE Ring 50 20-40</t>
  </si>
  <si>
    <t>XR50-21-40</t>
  </si>
  <si>
    <t>Кольцо каркасное XOTPIPE Ring 50 21-40</t>
  </si>
  <si>
    <t>XR50-25-40</t>
  </si>
  <si>
    <t>Кольцо каркасное XOTPIPE Ring 50 25-40</t>
  </si>
  <si>
    <t>XR50-26-40</t>
  </si>
  <si>
    <t>Кольцо каркасное XOTPIPE Ring 50 26-40</t>
  </si>
  <si>
    <t>XR50-27-40</t>
  </si>
  <si>
    <t>Кольцо каркасное XOTPIPE Ring 50 27-40</t>
  </si>
  <si>
    <t>XR50-28-40</t>
  </si>
  <si>
    <t>Кольцо каркасное XOTPIPE Ring 50 28-40</t>
  </si>
  <si>
    <t>XR50-30-40</t>
  </si>
  <si>
    <t>Кольцо каркасное XOTPIPE Ring 50 30-40</t>
  </si>
  <si>
    <t>XR50-32-40</t>
  </si>
  <si>
    <t>Кольцо каркасное XOTPIPE Ring 50 32-40</t>
  </si>
  <si>
    <t>XR50-33-40</t>
  </si>
  <si>
    <t>Кольцо каркасное XOTPIPE Ring 50 33-40</t>
  </si>
  <si>
    <t>XR50-34-40</t>
  </si>
  <si>
    <t>Кольцо каркасное XOTPIPE Ring 50 34-40</t>
  </si>
  <si>
    <t>XR50-35-40</t>
  </si>
  <si>
    <t>Кольцо каркасное XOTPIPE Ring 50 35-40</t>
  </si>
  <si>
    <t>XR50-38-40</t>
  </si>
  <si>
    <t>Кольцо каркасное XOTPIPE Ring 50 38-40</t>
  </si>
  <si>
    <t>XR50-42-40</t>
  </si>
  <si>
    <t>Кольцо каркасное XOTPIPE Ring 50 42-40</t>
  </si>
  <si>
    <t>XR50-45-40</t>
  </si>
  <si>
    <t>Кольцо каркасное XOTPIPE Ring 50 45-40</t>
  </si>
  <si>
    <t>XR50-48-40</t>
  </si>
  <si>
    <t>Кольцо каркасное XOTPIPE Ring 50 48-40</t>
  </si>
  <si>
    <t>XR50-50-40</t>
  </si>
  <si>
    <t>Кольцо каркасное XOTPIPE Ring 50 50-40</t>
  </si>
  <si>
    <t>XR50-51-40</t>
  </si>
  <si>
    <t>Кольцо каркасное XOTPIPE Ring 50 51-40</t>
  </si>
  <si>
    <t>XR50-54-40</t>
  </si>
  <si>
    <t>Кольцо каркасное XOTPIPE Ring 50 54-40</t>
  </si>
  <si>
    <t>XR50-57-40</t>
  </si>
  <si>
    <t>Кольцо каркасное XOTPIPE Ring 50 57-40</t>
  </si>
  <si>
    <t>XR50-60-40</t>
  </si>
  <si>
    <t>Кольцо каркасное XOTPIPE Ring 50 60-40</t>
  </si>
  <si>
    <t>XR50-64-40</t>
  </si>
  <si>
    <t>Кольцо каркасное XOTPIPE Ring 50 64-40</t>
  </si>
  <si>
    <t>XR50-66-40</t>
  </si>
  <si>
    <t>Кольцо каркасное XOTPIPE Ring 50 66-40</t>
  </si>
  <si>
    <t>XR50-70-40</t>
  </si>
  <si>
    <t>Кольцо каркасное XOTPIPE Ring 50 70-40</t>
  </si>
  <si>
    <t>XR50-76-40</t>
  </si>
  <si>
    <t>Кольцо каркасное XOTPIPE Ring 50 76-40</t>
  </si>
  <si>
    <t>XR50-80-40</t>
  </si>
  <si>
    <t>Кольцо каркасное XOTPIPE Ring 50 80-40</t>
  </si>
  <si>
    <t>XR50-85-40</t>
  </si>
  <si>
    <t>Кольцо каркасное XOTPIPE Ring 50 85-40</t>
  </si>
  <si>
    <t>XR50-89-40</t>
  </si>
  <si>
    <t>Кольцо каркасное XOTPIPE Ring 50 89-40</t>
  </si>
  <si>
    <t>XR50-100-40</t>
  </si>
  <si>
    <t>Кольцо каркасное XOTPIPE Ring 50 100-40</t>
  </si>
  <si>
    <t>XR50-102-40</t>
  </si>
  <si>
    <t>Кольцо каркасное XOTPIPE Ring 50 102-40</t>
  </si>
  <si>
    <t>XR50-108-40</t>
  </si>
  <si>
    <t>Кольцо каркасное XOTPIPE Ring 50 108-40</t>
  </si>
  <si>
    <t>XR50-114-40</t>
  </si>
  <si>
    <t>Кольцо каркасное XOTPIPE Ring 50 114-40</t>
  </si>
  <si>
    <t>XR50-116-40</t>
  </si>
  <si>
    <t>Кольцо каркасное XOTPIPE Ring 50 116-40</t>
  </si>
  <si>
    <t>XR50-120-40</t>
  </si>
  <si>
    <t>Кольцо каркасное XOTPIPE Ring 50 120-40</t>
  </si>
  <si>
    <t>XR50-121-40</t>
  </si>
  <si>
    <t>Кольцо каркасное XOTPIPE Ring 50 121-40</t>
  </si>
  <si>
    <t>XR50-122-40</t>
  </si>
  <si>
    <t>Кольцо каркасное XOTPIPE Ring 50 122-40</t>
  </si>
  <si>
    <t>XR50-125-40</t>
  </si>
  <si>
    <t>Кольцо каркасное XOTPIPE Ring 50 125-40</t>
  </si>
  <si>
    <t>XR50-127-40</t>
  </si>
  <si>
    <t>Кольцо каркасное XOTPIPE Ring 50 127-40</t>
  </si>
  <si>
    <t>XR50-129-40</t>
  </si>
  <si>
    <t>Кольцо каркасное XOTPIPE Ring 50 129-40</t>
  </si>
  <si>
    <t>XR50-133-40</t>
  </si>
  <si>
    <t>Кольцо каркасное XOTPIPE Ring 50 133-40</t>
  </si>
  <si>
    <t>XR50-140-40</t>
  </si>
  <si>
    <t>Кольцо каркасное XOTPIPE Ring 50 140-40</t>
  </si>
  <si>
    <t>XR50-141-40</t>
  </si>
  <si>
    <t>Кольцо каркасное XOTPIPE Ring 50 141-40</t>
  </si>
  <si>
    <t>XR50-150-40</t>
  </si>
  <si>
    <t>Кольцо каркасное XOTPIPE Ring 50 150-40</t>
  </si>
  <si>
    <t>XR50-155-40</t>
  </si>
  <si>
    <t>Кольцо каркасное XOTPIPE Ring 50 155-40</t>
  </si>
  <si>
    <t>XR50-156-40</t>
  </si>
  <si>
    <t>Кольцо каркасное XOTPIPE Ring 50 156-40</t>
  </si>
  <si>
    <t>XR50-159-40</t>
  </si>
  <si>
    <t>Кольцо каркасное XOTPIPE Ring 50 159-40</t>
  </si>
  <si>
    <t>XR50-162-40</t>
  </si>
  <si>
    <t>Кольцо каркасное XOTPIPE Ring 50 162-40</t>
  </si>
  <si>
    <t>XR50-165-40</t>
  </si>
  <si>
    <t>Кольцо каркасное XOTPIPE Ring 50 165-40</t>
  </si>
  <si>
    <t>XR50-168-40</t>
  </si>
  <si>
    <t>Кольцо каркасное XOTPIPE Ring 50 168-40</t>
  </si>
  <si>
    <t>XR50-169-40</t>
  </si>
  <si>
    <t>Кольцо каркасное XOTPIPE Ring 50 169-40</t>
  </si>
  <si>
    <t>XR50-178-40</t>
  </si>
  <si>
    <t>Кольцо каркасное XOTPIPE Ring 50 178-40</t>
  </si>
  <si>
    <t>XR50-180-40</t>
  </si>
  <si>
    <t>Кольцо каркасное XOTPIPE Ring 50 180-40</t>
  </si>
  <si>
    <t>XR50-190-40</t>
  </si>
  <si>
    <t>Кольцо каркасное XOTPIPE Ring 50 190-40</t>
  </si>
  <si>
    <t>XR50-194-40</t>
  </si>
  <si>
    <t>Кольцо каркасное XOTPIPE Ring 50 194-40</t>
  </si>
  <si>
    <t>XR50-208-40</t>
  </si>
  <si>
    <t>Кольцо каркасное XOTPIPE Ring 50 208-40</t>
  </si>
  <si>
    <t>XR50-210-40</t>
  </si>
  <si>
    <t>Кольцо каркасное XOTPIPE Ring 50 210-40</t>
  </si>
  <si>
    <t>XR50-219-40</t>
  </si>
  <si>
    <t>Кольцо каркасное XOTPIPE Ring 50 219-40</t>
  </si>
  <si>
    <t>XR50-230-40</t>
  </si>
  <si>
    <t>Кольцо каркасное XOTPIPE Ring 50 230-40</t>
  </si>
  <si>
    <t>XR50-235-40</t>
  </si>
  <si>
    <t>Кольцо каркасное XOTPIPE Ring 50 235-40</t>
  </si>
  <si>
    <t>XR50-240-40</t>
  </si>
  <si>
    <t>Кольцо каркасное XOTPIPE Ring 50 240-40</t>
  </si>
  <si>
    <t>XR50-245-40</t>
  </si>
  <si>
    <t>Кольцо каркасное XOTPIPE Ring 50 245-40</t>
  </si>
  <si>
    <t>XR50-250-40</t>
  </si>
  <si>
    <t>Кольцо каркасное XOTPIPE Ring 50 250-40</t>
  </si>
  <si>
    <t>XR50-256-40</t>
  </si>
  <si>
    <t>Кольцо каркасное XOTPIPE Ring 50 256-40</t>
  </si>
  <si>
    <t>XR50-259-40</t>
  </si>
  <si>
    <t>Кольцо каркасное XOTPIPE Ring 50 259-40</t>
  </si>
  <si>
    <t>XR50-273-40</t>
  </si>
  <si>
    <t>Кольцо каркасное XOTPIPE Ring 50 273-40</t>
  </si>
  <si>
    <t>XR50-280-40</t>
  </si>
  <si>
    <t>Кольцо каркасное XOTPIPE Ring 50 280-40</t>
  </si>
  <si>
    <t>XR50-289-40</t>
  </si>
  <si>
    <t>Кольцо каркасное XOTPIPE Ring 50 289-40</t>
  </si>
  <si>
    <t>XR50-295-40</t>
  </si>
  <si>
    <t>Кольцо каркасное XOTPIPE Ring 50 295-40</t>
  </si>
  <si>
    <t>XR50-297-40</t>
  </si>
  <si>
    <t>Кольцо каркасное XOTPIPE Ring 50 297-40</t>
  </si>
  <si>
    <t>XR50-298-40</t>
  </si>
  <si>
    <t>Кольцо каркасное XOTPIPE Ring 50 298-40</t>
  </si>
  <si>
    <t>XR50-305-40</t>
  </si>
  <si>
    <t>Кольцо каркасное XOTPIPE Ring 50 305-40</t>
  </si>
  <si>
    <t>XR50-310-40</t>
  </si>
  <si>
    <t>Кольцо каркасное XOTPIPE Ring 50 310-40</t>
  </si>
  <si>
    <t>XR50-324-40</t>
  </si>
  <si>
    <t>Кольцо каркасное XOTPIPE Ring 50 324-40</t>
  </si>
  <si>
    <t>XR50-325-40</t>
  </si>
  <si>
    <t>Кольцо каркасное XOTPIPE Ring 50 325-40</t>
  </si>
  <si>
    <t>XR50-340-40</t>
  </si>
  <si>
    <t>Кольцо каркасное XOTPIPE Ring 50 340-40</t>
  </si>
  <si>
    <t>XR50-356-40</t>
  </si>
  <si>
    <t>Кольцо каркасное XOTPIPE Ring 50 356-40</t>
  </si>
  <si>
    <t>XR50-371-40</t>
  </si>
  <si>
    <t>Кольцо каркасное XOTPIPE Ring 50 371-40</t>
  </si>
  <si>
    <t>XR50-377-40</t>
  </si>
  <si>
    <t>Кольцо каркасное XOTPIPE Ring 50 377-40</t>
  </si>
  <si>
    <t>XR50-380-40</t>
  </si>
  <si>
    <t>Кольцо каркасное XOTPIPE Ring 50 380-40</t>
  </si>
  <si>
    <t>XR50-406-40</t>
  </si>
  <si>
    <t>Кольцо каркасное XOTPIPE Ring 50 406-40</t>
  </si>
  <si>
    <t>XR100-426-40</t>
  </si>
  <si>
    <t>Кольцо каркасное XOTPIPE Ring 100 426-40</t>
  </si>
  <si>
    <t>XR100-429-40</t>
  </si>
  <si>
    <t>Кольцо каркасное XOTPIPE Ring 100 429-40</t>
  </si>
  <si>
    <t>XR100-450-40</t>
  </si>
  <si>
    <t>Кольцо каркасное XOTPIPE Ring 100 450-40</t>
  </si>
  <si>
    <t>XR100-457-40</t>
  </si>
  <si>
    <t>Кольцо каркасное XOTPIPE Ring 100 457-40</t>
  </si>
  <si>
    <t>XR100-479-40</t>
  </si>
  <si>
    <t>Кольцо каркасное XOTPIPE Ring 100 479-40</t>
  </si>
  <si>
    <t>XR100-486-40</t>
  </si>
  <si>
    <t>Кольцо каркасное XOTPIPE Ring 100 486-40</t>
  </si>
  <si>
    <t>XR100-508-40</t>
  </si>
  <si>
    <t>Кольцо каркасное XOTPIPE Ring 100 508-40</t>
  </si>
  <si>
    <t>XR100-530-40</t>
  </si>
  <si>
    <t>Кольцо каркасное XOTPIPE Ring 100 530-40</t>
  </si>
  <si>
    <t>XR100-533-40</t>
  </si>
  <si>
    <t>Кольцо каркасное XOTPIPE Ring 100 533-40</t>
  </si>
  <si>
    <t>XR100-558-40</t>
  </si>
  <si>
    <t>Кольцо каркасное XOTPIPE Ring 100 558-40</t>
  </si>
  <si>
    <t>XR100-590-40</t>
  </si>
  <si>
    <t>Кольцо каркасное XOTPIPE Ring 100 590-40</t>
  </si>
  <si>
    <t>XR100-600-40</t>
  </si>
  <si>
    <t>Кольцо каркасное XOTPIPE Ring 100 600-40</t>
  </si>
  <si>
    <t>XR100-610-40</t>
  </si>
  <si>
    <t>Кольцо каркасное XOTPIPE Ring 100 610-40</t>
  </si>
  <si>
    <t>XR100-612-40</t>
  </si>
  <si>
    <t>Кольцо каркасное XOTPIPE Ring 100 612-40</t>
  </si>
  <si>
    <t>XR100-630-40</t>
  </si>
  <si>
    <t>Кольцо каркасное XOTPIPE Ring 100 630-40</t>
  </si>
  <si>
    <t>XR100-714-40</t>
  </si>
  <si>
    <t>Кольцо каркасное XOTPIPE Ring 100 714-40</t>
  </si>
  <si>
    <t>XR100-720-40</t>
  </si>
  <si>
    <t>Кольцо каркасное XOTPIPE Ring 100 720-40</t>
  </si>
  <si>
    <t>XR100-762-40</t>
  </si>
  <si>
    <t>Кольцо каркасное XOTPIPE Ring 100 762-40</t>
  </si>
  <si>
    <t>XR100-813-40</t>
  </si>
  <si>
    <t>Кольцо каркасное XOTPIPE Ring 100 813-40</t>
  </si>
  <si>
    <t>XR100-820-40</t>
  </si>
  <si>
    <t>Кольцо каркасное XOTPIPE Ring 100 820-40</t>
  </si>
  <si>
    <t>XR100-822-40</t>
  </si>
  <si>
    <t>Кольцо каркасное XOTPIPE Ring 100 822-40</t>
  </si>
  <si>
    <t>XR100-914-40</t>
  </si>
  <si>
    <t>Кольцо каркасное XOTPIPE Ring 100 914-40</t>
  </si>
  <si>
    <t>XR100-1016-40</t>
  </si>
  <si>
    <t>Кольцо каркасное XOTPIPE Ring 100 1016-40</t>
  </si>
  <si>
    <t>XR100-1020-40</t>
  </si>
  <si>
    <t>Кольцо каркасное XOTPIPE Ring 100 1020-40</t>
  </si>
  <si>
    <t>XR50-12-50</t>
  </si>
  <si>
    <t>Кольцо каркасное XOTPIPE Ring 50 12-50</t>
  </si>
  <si>
    <t>XR50-15-50</t>
  </si>
  <si>
    <t>Кольцо каркасное XOTPIPE Ring 50 15-50</t>
  </si>
  <si>
    <t>XR50-18-50</t>
  </si>
  <si>
    <t>Кольцо каркасное XOTPIPE Ring 50 18-50</t>
  </si>
  <si>
    <t>XR50-20-50</t>
  </si>
  <si>
    <t>Кольцо каркасное XOTPIPE Ring 50 20-50</t>
  </si>
  <si>
    <t>XR50-21-50</t>
  </si>
  <si>
    <t>Кольцо каркасное XOTPIPE Ring 50 21-50</t>
  </si>
  <si>
    <t>XR50-25-50</t>
  </si>
  <si>
    <t>Кольцо каркасное XOTPIPE Ring 50 25-50</t>
  </si>
  <si>
    <t>XR50-26-50</t>
  </si>
  <si>
    <t>Кольцо каркасное XOTPIPE Ring 50 26-50</t>
  </si>
  <si>
    <t>XR50-27-50</t>
  </si>
  <si>
    <t>Кольцо каркасное XOTPIPE Ring 50 27-50</t>
  </si>
  <si>
    <t>XR50-28-50</t>
  </si>
  <si>
    <t>Кольцо каркасное XOTPIPE Ring 50 28-50</t>
  </si>
  <si>
    <t>XR50-30-50</t>
  </si>
  <si>
    <t>Кольцо каркасное XOTPIPE Ring 50 30-50</t>
  </si>
  <si>
    <t>XR50-32-50</t>
  </si>
  <si>
    <t>Кольцо каркасное XOTPIPE Ring 50 32-50</t>
  </si>
  <si>
    <t>XR50-33-50</t>
  </si>
  <si>
    <t>Кольцо каркасное XOTPIPE Ring 50 33-50</t>
  </si>
  <si>
    <t>XR50-34-50</t>
  </si>
  <si>
    <t>Кольцо каркасное XOTPIPE Ring 50 34-50</t>
  </si>
  <si>
    <t>XR50-35-50</t>
  </si>
  <si>
    <t>Кольцо каркасное XOTPIPE Ring 50 35-50</t>
  </si>
  <si>
    <t>XR50-38-50</t>
  </si>
  <si>
    <t>Кольцо каркасное XOTPIPE Ring 50 38-50</t>
  </si>
  <si>
    <t>XR50-42-50</t>
  </si>
  <si>
    <t>Кольцо каркасное XOTPIPE Ring 50 42-50</t>
  </si>
  <si>
    <t>XR50-45-50</t>
  </si>
  <si>
    <t>Кольцо каркасное XOTPIPE Ring 50 45-50</t>
  </si>
  <si>
    <t>XR50-48-50</t>
  </si>
  <si>
    <t>Кольцо каркасное XOTPIPE Ring 50 48-50</t>
  </si>
  <si>
    <t>XR50-50-50</t>
  </si>
  <si>
    <t>Кольцо каркасное XOTPIPE Ring 50 50-50</t>
  </si>
  <si>
    <t>XR50-51-50</t>
  </si>
  <si>
    <t>Кольцо каркасное XOTPIPE Ring 50 51-50</t>
  </si>
  <si>
    <t>XR50-54-50</t>
  </si>
  <si>
    <t>Кольцо каркасное XOTPIPE Ring 50 54-50</t>
  </si>
  <si>
    <t>XR50-57-50</t>
  </si>
  <si>
    <t>Кольцо каркасное XOTPIPE Ring 50 57-50</t>
  </si>
  <si>
    <t>XR50-60-50</t>
  </si>
  <si>
    <t>Кольцо каркасное XOTPIPE Ring 50 60-50</t>
  </si>
  <si>
    <t>XR50-64-50</t>
  </si>
  <si>
    <t>Кольцо каркасное XOTPIPE Ring 50 64-50</t>
  </si>
  <si>
    <t>XR50-66-50</t>
  </si>
  <si>
    <t>Кольцо каркасное XOTPIPE Ring 50 66-50</t>
  </si>
  <si>
    <t>XR50-70-50</t>
  </si>
  <si>
    <t>Кольцо каркасное XOTPIPE Ring 50 70-50</t>
  </si>
  <si>
    <t>XR50-76-50</t>
  </si>
  <si>
    <t>Кольцо каркасное XOTPIPE Ring 50 76-50</t>
  </si>
  <si>
    <t>XR50-80-50</t>
  </si>
  <si>
    <t>Кольцо каркасное XOTPIPE Ring 50 80-50</t>
  </si>
  <si>
    <t>XR50-85-50</t>
  </si>
  <si>
    <t>Кольцо каркасное XOTPIPE Ring 50 85-50</t>
  </si>
  <si>
    <t>XR50-89-50</t>
  </si>
  <si>
    <t>Кольцо каркасное XOTPIPE Ring 50 89-50</t>
  </si>
  <si>
    <t>XR50-100-50</t>
  </si>
  <si>
    <t>Кольцо каркасное XOTPIPE Ring 50 100-50</t>
  </si>
  <si>
    <t>XR50-102-50</t>
  </si>
  <si>
    <t>Кольцо каркасное XOTPIPE Ring 50 102-50</t>
  </si>
  <si>
    <t>XR50-108-50</t>
  </si>
  <si>
    <t>Кольцо каркасное XOTPIPE Ring 50 108-50</t>
  </si>
  <si>
    <t>XR50-114-50</t>
  </si>
  <si>
    <t>Кольцо каркасное XOTPIPE Ring 50 114-50</t>
  </si>
  <si>
    <t>XR50-116-50</t>
  </si>
  <si>
    <t>Кольцо каркасное XOTPIPE Ring 50 116-50</t>
  </si>
  <si>
    <t>XR50-120-50</t>
  </si>
  <si>
    <t>Кольцо каркасное XOTPIPE Ring 50 120-50</t>
  </si>
  <si>
    <t>XR50-121-50</t>
  </si>
  <si>
    <t>Кольцо каркасное XOTPIPE Ring 50 121-50</t>
  </si>
  <si>
    <t>XR50-122-50</t>
  </si>
  <si>
    <t>Кольцо каркасное XOTPIPE Ring 50 122-50</t>
  </si>
  <si>
    <t>XR50-125-50</t>
  </si>
  <si>
    <t>Кольцо каркасное XOTPIPE Ring 50 125-50</t>
  </si>
  <si>
    <t>XR50-127-50</t>
  </si>
  <si>
    <t>Кольцо каркасное XOTPIPE Ring 50 127-50</t>
  </si>
  <si>
    <t>XR50-129-50</t>
  </si>
  <si>
    <t>Кольцо каркасное XOTPIPE Ring 50 129-50</t>
  </si>
  <si>
    <t>XR50-133-50</t>
  </si>
  <si>
    <t>Кольцо каркасное XOTPIPE Ring 50 133-50</t>
  </si>
  <si>
    <t>XR50-140-50</t>
  </si>
  <si>
    <t>Кольцо каркасное XOTPIPE Ring 50 140-50</t>
  </si>
  <si>
    <t>XR50-141-50</t>
  </si>
  <si>
    <t>Кольцо каркасное XOTPIPE Ring 50 141-50</t>
  </si>
  <si>
    <t>XR50-150-50</t>
  </si>
  <si>
    <t>Кольцо каркасное XOTPIPE Ring 50 150-50</t>
  </si>
  <si>
    <t>XR50-155-50</t>
  </si>
  <si>
    <t>Кольцо каркасное XOTPIPE Ring 50 155-50</t>
  </si>
  <si>
    <t>XR50-156-50</t>
  </si>
  <si>
    <t>Кольцо каркасное XOTPIPE Ring 50 156-50</t>
  </si>
  <si>
    <t>XR50-159-50</t>
  </si>
  <si>
    <t>Кольцо каркасное XOTPIPE Ring 50 159-50</t>
  </si>
  <si>
    <t>XR50-162-50</t>
  </si>
  <si>
    <t>Кольцо каркасное XOTPIPE Ring 50 162-50</t>
  </si>
  <si>
    <t>XR50-165-50</t>
  </si>
  <si>
    <t>Кольцо каркасное XOTPIPE Ring 50 165-50</t>
  </si>
  <si>
    <t>XR50-168-50</t>
  </si>
  <si>
    <t>Кольцо каркасное XOTPIPE Ring 50 168-50</t>
  </si>
  <si>
    <t>XR50-169-50</t>
  </si>
  <si>
    <t>Кольцо каркасное XOTPIPE Ring 50 169-50</t>
  </si>
  <si>
    <t>XR50-178-50</t>
  </si>
  <si>
    <t>Кольцо каркасное XOTPIPE Ring 50 178-50</t>
  </si>
  <si>
    <t>XR50-180-50</t>
  </si>
  <si>
    <t>Кольцо каркасное XOTPIPE Ring 50 180-50</t>
  </si>
  <si>
    <t>XR50-190-50</t>
  </si>
  <si>
    <t>Кольцо каркасное XOTPIPE Ring 50 190-50</t>
  </si>
  <si>
    <t>XR50-194-50</t>
  </si>
  <si>
    <t>Кольцо каркасное XOTPIPE Ring 50 194-50</t>
  </si>
  <si>
    <t>XR50-208-50</t>
  </si>
  <si>
    <t>Кольцо каркасное XOTPIPE Ring 50 208-50</t>
  </si>
  <si>
    <t>XR50-210-50</t>
  </si>
  <si>
    <t>Кольцо каркасное XOTPIPE Ring 50 210-50</t>
  </si>
  <si>
    <t>XR50-219-50</t>
  </si>
  <si>
    <t>Кольцо каркасное XOTPIPE Ring 50 219-50</t>
  </si>
  <si>
    <t>XR50-230-50</t>
  </si>
  <si>
    <t>Кольцо каркасное XOTPIPE Ring 50 230-50</t>
  </si>
  <si>
    <t>XR50-235-50</t>
  </si>
  <si>
    <t>Кольцо каркасное XOTPIPE Ring 50 235-50</t>
  </si>
  <si>
    <t>XR50-240-50</t>
  </si>
  <si>
    <t>Кольцо каркасное XOTPIPE Ring 50 240-50</t>
  </si>
  <si>
    <t>XR50-245-50</t>
  </si>
  <si>
    <t>Кольцо каркасное XOTPIPE Ring 50 245-50</t>
  </si>
  <si>
    <t>XR50-250-50</t>
  </si>
  <si>
    <t>Кольцо каркасное XOTPIPE Ring 50 250-50</t>
  </si>
  <si>
    <t>XR50-256-50</t>
  </si>
  <si>
    <t>Кольцо каркасное XOTPIPE Ring 50 256-50</t>
  </si>
  <si>
    <t>XR50-259-50</t>
  </si>
  <si>
    <t>Кольцо каркасное XOTPIPE Ring 50 259-50</t>
  </si>
  <si>
    <t>XR50-273-50</t>
  </si>
  <si>
    <t>Кольцо каркасное XOTPIPE Ring 50 273-50</t>
  </si>
  <si>
    <t>XR50-280-50</t>
  </si>
  <si>
    <t>Кольцо каркасное XOTPIPE Ring 50 280-50</t>
  </si>
  <si>
    <t>XR50-289-50</t>
  </si>
  <si>
    <t>Кольцо каркасное XOTPIPE Ring 50 289-50</t>
  </si>
  <si>
    <t>XR50-295-50</t>
  </si>
  <si>
    <t>Кольцо каркасное XOTPIPE Ring 50 295-50</t>
  </si>
  <si>
    <t>XR50-297-50</t>
  </si>
  <si>
    <t>Кольцо каркасное XOTPIPE Ring 50 297-50</t>
  </si>
  <si>
    <t>XR50-298-50</t>
  </si>
  <si>
    <t>Кольцо каркасное XOTPIPE Ring 50 298-50</t>
  </si>
  <si>
    <t>XR50-305-50</t>
  </si>
  <si>
    <t>Кольцо каркасное XOTPIPE Ring 50 305-50</t>
  </si>
  <si>
    <t>XR50-310-50</t>
  </si>
  <si>
    <t>Кольцо каркасное XOTPIPE Ring 50 310-50</t>
  </si>
  <si>
    <t>XR50-324-50</t>
  </si>
  <si>
    <t>Кольцо каркасное XOTPIPE Ring 50 324-50</t>
  </si>
  <si>
    <t>XR50-325-50</t>
  </si>
  <si>
    <t>Кольцо каркасное XOTPIPE Ring 50 325-50</t>
  </si>
  <si>
    <t>XR50-340-50</t>
  </si>
  <si>
    <t>Кольцо каркасное XOTPIPE Ring 50 340-50</t>
  </si>
  <si>
    <t>XR50-356-50</t>
  </si>
  <si>
    <t>Кольцо каркасное XOTPIPE Ring 50 356-50</t>
  </si>
  <si>
    <t>XR50-371-50</t>
  </si>
  <si>
    <t>Кольцо каркасное XOTPIPE Ring 50 371-50</t>
  </si>
  <si>
    <t>XR50-377-50</t>
  </si>
  <si>
    <t>Кольцо каркасное XOTPIPE Ring 50 377-50</t>
  </si>
  <si>
    <t>XR50-380-50</t>
  </si>
  <si>
    <t>Кольцо каркасное XOTPIPE Ring 50 380-50</t>
  </si>
  <si>
    <t>XR50-406-50</t>
  </si>
  <si>
    <t>Кольцо каркасное XOTPIPE Ring 50 406-50</t>
  </si>
  <si>
    <t>XR100-426-50</t>
  </si>
  <si>
    <t>Кольцо каркасное XOTPIPE Ring 100 426-50</t>
  </si>
  <si>
    <t>XR100-429-50</t>
  </si>
  <si>
    <t>Кольцо каркасное XOTPIPE Ring 100 429-50</t>
  </si>
  <si>
    <t>XR100-450-50</t>
  </si>
  <si>
    <t>Кольцо каркасное XOTPIPE Ring 100 450-50</t>
  </si>
  <si>
    <t>XR100-457-50</t>
  </si>
  <si>
    <t>Кольцо каркасное XOTPIPE Ring 100 457-50</t>
  </si>
  <si>
    <t>XR100-479-50</t>
  </si>
  <si>
    <t>Кольцо каркасное XOTPIPE Ring 100 479-50</t>
  </si>
  <si>
    <t>XR100-486-50</t>
  </si>
  <si>
    <t>Кольцо каркасное XOTPIPE Ring 100 486-50</t>
  </si>
  <si>
    <t>XR100-508-50</t>
  </si>
  <si>
    <t>Кольцо каркасное XOTPIPE Ring 100 508-50</t>
  </si>
  <si>
    <t>XR100-530-50</t>
  </si>
  <si>
    <t>Кольцо каркасное XOTPIPE Ring 100 530-50</t>
  </si>
  <si>
    <t>XR100-533-50</t>
  </si>
  <si>
    <t>Кольцо каркасное XOTPIPE Ring 100 533-50</t>
  </si>
  <si>
    <t>XR100-558-50</t>
  </si>
  <si>
    <t>Кольцо каркасное XOTPIPE Ring 100 558-50</t>
  </si>
  <si>
    <t>XR100-590-50</t>
  </si>
  <si>
    <t>Кольцо каркасное XOTPIPE Ring 100 590-50</t>
  </si>
  <si>
    <t>XR100-600-50</t>
  </si>
  <si>
    <t>Кольцо каркасное XOTPIPE Ring 100 600-50</t>
  </si>
  <si>
    <t>XR100-610-50</t>
  </si>
  <si>
    <t>Кольцо каркасное XOTPIPE Ring 100 610-50</t>
  </si>
  <si>
    <t>XR100-612-50</t>
  </si>
  <si>
    <t>Кольцо каркасное XOTPIPE Ring 100 612-50</t>
  </si>
  <si>
    <t>XR100-630-50</t>
  </si>
  <si>
    <t>Кольцо каркасное XOTPIPE Ring 100 630-50</t>
  </si>
  <si>
    <t>XR100-714-50</t>
  </si>
  <si>
    <t>Кольцо каркасное XOTPIPE Ring 100 714-50</t>
  </si>
  <si>
    <t>XR100-720-50</t>
  </si>
  <si>
    <t>Кольцо каркасное XOTPIPE Ring 100 720-50</t>
  </si>
  <si>
    <t>XR100-762-50</t>
  </si>
  <si>
    <t>Кольцо каркасное XOTPIPE Ring 100 762-50</t>
  </si>
  <si>
    <t>XR100-813-50</t>
  </si>
  <si>
    <t>Кольцо каркасное XOTPIPE Ring 100 813-50</t>
  </si>
  <si>
    <t>XR100-820-50</t>
  </si>
  <si>
    <t>Кольцо каркасное XOTPIPE Ring 100 820-50</t>
  </si>
  <si>
    <t>XR100-822-50</t>
  </si>
  <si>
    <t>Кольцо каркасное XOTPIPE Ring 100 822-50</t>
  </si>
  <si>
    <t>XR100-914-50</t>
  </si>
  <si>
    <t>Кольцо каркасное XOTPIPE Ring 100 914-50</t>
  </si>
  <si>
    <t>XR100-1016-50</t>
  </si>
  <si>
    <t>Кольцо каркасное XOTPIPE Ring 100 1016-50</t>
  </si>
  <si>
    <t>XR100-1020-50</t>
  </si>
  <si>
    <t>Кольцо каркасное XOTPIPE Ring 100 1020-50</t>
  </si>
  <si>
    <t>XR50-12-60</t>
  </si>
  <si>
    <t>Кольцо каркасное XOTPIPE Ring 50 12-60</t>
  </si>
  <si>
    <t>XR50-15-60</t>
  </si>
  <si>
    <t>Кольцо каркасное XOTPIPE Ring 50 15-60</t>
  </si>
  <si>
    <t>XR50-18-60</t>
  </si>
  <si>
    <t>Кольцо каркасное XOTPIPE Ring 50 18-60</t>
  </si>
  <si>
    <t>XR50-20-60</t>
  </si>
  <si>
    <t>Кольцо каркасное XOTPIPE Ring 50 20-60</t>
  </si>
  <si>
    <t>XR50-21-60</t>
  </si>
  <si>
    <t>Кольцо каркасное XOTPIPE Ring 50 21-60</t>
  </si>
  <si>
    <t>XR50-25-60</t>
  </si>
  <si>
    <t>Кольцо каркасное XOTPIPE Ring 50 25-60</t>
  </si>
  <si>
    <t>XR50-26-60</t>
  </si>
  <si>
    <t>Кольцо каркасное XOTPIPE Ring 50 26-60</t>
  </si>
  <si>
    <t>XR50-27-60</t>
  </si>
  <si>
    <t>Кольцо каркасное XOTPIPE Ring 50 27-60</t>
  </si>
  <si>
    <t>XR50-28-60</t>
  </si>
  <si>
    <t>Кольцо каркасное XOTPIPE Ring 50 28-60</t>
  </si>
  <si>
    <t>XR50-30-60</t>
  </si>
  <si>
    <t>Кольцо каркасное XOTPIPE Ring 50 30-60</t>
  </si>
  <si>
    <t>XR50-32-60</t>
  </si>
  <si>
    <t>Кольцо каркасное XOTPIPE Ring 50 32-60</t>
  </si>
  <si>
    <t>XR50-33-60</t>
  </si>
  <si>
    <t>Кольцо каркасное XOTPIPE Ring 50 33-60</t>
  </si>
  <si>
    <t>XR50-34-60</t>
  </si>
  <si>
    <t>Кольцо каркасное XOTPIPE Ring 50 34-60</t>
  </si>
  <si>
    <t>XR50-35-60</t>
  </si>
  <si>
    <t>Кольцо каркасное XOTPIPE Ring 50 35-60</t>
  </si>
  <si>
    <t>XR50-38-60</t>
  </si>
  <si>
    <t>Кольцо каркасное XOTPIPE Ring 50 38-60</t>
  </si>
  <si>
    <t>XR50-42-60</t>
  </si>
  <si>
    <t>Кольцо каркасное XOTPIPE Ring 50 42-60</t>
  </si>
  <si>
    <t>XR50-45-60</t>
  </si>
  <si>
    <t>Кольцо каркасное XOTPIPE Ring 50 45-60</t>
  </si>
  <si>
    <t>XR50-48-60</t>
  </si>
  <si>
    <t>Кольцо каркасное XOTPIPE Ring 50 48-60</t>
  </si>
  <si>
    <t>XR50-50-60</t>
  </si>
  <si>
    <t>Кольцо каркасное XOTPIPE Ring 50 50-60</t>
  </si>
  <si>
    <t>XR50-51-60</t>
  </si>
  <si>
    <t>Кольцо каркасное XOTPIPE Ring 50 51-60</t>
  </si>
  <si>
    <t>XR50-54-60</t>
  </si>
  <si>
    <t>Кольцо каркасное XOTPIPE Ring 50 54-60</t>
  </si>
  <si>
    <t>XR50-57-60</t>
  </si>
  <si>
    <t>Кольцо каркасное XOTPIPE Ring 50 57-60</t>
  </si>
  <si>
    <t>XR50-60-60</t>
  </si>
  <si>
    <t>Кольцо каркасное XOTPIPE Ring 50 60-60</t>
  </si>
  <si>
    <t>XR50-64-60</t>
  </si>
  <si>
    <t>Кольцо каркасное XOTPIPE Ring 50 64-60</t>
  </si>
  <si>
    <t>XR50-66-60</t>
  </si>
  <si>
    <t>Кольцо каркасное XOTPIPE Ring 50 66-60</t>
  </si>
  <si>
    <t>XR50-70-60</t>
  </si>
  <si>
    <t>Кольцо каркасное XOTPIPE Ring 50 70-60</t>
  </si>
  <si>
    <t>XR50-76-60</t>
  </si>
  <si>
    <t>Кольцо каркасное XOTPIPE Ring 50 76-60</t>
  </si>
  <si>
    <t>XR50-80-60</t>
  </si>
  <si>
    <t>Кольцо каркасное XOTPIPE Ring 50 80-60</t>
  </si>
  <si>
    <t>XR50-85-60</t>
  </si>
  <si>
    <t>Кольцо каркасное XOTPIPE Ring 50 85-60</t>
  </si>
  <si>
    <t>XR50-89-60</t>
  </si>
  <si>
    <t>Кольцо каркасное XOTPIPE Ring 50 89-60</t>
  </si>
  <si>
    <t>XR50-100-60</t>
  </si>
  <si>
    <t>Кольцо каркасное XOTPIPE Ring 50 100-60</t>
  </si>
  <si>
    <t>XR50-102-60</t>
  </si>
  <si>
    <t>Кольцо каркасное XOTPIPE Ring 50 102-60</t>
  </si>
  <si>
    <t>XR50-108-60</t>
  </si>
  <si>
    <t>Кольцо каркасное XOTPIPE Ring 50 108-60</t>
  </si>
  <si>
    <t>XR50-114-60</t>
  </si>
  <si>
    <t>Кольцо каркасное XOTPIPE Ring 50 114-60</t>
  </si>
  <si>
    <t>XR50-116-60</t>
  </si>
  <si>
    <t>Кольцо каркасное XOTPIPE Ring 50 116-60</t>
  </si>
  <si>
    <t>XR50-120-60</t>
  </si>
  <si>
    <t>Кольцо каркасное XOTPIPE Ring 50 120-60</t>
  </si>
  <si>
    <t>XR50-121-60</t>
  </si>
  <si>
    <t>Кольцо каркасное XOTPIPE Ring 50 121-60</t>
  </si>
  <si>
    <t>XR50-122-60</t>
  </si>
  <si>
    <t>Кольцо каркасное XOTPIPE Ring 50 122-60</t>
  </si>
  <si>
    <t>XR50-125-60</t>
  </si>
  <si>
    <t>Кольцо каркасное XOTPIPE Ring 50 125-60</t>
  </si>
  <si>
    <t>XR50-127-60</t>
  </si>
  <si>
    <t>Кольцо каркасное XOTPIPE Ring 50 127-60</t>
  </si>
  <si>
    <t>XR50-129-60</t>
  </si>
  <si>
    <t>Кольцо каркасное XOTPIPE Ring 50 129-60</t>
  </si>
  <si>
    <t>XR50-133-60</t>
  </si>
  <si>
    <t>Кольцо каркасное XOTPIPE Ring 50 133-60</t>
  </si>
  <si>
    <t>XR50-140-60</t>
  </si>
  <si>
    <t>Кольцо каркасное XOTPIPE Ring 50 140-60</t>
  </si>
  <si>
    <t>XR50-141-60</t>
  </si>
  <si>
    <t>Кольцо каркасное XOTPIPE Ring 50 141-60</t>
  </si>
  <si>
    <t>XR50-150-60</t>
  </si>
  <si>
    <t>Кольцо каркасное XOTPIPE Ring 50 150-60</t>
  </si>
  <si>
    <t>XR50-155-60</t>
  </si>
  <si>
    <t>Кольцо каркасное XOTPIPE Ring 50 155-60</t>
  </si>
  <si>
    <t>XR50-156-60</t>
  </si>
  <si>
    <t>Кольцо каркасное XOTPIPE Ring 50 156-60</t>
  </si>
  <si>
    <t>XR50-159-60</t>
  </si>
  <si>
    <t>Кольцо каркасное XOTPIPE Ring 50 159-60</t>
  </si>
  <si>
    <t>XR50-162-60</t>
  </si>
  <si>
    <t>Кольцо каркасное XOTPIPE Ring 50 162-60</t>
  </si>
  <si>
    <t>XR50-165-60</t>
  </si>
  <si>
    <t>Кольцо каркасное XOTPIPE Ring 50 165-60</t>
  </si>
  <si>
    <t>XR50-168-60</t>
  </si>
  <si>
    <t>Кольцо каркасное XOTPIPE Ring 50 168-60</t>
  </si>
  <si>
    <t>XR50-169-60</t>
  </si>
  <si>
    <t>Кольцо каркасное XOTPIPE Ring 50 169-60</t>
  </si>
  <si>
    <t>XR50-178-60</t>
  </si>
  <si>
    <t>Кольцо каркасное XOTPIPE Ring 50 178-60</t>
  </si>
  <si>
    <t>XR50-180-60</t>
  </si>
  <si>
    <t>Кольцо каркасное XOTPIPE Ring 50 180-60</t>
  </si>
  <si>
    <t>XR50-190-60</t>
  </si>
  <si>
    <t>Кольцо каркасное XOTPIPE Ring 50 190-60</t>
  </si>
  <si>
    <t>XR50-194-60</t>
  </si>
  <si>
    <t>Кольцо каркасное XOTPIPE Ring 50 194-60</t>
  </si>
  <si>
    <t>XR50-208-60</t>
  </si>
  <si>
    <t>Кольцо каркасное XOTPIPE Ring 50 208-60</t>
  </si>
  <si>
    <t>XR50-210-60</t>
  </si>
  <si>
    <t>Кольцо каркасное XOTPIPE Ring 50 210-60</t>
  </si>
  <si>
    <t>XR50-219-60</t>
  </si>
  <si>
    <t>Кольцо каркасное XOTPIPE Ring 50 219-60</t>
  </si>
  <si>
    <t>XR50-230-60</t>
  </si>
  <si>
    <t>Кольцо каркасное XOTPIPE Ring 50 230-60</t>
  </si>
  <si>
    <t>XR50-235-60</t>
  </si>
  <si>
    <t>Кольцо каркасное XOTPIPE Ring 50 235-60</t>
  </si>
  <si>
    <t>XR50-240-60</t>
  </si>
  <si>
    <t>Кольцо каркасное XOTPIPE Ring 50 240-60</t>
  </si>
  <si>
    <t>XR50-245-60</t>
  </si>
  <si>
    <t>Кольцо каркасное XOTPIPE Ring 50 245-60</t>
  </si>
  <si>
    <t>XR50-250-60</t>
  </si>
  <si>
    <t>Кольцо каркасное XOTPIPE Ring 50 250-60</t>
  </si>
  <si>
    <t>XR50-256-60</t>
  </si>
  <si>
    <t>Кольцо каркасное XOTPIPE Ring 50 256-60</t>
  </si>
  <si>
    <t>XR50-259-60</t>
  </si>
  <si>
    <t>Кольцо каркасное XOTPIPE Ring 50 259-60</t>
  </si>
  <si>
    <t>XR50-273-60</t>
  </si>
  <si>
    <t>Кольцо каркасное XOTPIPE Ring 50 273-60</t>
  </si>
  <si>
    <t>XR50-280-60</t>
  </si>
  <si>
    <t>Кольцо каркасное XOTPIPE Ring 50 280-60</t>
  </si>
  <si>
    <t>XR50-289-60</t>
  </si>
  <si>
    <t>Кольцо каркасное XOTPIPE Ring 50 289-60</t>
  </si>
  <si>
    <t>XR50-295-60</t>
  </si>
  <si>
    <t>Кольцо каркасное XOTPIPE Ring 50 295-60</t>
  </si>
  <si>
    <t>XR50-297-60</t>
  </si>
  <si>
    <t>Кольцо каркасное XOTPIPE Ring 50 297-60</t>
  </si>
  <si>
    <t>XR50-298-60</t>
  </si>
  <si>
    <t>Кольцо каркасное XOTPIPE Ring 50 298-60</t>
  </si>
  <si>
    <t>XR50-305-60</t>
  </si>
  <si>
    <t>Кольцо каркасное XOTPIPE Ring 50 305-60</t>
  </si>
  <si>
    <t>XR50-310-60</t>
  </si>
  <si>
    <t>Кольцо каркасное XOTPIPE Ring 50 310-60</t>
  </si>
  <si>
    <t>XR50-324-60</t>
  </si>
  <si>
    <t>Кольцо каркасное XOTPIPE Ring 50 324-60</t>
  </si>
  <si>
    <t>XR50-325-60</t>
  </si>
  <si>
    <t>Кольцо каркасное XOTPIPE Ring 50 325-60</t>
  </si>
  <si>
    <t>XR50-340-60</t>
  </si>
  <si>
    <t>Кольцо каркасное XOTPIPE Ring 50 340-60</t>
  </si>
  <si>
    <t>XR50-356-60</t>
  </si>
  <si>
    <t>Кольцо каркасное XOTPIPE Ring 50 356-60</t>
  </si>
  <si>
    <t>XR50-371-60</t>
  </si>
  <si>
    <t>Кольцо каркасное XOTPIPE Ring 50 371-60</t>
  </si>
  <si>
    <t>XR50-377-60</t>
  </si>
  <si>
    <t>Кольцо каркасное XOTPIPE Ring 50 377-60</t>
  </si>
  <si>
    <t>XR50-380-60</t>
  </si>
  <si>
    <t>Кольцо каркасное XOTPIPE Ring 50 380-60</t>
  </si>
  <si>
    <t>XR50-406-60</t>
  </si>
  <si>
    <t>Кольцо каркасное XOTPIPE Ring 50 406-60</t>
  </si>
  <si>
    <t>XR100-426-60</t>
  </si>
  <si>
    <t>Кольцо каркасное XOTPIPE Ring 100 426-60</t>
  </si>
  <si>
    <t>XR100-429-60</t>
  </si>
  <si>
    <t>Кольцо каркасное XOTPIPE Ring 100 429-60</t>
  </si>
  <si>
    <t>XR100-450-60</t>
  </si>
  <si>
    <t>Кольцо каркасное XOTPIPE Ring 100 450-60</t>
  </si>
  <si>
    <t>XR100-457-60</t>
  </si>
  <si>
    <t>Кольцо каркасное XOTPIPE Ring 100 457-60</t>
  </si>
  <si>
    <t>XR100-479-60</t>
  </si>
  <si>
    <t>Кольцо каркасное XOTPIPE Ring 100 479-60</t>
  </si>
  <si>
    <t>XR100-486-60</t>
  </si>
  <si>
    <t>Кольцо каркасное XOTPIPE Ring 100 486-60</t>
  </si>
  <si>
    <t>XR100-508-60</t>
  </si>
  <si>
    <t>Кольцо каркасное XOTPIPE Ring 100 508-60</t>
  </si>
  <si>
    <t>XR100-530-60</t>
  </si>
  <si>
    <t>Кольцо каркасное XOTPIPE Ring 100 530-60</t>
  </si>
  <si>
    <t>XR100-533-60</t>
  </si>
  <si>
    <t>Кольцо каркасное XOTPIPE Ring 100 533-60</t>
  </si>
  <si>
    <t>XR100-558-60</t>
  </si>
  <si>
    <t>Кольцо каркасное XOTPIPE Ring 100 558-60</t>
  </si>
  <si>
    <t>XR100-590-60</t>
  </si>
  <si>
    <t>Кольцо каркасное XOTPIPE Ring 100 590-60</t>
  </si>
  <si>
    <t>XR100-600-60</t>
  </si>
  <si>
    <t>Кольцо каркасное XOTPIPE Ring 100 600-60</t>
  </si>
  <si>
    <t>XR100-610-60</t>
  </si>
  <si>
    <t>Кольцо каркасное XOTPIPE Ring 100 610-60</t>
  </si>
  <si>
    <t>XR100-612-60</t>
  </si>
  <si>
    <t>Кольцо каркасное XOTPIPE Ring 100 612-60</t>
  </si>
  <si>
    <t>XR100-630-60</t>
  </si>
  <si>
    <t>Кольцо каркасное XOTPIPE Ring 100 630-60</t>
  </si>
  <si>
    <t>XR100-714-60</t>
  </si>
  <si>
    <t>Кольцо каркасное XOTPIPE Ring 100 714-60</t>
  </si>
  <si>
    <t>XR100-720-60</t>
  </si>
  <si>
    <t>Кольцо каркасное XOTPIPE Ring 100 720-60</t>
  </si>
  <si>
    <t>XR100-762-60</t>
  </si>
  <si>
    <t>Кольцо каркасное XOTPIPE Ring 100 762-60</t>
  </si>
  <si>
    <t>XR100-813-60</t>
  </si>
  <si>
    <t>Кольцо каркасное XOTPIPE Ring 100 813-60</t>
  </si>
  <si>
    <t>XR100-820-60</t>
  </si>
  <si>
    <t>Кольцо каркасное XOTPIPE Ring 100 820-60</t>
  </si>
  <si>
    <t>XR100-822-60</t>
  </si>
  <si>
    <t>Кольцо каркасное XOTPIPE Ring 100 822-60</t>
  </si>
  <si>
    <t>XR100-914-60</t>
  </si>
  <si>
    <t>Кольцо каркасное XOTPIPE Ring 100 914-60</t>
  </si>
  <si>
    <t>XR100-1016-60</t>
  </si>
  <si>
    <t>Кольцо каркасное XOTPIPE Ring 100 1016-60</t>
  </si>
  <si>
    <t>XR100-1020-60</t>
  </si>
  <si>
    <t>Кольцо каркасное XOTPIPE Ring 100 1020-60</t>
  </si>
  <si>
    <t>XR50-12-70</t>
  </si>
  <si>
    <t>Кольцо каркасное XOTPIPE Ring 50 12-70</t>
  </si>
  <si>
    <t>XR50-15-70</t>
  </si>
  <si>
    <t>Кольцо каркасное XOTPIPE Ring 50 15-70</t>
  </si>
  <si>
    <t>XR50-18-70</t>
  </si>
  <si>
    <t>Кольцо каркасное XOTPIPE Ring 50 18-70</t>
  </si>
  <si>
    <t>XR50-20-70</t>
  </si>
  <si>
    <t>Кольцо каркасное XOTPIPE Ring 50 20-70</t>
  </si>
  <si>
    <t>XR50-21-70</t>
  </si>
  <si>
    <t>Кольцо каркасное XOTPIPE Ring 50 21-70</t>
  </si>
  <si>
    <t>XR50-25-70</t>
  </si>
  <si>
    <t>Кольцо каркасное XOTPIPE Ring 50 25-70</t>
  </si>
  <si>
    <t>XR50-26-70</t>
  </si>
  <si>
    <t>Кольцо каркасное XOTPIPE Ring 50 26-70</t>
  </si>
  <si>
    <t>XR50-27-70</t>
  </si>
  <si>
    <t>Кольцо каркасное XOTPIPE Ring 50 27-70</t>
  </si>
  <si>
    <t>XR50-28-70</t>
  </si>
  <si>
    <t>Кольцо каркасное XOTPIPE Ring 50 28-70</t>
  </si>
  <si>
    <t>XR50-30-70</t>
  </si>
  <si>
    <t>Кольцо каркасное XOTPIPE Ring 50 30-70</t>
  </si>
  <si>
    <t>XR50-32-70</t>
  </si>
  <si>
    <t>Кольцо каркасное XOTPIPE Ring 50 32-70</t>
  </si>
  <si>
    <t>XR50-33-70</t>
  </si>
  <si>
    <t>Кольцо каркасное XOTPIPE Ring 50 33-70</t>
  </si>
  <si>
    <t>XR50-34-70</t>
  </si>
  <si>
    <t>Кольцо каркасное XOTPIPE Ring 50 34-70</t>
  </si>
  <si>
    <t>XR50-35-70</t>
  </si>
  <si>
    <t>Кольцо каркасное XOTPIPE Ring 50 35-70</t>
  </si>
  <si>
    <t>XR50-38-70</t>
  </si>
  <si>
    <t>Кольцо каркасное XOTPIPE Ring 50 38-70</t>
  </si>
  <si>
    <t>XR50-42-70</t>
  </si>
  <si>
    <t>Кольцо каркасное XOTPIPE Ring 50 42-70</t>
  </si>
  <si>
    <t>XR50-45-70</t>
  </si>
  <si>
    <t>Кольцо каркасное XOTPIPE Ring 50 45-70</t>
  </si>
  <si>
    <t>XR50-48-70</t>
  </si>
  <si>
    <t>Кольцо каркасное XOTPIPE Ring 50 48-70</t>
  </si>
  <si>
    <t>XR50-50-70</t>
  </si>
  <si>
    <t>Кольцо каркасное XOTPIPE Ring 50 50-70</t>
  </si>
  <si>
    <t>XR50-51-70</t>
  </si>
  <si>
    <t>Кольцо каркасное XOTPIPE Ring 50 51-70</t>
  </si>
  <si>
    <t>XR50-54-70</t>
  </si>
  <si>
    <t>Кольцо каркасное XOTPIPE Ring 50 54-70</t>
  </si>
  <si>
    <t>XR50-57-70</t>
  </si>
  <si>
    <t>Кольцо каркасное XOTPIPE Ring 50 57-70</t>
  </si>
  <si>
    <t>XR50-60-70</t>
  </si>
  <si>
    <t>Кольцо каркасное XOTPIPE Ring 50 60-70</t>
  </si>
  <si>
    <t>XR50-64-70</t>
  </si>
  <si>
    <t>Кольцо каркасное XOTPIPE Ring 50 64-70</t>
  </si>
  <si>
    <t>XR50-66-70</t>
  </si>
  <si>
    <t>Кольцо каркасное XOTPIPE Ring 50 66-70</t>
  </si>
  <si>
    <t>XR50-70-70</t>
  </si>
  <si>
    <t>Кольцо каркасное XOTPIPE Ring 50 70-70</t>
  </si>
  <si>
    <t>XR50-76-70</t>
  </si>
  <si>
    <t>Кольцо каркасное XOTPIPE Ring 50 76-70</t>
  </si>
  <si>
    <t>XR50-80-70</t>
  </si>
  <si>
    <t>Кольцо каркасное XOTPIPE Ring 50 80-70</t>
  </si>
  <si>
    <t>XR50-85-70</t>
  </si>
  <si>
    <t>Кольцо каркасное XOTPIPE Ring 50 85-70</t>
  </si>
  <si>
    <t>XR50-89-70</t>
  </si>
  <si>
    <t>Кольцо каркасное XOTPIPE Ring 50 89-70</t>
  </si>
  <si>
    <t>XR50-100-70</t>
  </si>
  <si>
    <t>Кольцо каркасное XOTPIPE Ring 50 100-70</t>
  </si>
  <si>
    <t>XR50-102-70</t>
  </si>
  <si>
    <t>Кольцо каркасное XOTPIPE Ring 50 102-70</t>
  </si>
  <si>
    <t>XR50-108-70</t>
  </si>
  <si>
    <t>Кольцо каркасное XOTPIPE Ring 50 108-70</t>
  </si>
  <si>
    <t>XR50-114-70</t>
  </si>
  <si>
    <t>Кольцо каркасное XOTPIPE Ring 50 114-70</t>
  </si>
  <si>
    <t>XR50-116-70</t>
  </si>
  <si>
    <t>Кольцо каркасное XOTPIPE Ring 50 116-70</t>
  </si>
  <si>
    <t>XR50-120-70</t>
  </si>
  <si>
    <t>Кольцо каркасное XOTPIPE Ring 50 120-70</t>
  </si>
  <si>
    <t>XR50-121-70</t>
  </si>
  <si>
    <t>Кольцо каркасное XOTPIPE Ring 50 121-70</t>
  </si>
  <si>
    <t>XR50-122-70</t>
  </si>
  <si>
    <t>Кольцо каркасное XOTPIPE Ring 50 122-70</t>
  </si>
  <si>
    <t>XR50-125-70</t>
  </si>
  <si>
    <t>Кольцо каркасное XOTPIPE Ring 50 125-70</t>
  </si>
  <si>
    <t>XR50-127-70</t>
  </si>
  <si>
    <t>Кольцо каркасное XOTPIPE Ring 50 127-70</t>
  </si>
  <si>
    <t>XR50-129-70</t>
  </si>
  <si>
    <t>Кольцо каркасное XOTPIPE Ring 50 129-70</t>
  </si>
  <si>
    <t>XR50-133-70</t>
  </si>
  <si>
    <t>Кольцо каркасное XOTPIPE Ring 50 133-70</t>
  </si>
  <si>
    <t>XR50-140-70</t>
  </si>
  <si>
    <t>Кольцо каркасное XOTPIPE Ring 50 140-70</t>
  </si>
  <si>
    <t>XR50-141-70</t>
  </si>
  <si>
    <t>Кольцо каркасное XOTPIPE Ring 50 141-70</t>
  </si>
  <si>
    <t>XR50-150-70</t>
  </si>
  <si>
    <t>Кольцо каркасное XOTPIPE Ring 50 150-70</t>
  </si>
  <si>
    <t>XR50-155-70</t>
  </si>
  <si>
    <t>Кольцо каркасное XOTPIPE Ring 50 155-70</t>
  </si>
  <si>
    <t>XR50-156-70</t>
  </si>
  <si>
    <t>Кольцо каркасное XOTPIPE Ring 50 156-70</t>
  </si>
  <si>
    <t>XR50-159-70</t>
  </si>
  <si>
    <t>Кольцо каркасное XOTPIPE Ring 50 159-70</t>
  </si>
  <si>
    <t>XR50-162-70</t>
  </si>
  <si>
    <t>Кольцо каркасное XOTPIPE Ring 50 162-70</t>
  </si>
  <si>
    <t>XR50-165-70</t>
  </si>
  <si>
    <t>Кольцо каркасное XOTPIPE Ring 50 165-70</t>
  </si>
  <si>
    <t>XR50-168-70</t>
  </si>
  <si>
    <t>Кольцо каркасное XOTPIPE Ring 50 168-70</t>
  </si>
  <si>
    <t>XR50-169-70</t>
  </si>
  <si>
    <t>Кольцо каркасное XOTPIPE Ring 50 169-70</t>
  </si>
  <si>
    <t>XR50-178-70</t>
  </si>
  <si>
    <t>Кольцо каркасное XOTPIPE Ring 50 178-70</t>
  </si>
  <si>
    <t>XR50-180-70</t>
  </si>
  <si>
    <t>Кольцо каркасное XOTPIPE Ring 50 180-70</t>
  </si>
  <si>
    <t>XR50-190-70</t>
  </si>
  <si>
    <t>Кольцо каркасное XOTPIPE Ring 50 190-70</t>
  </si>
  <si>
    <t>XR50-194-70</t>
  </si>
  <si>
    <t>Кольцо каркасное XOTPIPE Ring 50 194-70</t>
  </si>
  <si>
    <t>XR50-208-70</t>
  </si>
  <si>
    <t>Кольцо каркасное XOTPIPE Ring 50 208-70</t>
  </si>
  <si>
    <t>XR50-210-70</t>
  </si>
  <si>
    <t>Кольцо каркасное XOTPIPE Ring 50 210-70</t>
  </si>
  <si>
    <t>XR50-219-70</t>
  </si>
  <si>
    <t>Кольцо каркасное XOTPIPE Ring 50 219-70</t>
  </si>
  <si>
    <t>XR50-230-70</t>
  </si>
  <si>
    <t>Кольцо каркасное XOTPIPE Ring 50 230-70</t>
  </si>
  <si>
    <t>XR50-235-70</t>
  </si>
  <si>
    <t>Кольцо каркасное XOTPIPE Ring 50 235-70</t>
  </si>
  <si>
    <t>XR50-240-70</t>
  </si>
  <si>
    <t>Кольцо каркасное XOTPIPE Ring 50 240-70</t>
  </si>
  <si>
    <t>XR50-245-70</t>
  </si>
  <si>
    <t>Кольцо каркасное XOTPIPE Ring 50 245-70</t>
  </si>
  <si>
    <t>XR50-250-70</t>
  </si>
  <si>
    <t>Кольцо каркасное XOTPIPE Ring 50 250-70</t>
  </si>
  <si>
    <t>XR50-256-70</t>
  </si>
  <si>
    <t>Кольцо каркасное XOTPIPE Ring 50 256-70</t>
  </si>
  <si>
    <t>XR50-259-70</t>
  </si>
  <si>
    <t>Кольцо каркасное XOTPIPE Ring 50 259-70</t>
  </si>
  <si>
    <t>XR50-273-70</t>
  </si>
  <si>
    <t>Кольцо каркасное XOTPIPE Ring 50 273-70</t>
  </si>
  <si>
    <t>XR50-280-70</t>
  </si>
  <si>
    <t>Кольцо каркасное XOTPIPE Ring 50 280-70</t>
  </si>
  <si>
    <t>XR50-289-70</t>
  </si>
  <si>
    <t>Кольцо каркасное XOTPIPE Ring 50 289-70</t>
  </si>
  <si>
    <t>XR50-295-70</t>
  </si>
  <si>
    <t>Кольцо каркасное XOTPIPE Ring 50 295-70</t>
  </si>
  <si>
    <t>XR50-297-70</t>
  </si>
  <si>
    <t>Кольцо каркасное XOTPIPE Ring 50 297-70</t>
  </si>
  <si>
    <t>XR50-298-70</t>
  </si>
  <si>
    <t>Кольцо каркасное XOTPIPE Ring 50 298-70</t>
  </si>
  <si>
    <t>XR50-305-70</t>
  </si>
  <si>
    <t>Кольцо каркасное XOTPIPE Ring 50 305-70</t>
  </si>
  <si>
    <t>XR50-310-70</t>
  </si>
  <si>
    <t>Кольцо каркасное XOTPIPE Ring 50 310-70</t>
  </si>
  <si>
    <t>XR50-324-70</t>
  </si>
  <si>
    <t>Кольцо каркасное XOTPIPE Ring 50 324-70</t>
  </si>
  <si>
    <t>XR50-325-70</t>
  </si>
  <si>
    <t>Кольцо каркасное XOTPIPE Ring 50 325-70</t>
  </si>
  <si>
    <t>XR50-340-70</t>
  </si>
  <si>
    <t>Кольцо каркасное XOTPIPE Ring 50 340-70</t>
  </si>
  <si>
    <t>XR50-356-70</t>
  </si>
  <si>
    <t>Кольцо каркасное XOTPIPE Ring 50 356-70</t>
  </si>
  <si>
    <t>XR50-371-70</t>
  </si>
  <si>
    <t>Кольцо каркасное XOTPIPE Ring 50 371-70</t>
  </si>
  <si>
    <t>XR50-377-70</t>
  </si>
  <si>
    <t>Кольцо каркасное XOTPIPE Ring 50 377-70</t>
  </si>
  <si>
    <t>XR50-380-70</t>
  </si>
  <si>
    <t>Кольцо каркасное XOTPIPE Ring 50 380-70</t>
  </si>
  <si>
    <t>XR50-406-70</t>
  </si>
  <si>
    <t>Кольцо каркасное XOTPIPE Ring 50 406-70</t>
  </si>
  <si>
    <t>XR100-426-70</t>
  </si>
  <si>
    <t>Кольцо каркасное XOTPIPE Ring 100 426-70</t>
  </si>
  <si>
    <t>XR100-429-70</t>
  </si>
  <si>
    <t>Кольцо каркасное XOTPIPE Ring 100 429-70</t>
  </si>
  <si>
    <t>XR100-450-70</t>
  </si>
  <si>
    <t>Кольцо каркасное XOTPIPE Ring 100 450-70</t>
  </si>
  <si>
    <t>XR100-457-70</t>
  </si>
  <si>
    <t>Кольцо каркасное XOTPIPE Ring 100 457-70</t>
  </si>
  <si>
    <t>XR100-479-70</t>
  </si>
  <si>
    <t>Кольцо каркасное XOTPIPE Ring 100 479-70</t>
  </si>
  <si>
    <t>XR100-486-70</t>
  </si>
  <si>
    <t>Кольцо каркасное XOTPIPE Ring 100 486-70</t>
  </si>
  <si>
    <t>XR100-508-70</t>
  </si>
  <si>
    <t>Кольцо каркасное XOTPIPE Ring 100 508-70</t>
  </si>
  <si>
    <t>XR100-530-70</t>
  </si>
  <si>
    <t>Кольцо каркасное XOTPIPE Ring 100 530-70</t>
  </si>
  <si>
    <t>XR100-533-70</t>
  </si>
  <si>
    <t>Кольцо каркасное XOTPIPE Ring 100 533-70</t>
  </si>
  <si>
    <t>XR100-558-70</t>
  </si>
  <si>
    <t>Кольцо каркасное XOTPIPE Ring 100 558-70</t>
  </si>
  <si>
    <t>XR100-590-70</t>
  </si>
  <si>
    <t>Кольцо каркасное XOTPIPE Ring 100 590-70</t>
  </si>
  <si>
    <t>XR100-600-70</t>
  </si>
  <si>
    <t>Кольцо каркасное XOTPIPE Ring 100 600-70</t>
  </si>
  <si>
    <t>XR100-610-70</t>
  </si>
  <si>
    <t>Кольцо каркасное XOTPIPE Ring 100 610-70</t>
  </si>
  <si>
    <t>XR100-612-70</t>
  </si>
  <si>
    <t>Кольцо каркасное XOTPIPE Ring 100 612-70</t>
  </si>
  <si>
    <t>XR100-630-70</t>
  </si>
  <si>
    <t>Кольцо каркасное XOTPIPE Ring 100 630-70</t>
  </si>
  <si>
    <t>XR100-714-70</t>
  </si>
  <si>
    <t>Кольцо каркасное XOTPIPE Ring 100 714-70</t>
  </si>
  <si>
    <t>XR100-720-70</t>
  </si>
  <si>
    <t>Кольцо каркасное XOTPIPE Ring 100 720-70</t>
  </si>
  <si>
    <t>XR100-762-70</t>
  </si>
  <si>
    <t>Кольцо каркасное XOTPIPE Ring 100 762-70</t>
  </si>
  <si>
    <t>XR100-813-70</t>
  </si>
  <si>
    <t>Кольцо каркасное XOTPIPE Ring 100 813-70</t>
  </si>
  <si>
    <t>XR100-820-70</t>
  </si>
  <si>
    <t>Кольцо каркасное XOTPIPE Ring 100 820-70</t>
  </si>
  <si>
    <t>XR100-822-70</t>
  </si>
  <si>
    <t>Кольцо каркасное XOTPIPE Ring 100 822-70</t>
  </si>
  <si>
    <t>XR100-914-70</t>
  </si>
  <si>
    <t>Кольцо каркасное XOTPIPE Ring 100 914-70</t>
  </si>
  <si>
    <t>XR100-1016-70</t>
  </si>
  <si>
    <t>Кольцо каркасное XOTPIPE Ring 100 1016-70</t>
  </si>
  <si>
    <t>XR100-1020-70</t>
  </si>
  <si>
    <t>Кольцо каркасное XOTPIPE Ring 100 1020-70</t>
  </si>
  <si>
    <t>XR50-12-80</t>
  </si>
  <si>
    <t>Кольцо каркасное XOTPIPE Ring 50 12-80</t>
  </si>
  <si>
    <t>XR50-15-80</t>
  </si>
  <si>
    <t>Кольцо каркасное XOTPIPE Ring 50 15-80</t>
  </si>
  <si>
    <t>XR50-18-80</t>
  </si>
  <si>
    <t>Кольцо каркасное XOTPIPE Ring 50 18-80</t>
  </si>
  <si>
    <t>XR50-20-80</t>
  </si>
  <si>
    <t>Кольцо каркасное XOTPIPE Ring 50 20-80</t>
  </si>
  <si>
    <t>XR50-21-80</t>
  </si>
  <si>
    <t>Кольцо каркасное XOTPIPE Ring 50 21-80</t>
  </si>
  <si>
    <t>XR50-25-80</t>
  </si>
  <si>
    <t>Кольцо каркасное XOTPIPE Ring 50 25-80</t>
  </si>
  <si>
    <t>XR50-26-80</t>
  </si>
  <si>
    <t>Кольцо каркасное XOTPIPE Ring 50 26-80</t>
  </si>
  <si>
    <t>XR50-27-80</t>
  </si>
  <si>
    <t>Кольцо каркасное XOTPIPE Ring 50 27-80</t>
  </si>
  <si>
    <t>XR50-28-80</t>
  </si>
  <si>
    <t>Кольцо каркасное XOTPIPE Ring 50 28-80</t>
  </si>
  <si>
    <t>XR50-30-80</t>
  </si>
  <si>
    <t>Кольцо каркасное XOTPIPE Ring 50 30-80</t>
  </si>
  <si>
    <t>XR50-32-80</t>
  </si>
  <si>
    <t>Кольцо каркасное XOTPIPE Ring 50 32-80</t>
  </si>
  <si>
    <t>XR50-33-80</t>
  </si>
  <si>
    <t>Кольцо каркасное XOTPIPE Ring 50 33-80</t>
  </si>
  <si>
    <t>XR50-34-80</t>
  </si>
  <si>
    <t>Кольцо каркасное XOTPIPE Ring 50 34-80</t>
  </si>
  <si>
    <t>XR50-35-80</t>
  </si>
  <si>
    <t>Кольцо каркасное XOTPIPE Ring 50 35-80</t>
  </si>
  <si>
    <t>XR50-38-80</t>
  </si>
  <si>
    <t>Кольцо каркасное XOTPIPE Ring 50 38-80</t>
  </si>
  <si>
    <t>XR50-42-80</t>
  </si>
  <si>
    <t>Кольцо каркасное XOTPIPE Ring 50 42-80</t>
  </si>
  <si>
    <t>XR50-45-80</t>
  </si>
  <si>
    <t>Кольцо каркасное XOTPIPE Ring 50 45-80</t>
  </si>
  <si>
    <t>XR50-48-80</t>
  </si>
  <si>
    <t>Кольцо каркасное XOTPIPE Ring 50 48-80</t>
  </si>
  <si>
    <t>XR50-50-80</t>
  </si>
  <si>
    <t>Кольцо каркасное XOTPIPE Ring 50 50-80</t>
  </si>
  <si>
    <t>XR50-51-80</t>
  </si>
  <si>
    <t>Кольцо каркасное XOTPIPE Ring 50 51-80</t>
  </si>
  <si>
    <t>XR50-54-80</t>
  </si>
  <si>
    <t>Кольцо каркасное XOTPIPE Ring 50 54-80</t>
  </si>
  <si>
    <t>XR50-57-80</t>
  </si>
  <si>
    <t>Кольцо каркасное XOTPIPE Ring 50 57-80</t>
  </si>
  <si>
    <t>XR50-60-80</t>
  </si>
  <si>
    <t>Кольцо каркасное XOTPIPE Ring 50 60-80</t>
  </si>
  <si>
    <t>XR50-64-80</t>
  </si>
  <si>
    <t>Кольцо каркасное XOTPIPE Ring 50 64-80</t>
  </si>
  <si>
    <t>XR50-66-80</t>
  </si>
  <si>
    <t>Кольцо каркасное XOTPIPE Ring 50 66-80</t>
  </si>
  <si>
    <t>XR50-70-80</t>
  </si>
  <si>
    <t>Кольцо каркасное XOTPIPE Ring 50 70-80</t>
  </si>
  <si>
    <t>XR50-76-80</t>
  </si>
  <si>
    <t>Кольцо каркасное XOTPIPE Ring 50 76-80</t>
  </si>
  <si>
    <t>XR50-80-80</t>
  </si>
  <si>
    <t>Кольцо каркасное XOTPIPE Ring 50 80-80</t>
  </si>
  <si>
    <t>XR50-85-80</t>
  </si>
  <si>
    <t>Кольцо каркасное XOTPIPE Ring 50 85-80</t>
  </si>
  <si>
    <t>XR50-89-80</t>
  </si>
  <si>
    <t>Кольцо каркасное XOTPIPE Ring 50 89-80</t>
  </si>
  <si>
    <t>XR50-100-80</t>
  </si>
  <si>
    <t>Кольцо каркасное XOTPIPE Ring 50 100-80</t>
  </si>
  <si>
    <t>XR50-102-80</t>
  </si>
  <si>
    <t>Кольцо каркасное XOTPIPE Ring 50 102-80</t>
  </si>
  <si>
    <t>XR50-108-80</t>
  </si>
  <si>
    <t>Кольцо каркасное XOTPIPE Ring 50 108-80</t>
  </si>
  <si>
    <t>XR50-114-80</t>
  </si>
  <si>
    <t>Кольцо каркасное XOTPIPE Ring 50 114-80</t>
  </si>
  <si>
    <t>XR50-116-80</t>
  </si>
  <si>
    <t>Кольцо каркасное XOTPIPE Ring 50 116-80</t>
  </si>
  <si>
    <t>XR50-120-80</t>
  </si>
  <si>
    <t>Кольцо каркасное XOTPIPE Ring 50 120-80</t>
  </si>
  <si>
    <t>XR50-121-80</t>
  </si>
  <si>
    <t>Кольцо каркасное XOTPIPE Ring 50 121-80</t>
  </si>
  <si>
    <t>XR50-122-80</t>
  </si>
  <si>
    <t>Кольцо каркасное XOTPIPE Ring 50 122-80</t>
  </si>
  <si>
    <t>XR50-125-80</t>
  </si>
  <si>
    <t>Кольцо каркасное XOTPIPE Ring 50 125-80</t>
  </si>
  <si>
    <t>XR50-127-80</t>
  </si>
  <si>
    <t>Кольцо каркасное XOTPIPE Ring 50 127-80</t>
  </si>
  <si>
    <t>XR50-129-80</t>
  </si>
  <si>
    <t>Кольцо каркасное XOTPIPE Ring 50 129-80</t>
  </si>
  <si>
    <t>XR50-133-80</t>
  </si>
  <si>
    <t>Кольцо каркасное XOTPIPE Ring 50 133-80</t>
  </si>
  <si>
    <t>XR50-140-80</t>
  </si>
  <si>
    <t>Кольцо каркасное XOTPIPE Ring 50 140-80</t>
  </si>
  <si>
    <t>XR50-141-80</t>
  </si>
  <si>
    <t>Кольцо каркасное XOTPIPE Ring 50 141-80</t>
  </si>
  <si>
    <t>XR50-150-80</t>
  </si>
  <si>
    <t>Кольцо каркасное XOTPIPE Ring 50 150-80</t>
  </si>
  <si>
    <t>XR50-155-80</t>
  </si>
  <si>
    <t>Кольцо каркасное XOTPIPE Ring 50 155-80</t>
  </si>
  <si>
    <t>XR50-156-80</t>
  </si>
  <si>
    <t>Кольцо каркасное XOTPIPE Ring 50 156-80</t>
  </si>
  <si>
    <t>XR50-159-80</t>
  </si>
  <si>
    <t>Кольцо каркасное XOTPIPE Ring 50 159-80</t>
  </si>
  <si>
    <t>XR50-162-80</t>
  </si>
  <si>
    <t>Кольцо каркасное XOTPIPE Ring 50 162-80</t>
  </si>
  <si>
    <t>XR50-165-80</t>
  </si>
  <si>
    <t>Кольцо каркасное XOTPIPE Ring 50 165-80</t>
  </si>
  <si>
    <t>XR50-168-80</t>
  </si>
  <si>
    <t>Кольцо каркасное XOTPIPE Ring 50 168-80</t>
  </si>
  <si>
    <t>XR50-169-80</t>
  </si>
  <si>
    <t>Кольцо каркасное XOTPIPE Ring 50 169-80</t>
  </si>
  <si>
    <t>XR50-178-80</t>
  </si>
  <si>
    <t>Кольцо каркасное XOTPIPE Ring 50 178-80</t>
  </si>
  <si>
    <t>XR50-180-80</t>
  </si>
  <si>
    <t>Кольцо каркасное XOTPIPE Ring 50 180-80</t>
  </si>
  <si>
    <t>XR50-190-80</t>
  </si>
  <si>
    <t>Кольцо каркасное XOTPIPE Ring 50 190-80</t>
  </si>
  <si>
    <t>XR50-194-80</t>
  </si>
  <si>
    <t>Кольцо каркасное XOTPIPE Ring 50 194-80</t>
  </si>
  <si>
    <t>XR50-208-80</t>
  </si>
  <si>
    <t>Кольцо каркасное XOTPIPE Ring 50 208-80</t>
  </si>
  <si>
    <t>XR50-210-80</t>
  </si>
  <si>
    <t>Кольцо каркасное XOTPIPE Ring 50 210-80</t>
  </si>
  <si>
    <t>XR50-219-80</t>
  </si>
  <si>
    <t>Кольцо каркасное XOTPIPE Ring 50 219-80</t>
  </si>
  <si>
    <t>XR50-230-80</t>
  </si>
  <si>
    <t>Кольцо каркасное XOTPIPE Ring 50 230-80</t>
  </si>
  <si>
    <t>XR50-235-80</t>
  </si>
  <si>
    <t>Кольцо каркасное XOTPIPE Ring 50 235-80</t>
  </si>
  <si>
    <t>XR50-240-80</t>
  </si>
  <si>
    <t>Кольцо каркасное XOTPIPE Ring 50 240-80</t>
  </si>
  <si>
    <t>XR50-245-80</t>
  </si>
  <si>
    <t>Кольцо каркасное XOTPIPE Ring 50 245-80</t>
  </si>
  <si>
    <t>XR50-250-80</t>
  </si>
  <si>
    <t>Кольцо каркасное XOTPIPE Ring 50 250-80</t>
  </si>
  <si>
    <t>XR50-256-80</t>
  </si>
  <si>
    <t>Кольцо каркасное XOTPIPE Ring 50 256-80</t>
  </si>
  <si>
    <t>XR50-259-80</t>
  </si>
  <si>
    <t>Кольцо каркасное XOTPIPE Ring 50 259-80</t>
  </si>
  <si>
    <t>XR50-273-80</t>
  </si>
  <si>
    <t>Кольцо каркасное XOTPIPE Ring 50 273-80</t>
  </si>
  <si>
    <t>XR50-280-80</t>
  </si>
  <si>
    <t>Кольцо каркасное XOTPIPE Ring 50 280-80</t>
  </si>
  <si>
    <t>XR50-289-80</t>
  </si>
  <si>
    <t>Кольцо каркасное XOTPIPE Ring 50 289-80</t>
  </si>
  <si>
    <t>XR50-295-80</t>
  </si>
  <si>
    <t>Кольцо каркасное XOTPIPE Ring 50 295-80</t>
  </si>
  <si>
    <t>XR50-297-80</t>
  </si>
  <si>
    <t>Кольцо каркасное XOTPIPE Ring 50 297-80</t>
  </si>
  <si>
    <t>XR50-298-80</t>
  </si>
  <si>
    <t>Кольцо каркасное XOTPIPE Ring 50 298-80</t>
  </si>
  <si>
    <t>XR50-305-80</t>
  </si>
  <si>
    <t>Кольцо каркасное XOTPIPE Ring 50 305-80</t>
  </si>
  <si>
    <t>XR50-310-80</t>
  </si>
  <si>
    <t>Кольцо каркасное XOTPIPE Ring 50 310-80</t>
  </si>
  <si>
    <t>XR50-324-80</t>
  </si>
  <si>
    <t>Кольцо каркасное XOTPIPE Ring 50 324-80</t>
  </si>
  <si>
    <t>XR50-325-80</t>
  </si>
  <si>
    <t>Кольцо каркасное XOTPIPE Ring 50 325-80</t>
  </si>
  <si>
    <t>XR50-340-80</t>
  </si>
  <si>
    <t>Кольцо каркасное XOTPIPE Ring 50 340-80</t>
  </si>
  <si>
    <t>XR50-356-80</t>
  </si>
  <si>
    <t>Кольцо каркасное XOTPIPE Ring 50 356-80</t>
  </si>
  <si>
    <t>XR50-371-80</t>
  </si>
  <si>
    <t>Кольцо каркасное XOTPIPE Ring 50 371-80</t>
  </si>
  <si>
    <t>XR50-377-80</t>
  </si>
  <si>
    <t>Кольцо каркасное XOTPIPE Ring 50 377-80</t>
  </si>
  <si>
    <t>XR50-380-80</t>
  </si>
  <si>
    <t>Кольцо каркасное XOTPIPE Ring 50 380-80</t>
  </si>
  <si>
    <t>XR50-406-80</t>
  </si>
  <si>
    <t>Кольцо каркасное XOTPIPE Ring 50 406-80</t>
  </si>
  <si>
    <t>XR100-426-80</t>
  </si>
  <si>
    <t>Кольцо каркасное XOTPIPE Ring 100 426-80</t>
  </si>
  <si>
    <t>XR100-429-80</t>
  </si>
  <si>
    <t>Кольцо каркасное XOTPIPE Ring 100 429-80</t>
  </si>
  <si>
    <t>XR100-450-80</t>
  </si>
  <si>
    <t>Кольцо каркасное XOTPIPE Ring 100 450-80</t>
  </si>
  <si>
    <t>XR100-457-80</t>
  </si>
  <si>
    <t>Кольцо каркасное XOTPIPE Ring 100 457-80</t>
  </si>
  <si>
    <t>XR100-479-80</t>
  </si>
  <si>
    <t>Кольцо каркасное XOTPIPE Ring 100 479-80</t>
  </si>
  <si>
    <t>XR100-486-80</t>
  </si>
  <si>
    <t>Кольцо каркасное XOTPIPE Ring 100 486-80</t>
  </si>
  <si>
    <t>XR100-508-80</t>
  </si>
  <si>
    <t>Кольцо каркасное XOTPIPE Ring 100 508-80</t>
  </si>
  <si>
    <t>XR100-530-80</t>
  </si>
  <si>
    <t>Кольцо каркасное XOTPIPE Ring 100 530-80</t>
  </si>
  <si>
    <t>XR100-533-80</t>
  </si>
  <si>
    <t>Кольцо каркасное XOTPIPE Ring 100 533-80</t>
  </si>
  <si>
    <t>XR100-558-80</t>
  </si>
  <si>
    <t>Кольцо каркасное XOTPIPE Ring 100 558-80</t>
  </si>
  <si>
    <t>XR100-590-80</t>
  </si>
  <si>
    <t>Кольцо каркасное XOTPIPE Ring 100 590-80</t>
  </si>
  <si>
    <t>XR100-600-80</t>
  </si>
  <si>
    <t>Кольцо каркасное XOTPIPE Ring 100 600-80</t>
  </si>
  <si>
    <t>XR100-610-80</t>
  </si>
  <si>
    <t>Кольцо каркасное XOTPIPE Ring 100 610-80</t>
  </si>
  <si>
    <t>XR100-612-80</t>
  </si>
  <si>
    <t>Кольцо каркасное XOTPIPE Ring 100 612-80</t>
  </si>
  <si>
    <t>XR100-630-80</t>
  </si>
  <si>
    <t>Кольцо каркасное XOTPIPE Ring 100 630-80</t>
  </si>
  <si>
    <t>XR100-714-80</t>
  </si>
  <si>
    <t>Кольцо каркасное XOTPIPE Ring 100 714-80</t>
  </si>
  <si>
    <t>XR100-720-80</t>
  </si>
  <si>
    <t>Кольцо каркасное XOTPIPE Ring 100 720-80</t>
  </si>
  <si>
    <t>XR100-762-80</t>
  </si>
  <si>
    <t>Кольцо каркасное XOTPIPE Ring 100 762-80</t>
  </si>
  <si>
    <t>XR100-813-80</t>
  </si>
  <si>
    <t>Кольцо каркасное XOTPIPE Ring 100 813-80</t>
  </si>
  <si>
    <t>XR100-820-80</t>
  </si>
  <si>
    <t>Кольцо каркасное XOTPIPE Ring 100 820-80</t>
  </si>
  <si>
    <t>XR100-822-80</t>
  </si>
  <si>
    <t>Кольцо каркасное XOTPIPE Ring 100 822-80</t>
  </si>
  <si>
    <t>XR100-914-80</t>
  </si>
  <si>
    <t>Кольцо каркасное XOTPIPE Ring 100 914-80</t>
  </si>
  <si>
    <t>XR100-1016-80</t>
  </si>
  <si>
    <t>Кольцо каркасное XOTPIPE Ring 100 1016-80</t>
  </si>
  <si>
    <t>XR100-1020-80</t>
  </si>
  <si>
    <t>Кольцо каркасное XOTPIPE Ring 100 1020-80</t>
  </si>
  <si>
    <t>XR50-12-90</t>
  </si>
  <si>
    <t>Кольцо каркасное XOTPIPE Ring 50 12-90</t>
  </si>
  <si>
    <t>XR50-15-90</t>
  </si>
  <si>
    <t>Кольцо каркасное XOTPIPE Ring 50 15-90</t>
  </si>
  <si>
    <t>XR50-18-90</t>
  </si>
  <si>
    <t>Кольцо каркасное XOTPIPE Ring 50 18-90</t>
  </si>
  <si>
    <t>XR50-20-90</t>
  </si>
  <si>
    <t>Кольцо каркасное XOTPIPE Ring 50 20-90</t>
  </si>
  <si>
    <t>XR50-21-90</t>
  </si>
  <si>
    <t>Кольцо каркасное XOTPIPE Ring 50 21-90</t>
  </si>
  <si>
    <t>XR50-25-90</t>
  </si>
  <si>
    <t>Кольцо каркасное XOTPIPE Ring 50 25-90</t>
  </si>
  <si>
    <t>XR50-26-90</t>
  </si>
  <si>
    <t>Кольцо каркасное XOTPIPE Ring 50 26-90</t>
  </si>
  <si>
    <t>XR50-27-90</t>
  </si>
  <si>
    <t>Кольцо каркасное XOTPIPE Ring 50 27-90</t>
  </si>
  <si>
    <t>XR50-28-90</t>
  </si>
  <si>
    <t>Кольцо каркасное XOTPIPE Ring 50 28-90</t>
  </si>
  <si>
    <t>XR50-30-90</t>
  </si>
  <si>
    <t>Кольцо каркасное XOTPIPE Ring 50 30-90</t>
  </si>
  <si>
    <t>XR50-32-90</t>
  </si>
  <si>
    <t>Кольцо каркасное XOTPIPE Ring 50 32-90</t>
  </si>
  <si>
    <t>XR50-33-90</t>
  </si>
  <si>
    <t>Кольцо каркасное XOTPIPE Ring 50 33-90</t>
  </si>
  <si>
    <t>XR50-34-90</t>
  </si>
  <si>
    <t>Кольцо каркасное XOTPIPE Ring 50 34-90</t>
  </si>
  <si>
    <t>XR50-35-90</t>
  </si>
  <si>
    <t>Кольцо каркасное XOTPIPE Ring 50 35-90</t>
  </si>
  <si>
    <t>XR50-38-90</t>
  </si>
  <si>
    <t>Кольцо каркасное XOTPIPE Ring 50 38-90</t>
  </si>
  <si>
    <t>XR50-42-90</t>
  </si>
  <si>
    <t>Кольцо каркасное XOTPIPE Ring 50 42-90</t>
  </si>
  <si>
    <t>XR50-45-90</t>
  </si>
  <si>
    <t>Кольцо каркасное XOTPIPE Ring 50 45-90</t>
  </si>
  <si>
    <t>XR50-48-90</t>
  </si>
  <si>
    <t>Кольцо каркасное XOTPIPE Ring 50 48-90</t>
  </si>
  <si>
    <t>XR50-50-90</t>
  </si>
  <si>
    <t>Кольцо каркасное XOTPIPE Ring 50 50-90</t>
  </si>
  <si>
    <t>XR50-51-90</t>
  </si>
  <si>
    <t>Кольцо каркасное XOTPIPE Ring 50 51-90</t>
  </si>
  <si>
    <t>XR50-54-90</t>
  </si>
  <si>
    <t>Кольцо каркасное XOTPIPE Ring 50 54-90</t>
  </si>
  <si>
    <t>XR50-57-90</t>
  </si>
  <si>
    <t>Кольцо каркасное XOTPIPE Ring 50 57-90</t>
  </si>
  <si>
    <t>XR50-60-90</t>
  </si>
  <si>
    <t>Кольцо каркасное XOTPIPE Ring 50 60-90</t>
  </si>
  <si>
    <t>XR50-64-90</t>
  </si>
  <si>
    <t>Кольцо каркасное XOTPIPE Ring 50 64-90</t>
  </si>
  <si>
    <t>XR50-66-90</t>
  </si>
  <si>
    <t>Кольцо каркасное XOTPIPE Ring 50 66-90</t>
  </si>
  <si>
    <t>XR50-70-90</t>
  </si>
  <si>
    <t>Кольцо каркасное XOTPIPE Ring 50 70-90</t>
  </si>
  <si>
    <t>XR50-76-90</t>
  </si>
  <si>
    <t>Кольцо каркасное XOTPIPE Ring 50 76-90</t>
  </si>
  <si>
    <t>XR50-80-90</t>
  </si>
  <si>
    <t>Кольцо каркасное XOTPIPE Ring 50 80-90</t>
  </si>
  <si>
    <t>XR50-85-90</t>
  </si>
  <si>
    <t>Кольцо каркасное XOTPIPE Ring 50 85-90</t>
  </si>
  <si>
    <t>XR50-89-90</t>
  </si>
  <si>
    <t>Кольцо каркасное XOTPIPE Ring 50 89-90</t>
  </si>
  <si>
    <t>XR50-100-90</t>
  </si>
  <si>
    <t>Кольцо каркасное XOTPIPE Ring 50 100-90</t>
  </si>
  <si>
    <t>XR50-102-90</t>
  </si>
  <si>
    <t>Кольцо каркасное XOTPIPE Ring 50 102-90</t>
  </si>
  <si>
    <t>XR50-108-90</t>
  </si>
  <si>
    <t>Кольцо каркасное XOTPIPE Ring 50 108-90</t>
  </si>
  <si>
    <t>XR50-114-90</t>
  </si>
  <si>
    <t>Кольцо каркасное XOTPIPE Ring 50 114-90</t>
  </si>
  <si>
    <t>XR50-116-90</t>
  </si>
  <si>
    <t>Кольцо каркасное XOTPIPE Ring 50 116-90</t>
  </si>
  <si>
    <t>XR50-120-90</t>
  </si>
  <si>
    <t>Кольцо каркасное XOTPIPE Ring 50 120-90</t>
  </si>
  <si>
    <t>XR50-121-90</t>
  </si>
  <si>
    <t>Кольцо каркасное XOTPIPE Ring 50 121-90</t>
  </si>
  <si>
    <t>XR50-122-90</t>
  </si>
  <si>
    <t>Кольцо каркасное XOTPIPE Ring 50 122-90</t>
  </si>
  <si>
    <t>XR50-125-90</t>
  </si>
  <si>
    <t>Кольцо каркасное XOTPIPE Ring 50 125-90</t>
  </si>
  <si>
    <t>XR50-127-90</t>
  </si>
  <si>
    <t>Кольцо каркасное XOTPIPE Ring 50 127-90</t>
  </si>
  <si>
    <t>XR50-129-90</t>
  </si>
  <si>
    <t>Кольцо каркасное XOTPIPE Ring 50 129-90</t>
  </si>
  <si>
    <t>XR50-133-90</t>
  </si>
  <si>
    <t>Кольцо каркасное XOTPIPE Ring 50 133-90</t>
  </si>
  <si>
    <t>XR50-140-90</t>
  </si>
  <si>
    <t>Кольцо каркасное XOTPIPE Ring 50 140-90</t>
  </si>
  <si>
    <t>XR50-141-90</t>
  </si>
  <si>
    <t>Кольцо каркасное XOTPIPE Ring 50 141-90</t>
  </si>
  <si>
    <t>XR50-150-90</t>
  </si>
  <si>
    <t>Кольцо каркасное XOTPIPE Ring 50 150-90</t>
  </si>
  <si>
    <t>XR50-155-90</t>
  </si>
  <si>
    <t>Кольцо каркасное XOTPIPE Ring 50 155-90</t>
  </si>
  <si>
    <t>XR50-156-90</t>
  </si>
  <si>
    <t>Кольцо каркасное XOTPIPE Ring 50 156-90</t>
  </si>
  <si>
    <t>XR50-159-90</t>
  </si>
  <si>
    <t>Кольцо каркасное XOTPIPE Ring 50 159-90</t>
  </si>
  <si>
    <t>XR50-162-90</t>
  </si>
  <si>
    <t>Кольцо каркасное XOTPIPE Ring 50 162-90</t>
  </si>
  <si>
    <t>XR50-165-90</t>
  </si>
  <si>
    <t>Кольцо каркасное XOTPIPE Ring 50 165-90</t>
  </si>
  <si>
    <t>XR50-168-90</t>
  </si>
  <si>
    <t>Кольцо каркасное XOTPIPE Ring 50 168-90</t>
  </si>
  <si>
    <t>XR50-169-90</t>
  </si>
  <si>
    <t>Кольцо каркасное XOTPIPE Ring 50 169-90</t>
  </si>
  <si>
    <t>XR50-178-90</t>
  </si>
  <si>
    <t>Кольцо каркасное XOTPIPE Ring 50 178-90</t>
  </si>
  <si>
    <t>XR50-180-90</t>
  </si>
  <si>
    <t>Кольцо каркасное XOTPIPE Ring 50 180-90</t>
  </si>
  <si>
    <t>XR50-190-90</t>
  </si>
  <si>
    <t>Кольцо каркасное XOTPIPE Ring 50 190-90</t>
  </si>
  <si>
    <t>XR50-194-90</t>
  </si>
  <si>
    <t>Кольцо каркасное XOTPIPE Ring 50 194-90</t>
  </si>
  <si>
    <t>XR50-208-90</t>
  </si>
  <si>
    <t>Кольцо каркасное XOTPIPE Ring 50 208-90</t>
  </si>
  <si>
    <t>XR50-210-90</t>
  </si>
  <si>
    <t>Кольцо каркасное XOTPIPE Ring 50 210-90</t>
  </si>
  <si>
    <t>XR50-219-90</t>
  </si>
  <si>
    <t>Кольцо каркасное XOTPIPE Ring 50 219-90</t>
  </si>
  <si>
    <t>XR50-230-90</t>
  </si>
  <si>
    <t>Кольцо каркасное XOTPIPE Ring 50 230-90</t>
  </si>
  <si>
    <t>XR50-235-90</t>
  </si>
  <si>
    <t>Кольцо каркасное XOTPIPE Ring 50 235-90</t>
  </si>
  <si>
    <t>XR50-240-90</t>
  </si>
  <si>
    <t>Кольцо каркасное XOTPIPE Ring 50 240-90</t>
  </si>
  <si>
    <t>XR50-245-90</t>
  </si>
  <si>
    <t>Кольцо каркасное XOTPIPE Ring 50 245-90</t>
  </si>
  <si>
    <t>XR50-250-90</t>
  </si>
  <si>
    <t>Кольцо каркасное XOTPIPE Ring 50 250-90</t>
  </si>
  <si>
    <t>XR50-256-90</t>
  </si>
  <si>
    <t>Кольцо каркасное XOTPIPE Ring 50 256-90</t>
  </si>
  <si>
    <t>XR50-259-90</t>
  </si>
  <si>
    <t>Кольцо каркасное XOTPIPE Ring 50 259-90</t>
  </si>
  <si>
    <t>XR50-273-90</t>
  </si>
  <si>
    <t>Кольцо каркасное XOTPIPE Ring 50 273-90</t>
  </si>
  <si>
    <t>XR50-280-90</t>
  </si>
  <si>
    <t>Кольцо каркасное XOTPIPE Ring 50 280-90</t>
  </si>
  <si>
    <t>XR50-289-90</t>
  </si>
  <si>
    <t>Кольцо каркасное XOTPIPE Ring 50 289-90</t>
  </si>
  <si>
    <t>XR50-295-90</t>
  </si>
  <si>
    <t>Кольцо каркасное XOTPIPE Ring 50 295-90</t>
  </si>
  <si>
    <t>XR50-297-90</t>
  </si>
  <si>
    <t>Кольцо каркасное XOTPIPE Ring 50 297-90</t>
  </si>
  <si>
    <t>XR50-298-90</t>
  </si>
  <si>
    <t>Кольцо каркасное XOTPIPE Ring 50 298-90</t>
  </si>
  <si>
    <t>XR50-305-90</t>
  </si>
  <si>
    <t>Кольцо каркасное XOTPIPE Ring 50 305-90</t>
  </si>
  <si>
    <t>XR50-310-90</t>
  </si>
  <si>
    <t>Кольцо каркасное XOTPIPE Ring 50 310-90</t>
  </si>
  <si>
    <t>XR50-324-90</t>
  </si>
  <si>
    <t>Кольцо каркасное XOTPIPE Ring 50 324-90</t>
  </si>
  <si>
    <t>XR50-325-90</t>
  </si>
  <si>
    <t>Кольцо каркасное XOTPIPE Ring 50 325-90</t>
  </si>
  <si>
    <t>XR50-340-90</t>
  </si>
  <si>
    <t>Кольцо каркасное XOTPIPE Ring 50 340-90</t>
  </si>
  <si>
    <t>XR50-356-90</t>
  </si>
  <si>
    <t>Кольцо каркасное XOTPIPE Ring 50 356-90</t>
  </si>
  <si>
    <t>XR50-371-90</t>
  </si>
  <si>
    <t>Кольцо каркасное XOTPIPE Ring 50 371-90</t>
  </si>
  <si>
    <t>XR50-377-90</t>
  </si>
  <si>
    <t>Кольцо каркасное XOTPIPE Ring 50 377-90</t>
  </si>
  <si>
    <t>XR50-380-90</t>
  </si>
  <si>
    <t>Кольцо каркасное XOTPIPE Ring 50 380-90</t>
  </si>
  <si>
    <t>XR50-406-90</t>
  </si>
  <si>
    <t>Кольцо каркасное XOTPIPE Ring 50 406-90</t>
  </si>
  <si>
    <t>XR100-426-90</t>
  </si>
  <si>
    <t>Кольцо каркасное XOTPIPE Ring 100 426-90</t>
  </si>
  <si>
    <t>XR100-429-90</t>
  </si>
  <si>
    <t>Кольцо каркасное XOTPIPE Ring 100 429-90</t>
  </si>
  <si>
    <t>XR100-450-90</t>
  </si>
  <si>
    <t>Кольцо каркасное XOTPIPE Ring 100 450-90</t>
  </si>
  <si>
    <t>XR100-457-90</t>
  </si>
  <si>
    <t>Кольцо каркасное XOTPIPE Ring 100 457-90</t>
  </si>
  <si>
    <t>XR100-479-90</t>
  </si>
  <si>
    <t>Кольцо каркасное XOTPIPE Ring 100 479-90</t>
  </si>
  <si>
    <t>XR100-486-90</t>
  </si>
  <si>
    <t>Кольцо каркасное XOTPIPE Ring 100 486-90</t>
  </si>
  <si>
    <t>XR100-508-90</t>
  </si>
  <si>
    <t>Кольцо каркасное XOTPIPE Ring 100 508-90</t>
  </si>
  <si>
    <t>XR100-530-90</t>
  </si>
  <si>
    <t>Кольцо каркасное XOTPIPE Ring 100 530-90</t>
  </si>
  <si>
    <t>XR100-533-90</t>
  </si>
  <si>
    <t>Кольцо каркасное XOTPIPE Ring 100 533-90</t>
  </si>
  <si>
    <t>XR100-558-90</t>
  </si>
  <si>
    <t>Кольцо каркасное XOTPIPE Ring 100 558-90</t>
  </si>
  <si>
    <t>XR100-590-90</t>
  </si>
  <si>
    <t>Кольцо каркасное XOTPIPE Ring 100 590-90</t>
  </si>
  <si>
    <t>XR100-600-90</t>
  </si>
  <si>
    <t>Кольцо каркасное XOTPIPE Ring 100 600-90</t>
  </si>
  <si>
    <t>XR100-610-90</t>
  </si>
  <si>
    <t>Кольцо каркасное XOTPIPE Ring 100 610-90</t>
  </si>
  <si>
    <t>XR100-612-90</t>
  </si>
  <si>
    <t>Кольцо каркасное XOTPIPE Ring 100 612-90</t>
  </si>
  <si>
    <t>XR100-630-90</t>
  </si>
  <si>
    <t>Кольцо каркасное XOTPIPE Ring 100 630-90</t>
  </si>
  <si>
    <t>XR100-714-90</t>
  </si>
  <si>
    <t>Кольцо каркасное XOTPIPE Ring 100 714-90</t>
  </si>
  <si>
    <t>XR100-720-90</t>
  </si>
  <si>
    <t>Кольцо каркасное XOTPIPE Ring 100 720-90</t>
  </si>
  <si>
    <t>XR100-762-90</t>
  </si>
  <si>
    <t>Кольцо каркасное XOTPIPE Ring 100 762-90</t>
  </si>
  <si>
    <t>XR100-813-90</t>
  </si>
  <si>
    <t>Кольцо каркасное XOTPIPE Ring 100 813-90</t>
  </si>
  <si>
    <t>XR100-820-90</t>
  </si>
  <si>
    <t>Кольцо каркасное XOTPIPE Ring 100 820-90</t>
  </si>
  <si>
    <t>XR100-822-90</t>
  </si>
  <si>
    <t>Кольцо каркасное XOTPIPE Ring 100 822-90</t>
  </si>
  <si>
    <t>XR100-914-90</t>
  </si>
  <si>
    <t>Кольцо каркасное XOTPIPE Ring 100 914-90</t>
  </si>
  <si>
    <t>XR100-1016-90</t>
  </si>
  <si>
    <t>Кольцо каркасное XOTPIPE Ring 100 1016-90</t>
  </si>
  <si>
    <t>XR100-1020-90</t>
  </si>
  <si>
    <t>Кольцо каркасное XOTPIPE Ring 100 1020-90</t>
  </si>
  <si>
    <t>XR50-12-100</t>
  </si>
  <si>
    <t>Кольцо каркасное XOTPIPE Ring 50 12-100</t>
  </si>
  <si>
    <t>XR50-15-100</t>
  </si>
  <si>
    <t>Кольцо каркасное XOTPIPE Ring 50 15-100</t>
  </si>
  <si>
    <t>XR50-18-100</t>
  </si>
  <si>
    <t>Кольцо каркасное XOTPIPE Ring 50 18-100</t>
  </si>
  <si>
    <t>XR50-20-100</t>
  </si>
  <si>
    <t>Кольцо каркасное XOTPIPE Ring 50 20-100</t>
  </si>
  <si>
    <t>XR50-21-100</t>
  </si>
  <si>
    <t>Кольцо каркасное XOTPIPE Ring 50 21-100</t>
  </si>
  <si>
    <t>XR50-25-100</t>
  </si>
  <si>
    <t>Кольцо каркасное XOTPIPE Ring 50 25-100</t>
  </si>
  <si>
    <t>XR50-26-100</t>
  </si>
  <si>
    <t>Кольцо каркасное XOTPIPE Ring 50 26-100</t>
  </si>
  <si>
    <t>XR50-27-100</t>
  </si>
  <si>
    <t>Кольцо каркасное XOTPIPE Ring 50 27-100</t>
  </si>
  <si>
    <t>XR50-28-100</t>
  </si>
  <si>
    <t>Кольцо каркасное XOTPIPE Ring 50 28-100</t>
  </si>
  <si>
    <t>XR50-30-100</t>
  </si>
  <si>
    <t>Кольцо каркасное XOTPIPE Ring 50 30-100</t>
  </si>
  <si>
    <t>XR50-32-100</t>
  </si>
  <si>
    <t>Кольцо каркасное XOTPIPE Ring 50 32-100</t>
  </si>
  <si>
    <t>XR50-33-100</t>
  </si>
  <si>
    <t>Кольцо каркасное XOTPIPE Ring 50 33-100</t>
  </si>
  <si>
    <t>XR50-34-100</t>
  </si>
  <si>
    <t>Кольцо каркасное XOTPIPE Ring 50 34-100</t>
  </si>
  <si>
    <t>XR50-35-100</t>
  </si>
  <si>
    <t>Кольцо каркасное XOTPIPE Ring 50 35-100</t>
  </si>
  <si>
    <t>XR50-38-100</t>
  </si>
  <si>
    <t>Кольцо каркасное XOTPIPE Ring 50 38-100</t>
  </si>
  <si>
    <t>XR50-42-100</t>
  </si>
  <si>
    <t>Кольцо каркасное XOTPIPE Ring 50 42-100</t>
  </si>
  <si>
    <t>XR50-45-100</t>
  </si>
  <si>
    <t>Кольцо каркасное XOTPIPE Ring 50 45-100</t>
  </si>
  <si>
    <t>XR50-48-100</t>
  </si>
  <si>
    <t>Кольцо каркасное XOTPIPE Ring 50 48-100</t>
  </si>
  <si>
    <t>XR50-50-100</t>
  </si>
  <si>
    <t>Кольцо каркасное XOTPIPE Ring 50 50-100</t>
  </si>
  <si>
    <t>XR50-51-100</t>
  </si>
  <si>
    <t>Кольцо каркасное XOTPIPE Ring 50 51-100</t>
  </si>
  <si>
    <t>XR50-54-100</t>
  </si>
  <si>
    <t>Кольцо каркасное XOTPIPE Ring 50 54-100</t>
  </si>
  <si>
    <t>XR50-57-100</t>
  </si>
  <si>
    <t>Кольцо каркасное XOTPIPE Ring 50 57-100</t>
  </si>
  <si>
    <t>XR50-60-100</t>
  </si>
  <si>
    <t>Кольцо каркасное XOTPIPE Ring 50 60-100</t>
  </si>
  <si>
    <t>XR50-64-100</t>
  </si>
  <si>
    <t>Кольцо каркасное XOTPIPE Ring 50 64-100</t>
  </si>
  <si>
    <t>XR50-66-100</t>
  </si>
  <si>
    <t>Кольцо каркасное XOTPIPE Ring 50 66-100</t>
  </si>
  <si>
    <t>XR50-70-100</t>
  </si>
  <si>
    <t>Кольцо каркасное XOTPIPE Ring 50 70-100</t>
  </si>
  <si>
    <t>XR50-76-100</t>
  </si>
  <si>
    <t>Кольцо каркасное XOTPIPE Ring 50 76-100</t>
  </si>
  <si>
    <t>XR50-80-100</t>
  </si>
  <si>
    <t>Кольцо каркасное XOTPIPE Ring 50 80-100</t>
  </si>
  <si>
    <t>XR50-85-100</t>
  </si>
  <si>
    <t>Кольцо каркасное XOTPIPE Ring 50 85-100</t>
  </si>
  <si>
    <t>XR50-89-100</t>
  </si>
  <si>
    <t>Кольцо каркасное XOTPIPE Ring 50 89-100</t>
  </si>
  <si>
    <t>XR50-100-100</t>
  </si>
  <si>
    <t>Кольцо каркасное XOTPIPE Ring 50 100-100</t>
  </si>
  <si>
    <t>XR50-102-100</t>
  </si>
  <si>
    <t>Кольцо каркасное XOTPIPE Ring 50 102-100</t>
  </si>
  <si>
    <t>XR50-108-100</t>
  </si>
  <si>
    <t>Кольцо каркасное XOTPIPE Ring 50 108-100</t>
  </si>
  <si>
    <t>XR50-114-100</t>
  </si>
  <si>
    <t>Кольцо каркасное XOTPIPE Ring 50 114-100</t>
  </si>
  <si>
    <t>XR50-116-100</t>
  </si>
  <si>
    <t>Кольцо каркасное XOTPIPE Ring 50 116-100</t>
  </si>
  <si>
    <t>XR50-120-100</t>
  </si>
  <si>
    <t>Кольцо каркасное XOTPIPE Ring 50 120-100</t>
  </si>
  <si>
    <t>XR50-121-100</t>
  </si>
  <si>
    <t>Кольцо каркасное XOTPIPE Ring 50 121-100</t>
  </si>
  <si>
    <t>XR50-122-100</t>
  </si>
  <si>
    <t>Кольцо каркасное XOTPIPE Ring 50 122-100</t>
  </si>
  <si>
    <t>XR50-125-100</t>
  </si>
  <si>
    <t>Кольцо каркасное XOTPIPE Ring 50 125-100</t>
  </si>
  <si>
    <t>XR50-127-100</t>
  </si>
  <si>
    <t>Кольцо каркасное XOTPIPE Ring 50 127-100</t>
  </si>
  <si>
    <t>XR50-129-100</t>
  </si>
  <si>
    <t>Кольцо каркасное XOTPIPE Ring 50 129-100</t>
  </si>
  <si>
    <t>XR50-133-100</t>
  </si>
  <si>
    <t>Кольцо каркасное XOTPIPE Ring 50 133-100</t>
  </si>
  <si>
    <t>XR50-140-100</t>
  </si>
  <si>
    <t>Кольцо каркасное XOTPIPE Ring 50 140-100</t>
  </si>
  <si>
    <t>XR50-141-100</t>
  </si>
  <si>
    <t>Кольцо каркасное XOTPIPE Ring 50 141-100</t>
  </si>
  <si>
    <t>XR50-150-100</t>
  </si>
  <si>
    <t>Кольцо каркасное XOTPIPE Ring 50 150-100</t>
  </si>
  <si>
    <t>XR50-155-100</t>
  </si>
  <si>
    <t>Кольцо каркасное XOTPIPE Ring 50 155-100</t>
  </si>
  <si>
    <t>XR50-156-100</t>
  </si>
  <si>
    <t>Кольцо каркасное XOTPIPE Ring 50 156-100</t>
  </si>
  <si>
    <t>XR50-159-100</t>
  </si>
  <si>
    <t>Кольцо каркасное XOTPIPE Ring 50 159-100</t>
  </si>
  <si>
    <t>XR50-162-100</t>
  </si>
  <si>
    <t>Кольцо каркасное XOTPIPE Ring 50 162-100</t>
  </si>
  <si>
    <t>XR50-165-100</t>
  </si>
  <si>
    <t>Кольцо каркасное XOTPIPE Ring 50 165-100</t>
  </si>
  <si>
    <t>XR50-168-100</t>
  </si>
  <si>
    <t>Кольцо каркасное XOTPIPE Ring 50 168-100</t>
  </si>
  <si>
    <t>XR50-169-100</t>
  </si>
  <si>
    <t>Кольцо каркасное XOTPIPE Ring 50 169-100</t>
  </si>
  <si>
    <t>XR50-178-100</t>
  </si>
  <si>
    <t>Кольцо каркасное XOTPIPE Ring 50 178-100</t>
  </si>
  <si>
    <t>XR50-180-100</t>
  </si>
  <si>
    <t>Кольцо каркасное XOTPIPE Ring 50 180-100</t>
  </si>
  <si>
    <t>XR50-190-100</t>
  </si>
  <si>
    <t>Кольцо каркасное XOTPIPE Ring 50 190-100</t>
  </si>
  <si>
    <t>XR50-194-100</t>
  </si>
  <si>
    <t>Кольцо каркасное XOTPIPE Ring 50 194-100</t>
  </si>
  <si>
    <t>XR50-208-100</t>
  </si>
  <si>
    <t>Кольцо каркасное XOTPIPE Ring 50 208-100</t>
  </si>
  <si>
    <t>XR50-210-100</t>
  </si>
  <si>
    <t>Кольцо каркасное XOTPIPE Ring 50 210-100</t>
  </si>
  <si>
    <t>XR50-219-100</t>
  </si>
  <si>
    <t>Кольцо каркасное XOTPIPE Ring 50 219-100</t>
  </si>
  <si>
    <t>XR50-230-100</t>
  </si>
  <si>
    <t>Кольцо каркасное XOTPIPE Ring 50 230-100</t>
  </si>
  <si>
    <t>XR50-235-100</t>
  </si>
  <si>
    <t>Кольцо каркасное XOTPIPE Ring 50 235-100</t>
  </si>
  <si>
    <t>XR50-240-100</t>
  </si>
  <si>
    <t>Кольцо каркасное XOTPIPE Ring 50 240-100</t>
  </si>
  <si>
    <t>XR50-245-100</t>
  </si>
  <si>
    <t>Кольцо каркасное XOTPIPE Ring 50 245-100</t>
  </si>
  <si>
    <t>XR50-250-100</t>
  </si>
  <si>
    <t>Кольцо каркасное XOTPIPE Ring 50 250-100</t>
  </si>
  <si>
    <t>XR50-256-100</t>
  </si>
  <si>
    <t>Кольцо каркасное XOTPIPE Ring 50 256-100</t>
  </si>
  <si>
    <t>XR50-259-100</t>
  </si>
  <si>
    <t>Кольцо каркасное XOTPIPE Ring 50 259-100</t>
  </si>
  <si>
    <t>XR50-273-100</t>
  </si>
  <si>
    <t>Кольцо каркасное XOTPIPE Ring 50 273-100</t>
  </si>
  <si>
    <t>XR50-280-100</t>
  </si>
  <si>
    <t>Кольцо каркасное XOTPIPE Ring 50 280-100</t>
  </si>
  <si>
    <t>XR50-289-100</t>
  </si>
  <si>
    <t>Кольцо каркасное XOTPIPE Ring 50 289-100</t>
  </si>
  <si>
    <t>XR50-295-100</t>
  </si>
  <si>
    <t>Кольцо каркасное XOTPIPE Ring 50 295-100</t>
  </si>
  <si>
    <t>XR50-297-100</t>
  </si>
  <si>
    <t>Кольцо каркасное XOTPIPE Ring 50 297-100</t>
  </si>
  <si>
    <t>XR50-298-100</t>
  </si>
  <si>
    <t>Кольцо каркасное XOTPIPE Ring 50 298-100</t>
  </si>
  <si>
    <t>XR50-305-100</t>
  </si>
  <si>
    <t>Кольцо каркасное XOTPIPE Ring 50 305-100</t>
  </si>
  <si>
    <t>XR50-310-100</t>
  </si>
  <si>
    <t>Кольцо каркасное XOTPIPE Ring 50 310-100</t>
  </si>
  <si>
    <t>XR50-324-100</t>
  </si>
  <si>
    <t>Кольцо каркасное XOTPIPE Ring 50 324-100</t>
  </si>
  <si>
    <t>XR50-325-100</t>
  </si>
  <si>
    <t>Кольцо каркасное XOTPIPE Ring 50 325-100</t>
  </si>
  <si>
    <t>XR50-340-100</t>
  </si>
  <si>
    <t>Кольцо каркасное XOTPIPE Ring 50 340-100</t>
  </si>
  <si>
    <t>XR50-356-100</t>
  </si>
  <si>
    <t>Кольцо каркасное XOTPIPE Ring 50 356-100</t>
  </si>
  <si>
    <t>XR50-371-100</t>
  </si>
  <si>
    <t>Кольцо каркасное XOTPIPE Ring 50 371-100</t>
  </si>
  <si>
    <t>XR50-377-100</t>
  </si>
  <si>
    <t>Кольцо каркасное XOTPIPE Ring 50 377-100</t>
  </si>
  <si>
    <t>XR50-380-100</t>
  </si>
  <si>
    <t>Кольцо каркасное XOTPIPE Ring 50 380-100</t>
  </si>
  <si>
    <t>XR50-406-100</t>
  </si>
  <si>
    <t>Кольцо каркасное XOTPIPE Ring 50 406-100</t>
  </si>
  <si>
    <t>XR100-426-100</t>
  </si>
  <si>
    <t>Кольцо каркасное XOTPIPE Ring 100 426-100</t>
  </si>
  <si>
    <t>XR100-429-100</t>
  </si>
  <si>
    <t>Кольцо каркасное XOTPIPE Ring 100 429-100</t>
  </si>
  <si>
    <t>XR100-450-100</t>
  </si>
  <si>
    <t>Кольцо каркасное XOTPIPE Ring 100 450-100</t>
  </si>
  <si>
    <t>XR100-457-100</t>
  </si>
  <si>
    <t>Кольцо каркасное XOTPIPE Ring 100 457-100</t>
  </si>
  <si>
    <t>XR100-479-100</t>
  </si>
  <si>
    <t>Кольцо каркасное XOTPIPE Ring 100 479-100</t>
  </si>
  <si>
    <t>XR100-486-100</t>
  </si>
  <si>
    <t>Кольцо каркасное XOTPIPE Ring 100 486-100</t>
  </si>
  <si>
    <t>XR100-508-100</t>
  </si>
  <si>
    <t>Кольцо каркасное XOTPIPE Ring 100 508-100</t>
  </si>
  <si>
    <t>XR100-530-100</t>
  </si>
  <si>
    <t>Кольцо каркасное XOTPIPE Ring 100 530-100</t>
  </si>
  <si>
    <t>XR100-533-100</t>
  </si>
  <si>
    <t>Кольцо каркасное XOTPIPE Ring 100 533-100</t>
  </si>
  <si>
    <t>XR100-558-100</t>
  </si>
  <si>
    <t>Кольцо каркасное XOTPIPE Ring 100 558-100</t>
  </si>
  <si>
    <t>XR100-590-100</t>
  </si>
  <si>
    <t>Кольцо каркасное XOTPIPE Ring 100 590-100</t>
  </si>
  <si>
    <t>XR100-600-100</t>
  </si>
  <si>
    <t>Кольцо каркасное XOTPIPE Ring 100 600-100</t>
  </si>
  <si>
    <t>XR100-610-100</t>
  </si>
  <si>
    <t>Кольцо каркасное XOTPIPE Ring 100 610-100</t>
  </si>
  <si>
    <t>XR100-612-100</t>
  </si>
  <si>
    <t>Кольцо каркасное XOTPIPE Ring 100 612-100</t>
  </si>
  <si>
    <t>XR100-630-100</t>
  </si>
  <si>
    <t>Кольцо каркасное XOTPIPE Ring 100 630-100</t>
  </si>
  <si>
    <t>XR100-714-100</t>
  </si>
  <si>
    <t>Кольцо каркасное XOTPIPE Ring 100 714-100</t>
  </si>
  <si>
    <t>XR100-720-100</t>
  </si>
  <si>
    <t>Кольцо каркасное XOTPIPE Ring 100 720-100</t>
  </si>
  <si>
    <t>XR100-762-100</t>
  </si>
  <si>
    <t>Кольцо каркасное XOTPIPE Ring 100 762-100</t>
  </si>
  <si>
    <t>XR100-813-100</t>
  </si>
  <si>
    <t>Кольцо каркасное XOTPIPE Ring 100 813-100</t>
  </si>
  <si>
    <t>XR100-820-100</t>
  </si>
  <si>
    <t>Кольцо каркасное XOTPIPE Ring 100 820-100</t>
  </si>
  <si>
    <t>XR100-822-100</t>
  </si>
  <si>
    <t>Кольцо каркасное XOTPIPE Ring 100 822-100</t>
  </si>
  <si>
    <t>XR100-914-100</t>
  </si>
  <si>
    <t>Кольцо каркасное XOTPIPE Ring 100 914-100</t>
  </si>
  <si>
    <t>XR100-1016-100</t>
  </si>
  <si>
    <t>Кольцо каркасное XOTPIPE Ring 100 1016-100</t>
  </si>
  <si>
    <t>XR100-1020-100</t>
  </si>
  <si>
    <t>Кольцо каркасное XOTPIPE Ring 100 1020-100</t>
  </si>
  <si>
    <t>XR50-12-110</t>
  </si>
  <si>
    <t>Кольцо каркасное XOTPIPE Ring 50 12-110</t>
  </si>
  <si>
    <t>XR50-15-110</t>
  </si>
  <si>
    <t>Кольцо каркасное XOTPIPE Ring 50 15-110</t>
  </si>
  <si>
    <t>XR50-18-110</t>
  </si>
  <si>
    <t>Кольцо каркасное XOTPIPE Ring 50 18-110</t>
  </si>
  <si>
    <t>XR50-20-110</t>
  </si>
  <si>
    <t>Кольцо каркасное XOTPIPE Ring 50 20-110</t>
  </si>
  <si>
    <t>XR50-21-110</t>
  </si>
  <si>
    <t>Кольцо каркасное XOTPIPE Ring 50 21-110</t>
  </si>
  <si>
    <t>XR50-25-110</t>
  </si>
  <si>
    <t>Кольцо каркасное XOTPIPE Ring 50 25-110</t>
  </si>
  <si>
    <t>XR50-26-110</t>
  </si>
  <si>
    <t>Кольцо каркасное XOTPIPE Ring 50 26-110</t>
  </si>
  <si>
    <t>XR50-27-110</t>
  </si>
  <si>
    <t>Кольцо каркасное XOTPIPE Ring 50 27-110</t>
  </si>
  <si>
    <t>XR50-28-110</t>
  </si>
  <si>
    <t>Кольцо каркасное XOTPIPE Ring 50 28-110</t>
  </si>
  <si>
    <t>XR50-30-110</t>
  </si>
  <si>
    <t>Кольцо каркасное XOTPIPE Ring 50 30-110</t>
  </si>
  <si>
    <t>XR50-32-110</t>
  </si>
  <si>
    <t>Кольцо каркасное XOTPIPE Ring 50 32-110</t>
  </si>
  <si>
    <t>XR50-33-110</t>
  </si>
  <si>
    <t>Кольцо каркасное XOTPIPE Ring 50 33-110</t>
  </si>
  <si>
    <t>XR50-34-110</t>
  </si>
  <si>
    <t>Кольцо каркасное XOTPIPE Ring 50 34-110</t>
  </si>
  <si>
    <t>XR50-35-110</t>
  </si>
  <si>
    <t>Кольцо каркасное XOTPIPE Ring 50 35-110</t>
  </si>
  <si>
    <t>XR50-38-110</t>
  </si>
  <si>
    <t>Кольцо каркасное XOTPIPE Ring 50 38-110</t>
  </si>
  <si>
    <t>XR50-42-110</t>
  </si>
  <si>
    <t>Кольцо каркасное XOTPIPE Ring 50 42-110</t>
  </si>
  <si>
    <t>XR50-45-110</t>
  </si>
  <si>
    <t>Кольцо каркасное XOTPIPE Ring 50 45-110</t>
  </si>
  <si>
    <t>XR50-48-110</t>
  </si>
  <si>
    <t>Кольцо каркасное XOTPIPE Ring 50 48-110</t>
  </si>
  <si>
    <t>XR50-50-110</t>
  </si>
  <si>
    <t>Кольцо каркасное XOTPIPE Ring 50 50-110</t>
  </si>
  <si>
    <t>XR50-51-110</t>
  </si>
  <si>
    <t>Кольцо каркасное XOTPIPE Ring 50 51-110</t>
  </si>
  <si>
    <t>XR50-54-110</t>
  </si>
  <si>
    <t>Кольцо каркасное XOTPIPE Ring 50 54-110</t>
  </si>
  <si>
    <t>XR50-57-110</t>
  </si>
  <si>
    <t>Кольцо каркасное XOTPIPE Ring 50 57-110</t>
  </si>
  <si>
    <t>XR50-60-110</t>
  </si>
  <si>
    <t>Кольцо каркасное XOTPIPE Ring 50 60-110</t>
  </si>
  <si>
    <t>XR50-64-110</t>
  </si>
  <si>
    <t>Кольцо каркасное XOTPIPE Ring 50 64-110</t>
  </si>
  <si>
    <t>XR50-66-110</t>
  </si>
  <si>
    <t>Кольцо каркасное XOTPIPE Ring 50 66-110</t>
  </si>
  <si>
    <t>XR50-70-110</t>
  </si>
  <si>
    <t>Кольцо каркасное XOTPIPE Ring 50 70-110</t>
  </si>
  <si>
    <t>XR50-76-110</t>
  </si>
  <si>
    <t>Кольцо каркасное XOTPIPE Ring 50 76-110</t>
  </si>
  <si>
    <t>XR50-80-110</t>
  </si>
  <si>
    <t>Кольцо каркасное XOTPIPE Ring 50 80-110</t>
  </si>
  <si>
    <t>XR50-85-110</t>
  </si>
  <si>
    <t>Кольцо каркасное XOTPIPE Ring 50 85-110</t>
  </si>
  <si>
    <t>XR50-89-110</t>
  </si>
  <si>
    <t>Кольцо каркасное XOTPIPE Ring 50 89-110</t>
  </si>
  <si>
    <t>XR50-100-110</t>
  </si>
  <si>
    <t>Кольцо каркасное XOTPIPE Ring 50 100-110</t>
  </si>
  <si>
    <t>XR50-102-110</t>
  </si>
  <si>
    <t>Кольцо каркасное XOTPIPE Ring 50 102-110</t>
  </si>
  <si>
    <t>XR50-108-110</t>
  </si>
  <si>
    <t>Кольцо каркасное XOTPIPE Ring 50 108-110</t>
  </si>
  <si>
    <t>XR50-114-110</t>
  </si>
  <si>
    <t>Кольцо каркасное XOTPIPE Ring 50 114-110</t>
  </si>
  <si>
    <t>XR50-116-110</t>
  </si>
  <si>
    <t>Кольцо каркасное XOTPIPE Ring 50 116-110</t>
  </si>
  <si>
    <t>XR50-120-110</t>
  </si>
  <si>
    <t>Кольцо каркасное XOTPIPE Ring 50 120-110</t>
  </si>
  <si>
    <t>XR50-121-110</t>
  </si>
  <si>
    <t>Кольцо каркасное XOTPIPE Ring 50 121-110</t>
  </si>
  <si>
    <t>XR50-122-110</t>
  </si>
  <si>
    <t>Кольцо каркасное XOTPIPE Ring 50 122-110</t>
  </si>
  <si>
    <t>XR50-125-110</t>
  </si>
  <si>
    <t>Кольцо каркасное XOTPIPE Ring 50 125-110</t>
  </si>
  <si>
    <t>XR50-127-110</t>
  </si>
  <si>
    <t>Кольцо каркасное XOTPIPE Ring 50 127-110</t>
  </si>
  <si>
    <t>XR50-129-110</t>
  </si>
  <si>
    <t>Кольцо каркасное XOTPIPE Ring 50 129-110</t>
  </si>
  <si>
    <t>XR50-133-110</t>
  </si>
  <si>
    <t>Кольцо каркасное XOTPIPE Ring 50 133-110</t>
  </si>
  <si>
    <t>XR50-140-110</t>
  </si>
  <si>
    <t>Кольцо каркасное XOTPIPE Ring 50 140-110</t>
  </si>
  <si>
    <t>XR50-141-110</t>
  </si>
  <si>
    <t>Кольцо каркасное XOTPIPE Ring 50 141-110</t>
  </si>
  <si>
    <t>XR50-150-110</t>
  </si>
  <si>
    <t>Кольцо каркасное XOTPIPE Ring 50 150-110</t>
  </si>
  <si>
    <t>XR50-155-110</t>
  </si>
  <si>
    <t>Кольцо каркасное XOTPIPE Ring 50 155-110</t>
  </si>
  <si>
    <t>XR50-156-110</t>
  </si>
  <si>
    <t>Кольцо каркасное XOTPIPE Ring 50 156-110</t>
  </si>
  <si>
    <t>XR50-159-110</t>
  </si>
  <si>
    <t>Кольцо каркасное XOTPIPE Ring 50 159-110</t>
  </si>
  <si>
    <t>XR50-162-110</t>
  </si>
  <si>
    <t>Кольцо каркасное XOTPIPE Ring 50 162-110</t>
  </si>
  <si>
    <t>XR50-165-110</t>
  </si>
  <si>
    <t>Кольцо каркасное XOTPIPE Ring 50 165-110</t>
  </si>
  <si>
    <t>XR50-168-110</t>
  </si>
  <si>
    <t>Кольцо каркасное XOTPIPE Ring 50 168-110</t>
  </si>
  <si>
    <t>XR50-169-110</t>
  </si>
  <si>
    <t>Кольцо каркасное XOTPIPE Ring 50 169-110</t>
  </si>
  <si>
    <t>XR50-178-110</t>
  </si>
  <si>
    <t>Кольцо каркасное XOTPIPE Ring 50 178-110</t>
  </si>
  <si>
    <t>XR50-180-110</t>
  </si>
  <si>
    <t>Кольцо каркасное XOTPIPE Ring 50 180-110</t>
  </si>
  <si>
    <t>XR50-190-110</t>
  </si>
  <si>
    <t>Кольцо каркасное XOTPIPE Ring 50 190-110</t>
  </si>
  <si>
    <t>XR50-194-110</t>
  </si>
  <si>
    <t>Кольцо каркасное XOTPIPE Ring 50 194-110</t>
  </si>
  <si>
    <t>XR50-208-110</t>
  </si>
  <si>
    <t>Кольцо каркасное XOTPIPE Ring 50 208-110</t>
  </si>
  <si>
    <t>XR50-210-110</t>
  </si>
  <si>
    <t>Кольцо каркасное XOTPIPE Ring 50 210-110</t>
  </si>
  <si>
    <t>XR50-219-110</t>
  </si>
  <si>
    <t>Кольцо каркасное XOTPIPE Ring 50 219-110</t>
  </si>
  <si>
    <t>XR50-230-110</t>
  </si>
  <si>
    <t>Кольцо каркасное XOTPIPE Ring 50 230-110</t>
  </si>
  <si>
    <t>XR50-235-110</t>
  </si>
  <si>
    <t>Кольцо каркасное XOTPIPE Ring 50 235-110</t>
  </si>
  <si>
    <t>XR50-240-110</t>
  </si>
  <si>
    <t>Кольцо каркасное XOTPIPE Ring 50 240-110</t>
  </si>
  <si>
    <t>XR50-245-110</t>
  </si>
  <si>
    <t>Кольцо каркасное XOTPIPE Ring 50 245-110</t>
  </si>
  <si>
    <t>XR50-250-110</t>
  </si>
  <si>
    <t>Кольцо каркасное XOTPIPE Ring 50 250-110</t>
  </si>
  <si>
    <t>XR50-256-110</t>
  </si>
  <si>
    <t>Кольцо каркасное XOTPIPE Ring 50 256-110</t>
  </si>
  <si>
    <t>XR50-259-110</t>
  </si>
  <si>
    <t>Кольцо каркасное XOTPIPE Ring 50 259-110</t>
  </si>
  <si>
    <t>XR50-273-110</t>
  </si>
  <si>
    <t>Кольцо каркасное XOTPIPE Ring 50 273-110</t>
  </si>
  <si>
    <t>XR50-280-110</t>
  </si>
  <si>
    <t>Кольцо каркасное XOTPIPE Ring 50 280-110</t>
  </si>
  <si>
    <t>XR50-289-110</t>
  </si>
  <si>
    <t>Кольцо каркасное XOTPIPE Ring 50 289-110</t>
  </si>
  <si>
    <t>XR50-295-110</t>
  </si>
  <si>
    <t>Кольцо каркасное XOTPIPE Ring 50 295-110</t>
  </si>
  <si>
    <t>XR50-297-110</t>
  </si>
  <si>
    <t>Кольцо каркасное XOTPIPE Ring 50 297-110</t>
  </si>
  <si>
    <t>XR50-298-110</t>
  </si>
  <si>
    <t>Кольцо каркасное XOTPIPE Ring 50 298-110</t>
  </si>
  <si>
    <t>XR50-305-110</t>
  </si>
  <si>
    <t>Кольцо каркасное XOTPIPE Ring 50 305-110</t>
  </si>
  <si>
    <t>XR50-310-110</t>
  </si>
  <si>
    <t>Кольцо каркасное XOTPIPE Ring 50 310-110</t>
  </si>
  <si>
    <t>XR50-324-110</t>
  </si>
  <si>
    <t>Кольцо каркасное XOTPIPE Ring 50 324-110</t>
  </si>
  <si>
    <t>XR50-325-110</t>
  </si>
  <si>
    <t>Кольцо каркасное XOTPIPE Ring 50 325-110</t>
  </si>
  <si>
    <t>XR50-340-110</t>
  </si>
  <si>
    <t>Кольцо каркасное XOTPIPE Ring 50 340-110</t>
  </si>
  <si>
    <t>XR50-356-110</t>
  </si>
  <si>
    <t>Кольцо каркасное XOTPIPE Ring 50 356-110</t>
  </si>
  <si>
    <t>XR50-371-110</t>
  </si>
  <si>
    <t>Кольцо каркасное XOTPIPE Ring 50 371-110</t>
  </si>
  <si>
    <t>XR50-377-110</t>
  </si>
  <si>
    <t>Кольцо каркасное XOTPIPE Ring 50 377-110</t>
  </si>
  <si>
    <t>XR50-380-110</t>
  </si>
  <si>
    <t>Кольцо каркасное XOTPIPE Ring 50 380-110</t>
  </si>
  <si>
    <t>XR50-406-110</t>
  </si>
  <si>
    <t>Кольцо каркасное XOTPIPE Ring 50 406-110</t>
  </si>
  <si>
    <t>XR100-426-110</t>
  </si>
  <si>
    <t>Кольцо каркасное XOTPIPE Ring 100 426-110</t>
  </si>
  <si>
    <t>XR100-429-110</t>
  </si>
  <si>
    <t>Кольцо каркасное XOTPIPE Ring 100 429-110</t>
  </si>
  <si>
    <t>XR100-450-110</t>
  </si>
  <si>
    <t>Кольцо каркасное XOTPIPE Ring 100 450-110</t>
  </si>
  <si>
    <t>XR100-457-110</t>
  </si>
  <si>
    <t>Кольцо каркасное XOTPIPE Ring 100 457-110</t>
  </si>
  <si>
    <t>XR100-479-110</t>
  </si>
  <si>
    <t>Кольцо каркасное XOTPIPE Ring 100 479-110</t>
  </si>
  <si>
    <t>XR100-486-110</t>
  </si>
  <si>
    <t>Кольцо каркасное XOTPIPE Ring 100 486-110</t>
  </si>
  <si>
    <t>XR100-508-110</t>
  </si>
  <si>
    <t>Кольцо каркасное XOTPIPE Ring 100 508-110</t>
  </si>
  <si>
    <t>XR100-530-110</t>
  </si>
  <si>
    <t>Кольцо каркасное XOTPIPE Ring 100 530-110</t>
  </si>
  <si>
    <t>XR100-533-110</t>
  </si>
  <si>
    <t>Кольцо каркасное XOTPIPE Ring 100 533-110</t>
  </si>
  <si>
    <t>XR100-558-110</t>
  </si>
  <si>
    <t>Кольцо каркасное XOTPIPE Ring 100 558-110</t>
  </si>
  <si>
    <t>XR100-590-110</t>
  </si>
  <si>
    <t>Кольцо каркасное XOTPIPE Ring 100 590-110</t>
  </si>
  <si>
    <t>XR100-600-110</t>
  </si>
  <si>
    <t>Кольцо каркасное XOTPIPE Ring 100 600-110</t>
  </si>
  <si>
    <t>XR100-610-110</t>
  </si>
  <si>
    <t>Кольцо каркасное XOTPIPE Ring 100 610-110</t>
  </si>
  <si>
    <t>XR100-612-110</t>
  </si>
  <si>
    <t>Кольцо каркасное XOTPIPE Ring 100 612-110</t>
  </si>
  <si>
    <t>XR100-630-110</t>
  </si>
  <si>
    <t>Кольцо каркасное XOTPIPE Ring 100 630-110</t>
  </si>
  <si>
    <t>XR100-714-110</t>
  </si>
  <si>
    <t>Кольцо каркасное XOTPIPE Ring 100 714-110</t>
  </si>
  <si>
    <t>XR100-720-110</t>
  </si>
  <si>
    <t>Кольцо каркасное XOTPIPE Ring 100 720-110</t>
  </si>
  <si>
    <t>XR100-762-110</t>
  </si>
  <si>
    <t>Кольцо каркасное XOTPIPE Ring 100 762-110</t>
  </si>
  <si>
    <t>XR100-813-110</t>
  </si>
  <si>
    <t>Кольцо каркасное XOTPIPE Ring 100 813-110</t>
  </si>
  <si>
    <t>XR100-820-110</t>
  </si>
  <si>
    <t>Кольцо каркасное XOTPIPE Ring 100 820-110</t>
  </si>
  <si>
    <t>XR100-822-110</t>
  </si>
  <si>
    <t>Кольцо каркасное XOTPIPE Ring 100 822-110</t>
  </si>
  <si>
    <t>XR100-914-110</t>
  </si>
  <si>
    <t>Кольцо каркасное XOTPIPE Ring 100 914-110</t>
  </si>
  <si>
    <t>XR100-1016-110</t>
  </si>
  <si>
    <t>Кольцо каркасное XOTPIPE Ring 100 1016-110</t>
  </si>
  <si>
    <t>XR100-1020-110</t>
  </si>
  <si>
    <t>Кольцо каркасное XOTPIPE Ring 100 1020-110</t>
  </si>
  <si>
    <t>XR50-12-120</t>
  </si>
  <si>
    <t>Кольцо каркасное XOTPIPE Ring 50 12-120</t>
  </si>
  <si>
    <t>XR50-15-120</t>
  </si>
  <si>
    <t>Кольцо каркасное XOTPIPE Ring 50 15-120</t>
  </si>
  <si>
    <t>XR50-18-120</t>
  </si>
  <si>
    <t>Кольцо каркасное XOTPIPE Ring 50 18-120</t>
  </si>
  <si>
    <t>XR50-20-120</t>
  </si>
  <si>
    <t>Кольцо каркасное XOTPIPE Ring 50 20-120</t>
  </si>
  <si>
    <t>XR50-21-120</t>
  </si>
  <si>
    <t>Кольцо каркасное XOTPIPE Ring 50 21-120</t>
  </si>
  <si>
    <t>XR50-25-120</t>
  </si>
  <si>
    <t>Кольцо каркасное XOTPIPE Ring 50 25-120</t>
  </si>
  <si>
    <t>XR50-26-120</t>
  </si>
  <si>
    <t>Кольцо каркасное XOTPIPE Ring 50 26-120</t>
  </si>
  <si>
    <t>XR50-27-120</t>
  </si>
  <si>
    <t>Кольцо каркасное XOTPIPE Ring 50 27-120</t>
  </si>
  <si>
    <t>XR50-28-120</t>
  </si>
  <si>
    <t>Кольцо каркасное XOTPIPE Ring 50 28-120</t>
  </si>
  <si>
    <t>XR50-30-120</t>
  </si>
  <si>
    <t>Кольцо каркасное XOTPIPE Ring 50 30-120</t>
  </si>
  <si>
    <t>XR50-32-120</t>
  </si>
  <si>
    <t>Кольцо каркасное XOTPIPE Ring 50 32-120</t>
  </si>
  <si>
    <t>XR50-33-120</t>
  </si>
  <si>
    <t>Кольцо каркасное XOTPIPE Ring 50 33-120</t>
  </si>
  <si>
    <t>XR50-34-120</t>
  </si>
  <si>
    <t>Кольцо каркасное XOTPIPE Ring 50 34-120</t>
  </si>
  <si>
    <t>XR50-35-120</t>
  </si>
  <si>
    <t>Кольцо каркасное XOTPIPE Ring 50 35-120</t>
  </si>
  <si>
    <t>XR50-38-120</t>
  </si>
  <si>
    <t>Кольцо каркасное XOTPIPE Ring 50 38-120</t>
  </si>
  <si>
    <t>XR50-42-120</t>
  </si>
  <si>
    <t>Кольцо каркасное XOTPIPE Ring 50 42-120</t>
  </si>
  <si>
    <t>XR50-45-120</t>
  </si>
  <si>
    <t>Кольцо каркасное XOTPIPE Ring 50 45-120</t>
  </si>
  <si>
    <t>XR50-48-120</t>
  </si>
  <si>
    <t>Кольцо каркасное XOTPIPE Ring 50 48-120</t>
  </si>
  <si>
    <t>XR50-50-120</t>
  </si>
  <si>
    <t>Кольцо каркасное XOTPIPE Ring 50 50-120</t>
  </si>
  <si>
    <t>XR50-51-120</t>
  </si>
  <si>
    <t>Кольцо каркасное XOTPIPE Ring 50 51-120</t>
  </si>
  <si>
    <t>XR50-54-120</t>
  </si>
  <si>
    <t>Кольцо каркасное XOTPIPE Ring 50 54-120</t>
  </si>
  <si>
    <t>XR50-57-120</t>
  </si>
  <si>
    <t>Кольцо каркасное XOTPIPE Ring 50 57-120</t>
  </si>
  <si>
    <t>XR50-60-120</t>
  </si>
  <si>
    <t>Кольцо каркасное XOTPIPE Ring 50 60-120</t>
  </si>
  <si>
    <t>XR50-64-120</t>
  </si>
  <si>
    <t>Кольцо каркасное XOTPIPE Ring 50 64-120</t>
  </si>
  <si>
    <t>XR50-66-120</t>
  </si>
  <si>
    <t>Кольцо каркасное XOTPIPE Ring 50 66-120</t>
  </si>
  <si>
    <t>XR50-70-120</t>
  </si>
  <si>
    <t>Кольцо каркасное XOTPIPE Ring 50 70-120</t>
  </si>
  <si>
    <t>XR50-76-120</t>
  </si>
  <si>
    <t>Кольцо каркасное XOTPIPE Ring 50 76-120</t>
  </si>
  <si>
    <t>XR50-80-120</t>
  </si>
  <si>
    <t>Кольцо каркасное XOTPIPE Ring 50 80-120</t>
  </si>
  <si>
    <t>XR50-85-120</t>
  </si>
  <si>
    <t>Кольцо каркасное XOTPIPE Ring 50 85-120</t>
  </si>
  <si>
    <t>XR50-89-120</t>
  </si>
  <si>
    <t>Кольцо каркасное XOTPIPE Ring 50 89-120</t>
  </si>
  <si>
    <t>XR50-100-120</t>
  </si>
  <si>
    <t>Кольцо каркасное XOTPIPE Ring 50 100-120</t>
  </si>
  <si>
    <t>XR50-102-120</t>
  </si>
  <si>
    <t>Кольцо каркасное XOTPIPE Ring 50 102-120</t>
  </si>
  <si>
    <t>XR50-108-120</t>
  </si>
  <si>
    <t>Кольцо каркасное XOTPIPE Ring 50 108-120</t>
  </si>
  <si>
    <t>XR50-114-120</t>
  </si>
  <si>
    <t>Кольцо каркасное XOTPIPE Ring 50 114-120</t>
  </si>
  <si>
    <t>XR50-116-120</t>
  </si>
  <si>
    <t>Кольцо каркасное XOTPIPE Ring 50 116-120</t>
  </si>
  <si>
    <t>XR50-120-120</t>
  </si>
  <si>
    <t>Кольцо каркасное XOTPIPE Ring 50 120-120</t>
  </si>
  <si>
    <t>XR50-121-120</t>
  </si>
  <si>
    <t>Кольцо каркасное XOTPIPE Ring 50 121-120</t>
  </si>
  <si>
    <t>XR50-122-120</t>
  </si>
  <si>
    <t>Кольцо каркасное XOTPIPE Ring 50 122-120</t>
  </si>
  <si>
    <t>XR50-125-120</t>
  </si>
  <si>
    <t>Кольцо каркасное XOTPIPE Ring 50 125-120</t>
  </si>
  <si>
    <t>XR50-127-120</t>
  </si>
  <si>
    <t>Кольцо каркасное XOTPIPE Ring 50 127-120</t>
  </si>
  <si>
    <t>XR50-129-120</t>
  </si>
  <si>
    <t>Кольцо каркасное XOTPIPE Ring 50 129-120</t>
  </si>
  <si>
    <t>XR50-133-120</t>
  </si>
  <si>
    <t>Кольцо каркасное XOTPIPE Ring 50 133-120</t>
  </si>
  <si>
    <t>XR50-140-120</t>
  </si>
  <si>
    <t>Кольцо каркасное XOTPIPE Ring 50 140-120</t>
  </si>
  <si>
    <t>XR50-141-120</t>
  </si>
  <si>
    <t>Кольцо каркасное XOTPIPE Ring 50 141-120</t>
  </si>
  <si>
    <t>XR50-150-120</t>
  </si>
  <si>
    <t>Кольцо каркасное XOTPIPE Ring 50 150-120</t>
  </si>
  <si>
    <t>XR50-155-120</t>
  </si>
  <si>
    <t>Кольцо каркасное XOTPIPE Ring 50 155-120</t>
  </si>
  <si>
    <t>XR50-156-120</t>
  </si>
  <si>
    <t>Кольцо каркасное XOTPIPE Ring 50 156-120</t>
  </si>
  <si>
    <t>XR50-159-120</t>
  </si>
  <si>
    <t>Кольцо каркасное XOTPIPE Ring 50 159-120</t>
  </si>
  <si>
    <t>XR50-162-120</t>
  </si>
  <si>
    <t>Кольцо каркасное XOTPIPE Ring 50 162-120</t>
  </si>
  <si>
    <t>XR50-165-120</t>
  </si>
  <si>
    <t>Кольцо каркасное XOTPIPE Ring 50 165-120</t>
  </si>
  <si>
    <t>XR50-168-120</t>
  </si>
  <si>
    <t>Кольцо каркасное XOTPIPE Ring 50 168-120</t>
  </si>
  <si>
    <t>XR50-169-120</t>
  </si>
  <si>
    <t>Кольцо каркасное XOTPIPE Ring 50 169-120</t>
  </si>
  <si>
    <t>XR50-178-120</t>
  </si>
  <si>
    <t>Кольцо каркасное XOTPIPE Ring 50 178-120</t>
  </si>
  <si>
    <t>XR50-180-120</t>
  </si>
  <si>
    <t>Кольцо каркасное XOTPIPE Ring 50 180-120</t>
  </si>
  <si>
    <t>XR50-190-120</t>
  </si>
  <si>
    <t>Кольцо каркасное XOTPIPE Ring 50 190-120</t>
  </si>
  <si>
    <t>XR50-194-120</t>
  </si>
  <si>
    <t>Кольцо каркасное XOTPIPE Ring 50 194-120</t>
  </si>
  <si>
    <t>XR50-208-120</t>
  </si>
  <si>
    <t>Кольцо каркасное XOTPIPE Ring 50 208-120</t>
  </si>
  <si>
    <t>XR50-210-120</t>
  </si>
  <si>
    <t>Кольцо каркасное XOTPIPE Ring 50 210-120</t>
  </si>
  <si>
    <t>XR50-219-120</t>
  </si>
  <si>
    <t>Кольцо каркасное XOTPIPE Ring 50 219-120</t>
  </si>
  <si>
    <t>XR50-230-120</t>
  </si>
  <si>
    <t>Кольцо каркасное XOTPIPE Ring 50 230-120</t>
  </si>
  <si>
    <t>XR50-235-120</t>
  </si>
  <si>
    <t>Кольцо каркасное XOTPIPE Ring 50 235-120</t>
  </si>
  <si>
    <t>XR50-240-120</t>
  </si>
  <si>
    <t>Кольцо каркасное XOTPIPE Ring 50 240-120</t>
  </si>
  <si>
    <t>XR50-245-120</t>
  </si>
  <si>
    <t>Кольцо каркасное XOTPIPE Ring 50 245-120</t>
  </si>
  <si>
    <t>XR50-250-120</t>
  </si>
  <si>
    <t>Кольцо каркасное XOTPIPE Ring 50 250-120</t>
  </si>
  <si>
    <t>XR50-256-120</t>
  </si>
  <si>
    <t>Кольцо каркасное XOTPIPE Ring 50 256-120</t>
  </si>
  <si>
    <t>XR50-259-120</t>
  </si>
  <si>
    <t>Кольцо каркасное XOTPIPE Ring 50 259-120</t>
  </si>
  <si>
    <t>XR50-273-120</t>
  </si>
  <si>
    <t>Кольцо каркасное XOTPIPE Ring 50 273-120</t>
  </si>
  <si>
    <t>XR50-280-120</t>
  </si>
  <si>
    <t>Кольцо каркасное XOTPIPE Ring 50 280-120</t>
  </si>
  <si>
    <t>XR50-289-120</t>
  </si>
  <si>
    <t>Кольцо каркасное XOTPIPE Ring 50 289-120</t>
  </si>
  <si>
    <t>XR50-295-120</t>
  </si>
  <si>
    <t>Кольцо каркасное XOTPIPE Ring 50 295-120</t>
  </si>
  <si>
    <t>XR50-297-120</t>
  </si>
  <si>
    <t>Кольцо каркасное XOTPIPE Ring 50 297-120</t>
  </si>
  <si>
    <t>XR50-298-120</t>
  </si>
  <si>
    <t>Кольцо каркасное XOTPIPE Ring 50 298-120</t>
  </si>
  <si>
    <t>XR50-305-120</t>
  </si>
  <si>
    <t>Кольцо каркасное XOTPIPE Ring 50 305-120</t>
  </si>
  <si>
    <t>XR50-310-120</t>
  </si>
  <si>
    <t>Кольцо каркасное XOTPIPE Ring 50 310-120</t>
  </si>
  <si>
    <t>XR50-324-120</t>
  </si>
  <si>
    <t>Кольцо каркасное XOTPIPE Ring 50 324-120</t>
  </si>
  <si>
    <t>XR50-325-120</t>
  </si>
  <si>
    <t>Кольцо каркасное XOTPIPE Ring 50 325-120</t>
  </si>
  <si>
    <t>XR50-340-120</t>
  </si>
  <si>
    <t>Кольцо каркасное XOTPIPE Ring 50 340-120</t>
  </si>
  <si>
    <t>XR50-356-120</t>
  </si>
  <si>
    <t>Кольцо каркасное XOTPIPE Ring 50 356-120</t>
  </si>
  <si>
    <t>XR50-371-120</t>
  </si>
  <si>
    <t>Кольцо каркасное XOTPIPE Ring 50 371-120</t>
  </si>
  <si>
    <t>XR50-377-120</t>
  </si>
  <si>
    <t>Кольцо каркасное XOTPIPE Ring 50 377-120</t>
  </si>
  <si>
    <t>XR50-380-120</t>
  </si>
  <si>
    <t>Кольцо каркасное XOTPIPE Ring 50 380-120</t>
  </si>
  <si>
    <t>XR50-406-120</t>
  </si>
  <si>
    <t>Кольцо каркасное XOTPIPE Ring 50 406-120</t>
  </si>
  <si>
    <t>XR100-426-120</t>
  </si>
  <si>
    <t>Кольцо каркасное XOTPIPE Ring 100 426-120</t>
  </si>
  <si>
    <t>XR100-429-120</t>
  </si>
  <si>
    <t>Кольцо каркасное XOTPIPE Ring 100 429-120</t>
  </si>
  <si>
    <t>XR100-450-120</t>
  </si>
  <si>
    <t>Кольцо каркасное XOTPIPE Ring 100 450-120</t>
  </si>
  <si>
    <t>XR100-457-120</t>
  </si>
  <si>
    <t>Кольцо каркасное XOTPIPE Ring 100 457-120</t>
  </si>
  <si>
    <t>XR100-479-120</t>
  </si>
  <si>
    <t>Кольцо каркасное XOTPIPE Ring 100 479-120</t>
  </si>
  <si>
    <t>XR100-486-120</t>
  </si>
  <si>
    <t>Кольцо каркасное XOTPIPE Ring 100 486-120</t>
  </si>
  <si>
    <t>XR100-508-120</t>
  </si>
  <si>
    <t>Кольцо каркасное XOTPIPE Ring 100 508-120</t>
  </si>
  <si>
    <t>XR100-530-120</t>
  </si>
  <si>
    <t>Кольцо каркасное XOTPIPE Ring 100 530-120</t>
  </si>
  <si>
    <t>XR100-533-120</t>
  </si>
  <si>
    <t>Кольцо каркасное XOTPIPE Ring 100 533-120</t>
  </si>
  <si>
    <t>XR100-558-120</t>
  </si>
  <si>
    <t>Кольцо каркасное XOTPIPE Ring 100 558-120</t>
  </si>
  <si>
    <t>XR100-590-120</t>
  </si>
  <si>
    <t>Кольцо каркасное XOTPIPE Ring 100 590-120</t>
  </si>
  <si>
    <t>XR100-600-120</t>
  </si>
  <si>
    <t>Кольцо каркасное XOTPIPE Ring 100 600-120</t>
  </si>
  <si>
    <t>XR100-610-120</t>
  </si>
  <si>
    <t>Кольцо каркасное XOTPIPE Ring 100 610-120</t>
  </si>
  <si>
    <t>XR100-612-120</t>
  </si>
  <si>
    <t>Кольцо каркасное XOTPIPE Ring 100 612-120</t>
  </si>
  <si>
    <t>XR100-630-120</t>
  </si>
  <si>
    <t>Кольцо каркасное XOTPIPE Ring 100 630-120</t>
  </si>
  <si>
    <t>XR100-714-120</t>
  </si>
  <si>
    <t>Кольцо каркасное XOTPIPE Ring 100 714-120</t>
  </si>
  <si>
    <t>XR100-720-120</t>
  </si>
  <si>
    <t>Кольцо каркасное XOTPIPE Ring 100 720-120</t>
  </si>
  <si>
    <t>XR100-762-120</t>
  </si>
  <si>
    <t>Кольцо каркасное XOTPIPE Ring 100 762-120</t>
  </si>
  <si>
    <t>XR100-813-120</t>
  </si>
  <si>
    <t>Кольцо каркасное XOTPIPE Ring 100 813-120</t>
  </si>
  <si>
    <t>XR100-820-120</t>
  </si>
  <si>
    <t>Кольцо каркасное XOTPIPE Ring 100 820-120</t>
  </si>
  <si>
    <t>XR100-822-120</t>
  </si>
  <si>
    <t>Кольцо каркасное XOTPIPE Ring 100 822-120</t>
  </si>
  <si>
    <t>XR100-914-120</t>
  </si>
  <si>
    <t>Кольцо каркасное XOTPIPE Ring 100 914-120</t>
  </si>
  <si>
    <t>XR100-1016-120</t>
  </si>
  <si>
    <t>Кольцо каркасное XOTPIPE Ring 100 1016-120</t>
  </si>
  <si>
    <t>XR100-1020-120</t>
  </si>
  <si>
    <t>Кольцо каркасное XOTPIPE Ring 100 1020-120</t>
  </si>
  <si>
    <t>Ед. Изм</t>
  </si>
  <si>
    <t>MXLM219-20</t>
  </si>
  <si>
    <t>Ламельный цилиндр XOTPIPE LM 219-20-1200</t>
  </si>
  <si>
    <t>MXLM245-20</t>
  </si>
  <si>
    <t>Ламельный цилиндр XOTPIPE LM 245-20-1200</t>
  </si>
  <si>
    <t>MXLM259-20</t>
  </si>
  <si>
    <t>Ламельный цилиндр XOTPIPE LM 259-20-1200</t>
  </si>
  <si>
    <t>MXLM273-20</t>
  </si>
  <si>
    <t>Ламельный цилиндр XOTPIPE LM 273-20-1200</t>
  </si>
  <si>
    <t>MXLM325-20</t>
  </si>
  <si>
    <t>Ламельный цилиндр XOTPIPE LM 325-20-1200</t>
  </si>
  <si>
    <t>MXLM356-20</t>
  </si>
  <si>
    <t>Ламельный цилиндр XOTPIPE LM 356-20-1200</t>
  </si>
  <si>
    <t>MXLM377-20</t>
  </si>
  <si>
    <t>Ламельный цилиндр XOTPIPE LM 377-20-1200</t>
  </si>
  <si>
    <t>MXLM406-20</t>
  </si>
  <si>
    <t>Ламельный цилиндр XOTPIPE LM 406-20-1200</t>
  </si>
  <si>
    <t>MXLM426-20</t>
  </si>
  <si>
    <t>Ламельный цилиндр XOTPIPE LM 426-20-1200</t>
  </si>
  <si>
    <t>MXLM530-20</t>
  </si>
  <si>
    <t>Ламельный цилиндр XOTPIPE LM 530-20-1200</t>
  </si>
  <si>
    <t>MXLM533-20</t>
  </si>
  <si>
    <t>Ламельный цилиндр XOTPIPE LM 533-20-1200</t>
  </si>
  <si>
    <t>MXLM612-20</t>
  </si>
  <si>
    <t>Ламельный цилиндр XOTPIPE LM 612-20-1200</t>
  </si>
  <si>
    <t>MXLM630-20</t>
  </si>
  <si>
    <t>Ламельный цилиндр XOTPIPE LM 630-20-1200</t>
  </si>
  <si>
    <t>MXLM714-20</t>
  </si>
  <si>
    <t>Ламельный цилиндр XOTPIPE LM 714-20-1200</t>
  </si>
  <si>
    <t>MXLM720-20</t>
  </si>
  <si>
    <t>Ламельный цилиндр XOTPIPE LM 720-20-1200</t>
  </si>
  <si>
    <t>MXLM820-20</t>
  </si>
  <si>
    <t>Ламельный цилиндр XOTPIPE LM 820-20-1200</t>
  </si>
  <si>
    <t>MXLM914-20</t>
  </si>
  <si>
    <t>Ламельный цилиндр XOTPIPE LM 914-20-1200</t>
  </si>
  <si>
    <t>MXLM920-20</t>
  </si>
  <si>
    <t>Ламельный цилиндр XOTPIPE LM 920-20-1200</t>
  </si>
  <si>
    <t>MXLM1020-20</t>
  </si>
  <si>
    <t>Ламельный цилиндр XOTPIPE LM 1020-20-1200</t>
  </si>
  <si>
    <t>MXLM1220-20</t>
  </si>
  <si>
    <t>Ламельный цилиндр XOTPIPE LM 1220-20-1200</t>
  </si>
  <si>
    <t>MXLM219-30</t>
  </si>
  <si>
    <t>Ламельный цилиндр XOTPIPE LM 219-30-1200</t>
  </si>
  <si>
    <t>MXLM245-30</t>
  </si>
  <si>
    <t>Ламельный цилиндр XOTPIPE LM 245-30-1200</t>
  </si>
  <si>
    <t>MXLM259-30</t>
  </si>
  <si>
    <t>Ламельный цилиндр XOTPIPE LM 259-30-1200</t>
  </si>
  <si>
    <t>MXLM273-30</t>
  </si>
  <si>
    <t>Ламельный цилиндр XOTPIPE LM 273-30-1200</t>
  </si>
  <si>
    <t>MXLM325-30</t>
  </si>
  <si>
    <t>Ламельный цилиндр XOTPIPE LM 325-30-1200</t>
  </si>
  <si>
    <t>MXLM356-30</t>
  </si>
  <si>
    <t>Ламельный цилиндр XOTPIPE LM 356-30-1200</t>
  </si>
  <si>
    <t>MXLM377-30</t>
  </si>
  <si>
    <t>Ламельный цилиндр XOTPIPE LM 377-30-1200</t>
  </si>
  <si>
    <t>MXLM406-30</t>
  </si>
  <si>
    <t>Ламельный цилиндр XOTPIPE LM 406-30-1200</t>
  </si>
  <si>
    <t>MXLM426-30</t>
  </si>
  <si>
    <t>Ламельный цилиндр XOTPIPE LM 426-30-1200</t>
  </si>
  <si>
    <t>MXLM530-30</t>
  </si>
  <si>
    <t>Ламельный цилиндр XOTPIPE LM 530-30-1200</t>
  </si>
  <si>
    <t>MXLM533-30</t>
  </si>
  <si>
    <t>Ламельный цилиндр XOTPIPE LM 533-30-1200</t>
  </si>
  <si>
    <t>MXLM612-30</t>
  </si>
  <si>
    <t>Ламельный цилиндр XOTPIPE LM 612-30-1200</t>
  </si>
  <si>
    <t>MXLM630-30</t>
  </si>
  <si>
    <t>Ламельный цилиндр XOTPIPE LM 630-30-1200</t>
  </si>
  <si>
    <t>MXLM714-30</t>
  </si>
  <si>
    <t>Ламельный цилиндр XOTPIPE LM 714-30-1200</t>
  </si>
  <si>
    <t>MXLM720-30</t>
  </si>
  <si>
    <t>Ламельный цилиндр XOTPIPE LM 720-30-1200</t>
  </si>
  <si>
    <t>MXLM820-30</t>
  </si>
  <si>
    <t>Ламельный цилиндр XOTPIPE LM 820-30-1200</t>
  </si>
  <si>
    <t>MXLM914-30</t>
  </si>
  <si>
    <t>Ламельный цилиндр XOTPIPE LM 914-30-1200</t>
  </si>
  <si>
    <t>MXLM920-30</t>
  </si>
  <si>
    <t>Ламельный цилиндр XOTPIPE LM 920-30-1200</t>
  </si>
  <si>
    <t>MXLM1020-30</t>
  </si>
  <si>
    <t>Ламельный цилиндр XOTPIPE LM 1020-30-1200</t>
  </si>
  <si>
    <t>MXLM1220-30</t>
  </si>
  <si>
    <t>Ламельный цилиндр XOTPIPE LM 1220-30-1200</t>
  </si>
  <si>
    <t>MXLM219-40</t>
  </si>
  <si>
    <t>Ламельный цилиндр XOTPIPE LM 219-40-1200</t>
  </si>
  <si>
    <t>MXLM245-40</t>
  </si>
  <si>
    <t>Ламельный цилиндр XOTPIPE LM 245-40-1200</t>
  </si>
  <si>
    <t>MXLM259-40</t>
  </si>
  <si>
    <t>Ламельный цилиндр XOTPIPE LM 259-40-1200</t>
  </si>
  <si>
    <t>MXLM273-40</t>
  </si>
  <si>
    <t>Ламельный цилиндр XOTPIPE LM 273-40-1200</t>
  </si>
  <si>
    <t>MXLM325-40</t>
  </si>
  <si>
    <t>Ламельный цилиндр XOTPIPE LM 325-40-1200</t>
  </si>
  <si>
    <t>MXLM356-40</t>
  </si>
  <si>
    <t>Ламельный цилиндр XOTPIPE LM 356-40-1200</t>
  </si>
  <si>
    <t>MXLM377-40</t>
  </si>
  <si>
    <t>Ламельный цилиндр XOTPIPE LM 377-40-1200</t>
  </si>
  <si>
    <t>MXLM406-40</t>
  </si>
  <si>
    <t>Ламельный цилиндр XOTPIPE LM 406-40-1200</t>
  </si>
  <si>
    <t>MXLM426-40</t>
  </si>
  <si>
    <t>Ламельный цилиндр XOTPIPE LM 426-40-1200</t>
  </si>
  <si>
    <t>MXLM530-40</t>
  </si>
  <si>
    <t>Ламельный цилиндр XOTPIPE LM 530-40-1200</t>
  </si>
  <si>
    <t>MXLM533-40</t>
  </si>
  <si>
    <t>Ламельный цилиндр XOTPIPE LM 533-40-1200</t>
  </si>
  <si>
    <t>MXLM612-40</t>
  </si>
  <si>
    <t>Ламельный цилиндр XOTPIPE LM 612-40-1200</t>
  </si>
  <si>
    <t>MXLM630-40</t>
  </si>
  <si>
    <t>Ламельный цилиндр XOTPIPE LM 630-40-1200</t>
  </si>
  <si>
    <t>MXLM714-40</t>
  </si>
  <si>
    <t>Ламельный цилиндр XOTPIPE LM 714-40-1200</t>
  </si>
  <si>
    <t>MXLM720-40</t>
  </si>
  <si>
    <t>Ламельный цилиндр XOTPIPE LM 720-40-1200</t>
  </si>
  <si>
    <t>MXLM820-40</t>
  </si>
  <si>
    <t>Ламельный цилиндр XOTPIPE LM 820-40-1200</t>
  </si>
  <si>
    <t>MXLM914-40</t>
  </si>
  <si>
    <t>Ламельный цилиндр XOTPIPE LM 914-40-1200</t>
  </si>
  <si>
    <t>MXLM920-40</t>
  </si>
  <si>
    <t>Ламельный цилиндр XOTPIPE LM 920-40-1200</t>
  </si>
  <si>
    <t>MXLM1020-40</t>
  </si>
  <si>
    <t>Ламельный цилиндр XOTPIPE LM 1020-40-1200</t>
  </si>
  <si>
    <t>MXLM1220-40</t>
  </si>
  <si>
    <t>Ламельный цилиндр XOTPIPE LM 1220-40-1200</t>
  </si>
  <si>
    <t>MXLM219-50</t>
  </si>
  <si>
    <t>Ламельный цилиндр XOTPIPE LM 219-50-1200</t>
  </si>
  <si>
    <t>MXLM245-50</t>
  </si>
  <si>
    <t>Ламельный цилиндр XOTPIPE LM 245-50-1200</t>
  </si>
  <si>
    <t>MXLM259-50</t>
  </si>
  <si>
    <t>Ламельный цилиндр XOTPIPE LM 259-50-1200</t>
  </si>
  <si>
    <t>MXLM273-50</t>
  </si>
  <si>
    <t>Ламельный цилиндр XOTPIPE LM 273-50-1200</t>
  </si>
  <si>
    <t>MXLM325-50</t>
  </si>
  <si>
    <t>Ламельный цилиндр XOTPIPE LM 325-50-1200</t>
  </si>
  <si>
    <t>MXLM356-50</t>
  </si>
  <si>
    <t>Ламельный цилиндр XOTPIPE LM 356-50-1200</t>
  </si>
  <si>
    <t>MXLM377-50</t>
  </si>
  <si>
    <t>Ламельный цилиндр XOTPIPE LM 377-50-1200</t>
  </si>
  <si>
    <t>MXLM406-50</t>
  </si>
  <si>
    <t>Ламельный цилиндр XOTPIPE LM 406-50-1200</t>
  </si>
  <si>
    <t>MXLM426-50</t>
  </si>
  <si>
    <t>Ламельный цилиндр XOTPIPE LM 426-50-1200</t>
  </si>
  <si>
    <t>MXLM530-50</t>
  </si>
  <si>
    <t>Ламельный цилиндр XOTPIPE LM 530-50-1200</t>
  </si>
  <si>
    <t>MXLM533-50</t>
  </si>
  <si>
    <t>Ламельный цилиндр XOTPIPE LM 533-50-1200</t>
  </si>
  <si>
    <t>MXLM612-50</t>
  </si>
  <si>
    <t>Ламельный цилиндр XOTPIPE LM 612-50-1200</t>
  </si>
  <si>
    <t>MXLM630-50</t>
  </si>
  <si>
    <t>Ламельный цилиндр XOTPIPE LM 630-50-1200</t>
  </si>
  <si>
    <t>MXLM714-50</t>
  </si>
  <si>
    <t>Ламельный цилиндр XOTPIPE LM 714-50-1200</t>
  </si>
  <si>
    <t>MXLM720-50</t>
  </si>
  <si>
    <t>Ламельный цилиндр XOTPIPE LM 720-50-1200</t>
  </si>
  <si>
    <t>MXLM820-50</t>
  </si>
  <si>
    <t>Ламельный цилиндр XOTPIPE LM 820-50-1200</t>
  </si>
  <si>
    <t>MXLM914-50</t>
  </si>
  <si>
    <t>Ламельный цилиндр XOTPIPE LM 914-50-1200</t>
  </si>
  <si>
    <t>MXLM920-50</t>
  </si>
  <si>
    <t>Ламельный цилиндр XOTPIPE LM 920-50-1200</t>
  </si>
  <si>
    <t>MXLM1020-50</t>
  </si>
  <si>
    <t>Ламельный цилиндр XOTPIPE LM 1020-50-1200</t>
  </si>
  <si>
    <t>MXLM1220-50</t>
  </si>
  <si>
    <t>Ламельный цилиндр XOTPIPE LM 1220-50-1200</t>
  </si>
  <si>
    <t>MXLM219-60</t>
  </si>
  <si>
    <t>Ламельный цилиндр XOTPIPE LM 219-60-1200</t>
  </si>
  <si>
    <t>MXLM245-60</t>
  </si>
  <si>
    <t>Ламельный цилиндр XOTPIPE LM 245-60-1200</t>
  </si>
  <si>
    <t>MXLM259-60</t>
  </si>
  <si>
    <t>Ламельный цилиндр XOTPIPE LM 259-60-1200</t>
  </si>
  <si>
    <t>MXLM273-60</t>
  </si>
  <si>
    <t>Ламельный цилиндр XOTPIPE LM 273-60-1200</t>
  </si>
  <si>
    <t>MXLM325-60</t>
  </si>
  <si>
    <t>Ламельный цилиндр XOTPIPE LM 325-60-1200</t>
  </si>
  <si>
    <t>MXLM356-60</t>
  </si>
  <si>
    <t>Ламельный цилиндр XOTPIPE LM 356-60-1200</t>
  </si>
  <si>
    <t>MXLM377-60</t>
  </si>
  <si>
    <t>Ламельный цилиндр XOTPIPE LM 377-60-1200</t>
  </si>
  <si>
    <t>MXLM406-60</t>
  </si>
  <si>
    <t>Ламельный цилиндр XOTPIPE LM 406-60-1200</t>
  </si>
  <si>
    <t>MXLM426-60</t>
  </si>
  <si>
    <t>Ламельный цилиндр XOTPIPE LM 426-60-1200</t>
  </si>
  <si>
    <t>MXLM530-60</t>
  </si>
  <si>
    <t>Ламельный цилиндр XOTPIPE LM 530-60-1200</t>
  </si>
  <si>
    <t>MXLM533-60</t>
  </si>
  <si>
    <t>Ламельный цилиндр XOTPIPE LM 533-60-1200</t>
  </si>
  <si>
    <t>MXLM612-60</t>
  </si>
  <si>
    <t>Ламельный цилиндр XOTPIPE LM 612-60-1200</t>
  </si>
  <si>
    <t>MXLM630-60</t>
  </si>
  <si>
    <t>Ламельный цилиндр XOTPIPE LM 630-60-1200</t>
  </si>
  <si>
    <t>MXLM714-60</t>
  </si>
  <si>
    <t>Ламельный цилиндр XOTPIPE LM 714-60-1200</t>
  </si>
  <si>
    <t>MXLM720-60</t>
  </si>
  <si>
    <t>Ламельный цилиндр XOTPIPE LM 720-60-1200</t>
  </si>
  <si>
    <t>MXLM820-60</t>
  </si>
  <si>
    <t>Ламельный цилиндр XOTPIPE LM 820-60-1200</t>
  </si>
  <si>
    <t>MXLM914-60</t>
  </si>
  <si>
    <t>Ламельный цилиндр XOTPIPE LM 914-60-1200</t>
  </si>
  <si>
    <t>MXLM920-60</t>
  </si>
  <si>
    <t>Ламельный цилиндр XOTPIPE LM 920-60-1200</t>
  </si>
  <si>
    <t>MXLM1020-60</t>
  </si>
  <si>
    <t>Ламельный цилиндр XOTPIPE LM 1020-60-1200</t>
  </si>
  <si>
    <t>MXLM1220-60</t>
  </si>
  <si>
    <t>Ламельный цилиндр XOTPIPE LM 1220-60-1200</t>
  </si>
  <si>
    <t>MXLM219-70</t>
  </si>
  <si>
    <t>Ламельный цилиндр XOTPIPE LM 219-70-1200</t>
  </si>
  <si>
    <t>MXLM245-70</t>
  </si>
  <si>
    <t>Ламельный цилиндр XOTPIPE LM 245-70-1200</t>
  </si>
  <si>
    <t>MXLM259-70</t>
  </si>
  <si>
    <t>Ламельный цилиндр XOTPIPE LM 259-70-1200</t>
  </si>
  <si>
    <t>MXLM273-70</t>
  </si>
  <si>
    <t>Ламельный цилиндр XOTPIPE LM 273-70-1200</t>
  </si>
  <si>
    <t>MXLM325-70</t>
  </si>
  <si>
    <t>Ламельный цилиндр XOTPIPE LM 325-70-1200</t>
  </si>
  <si>
    <t>MXLM356-70</t>
  </si>
  <si>
    <t>Ламельный цилиндр XOTPIPE LM 356-70-1200</t>
  </si>
  <si>
    <t>MXLM377-70</t>
  </si>
  <si>
    <t>Ламельный цилиндр XOTPIPE LM 377-70-1200</t>
  </si>
  <si>
    <t>MXLM406-70</t>
  </si>
  <si>
    <t>Ламельный цилиндр XOTPIPE LM 406-70-1200</t>
  </si>
  <si>
    <t>MXLM426-70</t>
  </si>
  <si>
    <t>Ламельный цилиндр XOTPIPE LM 426-70-1200</t>
  </si>
  <si>
    <t>MXLM530-70</t>
  </si>
  <si>
    <t>Ламельный цилиндр XOTPIPE LM 530-70-1200</t>
  </si>
  <si>
    <t>MXLM533-70</t>
  </si>
  <si>
    <t>Ламельный цилиндр XOTPIPE LM 533-70-1200</t>
  </si>
  <si>
    <t>MXLM612-70</t>
  </si>
  <si>
    <t>Ламельный цилиндр XOTPIPE LM 612-70-1200</t>
  </si>
  <si>
    <t>MXLM630-70</t>
  </si>
  <si>
    <t>Ламельный цилиндр XOTPIPE LM 630-70-1200</t>
  </si>
  <si>
    <t>MXLM714-70</t>
  </si>
  <si>
    <t>Ламельный цилиндр XOTPIPE LM 714-70-1200</t>
  </si>
  <si>
    <t>MXLM720-70</t>
  </si>
  <si>
    <t>Ламельный цилиндр XOTPIPE LM 720-70-1200</t>
  </si>
  <si>
    <t>MXLM820-70</t>
  </si>
  <si>
    <t>Ламельный цилиндр XOTPIPE LM 820-70-1200</t>
  </si>
  <si>
    <t>MXLM914-70</t>
  </si>
  <si>
    <t>Ламельный цилиндр XOTPIPE LM 914-70-1200</t>
  </si>
  <si>
    <t>MXLM920-70</t>
  </si>
  <si>
    <t>Ламельный цилиндр XOTPIPE LM 920-70-1200</t>
  </si>
  <si>
    <t>MXLM1020-70</t>
  </si>
  <si>
    <t>Ламельный цилиндр XOTPIPE LM 1020-70-1200</t>
  </si>
  <si>
    <t>MXLM1220-70</t>
  </si>
  <si>
    <t>Ламельный цилиндр XOTPIPE LM 1220-70-1200</t>
  </si>
  <si>
    <t>MXLM219-80</t>
  </si>
  <si>
    <t>Ламельный цилиндр XOTPIPE LM 219-80-1200</t>
  </si>
  <si>
    <t>MXLM245-80</t>
  </si>
  <si>
    <t>Ламельный цилиндр XOTPIPE LM 245-80-1200</t>
  </si>
  <si>
    <t>MXLM259-80</t>
  </si>
  <si>
    <t>Ламельный цилиндр XOTPIPE LM 259-80-1200</t>
  </si>
  <si>
    <t>MXLM273-80</t>
  </si>
  <si>
    <t>Ламельный цилиндр XOTPIPE LM 273-80-1200</t>
  </si>
  <si>
    <t>MXLM325-80</t>
  </si>
  <si>
    <t>Ламельный цилиндр XOTPIPE LM 325-80-1200</t>
  </si>
  <si>
    <t>MXLM356-80</t>
  </si>
  <si>
    <t>Ламельный цилиндр XOTPIPE LM 356-80-1200</t>
  </si>
  <si>
    <t>MXLM377-80</t>
  </si>
  <si>
    <t>Ламельный цилиндр XOTPIPE LM 377-80-1200</t>
  </si>
  <si>
    <t>MXLM406-80</t>
  </si>
  <si>
    <t>Ламельный цилиндр XOTPIPE LM 406-80-1200</t>
  </si>
  <si>
    <t>MXLM426-80</t>
  </si>
  <si>
    <t>Ламельный цилиндр XOTPIPE LM 426-80-1200</t>
  </si>
  <si>
    <t>MXLM530-80</t>
  </si>
  <si>
    <t>Ламельный цилиндр XOTPIPE LM 530-80-1200</t>
  </si>
  <si>
    <t>MXLM533-80</t>
  </si>
  <si>
    <t>Ламельный цилиндр XOTPIPE LM 533-80-1200</t>
  </si>
  <si>
    <t>MXLM612-80</t>
  </si>
  <si>
    <t>Ламельный цилиндр XOTPIPE LM 612-80-1200</t>
  </si>
  <si>
    <t>MXLM630-80</t>
  </si>
  <si>
    <t>Ламельный цилиндр XOTPIPE LM 630-80-1200</t>
  </si>
  <si>
    <t>MXLM714-80</t>
  </si>
  <si>
    <t>Ламельный цилиндр XOTPIPE LM 714-80-1200</t>
  </si>
  <si>
    <t>MXLM720-80</t>
  </si>
  <si>
    <t>Ламельный цилиндр XOTPIPE LM 720-80-1200</t>
  </si>
  <si>
    <t>MXLM820-80</t>
  </si>
  <si>
    <t>Ламельный цилиндр XOTPIPE LM 820-80-1200</t>
  </si>
  <si>
    <t>MXLM914-80</t>
  </si>
  <si>
    <t>Ламельный цилиндр XOTPIPE LM 914-80-1200</t>
  </si>
  <si>
    <t>MXLM920-80</t>
  </si>
  <si>
    <t>Ламельный цилиндр XOTPIPE LM 920-80-1200</t>
  </si>
  <si>
    <t>MXLM1020-80</t>
  </si>
  <si>
    <t>Ламельный цилиндр XOTPIPE LM 1020-80-1200</t>
  </si>
  <si>
    <t>MXLM1220-80</t>
  </si>
  <si>
    <t>Ламельный цилиндр XOTPIPE LM 1220-80-1200</t>
  </si>
  <si>
    <t>MXLM219-90</t>
  </si>
  <si>
    <t>Ламельный цилиндр XOTPIPE LM 219-90-1200</t>
  </si>
  <si>
    <t>MXLM245-90</t>
  </si>
  <si>
    <t>Ламельный цилиндр XOTPIPE LM 245-90-1200</t>
  </si>
  <si>
    <t>MXLM259-90</t>
  </si>
  <si>
    <t>Ламельный цилиндр XOTPIPE LM 259-90-1200</t>
  </si>
  <si>
    <t>MXLM273-90</t>
  </si>
  <si>
    <t>Ламельный цилиндр XOTPIPE LM 273-90-1200</t>
  </si>
  <si>
    <t>MXLM325-90</t>
  </si>
  <si>
    <t>Ламельный цилиндр XOTPIPE LM 325-90-1200</t>
  </si>
  <si>
    <t>MXLM356-90</t>
  </si>
  <si>
    <t>Ламельный цилиндр XOTPIPE LM 356-90-1200</t>
  </si>
  <si>
    <t>MXLM377-90</t>
  </si>
  <si>
    <t>Ламельный цилиндр XOTPIPE LM 377-90-1200</t>
  </si>
  <si>
    <t>MXLM406-90</t>
  </si>
  <si>
    <t>Ламельный цилиндр XOTPIPE LM 406-90-1200</t>
  </si>
  <si>
    <t>MXLM426-90</t>
  </si>
  <si>
    <t>Ламельный цилиндр XOTPIPE LM 426-90-1200</t>
  </si>
  <si>
    <t>MXLM530-90</t>
  </si>
  <si>
    <t>Ламельный цилиндр XOTPIPE LM 530-90-1200</t>
  </si>
  <si>
    <t>MXLM533-90</t>
  </si>
  <si>
    <t>Ламельный цилиндр XOTPIPE LM 533-90-1200</t>
  </si>
  <si>
    <t>MXLM612-90</t>
  </si>
  <si>
    <t>Ламельный цилиндр XOTPIPE LM 612-90-1200</t>
  </si>
  <si>
    <t>MXLM630-90</t>
  </si>
  <si>
    <t>Ламельный цилиндр XOTPIPE LM 630-90-1200</t>
  </si>
  <si>
    <t>MXLM714-90</t>
  </si>
  <si>
    <t>Ламельный цилиндр XOTPIPE LM 714-90-1200</t>
  </si>
  <si>
    <t>MXLM720-90</t>
  </si>
  <si>
    <t>Ламельный цилиндр XOTPIPE LM 720-90-1200</t>
  </si>
  <si>
    <t>MXLM820-90</t>
  </si>
  <si>
    <t>Ламельный цилиндр XOTPIPE LM 820-90-1200</t>
  </si>
  <si>
    <t>MXLM914-90</t>
  </si>
  <si>
    <t>Ламельный цилиндр XOTPIPE LM 914-90-1200</t>
  </si>
  <si>
    <t>MXLM920-90</t>
  </si>
  <si>
    <t>Ламельный цилиндр XOTPIPE LM 920-90-1200</t>
  </si>
  <si>
    <t>MXLM1020-90</t>
  </si>
  <si>
    <t>Ламельный цилиндр XOTPIPE LM 1020-90-1200</t>
  </si>
  <si>
    <t>MXLM1220-90</t>
  </si>
  <si>
    <t>Ламельный цилиндр XOTPIPE LM 1220-90-1200</t>
  </si>
  <si>
    <t>MXLM219-100</t>
  </si>
  <si>
    <t>Ламельный цилиндр XOTPIPE LM 219-100-1200</t>
  </si>
  <si>
    <t>MXLM245-100</t>
  </si>
  <si>
    <t>Ламельный цилиндр XOTPIPE LM 245-100-1200</t>
  </si>
  <si>
    <t>MXLM259-100</t>
  </si>
  <si>
    <t>Ламельный цилиндр XOTPIPE LM 259-100-1200</t>
  </si>
  <si>
    <t>MXLM273-100</t>
  </si>
  <si>
    <t>Ламельный цилиндр XOTPIPE LM 273-100-1200</t>
  </si>
  <si>
    <t>MXLM325-100</t>
  </si>
  <si>
    <t>Ламельный цилиндр XOTPIPE LM 325-100-1200</t>
  </si>
  <si>
    <t>MXLM356-100</t>
  </si>
  <si>
    <t>Ламельный цилиндр XOTPIPE LM 356-100-1200</t>
  </si>
  <si>
    <t>MXLM377-100</t>
  </si>
  <si>
    <t>Ламельный цилиндр XOTPIPE LM 377-100-1200</t>
  </si>
  <si>
    <t>MXLM406-100</t>
  </si>
  <si>
    <t>Ламельный цилиндр XOTPIPE LM 406-100-1200</t>
  </si>
  <si>
    <t>MXLM426-100</t>
  </si>
  <si>
    <t>Ламельный цилиндр XOTPIPE LM 426-100-1200</t>
  </si>
  <si>
    <t>MXLM530-100</t>
  </si>
  <si>
    <t>Ламельный цилиндр XOTPIPE LM 530-100-1200</t>
  </si>
  <si>
    <t>MXLM533-100</t>
  </si>
  <si>
    <t>Ламельный цилиндр XOTPIPE LM 533-100-1200</t>
  </si>
  <si>
    <t>MXLM612-100</t>
  </si>
  <si>
    <t>Ламельный цилиндр XOTPIPE LM 612-100-1200</t>
  </si>
  <si>
    <t>MXLM630-100</t>
  </si>
  <si>
    <t>Ламельный цилиндр XOTPIPE LM 630-100-1200</t>
  </si>
  <si>
    <t>MXLM714-100</t>
  </si>
  <si>
    <t>Ламельный цилиндр XOTPIPE LM 714-100-1200</t>
  </si>
  <si>
    <t>MXLM720-100</t>
  </si>
  <si>
    <t>Ламельный цилиндр XOTPIPE LM 720-100-1200</t>
  </si>
  <si>
    <t>MXLM820-100</t>
  </si>
  <si>
    <t>Ламельный цилиндр XOTPIPE LM 820-100-1200</t>
  </si>
  <si>
    <t>MXLM914-100</t>
  </si>
  <si>
    <t>Ламельный цилиндр XOTPIPE LM 914-100-1200</t>
  </si>
  <si>
    <t>MXLM920-100</t>
  </si>
  <si>
    <t>Ламельный цилиндр XOTPIPE LM 920-100-1200</t>
  </si>
  <si>
    <t>MXLM1020-100</t>
  </si>
  <si>
    <t>Ламельный цилиндр XOTPIPE LM 1020-100-1200</t>
  </si>
  <si>
    <t>MXLM1220-100</t>
  </si>
  <si>
    <t>Ламельный цилиндр XOTPIPE LM 1220-100-1200</t>
  </si>
  <si>
    <t>MXLM219-120</t>
  </si>
  <si>
    <t>Ламельный цилиндр XOTPIPE LM 219-120-1200</t>
  </si>
  <si>
    <t>MXLM245-120</t>
  </si>
  <si>
    <t>Ламельный цилиндр XOTPIPE LM 245-120-1200</t>
  </si>
  <si>
    <t>MXLM259-120</t>
  </si>
  <si>
    <t>Ламельный цилиндр XOTPIPE LM 259-120-1200</t>
  </si>
  <si>
    <t>MXLM273-120</t>
  </si>
  <si>
    <t>Ламельный цилиндр XOTPIPE LM 273-120-1200</t>
  </si>
  <si>
    <t>MXLM325-120</t>
  </si>
  <si>
    <t>Ламельный цилиндр XOTPIPE LM 325-120-1200</t>
  </si>
  <si>
    <t>MXLM356-120</t>
  </si>
  <si>
    <t>Ламельный цилиндр XOTPIPE LM 356-120-1200</t>
  </si>
  <si>
    <t>MXLM377-120</t>
  </si>
  <si>
    <t>Ламельный цилиндр XOTPIPE LM 377-120-1200</t>
  </si>
  <si>
    <t>MXLM406-120</t>
  </si>
  <si>
    <t>Ламельный цилиндр XOTPIPE LM 406-120-1200</t>
  </si>
  <si>
    <t>MXLM426-120</t>
  </si>
  <si>
    <t>Ламельный цилиндр XOTPIPE LM 426-120-1200</t>
  </si>
  <si>
    <t>MXLM530-120</t>
  </si>
  <si>
    <t>Ламельный цилиндр XOTPIPE LM 530-120-1200</t>
  </si>
  <si>
    <t>MXLM533-120</t>
  </si>
  <si>
    <t>Ламельный цилиндр XOTPIPE LM 533-120-1200</t>
  </si>
  <si>
    <t>MXLM612-120</t>
  </si>
  <si>
    <t>Ламельный цилиндр XOTPIPE LM 612-120-1200</t>
  </si>
  <si>
    <t>MXLM630-120</t>
  </si>
  <si>
    <t>Ламельный цилиндр XOTPIPE LM 630-120-1200</t>
  </si>
  <si>
    <t>MXLM714-120</t>
  </si>
  <si>
    <t>Ламельный цилиндр XOTPIPE LM 714-120-1200</t>
  </si>
  <si>
    <t>MXLM720-120</t>
  </si>
  <si>
    <t>Ламельный цилиндр XOTPIPE LM 720-120-1200</t>
  </si>
  <si>
    <t>MXLM820-120</t>
  </si>
  <si>
    <t>Ламельный цилиндр XOTPIPE LM 820-120-1200</t>
  </si>
  <si>
    <t>MXLM914-120</t>
  </si>
  <si>
    <t>Ламельный цилиндр XOTPIPE LM 914-120-1200</t>
  </si>
  <si>
    <t>MXLM920-120</t>
  </si>
  <si>
    <t>Ламельный цилиндр XOTPIPE LM 920-120-1200</t>
  </si>
  <si>
    <t>MXLM1020-120</t>
  </si>
  <si>
    <t>Ламельный цилиндр XOTPIPE LM 1020-120-1200</t>
  </si>
  <si>
    <t>MXLM1220-120</t>
  </si>
  <si>
    <t>Ламельный цилиндр XOTPIPE LM 1220-120-1200</t>
  </si>
  <si>
    <t>Ширина, м</t>
  </si>
  <si>
    <t>Длина, м</t>
  </si>
  <si>
    <t>Объём, м3</t>
  </si>
  <si>
    <t>Площадь покрытия, м2</t>
  </si>
  <si>
    <t>Площадь, м2</t>
  </si>
  <si>
    <t>Площадь поверхности цилиндра, м2</t>
  </si>
  <si>
    <t>Объём материала на 1 цилиндр, м3</t>
  </si>
  <si>
    <t>Площадь фольги на 1 цилиндр, м2</t>
  </si>
  <si>
    <t>Площадь металла на 1 оболочку, м2</t>
  </si>
  <si>
    <t>Объём материала на 1 кольцо, 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</si>
</sst>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0" fontId="1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7" fontId="0" fillId="0" borderId="0" xfId="0" applyNumberFormat="1"/>
    <xf numFmtId="165" fontId="0" fillId="0" borderId="0" xfId="0" applyNumberFormat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6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9.85546875" customWidth="1"/>
    <col min="2" max="2" width="49.42578125" customWidth="1"/>
    <col min="3" max="3" width="7.7109375" customWidth="1"/>
    <col min="4" max="4" width="12" customWidth="1"/>
    <col min="5" max="5" width="13.140625" customWidth="1"/>
  </cols>
  <sheetData>
    <row r="1" spans="1:5" s="2" customFormat="1" ht="63.75" customHeight="1" x14ac:dyDescent="0.25">
      <c r="A1" s="2" t="s">
        <v>0</v>
      </c>
      <c r="B1" s="2" t="s">
        <v>1</v>
      </c>
      <c r="C1" s="2" t="s">
        <v>2</v>
      </c>
      <c r="D1" s="2" t="s">
        <v>2359</v>
      </c>
      <c r="E1" s="2" t="s">
        <v>11131</v>
      </c>
    </row>
    <row r="2" spans="1:5" x14ac:dyDescent="0.25">
      <c r="A2" s="1" t="s">
        <v>52</v>
      </c>
      <c r="B2" s="1" t="s">
        <v>2361</v>
      </c>
      <c r="C2" t="s">
        <v>3</v>
      </c>
      <c r="D2">
        <v>63</v>
      </c>
      <c r="E2" s="22">
        <f>Исходник!O2</f>
        <v>4.2105263157894736E-3</v>
      </c>
    </row>
    <row r="3" spans="1:5" x14ac:dyDescent="0.25">
      <c r="A3" s="1" t="s">
        <v>53</v>
      </c>
      <c r="B3" s="1" t="s">
        <v>2439</v>
      </c>
      <c r="C3" t="s">
        <v>3</v>
      </c>
      <c r="D3">
        <v>56</v>
      </c>
      <c r="E3" s="22">
        <f>Исходник!O3</f>
        <v>4.2105263157894736E-3</v>
      </c>
    </row>
    <row r="4" spans="1:5" x14ac:dyDescent="0.25">
      <c r="A4" s="1" t="s">
        <v>54</v>
      </c>
      <c r="B4" s="1" t="s">
        <v>2440</v>
      </c>
      <c r="C4" t="s">
        <v>3</v>
      </c>
      <c r="D4">
        <v>54</v>
      </c>
      <c r="E4" s="22">
        <f>Исходник!O4</f>
        <v>4.4444444444444444E-3</v>
      </c>
    </row>
    <row r="5" spans="1:5" x14ac:dyDescent="0.25">
      <c r="A5" s="1" t="s">
        <v>55</v>
      </c>
      <c r="B5" s="1" t="s">
        <v>2441</v>
      </c>
      <c r="C5" t="s">
        <v>3</v>
      </c>
      <c r="D5">
        <v>48</v>
      </c>
      <c r="E5" s="22">
        <f>Исходник!O5</f>
        <v>4.6153846153846149E-3</v>
      </c>
    </row>
    <row r="6" spans="1:5" x14ac:dyDescent="0.25">
      <c r="A6" s="1" t="s">
        <v>56</v>
      </c>
      <c r="B6" s="1" t="s">
        <v>2442</v>
      </c>
      <c r="C6" t="s">
        <v>3</v>
      </c>
      <c r="D6">
        <v>48</v>
      </c>
      <c r="E6" s="22">
        <f>Исходник!O6</f>
        <v>4.7058823529411761E-3</v>
      </c>
    </row>
    <row r="7" spans="1:5" x14ac:dyDescent="0.25">
      <c r="A7" s="1" t="s">
        <v>57</v>
      </c>
      <c r="B7" s="1" t="s">
        <v>2443</v>
      </c>
      <c r="C7" t="s">
        <v>3</v>
      </c>
      <c r="D7">
        <v>42</v>
      </c>
      <c r="E7" s="22">
        <f>Исходник!O7</f>
        <v>5.0000000000000001E-3</v>
      </c>
    </row>
    <row r="8" spans="1:5" x14ac:dyDescent="0.25">
      <c r="A8" s="1" t="s">
        <v>58</v>
      </c>
      <c r="B8" s="1" t="s">
        <v>2444</v>
      </c>
      <c r="C8" t="s">
        <v>3</v>
      </c>
      <c r="D8">
        <v>42</v>
      </c>
      <c r="E8" s="22">
        <f>Исходник!O8</f>
        <v>5.3333333333333332E-3</v>
      </c>
    </row>
    <row r="9" spans="1:5" x14ac:dyDescent="0.25">
      <c r="A9" s="1" t="s">
        <v>59</v>
      </c>
      <c r="B9" s="1" t="s">
        <v>2445</v>
      </c>
      <c r="C9" t="s">
        <v>3</v>
      </c>
      <c r="D9">
        <v>42</v>
      </c>
      <c r="E9" s="22">
        <f>Исходник!O9</f>
        <v>5.8536585365853658E-3</v>
      </c>
    </row>
    <row r="10" spans="1:5" x14ac:dyDescent="0.25">
      <c r="A10" s="1" t="s">
        <v>60</v>
      </c>
      <c r="B10" s="1" t="s">
        <v>2446</v>
      </c>
      <c r="C10" t="s">
        <v>3</v>
      </c>
      <c r="D10">
        <v>42</v>
      </c>
      <c r="E10" s="22">
        <f>Исходник!O10</f>
        <v>5.8536585365853658E-3</v>
      </c>
    </row>
    <row r="11" spans="1:5" x14ac:dyDescent="0.25">
      <c r="A11" s="1" t="s">
        <v>61</v>
      </c>
      <c r="B11" s="1" t="s">
        <v>2362</v>
      </c>
      <c r="C11" t="s">
        <v>3</v>
      </c>
      <c r="D11">
        <v>36</v>
      </c>
      <c r="E11" s="22">
        <f>Исходник!O11</f>
        <v>6.2337662337662338E-3</v>
      </c>
    </row>
    <row r="12" spans="1:5" x14ac:dyDescent="0.25">
      <c r="A12" s="1" t="s">
        <v>62</v>
      </c>
      <c r="B12" s="1" t="s">
        <v>2363</v>
      </c>
      <c r="C12" t="s">
        <v>3</v>
      </c>
      <c r="D12">
        <v>32</v>
      </c>
      <c r="E12" s="22">
        <f>Исходник!O12</f>
        <v>6.3999999999999994E-3</v>
      </c>
    </row>
    <row r="13" spans="1:5" x14ac:dyDescent="0.25">
      <c r="A13" s="1" t="s">
        <v>63</v>
      </c>
      <c r="B13" s="1" t="s">
        <v>2364</v>
      </c>
      <c r="C13" t="s">
        <v>3</v>
      </c>
      <c r="E13" s="22">
        <f>Исходник!O13</f>
        <v>6.6666666666666662E-3</v>
      </c>
    </row>
    <row r="14" spans="1:5" x14ac:dyDescent="0.25">
      <c r="A14" s="1" t="s">
        <v>64</v>
      </c>
      <c r="B14" s="1" t="s">
        <v>2365</v>
      </c>
      <c r="C14" t="s">
        <v>3</v>
      </c>
      <c r="D14">
        <v>30</v>
      </c>
      <c r="E14" s="22">
        <f>Исходник!O14</f>
        <v>6.7605633802816896E-3</v>
      </c>
    </row>
    <row r="15" spans="1:5" x14ac:dyDescent="0.25">
      <c r="A15" s="1" t="s">
        <v>65</v>
      </c>
      <c r="B15" s="1" t="s">
        <v>2366</v>
      </c>
      <c r="C15" t="s">
        <v>3</v>
      </c>
      <c r="D15">
        <v>30</v>
      </c>
      <c r="E15" s="22">
        <f>Исходник!O15</f>
        <v>6.7605633802816896E-3</v>
      </c>
    </row>
    <row r="16" spans="1:5" x14ac:dyDescent="0.25">
      <c r="A16" s="1" t="s">
        <v>66</v>
      </c>
      <c r="B16" s="1" t="s">
        <v>2367</v>
      </c>
      <c r="C16" t="s">
        <v>3</v>
      </c>
      <c r="D16">
        <v>30</v>
      </c>
      <c r="E16" s="22">
        <f>Исходник!O16</f>
        <v>6.8571428571428568E-3</v>
      </c>
    </row>
    <row r="17" spans="1:5" x14ac:dyDescent="0.25">
      <c r="A17" s="1" t="s">
        <v>67</v>
      </c>
      <c r="B17" s="1" t="s">
        <v>2368</v>
      </c>
      <c r="C17" t="s">
        <v>3</v>
      </c>
      <c r="D17">
        <v>28</v>
      </c>
      <c r="E17" s="22">
        <f>Исходник!O17</f>
        <v>8.5714285714285719E-3</v>
      </c>
    </row>
    <row r="18" spans="1:5" x14ac:dyDescent="0.25">
      <c r="A18" s="1" t="s">
        <v>68</v>
      </c>
      <c r="B18" s="1" t="s">
        <v>2369</v>
      </c>
      <c r="C18" t="s">
        <v>3</v>
      </c>
      <c r="D18">
        <v>25</v>
      </c>
      <c r="E18" s="22">
        <f>Исходник!O18</f>
        <v>9.2307692307692299E-3</v>
      </c>
    </row>
    <row r="19" spans="1:5" x14ac:dyDescent="0.25">
      <c r="A19" s="1" t="s">
        <v>69</v>
      </c>
      <c r="B19" s="1" t="s">
        <v>2370</v>
      </c>
      <c r="C19" t="s">
        <v>3</v>
      </c>
      <c r="D19">
        <v>25</v>
      </c>
      <c r="E19" s="22">
        <f>Исходник!O19</f>
        <v>9.5999999999999992E-3</v>
      </c>
    </row>
    <row r="20" spans="1:5" x14ac:dyDescent="0.25">
      <c r="A20" s="1" t="s">
        <v>70</v>
      </c>
      <c r="B20" s="1" t="s">
        <v>2371</v>
      </c>
      <c r="C20" t="s">
        <v>3</v>
      </c>
      <c r="D20">
        <v>20</v>
      </c>
      <c r="E20" s="22">
        <f>Исходник!O20</f>
        <v>9.5999999999999992E-3</v>
      </c>
    </row>
    <row r="21" spans="1:5" x14ac:dyDescent="0.25">
      <c r="A21" s="1" t="s">
        <v>71</v>
      </c>
      <c r="B21" s="1" t="s">
        <v>2372</v>
      </c>
      <c r="C21" t="s">
        <v>3</v>
      </c>
      <c r="D21">
        <v>20</v>
      </c>
      <c r="E21" s="22">
        <f>Исходник!O21</f>
        <v>0.01</v>
      </c>
    </row>
    <row r="22" spans="1:5" x14ac:dyDescent="0.25">
      <c r="A22" s="1" t="s">
        <v>72</v>
      </c>
      <c r="B22" s="1" t="s">
        <v>2373</v>
      </c>
      <c r="C22" t="s">
        <v>3</v>
      </c>
      <c r="D22">
        <v>20</v>
      </c>
      <c r="E22" s="22">
        <f>Исходник!O22</f>
        <v>1.0434782608695651E-2</v>
      </c>
    </row>
    <row r="23" spans="1:5" x14ac:dyDescent="0.25">
      <c r="A23" s="1" t="s">
        <v>73</v>
      </c>
      <c r="B23" s="1" t="s">
        <v>2374</v>
      </c>
      <c r="C23" t="s">
        <v>3</v>
      </c>
      <c r="D23">
        <v>20</v>
      </c>
      <c r="E23" s="22">
        <f>Исходник!O23</f>
        <v>1.0909090909090908E-2</v>
      </c>
    </row>
    <row r="24" spans="1:5" x14ac:dyDescent="0.25">
      <c r="A24" s="1" t="s">
        <v>74</v>
      </c>
      <c r="B24" s="1" t="s">
        <v>2375</v>
      </c>
      <c r="C24" t="s">
        <v>3</v>
      </c>
      <c r="D24">
        <v>20</v>
      </c>
      <c r="E24" s="22">
        <f>Исходник!O24</f>
        <v>1.1428571428571429E-2</v>
      </c>
    </row>
    <row r="25" spans="1:5" x14ac:dyDescent="0.25">
      <c r="A25" s="1" t="s">
        <v>75</v>
      </c>
      <c r="B25" s="1" t="s">
        <v>2376</v>
      </c>
      <c r="C25" t="s">
        <v>3</v>
      </c>
      <c r="D25">
        <v>18</v>
      </c>
      <c r="E25" s="22">
        <f>Исходник!O25</f>
        <v>1.1428571428571429E-2</v>
      </c>
    </row>
    <row r="26" spans="1:5" x14ac:dyDescent="0.25">
      <c r="A26" s="1" t="s">
        <v>76</v>
      </c>
      <c r="B26" s="1" t="s">
        <v>2377</v>
      </c>
      <c r="C26" t="s">
        <v>3</v>
      </c>
      <c r="D26">
        <v>18</v>
      </c>
      <c r="E26" s="22">
        <f>Исходник!O26</f>
        <v>1.1428571428571429E-2</v>
      </c>
    </row>
    <row r="27" spans="1:5" x14ac:dyDescent="0.25">
      <c r="A27" s="1" t="s">
        <v>77</v>
      </c>
      <c r="B27" s="1" t="s">
        <v>2378</v>
      </c>
      <c r="C27" t="s">
        <v>3</v>
      </c>
      <c r="D27">
        <v>18</v>
      </c>
      <c r="E27" s="22">
        <f>Исходник!O27</f>
        <v>1.1428571428571429E-2</v>
      </c>
    </row>
    <row r="28" spans="1:5" x14ac:dyDescent="0.25">
      <c r="A28" s="1" t="s">
        <v>78</v>
      </c>
      <c r="B28" s="1" t="s">
        <v>2379</v>
      </c>
      <c r="C28" t="s">
        <v>3</v>
      </c>
      <c r="D28">
        <v>18</v>
      </c>
      <c r="E28" s="22">
        <f>Исходник!O28</f>
        <v>1.2972972972972972E-2</v>
      </c>
    </row>
    <row r="29" spans="1:5" x14ac:dyDescent="0.25">
      <c r="A29" s="1" t="s">
        <v>79</v>
      </c>
      <c r="B29" s="1" t="s">
        <v>2380</v>
      </c>
      <c r="C29" t="s">
        <v>3</v>
      </c>
      <c r="D29">
        <v>13.5</v>
      </c>
      <c r="E29" s="22">
        <f>Исходник!O29</f>
        <v>1.4117647058823528E-2</v>
      </c>
    </row>
    <row r="30" spans="1:5" x14ac:dyDescent="0.25">
      <c r="A30" s="1" t="s">
        <v>80</v>
      </c>
      <c r="B30" s="1" t="s">
        <v>2381</v>
      </c>
      <c r="C30" t="s">
        <v>3</v>
      </c>
      <c r="E30" s="22">
        <f>Исходник!O30</f>
        <v>1.4999999999999999E-2</v>
      </c>
    </row>
    <row r="31" spans="1:5" x14ac:dyDescent="0.25">
      <c r="A31" s="1" t="s">
        <v>81</v>
      </c>
      <c r="B31" s="1" t="s">
        <v>2382</v>
      </c>
      <c r="C31" t="s">
        <v>3</v>
      </c>
      <c r="D31">
        <v>12</v>
      </c>
      <c r="E31" s="22">
        <f>Исходник!O31</f>
        <v>1.4999999999999999E-2</v>
      </c>
    </row>
    <row r="32" spans="1:5" x14ac:dyDescent="0.25">
      <c r="A32" s="1" t="s">
        <v>82</v>
      </c>
      <c r="B32" s="1" t="s">
        <v>2383</v>
      </c>
      <c r="C32" t="s">
        <v>3</v>
      </c>
      <c r="D32">
        <v>12</v>
      </c>
      <c r="E32" s="22">
        <f>Исходник!O32</f>
        <v>1.6E-2</v>
      </c>
    </row>
    <row r="33" spans="1:5" x14ac:dyDescent="0.25">
      <c r="A33" s="1" t="s">
        <v>83</v>
      </c>
      <c r="B33" s="1" t="s">
        <v>2384</v>
      </c>
      <c r="C33" t="s">
        <v>3</v>
      </c>
      <c r="D33">
        <v>12</v>
      </c>
      <c r="E33" s="22">
        <f>Исходник!O33</f>
        <v>1.6E-2</v>
      </c>
    </row>
    <row r="34" spans="1:5" x14ac:dyDescent="0.25">
      <c r="A34" s="1" t="s">
        <v>84</v>
      </c>
      <c r="B34" s="1" t="s">
        <v>2385</v>
      </c>
      <c r="C34" t="s">
        <v>3</v>
      </c>
      <c r="D34">
        <v>11</v>
      </c>
      <c r="E34" s="22">
        <f>Исходник!O34</f>
        <v>1.7142857142857144E-2</v>
      </c>
    </row>
    <row r="35" spans="1:5" x14ac:dyDescent="0.25">
      <c r="A35" s="1" t="s">
        <v>85</v>
      </c>
      <c r="B35" s="1" t="s">
        <v>2386</v>
      </c>
      <c r="C35" t="s">
        <v>3</v>
      </c>
      <c r="D35">
        <v>10</v>
      </c>
      <c r="E35" s="22">
        <f>Исходник!O35</f>
        <v>1.7777777777777778E-2</v>
      </c>
    </row>
    <row r="36" spans="1:5" x14ac:dyDescent="0.25">
      <c r="A36" s="1" t="s">
        <v>86</v>
      </c>
      <c r="B36" s="1" t="s">
        <v>2387</v>
      </c>
      <c r="C36" t="s">
        <v>3</v>
      </c>
      <c r="E36" s="22">
        <f>Исходник!O36</f>
        <v>0.02</v>
      </c>
    </row>
    <row r="37" spans="1:5" x14ac:dyDescent="0.25">
      <c r="A37" s="1" t="s">
        <v>87</v>
      </c>
      <c r="B37" s="1" t="s">
        <v>2388</v>
      </c>
      <c r="C37" t="s">
        <v>3</v>
      </c>
      <c r="E37" s="22">
        <f>Исходник!O37</f>
        <v>0.02</v>
      </c>
    </row>
    <row r="38" spans="1:5" x14ac:dyDescent="0.25">
      <c r="A38" s="1" t="s">
        <v>88</v>
      </c>
      <c r="B38" s="1" t="s">
        <v>2389</v>
      </c>
      <c r="C38" t="s">
        <v>3</v>
      </c>
      <c r="D38">
        <v>9</v>
      </c>
      <c r="E38" s="22">
        <f>Исходник!O38</f>
        <v>0.02</v>
      </c>
    </row>
    <row r="39" spans="1:5" x14ac:dyDescent="0.25">
      <c r="A39" s="1" t="s">
        <v>89</v>
      </c>
      <c r="B39" s="1" t="s">
        <v>2390</v>
      </c>
      <c r="C39" t="s">
        <v>3</v>
      </c>
      <c r="E39" s="22">
        <f>Исходник!O39</f>
        <v>2.0869565217391303E-2</v>
      </c>
    </row>
    <row r="40" spans="1:5" x14ac:dyDescent="0.25">
      <c r="A40" s="1" t="s">
        <v>90</v>
      </c>
      <c r="B40" s="1" t="s">
        <v>2391</v>
      </c>
      <c r="C40" t="s">
        <v>3</v>
      </c>
      <c r="E40" s="22">
        <f>Исходник!O40</f>
        <v>2.0869565217391303E-2</v>
      </c>
    </row>
    <row r="41" spans="1:5" x14ac:dyDescent="0.25">
      <c r="A41" s="1" t="s">
        <v>91</v>
      </c>
      <c r="B41" s="1" t="s">
        <v>2392</v>
      </c>
      <c r="C41" t="s">
        <v>3</v>
      </c>
      <c r="D41">
        <v>8.5</v>
      </c>
      <c r="E41" s="22">
        <f>Исходник!O41</f>
        <v>2.0869565217391303E-2</v>
      </c>
    </row>
    <row r="42" spans="1:5" x14ac:dyDescent="0.25">
      <c r="A42" s="1" t="s">
        <v>92</v>
      </c>
      <c r="B42" s="1" t="s">
        <v>2393</v>
      </c>
      <c r="C42" t="s">
        <v>3</v>
      </c>
      <c r="D42">
        <v>8</v>
      </c>
      <c r="E42" s="22">
        <f>Исходник!O42</f>
        <v>0.24</v>
      </c>
    </row>
    <row r="43" spans="1:5" x14ac:dyDescent="0.25">
      <c r="A43" s="1" t="s">
        <v>93</v>
      </c>
      <c r="B43" s="1" t="s">
        <v>2394</v>
      </c>
      <c r="C43" t="s">
        <v>3</v>
      </c>
      <c r="D43">
        <v>8</v>
      </c>
      <c r="E43" s="22">
        <f>Исходник!O43</f>
        <v>2.2857142857142857E-2</v>
      </c>
    </row>
    <row r="44" spans="1:5" x14ac:dyDescent="0.25">
      <c r="A44" s="1" t="s">
        <v>94</v>
      </c>
      <c r="B44" s="1" t="s">
        <v>2395</v>
      </c>
      <c r="C44" t="s">
        <v>3</v>
      </c>
      <c r="D44">
        <v>7</v>
      </c>
      <c r="E44" s="22">
        <f>Исходник!O44</f>
        <v>2.5263157894736842E-2</v>
      </c>
    </row>
    <row r="45" spans="1:5" x14ac:dyDescent="0.25">
      <c r="A45" s="1" t="s">
        <v>95</v>
      </c>
      <c r="B45" s="1" t="s">
        <v>2396</v>
      </c>
      <c r="C45" t="s">
        <v>3</v>
      </c>
      <c r="E45" s="22">
        <f>Исходник!O45</f>
        <v>2.6666666666666665E-2</v>
      </c>
    </row>
    <row r="46" spans="1:5" x14ac:dyDescent="0.25">
      <c r="A46" s="1" t="s">
        <v>96</v>
      </c>
      <c r="B46" s="1" t="s">
        <v>2397</v>
      </c>
      <c r="C46" t="s">
        <v>3</v>
      </c>
      <c r="E46" s="22">
        <f>Исходник!O46</f>
        <v>2.6666666666666665E-2</v>
      </c>
    </row>
    <row r="47" spans="1:5" x14ac:dyDescent="0.25">
      <c r="A47" s="1" t="s">
        <v>97</v>
      </c>
      <c r="B47" s="1" t="s">
        <v>2398</v>
      </c>
      <c r="C47" t="s">
        <v>3</v>
      </c>
      <c r="D47">
        <v>5.5</v>
      </c>
      <c r="E47" s="22">
        <f>Исходник!O47</f>
        <v>2.6666666666666665E-2</v>
      </c>
    </row>
    <row r="48" spans="1:5" x14ac:dyDescent="0.25">
      <c r="A48" s="1" t="s">
        <v>98</v>
      </c>
      <c r="B48" s="1" t="s">
        <v>2399</v>
      </c>
      <c r="C48" t="s">
        <v>3</v>
      </c>
      <c r="D48">
        <v>5.5</v>
      </c>
      <c r="E48" s="22">
        <f>Исходник!O48</f>
        <v>2.6666666666666665E-2</v>
      </c>
    </row>
    <row r="49" spans="1:5" x14ac:dyDescent="0.25">
      <c r="A49" s="1" t="s">
        <v>99</v>
      </c>
      <c r="B49" s="1" t="s">
        <v>2400</v>
      </c>
      <c r="C49" t="s">
        <v>3</v>
      </c>
      <c r="D49">
        <v>5.5</v>
      </c>
      <c r="E49" s="22">
        <f>Исходник!O49</f>
        <v>3.4285714285714287E-2</v>
      </c>
    </row>
    <row r="50" spans="1:5" x14ac:dyDescent="0.25">
      <c r="A50" s="1" t="s">
        <v>2420</v>
      </c>
      <c r="B50" s="1" t="s">
        <v>2401</v>
      </c>
      <c r="C50" t="s">
        <v>3</v>
      </c>
      <c r="D50">
        <v>5</v>
      </c>
      <c r="E50" s="22">
        <f>Исходник!O50</f>
        <v>3.4398000000000026E-2</v>
      </c>
    </row>
    <row r="51" spans="1:5" x14ac:dyDescent="0.25">
      <c r="A51" s="1" t="s">
        <v>2421</v>
      </c>
      <c r="B51" s="1" t="s">
        <v>2402</v>
      </c>
      <c r="C51" t="s">
        <v>3</v>
      </c>
      <c r="D51">
        <v>5</v>
      </c>
      <c r="E51" s="22">
        <f>Исходник!O51</f>
        <v>3.496500000000001E-2</v>
      </c>
    </row>
    <row r="52" spans="1:5" x14ac:dyDescent="0.25">
      <c r="A52" s="1" t="s">
        <v>2422</v>
      </c>
      <c r="B52" s="1" t="s">
        <v>2403</v>
      </c>
      <c r="C52" t="s">
        <v>3</v>
      </c>
      <c r="D52">
        <v>4.5</v>
      </c>
      <c r="E52" s="22">
        <f>Исходник!O52</f>
        <v>3.5532000000000022E-2</v>
      </c>
    </row>
    <row r="53" spans="1:5" x14ac:dyDescent="0.25">
      <c r="A53" s="1" t="s">
        <v>2423</v>
      </c>
      <c r="B53" s="1" t="s">
        <v>2404</v>
      </c>
      <c r="C53" t="s">
        <v>3</v>
      </c>
      <c r="D53">
        <v>4.5</v>
      </c>
      <c r="E53" s="22">
        <f>Исходник!O53</f>
        <v>3.5720999999999989E-2</v>
      </c>
    </row>
    <row r="54" spans="1:5" x14ac:dyDescent="0.25">
      <c r="A54" s="1" t="s">
        <v>2424</v>
      </c>
      <c r="B54" s="1" t="s">
        <v>2405</v>
      </c>
      <c r="C54" t="s">
        <v>3</v>
      </c>
      <c r="D54">
        <v>4</v>
      </c>
      <c r="E54" s="22">
        <f>Исходник!O54</f>
        <v>3.7421999999999997E-2</v>
      </c>
    </row>
    <row r="55" spans="1:5" x14ac:dyDescent="0.25">
      <c r="A55" s="1" t="s">
        <v>2425</v>
      </c>
      <c r="B55" s="1" t="s">
        <v>2406</v>
      </c>
      <c r="C55" t="s">
        <v>3</v>
      </c>
      <c r="E55" s="22">
        <f>Исходник!O55</f>
        <v>3.7799999999999986E-2</v>
      </c>
    </row>
    <row r="56" spans="1:5" x14ac:dyDescent="0.25">
      <c r="A56" s="1" t="s">
        <v>2426</v>
      </c>
      <c r="B56" s="1" t="s">
        <v>2407</v>
      </c>
      <c r="C56" t="s">
        <v>3</v>
      </c>
      <c r="E56" s="22">
        <f>Исходник!O56</f>
        <v>3.9690000000000003E-2</v>
      </c>
    </row>
    <row r="57" spans="1:5" x14ac:dyDescent="0.25">
      <c r="A57" s="1" t="s">
        <v>2427</v>
      </c>
      <c r="B57" s="1" t="s">
        <v>2408</v>
      </c>
      <c r="C57" t="s">
        <v>3</v>
      </c>
      <c r="D57">
        <v>3.5</v>
      </c>
      <c r="E57" s="22">
        <f>Исходник!O57</f>
        <v>4.0446000000000003E-2</v>
      </c>
    </row>
    <row r="58" spans="1:5" x14ac:dyDescent="0.25">
      <c r="A58" s="1" t="s">
        <v>2428</v>
      </c>
      <c r="B58" s="1" t="s">
        <v>2409</v>
      </c>
      <c r="C58" t="s">
        <v>3</v>
      </c>
      <c r="D58">
        <v>3</v>
      </c>
      <c r="E58" s="22">
        <f>Исходник!O58</f>
        <v>4.3092000000000005E-2</v>
      </c>
    </row>
    <row r="59" spans="1:5" x14ac:dyDescent="0.25">
      <c r="A59" s="1" t="s">
        <v>2429</v>
      </c>
      <c r="B59" s="1" t="s">
        <v>2410</v>
      </c>
      <c r="C59" t="s">
        <v>3</v>
      </c>
      <c r="D59">
        <v>3</v>
      </c>
      <c r="E59" s="22">
        <f>Исходник!O59</f>
        <v>4.3470000000000009E-2</v>
      </c>
    </row>
    <row r="60" spans="1:5" x14ac:dyDescent="0.25">
      <c r="A60" s="1" t="s">
        <v>2430</v>
      </c>
      <c r="B60" t="s">
        <v>2411</v>
      </c>
      <c r="C60" t="s">
        <v>3</v>
      </c>
      <c r="D60">
        <v>3</v>
      </c>
      <c r="E60" s="22">
        <f>Исходник!O60</f>
        <v>4.5171000000000003E-2</v>
      </c>
    </row>
    <row r="61" spans="1:5" x14ac:dyDescent="0.25">
      <c r="A61" s="1" t="s">
        <v>2431</v>
      </c>
      <c r="B61" t="s">
        <v>2412</v>
      </c>
      <c r="C61" t="s">
        <v>3</v>
      </c>
      <c r="E61" s="22">
        <f>Исходник!O61</f>
        <v>4.725E-2</v>
      </c>
    </row>
    <row r="62" spans="1:5" x14ac:dyDescent="0.25">
      <c r="A62" s="1" t="s">
        <v>2432</v>
      </c>
      <c r="B62" t="s">
        <v>2413</v>
      </c>
      <c r="C62" t="s">
        <v>3</v>
      </c>
      <c r="E62" s="22">
        <f>Исходник!O62</f>
        <v>4.8194999999999967E-2</v>
      </c>
    </row>
    <row r="63" spans="1:5" x14ac:dyDescent="0.25">
      <c r="A63" s="1" t="s">
        <v>2433</v>
      </c>
      <c r="B63" t="s">
        <v>2414</v>
      </c>
      <c r="C63" t="s">
        <v>3</v>
      </c>
      <c r="E63" s="22">
        <f>Исходник!O63</f>
        <v>4.9139999999999955E-2</v>
      </c>
    </row>
    <row r="64" spans="1:5" x14ac:dyDescent="0.25">
      <c r="A64" s="1" t="s">
        <v>2434</v>
      </c>
      <c r="B64" t="s">
        <v>2415</v>
      </c>
      <c r="C64" t="s">
        <v>3</v>
      </c>
      <c r="E64" s="22">
        <f>Исходник!O64</f>
        <v>5.0084999999999984E-2</v>
      </c>
    </row>
    <row r="65" spans="1:5" x14ac:dyDescent="0.25">
      <c r="A65" s="1" t="s">
        <v>2435</v>
      </c>
      <c r="B65" t="s">
        <v>2416</v>
      </c>
      <c r="C65" t="s">
        <v>3</v>
      </c>
      <c r="E65" s="22">
        <f>Исходник!O65</f>
        <v>5.1029999999999971E-2</v>
      </c>
    </row>
    <row r="66" spans="1:5" x14ac:dyDescent="0.25">
      <c r="A66" s="1" t="s">
        <v>2436</v>
      </c>
      <c r="B66" t="s">
        <v>2417</v>
      </c>
      <c r="C66" t="s">
        <v>3</v>
      </c>
      <c r="E66" s="22">
        <f>Исходник!O66</f>
        <v>5.2163999999999981E-2</v>
      </c>
    </row>
    <row r="67" spans="1:5" x14ac:dyDescent="0.25">
      <c r="A67" s="1" t="s">
        <v>2437</v>
      </c>
      <c r="B67" t="s">
        <v>2418</v>
      </c>
      <c r="C67" t="s">
        <v>3</v>
      </c>
      <c r="E67" s="22">
        <f>Исходник!O67</f>
        <v>5.2730999999999986E-2</v>
      </c>
    </row>
    <row r="68" spans="1:5" x14ac:dyDescent="0.25">
      <c r="A68" s="1" t="s">
        <v>2438</v>
      </c>
      <c r="B68" t="s">
        <v>2419</v>
      </c>
      <c r="C68" t="s">
        <v>3</v>
      </c>
      <c r="D68">
        <v>5</v>
      </c>
      <c r="E68" s="22">
        <f>Исходник!O68</f>
        <v>5.5376999999999947E-2</v>
      </c>
    </row>
    <row r="69" spans="1:5" x14ac:dyDescent="0.25">
      <c r="A69" s="1"/>
      <c r="B69" s="1"/>
      <c r="E69" s="22">
        <f>Исходник!O69</f>
        <v>0</v>
      </c>
    </row>
    <row r="70" spans="1:5" x14ac:dyDescent="0.25">
      <c r="A70" s="1" t="s">
        <v>2447</v>
      </c>
      <c r="B70" s="1" t="s">
        <v>2448</v>
      </c>
      <c r="C70" t="s">
        <v>3</v>
      </c>
      <c r="D70">
        <v>49</v>
      </c>
      <c r="E70" s="22">
        <f>Исходник!O70</f>
        <v>5.8536585365853658E-3</v>
      </c>
    </row>
    <row r="71" spans="1:5" x14ac:dyDescent="0.25">
      <c r="A71" s="1" t="s">
        <v>2449</v>
      </c>
      <c r="B71" s="1" t="s">
        <v>2450</v>
      </c>
      <c r="C71" t="s">
        <v>3</v>
      </c>
      <c r="D71">
        <v>42</v>
      </c>
      <c r="E71" s="22">
        <f>Исходник!O71</f>
        <v>5.8536585365853658E-3</v>
      </c>
    </row>
    <row r="72" spans="1:5" x14ac:dyDescent="0.25">
      <c r="A72" s="1" t="s">
        <v>2451</v>
      </c>
      <c r="B72" s="1" t="s">
        <v>2452</v>
      </c>
      <c r="C72" t="s">
        <v>3</v>
      </c>
      <c r="D72">
        <v>40</v>
      </c>
      <c r="E72" s="22">
        <f>Исходник!O72</f>
        <v>5.8536585365853658E-3</v>
      </c>
    </row>
    <row r="73" spans="1:5" x14ac:dyDescent="0.25">
      <c r="A73" s="1" t="s">
        <v>2453</v>
      </c>
      <c r="B73" s="1" t="s">
        <v>2454</v>
      </c>
      <c r="C73" t="s">
        <v>3</v>
      </c>
      <c r="D73">
        <v>36</v>
      </c>
      <c r="E73" s="22">
        <f>Исходник!O73</f>
        <v>5.8536585365853658E-3</v>
      </c>
    </row>
    <row r="74" spans="1:5" x14ac:dyDescent="0.25">
      <c r="A74" s="1" t="s">
        <v>2455</v>
      </c>
      <c r="B74" s="1" t="s">
        <v>2456</v>
      </c>
      <c r="C74" t="s">
        <v>3</v>
      </c>
      <c r="D74">
        <v>36</v>
      </c>
      <c r="E74" s="22">
        <f>Исходник!O74</f>
        <v>6.3999999999999994E-3</v>
      </c>
    </row>
    <row r="75" spans="1:5" x14ac:dyDescent="0.25">
      <c r="A75" s="1" t="s">
        <v>2457</v>
      </c>
      <c r="B75" s="1" t="s">
        <v>2458</v>
      </c>
      <c r="C75" t="s">
        <v>3</v>
      </c>
      <c r="D75">
        <v>30</v>
      </c>
      <c r="E75" s="22">
        <f>Исходник!O75</f>
        <v>6.6666666666666662E-3</v>
      </c>
    </row>
    <row r="76" spans="1:5" x14ac:dyDescent="0.25">
      <c r="A76" s="1" t="s">
        <v>2459</v>
      </c>
      <c r="B76" s="1" t="s">
        <v>2460</v>
      </c>
      <c r="C76" t="s">
        <v>3</v>
      </c>
      <c r="D76">
        <v>30</v>
      </c>
      <c r="E76" s="22">
        <f>Исходник!O76</f>
        <v>6.6666666666666662E-3</v>
      </c>
    </row>
    <row r="77" spans="1:5" x14ac:dyDescent="0.25">
      <c r="A77" s="1" t="s">
        <v>2461</v>
      </c>
      <c r="B77" s="1" t="s">
        <v>2462</v>
      </c>
      <c r="C77" t="s">
        <v>3</v>
      </c>
      <c r="D77">
        <v>29</v>
      </c>
      <c r="E77" s="22">
        <f>Исходник!O77</f>
        <v>6.7605633802816896E-3</v>
      </c>
    </row>
    <row r="78" spans="1:5" x14ac:dyDescent="0.25">
      <c r="A78" s="1" t="s">
        <v>2463</v>
      </c>
      <c r="B78" s="1" t="s">
        <v>2464</v>
      </c>
      <c r="C78" t="s">
        <v>3</v>
      </c>
      <c r="D78">
        <v>29</v>
      </c>
      <c r="E78" s="22">
        <f>Исходник!O78</f>
        <v>6.7605633802816896E-3</v>
      </c>
    </row>
    <row r="79" spans="1:5" x14ac:dyDescent="0.25">
      <c r="A79" s="1" t="s">
        <v>2465</v>
      </c>
      <c r="B79" s="1" t="s">
        <v>2466</v>
      </c>
      <c r="C79" t="s">
        <v>3</v>
      </c>
      <c r="D79">
        <v>29</v>
      </c>
      <c r="E79" s="22">
        <f>Исходник!O79</f>
        <v>7.2727272727272727E-3</v>
      </c>
    </row>
    <row r="80" spans="1:5" x14ac:dyDescent="0.25">
      <c r="A80" s="1" t="s">
        <v>2467</v>
      </c>
      <c r="B80" s="1" t="s">
        <v>2468</v>
      </c>
      <c r="C80" t="s">
        <v>3</v>
      </c>
      <c r="D80">
        <v>29</v>
      </c>
      <c r="E80" s="22">
        <f>Исходник!O80</f>
        <v>7.7419354838709677E-3</v>
      </c>
    </row>
    <row r="81" spans="1:5" x14ac:dyDescent="0.25">
      <c r="A81" s="1" t="s">
        <v>2469</v>
      </c>
      <c r="B81" s="1" t="s">
        <v>2470</v>
      </c>
      <c r="C81" t="s">
        <v>3</v>
      </c>
      <c r="D81">
        <v>25</v>
      </c>
      <c r="E81" s="22">
        <f>Исходник!O81</f>
        <v>9.0566037735849061E-3</v>
      </c>
    </row>
    <row r="82" spans="1:5" x14ac:dyDescent="0.25">
      <c r="A82" s="1" t="s">
        <v>2471</v>
      </c>
      <c r="B82" s="1" t="s">
        <v>2472</v>
      </c>
      <c r="C82" t="s">
        <v>3</v>
      </c>
      <c r="D82">
        <v>25</v>
      </c>
      <c r="E82" s="22">
        <f>Исходник!O82</f>
        <v>9.0566037735849061E-3</v>
      </c>
    </row>
    <row r="83" spans="1:5" x14ac:dyDescent="0.25">
      <c r="A83" s="1" t="s">
        <v>2473</v>
      </c>
      <c r="B83" s="1" t="s">
        <v>2474</v>
      </c>
      <c r="C83" t="s">
        <v>3</v>
      </c>
      <c r="D83">
        <v>25</v>
      </c>
      <c r="E83" s="22">
        <f>Исходник!O83</f>
        <v>9.0566037735849061E-3</v>
      </c>
    </row>
    <row r="84" spans="1:5" x14ac:dyDescent="0.25">
      <c r="A84" s="1" t="s">
        <v>2475</v>
      </c>
      <c r="B84" s="1" t="s">
        <v>2476</v>
      </c>
      <c r="C84" t="s">
        <v>3</v>
      </c>
      <c r="D84">
        <v>23</v>
      </c>
      <c r="E84" s="22">
        <f>Исходник!O84</f>
        <v>9.5999999999999992E-3</v>
      </c>
    </row>
    <row r="85" spans="1:5" x14ac:dyDescent="0.25">
      <c r="A85" s="1" t="s">
        <v>2477</v>
      </c>
      <c r="B85" s="1" t="s">
        <v>2478</v>
      </c>
      <c r="C85" t="s">
        <v>3</v>
      </c>
      <c r="D85">
        <v>20</v>
      </c>
      <c r="E85" s="22">
        <f>Исходник!O85</f>
        <v>0.01</v>
      </c>
    </row>
    <row r="86" spans="1:5" x14ac:dyDescent="0.25">
      <c r="A86" s="1" t="s">
        <v>2479</v>
      </c>
      <c r="B86" s="1" t="s">
        <v>2480</v>
      </c>
      <c r="C86" t="s">
        <v>3</v>
      </c>
      <c r="D86">
        <v>20</v>
      </c>
      <c r="E86" s="22">
        <f>Исходник!O86</f>
        <v>0.01</v>
      </c>
    </row>
    <row r="87" spans="1:5" x14ac:dyDescent="0.25">
      <c r="A87" s="1" t="s">
        <v>2481</v>
      </c>
      <c r="B87" s="1" t="s">
        <v>2482</v>
      </c>
      <c r="C87" t="s">
        <v>3</v>
      </c>
      <c r="D87">
        <v>20</v>
      </c>
      <c r="E87" s="22">
        <f>Исходник!O87</f>
        <v>0.01</v>
      </c>
    </row>
    <row r="88" spans="1:5" x14ac:dyDescent="0.25">
      <c r="A88" s="1" t="s">
        <v>2483</v>
      </c>
      <c r="B88" s="1" t="s">
        <v>2484</v>
      </c>
      <c r="C88" t="s">
        <v>3</v>
      </c>
      <c r="D88">
        <v>19</v>
      </c>
      <c r="E88" s="22">
        <f>Исходник!O88</f>
        <v>0.01</v>
      </c>
    </row>
    <row r="89" spans="1:5" x14ac:dyDescent="0.25">
      <c r="A89" s="1" t="s">
        <v>2485</v>
      </c>
      <c r="B89" s="1" t="s">
        <v>2486</v>
      </c>
      <c r="C89" t="s">
        <v>3</v>
      </c>
      <c r="E89" s="22">
        <f>Исходник!O89</f>
        <v>0.01</v>
      </c>
    </row>
    <row r="90" spans="1:5" x14ac:dyDescent="0.25">
      <c r="A90" s="1" t="s">
        <v>2487</v>
      </c>
      <c r="B90" s="1" t="s">
        <v>2488</v>
      </c>
      <c r="C90" t="s">
        <v>3</v>
      </c>
      <c r="D90">
        <v>18</v>
      </c>
      <c r="E90" s="22">
        <f>Исходник!O90</f>
        <v>1.0666666666666666E-2</v>
      </c>
    </row>
    <row r="91" spans="1:5" x14ac:dyDescent="0.25">
      <c r="A91" s="1" t="s">
        <v>2489</v>
      </c>
      <c r="B91" s="1" t="s">
        <v>2490</v>
      </c>
      <c r="C91" t="s">
        <v>3</v>
      </c>
      <c r="D91">
        <v>17</v>
      </c>
      <c r="E91" s="22">
        <f>Исходник!O91</f>
        <v>1.1162790697674419E-2</v>
      </c>
    </row>
    <row r="92" spans="1:5" x14ac:dyDescent="0.25">
      <c r="A92" s="1" t="s">
        <v>2491</v>
      </c>
      <c r="B92" s="1" t="s">
        <v>2492</v>
      </c>
      <c r="C92" t="s">
        <v>3</v>
      </c>
      <c r="D92">
        <v>16</v>
      </c>
      <c r="E92" s="22">
        <f>Исходник!O92</f>
        <v>1.2E-2</v>
      </c>
    </row>
    <row r="93" spans="1:5" x14ac:dyDescent="0.25">
      <c r="A93" s="1" t="s">
        <v>2493</v>
      </c>
      <c r="B93" s="1" t="s">
        <v>2494</v>
      </c>
      <c r="C93" t="s">
        <v>3</v>
      </c>
      <c r="D93">
        <v>15</v>
      </c>
      <c r="E93" s="22">
        <f>Исходник!O93</f>
        <v>1.4999999999999999E-2</v>
      </c>
    </row>
    <row r="94" spans="1:5" x14ac:dyDescent="0.25">
      <c r="A94" s="1" t="s">
        <v>2495</v>
      </c>
      <c r="B94" s="1" t="s">
        <v>2496</v>
      </c>
      <c r="C94" t="s">
        <v>3</v>
      </c>
      <c r="D94">
        <v>15</v>
      </c>
      <c r="E94" s="22">
        <f>Исходник!O94</f>
        <v>1.4999999999999999E-2</v>
      </c>
    </row>
    <row r="95" spans="1:5" x14ac:dyDescent="0.25">
      <c r="A95" s="1" t="s">
        <v>2497</v>
      </c>
      <c r="B95" s="1" t="s">
        <v>2498</v>
      </c>
      <c r="C95" t="s">
        <v>3</v>
      </c>
      <c r="D95">
        <v>15</v>
      </c>
      <c r="E95" s="22">
        <f>Исходник!O95</f>
        <v>1.6E-2</v>
      </c>
    </row>
    <row r="96" spans="1:5" x14ac:dyDescent="0.25">
      <c r="A96" s="1" t="s">
        <v>2499</v>
      </c>
      <c r="B96" s="1" t="s">
        <v>2500</v>
      </c>
      <c r="C96" t="s">
        <v>3</v>
      </c>
      <c r="D96">
        <v>14</v>
      </c>
      <c r="E96" s="22">
        <f>Исходник!O96</f>
        <v>1.7142857142857144E-2</v>
      </c>
    </row>
    <row r="97" spans="1:5" x14ac:dyDescent="0.25">
      <c r="A97" s="1" t="s">
        <v>2501</v>
      </c>
      <c r="B97" s="1" t="s">
        <v>2502</v>
      </c>
      <c r="C97" t="s">
        <v>3</v>
      </c>
      <c r="D97">
        <v>12</v>
      </c>
      <c r="E97" s="22">
        <f>Исходник!O97</f>
        <v>1.7142857142857144E-2</v>
      </c>
    </row>
    <row r="98" spans="1:5" x14ac:dyDescent="0.25">
      <c r="A98" s="1" t="s">
        <v>2503</v>
      </c>
      <c r="B98" s="1" t="s">
        <v>2504</v>
      </c>
      <c r="C98" t="s">
        <v>3</v>
      </c>
      <c r="D98">
        <v>12</v>
      </c>
      <c r="E98" s="22">
        <f>Исходник!O98</f>
        <v>1.7142857142857144E-2</v>
      </c>
    </row>
    <row r="99" spans="1:5" x14ac:dyDescent="0.25">
      <c r="A99" s="1" t="s">
        <v>2505</v>
      </c>
      <c r="B99" s="1" t="s">
        <v>2506</v>
      </c>
      <c r="C99" t="s">
        <v>3</v>
      </c>
      <c r="D99">
        <v>12</v>
      </c>
      <c r="E99" s="22">
        <f>Исходник!O99</f>
        <v>1.7142857142857144E-2</v>
      </c>
    </row>
    <row r="100" spans="1:5" x14ac:dyDescent="0.25">
      <c r="A100" s="1" t="s">
        <v>2507</v>
      </c>
      <c r="B100" s="1" t="s">
        <v>2508</v>
      </c>
      <c r="C100" t="s">
        <v>3</v>
      </c>
      <c r="D100">
        <v>10</v>
      </c>
      <c r="E100" s="22">
        <f>Исходник!O100</f>
        <v>1.7142857142857144E-2</v>
      </c>
    </row>
    <row r="101" spans="1:5" x14ac:dyDescent="0.25">
      <c r="A101" s="1" t="s">
        <v>2509</v>
      </c>
      <c r="B101" s="1" t="s">
        <v>2510</v>
      </c>
      <c r="C101" t="s">
        <v>3</v>
      </c>
      <c r="D101">
        <v>10</v>
      </c>
      <c r="E101" s="22">
        <f>Исходник!O101</f>
        <v>1.846153846153846E-2</v>
      </c>
    </row>
    <row r="102" spans="1:5" x14ac:dyDescent="0.25">
      <c r="A102" s="1" t="s">
        <v>2511</v>
      </c>
      <c r="B102" s="1" t="s">
        <v>2512</v>
      </c>
      <c r="C102" t="s">
        <v>3</v>
      </c>
      <c r="D102">
        <v>10</v>
      </c>
      <c r="E102" s="22">
        <f>Исходник!O102</f>
        <v>0.02</v>
      </c>
    </row>
    <row r="103" spans="1:5" x14ac:dyDescent="0.25">
      <c r="A103" s="1" t="s">
        <v>2513</v>
      </c>
      <c r="B103" s="1" t="s">
        <v>2514</v>
      </c>
      <c r="C103" t="s">
        <v>3</v>
      </c>
      <c r="D103">
        <v>9</v>
      </c>
      <c r="E103" s="22">
        <f>Исходник!O103</f>
        <v>2.1818181818181816E-2</v>
      </c>
    </row>
    <row r="104" spans="1:5" x14ac:dyDescent="0.25">
      <c r="A104" s="1" t="s">
        <v>2515</v>
      </c>
      <c r="B104" s="1" t="s">
        <v>2516</v>
      </c>
      <c r="C104" t="s">
        <v>3</v>
      </c>
      <c r="E104" s="22">
        <f>Исходник!O104</f>
        <v>2.1818181818181816E-2</v>
      </c>
    </row>
    <row r="105" spans="1:5" x14ac:dyDescent="0.25">
      <c r="A105" s="1" t="s">
        <v>2517</v>
      </c>
      <c r="B105" s="1" t="s">
        <v>2518</v>
      </c>
      <c r="C105" t="s">
        <v>3</v>
      </c>
      <c r="E105" s="22">
        <f>Исходник!O105</f>
        <v>2.1818181818181816E-2</v>
      </c>
    </row>
    <row r="106" spans="1:5" x14ac:dyDescent="0.25">
      <c r="A106" s="1" t="s">
        <v>2519</v>
      </c>
      <c r="B106" s="1" t="s">
        <v>2520</v>
      </c>
      <c r="C106" t="s">
        <v>3</v>
      </c>
      <c r="D106">
        <v>8</v>
      </c>
      <c r="E106" s="22">
        <f>Исходник!O106</f>
        <v>2.1818181818181816E-2</v>
      </c>
    </row>
    <row r="107" spans="1:5" x14ac:dyDescent="0.25">
      <c r="A107" s="1" t="s">
        <v>2521</v>
      </c>
      <c r="B107" s="1" t="s">
        <v>2522</v>
      </c>
      <c r="C107" t="s">
        <v>3</v>
      </c>
      <c r="E107" s="22">
        <f>Исходник!O107</f>
        <v>2.1818181818181816E-2</v>
      </c>
    </row>
    <row r="108" spans="1:5" x14ac:dyDescent="0.25">
      <c r="A108" s="1" t="s">
        <v>2523</v>
      </c>
      <c r="B108" s="1" t="s">
        <v>2524</v>
      </c>
      <c r="C108" t="s">
        <v>3</v>
      </c>
      <c r="E108" s="22">
        <f>Исходник!O108</f>
        <v>2.1818181818181816E-2</v>
      </c>
    </row>
    <row r="109" spans="1:5" x14ac:dyDescent="0.25">
      <c r="A109" s="1" t="s">
        <v>2525</v>
      </c>
      <c r="B109" s="1" t="s">
        <v>2526</v>
      </c>
      <c r="C109" t="s">
        <v>3</v>
      </c>
      <c r="D109">
        <v>7</v>
      </c>
      <c r="E109" s="22">
        <f>Исходник!O109</f>
        <v>2.1818181818181816E-2</v>
      </c>
    </row>
    <row r="110" spans="1:5" x14ac:dyDescent="0.25">
      <c r="A110" s="1" t="s">
        <v>2527</v>
      </c>
      <c r="B110" s="1" t="s">
        <v>2528</v>
      </c>
      <c r="C110" t="s">
        <v>3</v>
      </c>
      <c r="E110" s="22">
        <f>Исходник!O110</f>
        <v>2.1818181818181816E-2</v>
      </c>
    </row>
    <row r="111" spans="1:5" x14ac:dyDescent="0.25">
      <c r="A111" s="1" t="s">
        <v>2529</v>
      </c>
      <c r="B111" s="1" t="s">
        <v>2530</v>
      </c>
      <c r="C111" t="s">
        <v>3</v>
      </c>
      <c r="D111">
        <v>6</v>
      </c>
      <c r="E111" s="22">
        <f>Исходник!O111</f>
        <v>2.6666666666666665E-2</v>
      </c>
    </row>
    <row r="112" spans="1:5" x14ac:dyDescent="0.25">
      <c r="A112" s="1" t="s">
        <v>2531</v>
      </c>
      <c r="B112" s="1" t="s">
        <v>2532</v>
      </c>
      <c r="C112" t="s">
        <v>3</v>
      </c>
      <c r="D112">
        <v>5.5</v>
      </c>
      <c r="E112" s="22">
        <f>Исходник!O112</f>
        <v>2.6666666666666665E-2</v>
      </c>
    </row>
    <row r="113" spans="1:5" x14ac:dyDescent="0.25">
      <c r="A113" s="1" t="s">
        <v>2533</v>
      </c>
      <c r="B113" s="1" t="s">
        <v>2534</v>
      </c>
      <c r="C113" t="s">
        <v>3</v>
      </c>
      <c r="E113" s="22">
        <f>Исходник!O113</f>
        <v>2.6666666666666665E-2</v>
      </c>
    </row>
    <row r="114" spans="1:5" x14ac:dyDescent="0.25">
      <c r="A114" s="1" t="s">
        <v>2535</v>
      </c>
      <c r="B114" s="1" t="s">
        <v>2536</v>
      </c>
      <c r="C114" t="s">
        <v>3</v>
      </c>
      <c r="E114" s="22">
        <f>Исходник!O114</f>
        <v>2.6666666666666665E-2</v>
      </c>
    </row>
    <row r="115" spans="1:5" x14ac:dyDescent="0.25">
      <c r="A115" s="1" t="s">
        <v>2537</v>
      </c>
      <c r="B115" s="1" t="s">
        <v>2538</v>
      </c>
      <c r="C115" t="s">
        <v>3</v>
      </c>
      <c r="E115" s="22">
        <f>Исходник!O115</f>
        <v>2.6666666666666665E-2</v>
      </c>
    </row>
    <row r="116" spans="1:5" x14ac:dyDescent="0.25">
      <c r="A116" s="1" t="s">
        <v>2539</v>
      </c>
      <c r="B116" s="1" t="s">
        <v>2540</v>
      </c>
      <c r="C116" t="s">
        <v>3</v>
      </c>
      <c r="D116">
        <v>8</v>
      </c>
      <c r="E116" s="22">
        <f>Исходник!O116</f>
        <v>2.6666666666666665E-2</v>
      </c>
    </row>
    <row r="117" spans="1:5" x14ac:dyDescent="0.25">
      <c r="A117" s="1" t="s">
        <v>2541</v>
      </c>
      <c r="B117" s="1" t="s">
        <v>2542</v>
      </c>
      <c r="C117" t="s">
        <v>3</v>
      </c>
      <c r="D117">
        <v>8</v>
      </c>
      <c r="E117" s="22">
        <f>Исходник!O117</f>
        <v>2.6666666666666665E-2</v>
      </c>
    </row>
    <row r="118" spans="1:5" x14ac:dyDescent="0.25">
      <c r="A118" s="1" t="s">
        <v>2543</v>
      </c>
      <c r="B118" s="1" t="s">
        <v>2544</v>
      </c>
      <c r="C118" t="s">
        <v>3</v>
      </c>
      <c r="D118">
        <v>8</v>
      </c>
      <c r="E118" s="22">
        <f>Исходник!O118</f>
        <v>2.5263157894736842E-2</v>
      </c>
    </row>
    <row r="119" spans="1:5" x14ac:dyDescent="0.25">
      <c r="A119" s="1" t="s">
        <v>2545</v>
      </c>
      <c r="B119" s="1" t="s">
        <v>2546</v>
      </c>
      <c r="C119" t="s">
        <v>3</v>
      </c>
      <c r="D119">
        <v>7.5</v>
      </c>
      <c r="E119" s="22">
        <f>Исходник!O119</f>
        <v>2.5263157894736842E-2</v>
      </c>
    </row>
    <row r="120" spans="1:5" x14ac:dyDescent="0.25">
      <c r="A120" s="1" t="s">
        <v>2547</v>
      </c>
      <c r="B120" s="1" t="s">
        <v>2548</v>
      </c>
      <c r="C120" t="s">
        <v>3</v>
      </c>
      <c r="D120">
        <v>7.5</v>
      </c>
      <c r="E120" s="22">
        <f>Исходник!O120</f>
        <v>2.5263157894736842E-2</v>
      </c>
    </row>
    <row r="121" spans="1:5" x14ac:dyDescent="0.25">
      <c r="A121" s="1" t="s">
        <v>2549</v>
      </c>
      <c r="B121" s="1" t="s">
        <v>2550</v>
      </c>
      <c r="C121" t="s">
        <v>3</v>
      </c>
      <c r="D121">
        <v>7.5</v>
      </c>
      <c r="E121" s="22">
        <f>Исходник!O121</f>
        <v>2.5263157894736842E-2</v>
      </c>
    </row>
    <row r="122" spans="1:5" x14ac:dyDescent="0.25">
      <c r="A122" s="1" t="s">
        <v>2551</v>
      </c>
      <c r="B122" s="1" t="s">
        <v>2552</v>
      </c>
      <c r="C122" t="s">
        <v>3</v>
      </c>
      <c r="D122">
        <v>7.5</v>
      </c>
      <c r="E122" s="22">
        <f>Исходник!O122</f>
        <v>2.5263157894736842E-2</v>
      </c>
    </row>
    <row r="123" spans="1:5" x14ac:dyDescent="0.25">
      <c r="A123" s="1" t="s">
        <v>2553</v>
      </c>
      <c r="B123" s="1" t="s">
        <v>2554</v>
      </c>
      <c r="C123" t="s">
        <v>3</v>
      </c>
      <c r="E123" s="22">
        <f>Исходник!O123</f>
        <v>2.5263157894736842E-2</v>
      </c>
    </row>
    <row r="124" spans="1:5" x14ac:dyDescent="0.25">
      <c r="A124" s="1" t="s">
        <v>2555</v>
      </c>
      <c r="B124" s="1" t="s">
        <v>2556</v>
      </c>
      <c r="C124" t="s">
        <v>3</v>
      </c>
      <c r="E124" s="22">
        <f>Исходник!O124</f>
        <v>2.5263157894736842E-2</v>
      </c>
    </row>
    <row r="125" spans="1:5" x14ac:dyDescent="0.25">
      <c r="A125" s="1" t="s">
        <v>2557</v>
      </c>
      <c r="B125" s="1" t="s">
        <v>2558</v>
      </c>
      <c r="C125" t="s">
        <v>3</v>
      </c>
      <c r="D125">
        <v>7</v>
      </c>
      <c r="E125" s="22">
        <f>Исходник!O125</f>
        <v>2.5263157894736842E-2</v>
      </c>
    </row>
    <row r="126" spans="1:5" x14ac:dyDescent="0.25">
      <c r="A126" s="1" t="s">
        <v>2559</v>
      </c>
      <c r="B126" s="1" t="s">
        <v>2560</v>
      </c>
      <c r="C126" t="s">
        <v>3</v>
      </c>
      <c r="D126">
        <v>7</v>
      </c>
      <c r="E126" s="22">
        <f>Исходник!O126</f>
        <v>3.2000000000000001E-2</v>
      </c>
    </row>
    <row r="127" spans="1:5" x14ac:dyDescent="0.25">
      <c r="A127" s="1" t="s">
        <v>2561</v>
      </c>
      <c r="B127" s="1" t="s">
        <v>2562</v>
      </c>
      <c r="C127" t="s">
        <v>3</v>
      </c>
      <c r="D127">
        <v>7</v>
      </c>
      <c r="E127" s="22">
        <f>Исходник!O127</f>
        <v>3.2000000000000001E-2</v>
      </c>
    </row>
    <row r="128" spans="1:5" x14ac:dyDescent="0.25">
      <c r="A128" s="1" t="s">
        <v>2563</v>
      </c>
      <c r="B128" s="1" t="s">
        <v>2564</v>
      </c>
      <c r="C128" t="s">
        <v>3</v>
      </c>
      <c r="D128">
        <v>7</v>
      </c>
      <c r="E128" s="22">
        <f>Исходник!O128</f>
        <v>3.4285714285714287E-2</v>
      </c>
    </row>
    <row r="129" spans="1:5" x14ac:dyDescent="0.25">
      <c r="A129" s="1" t="s">
        <v>2565</v>
      </c>
      <c r="B129" s="1" t="s">
        <v>2566</v>
      </c>
      <c r="C129" t="s">
        <v>3</v>
      </c>
      <c r="D129">
        <v>6</v>
      </c>
      <c r="E129" s="22">
        <f>Исходник!O129</f>
        <v>3.4285714285714287E-2</v>
      </c>
    </row>
    <row r="130" spans="1:5" x14ac:dyDescent="0.25">
      <c r="A130" s="1" t="s">
        <v>2567</v>
      </c>
      <c r="B130" s="1" t="s">
        <v>2568</v>
      </c>
      <c r="C130" t="s">
        <v>3</v>
      </c>
      <c r="D130">
        <v>6</v>
      </c>
      <c r="E130" s="22">
        <f>Исходник!O130</f>
        <v>0.04</v>
      </c>
    </row>
    <row r="131" spans="1:5" x14ac:dyDescent="0.25">
      <c r="A131" s="1" t="s">
        <v>2569</v>
      </c>
      <c r="B131" s="1" t="s">
        <v>2570</v>
      </c>
      <c r="C131" t="s">
        <v>3</v>
      </c>
      <c r="D131">
        <v>6</v>
      </c>
      <c r="E131" s="22">
        <f>Исходник!O131</f>
        <v>0.04</v>
      </c>
    </row>
    <row r="132" spans="1:5" x14ac:dyDescent="0.25">
      <c r="A132" s="1" t="s">
        <v>2571</v>
      </c>
      <c r="B132" s="1" t="s">
        <v>2572</v>
      </c>
      <c r="C132" t="s">
        <v>3</v>
      </c>
      <c r="D132">
        <v>6</v>
      </c>
      <c r="E132" s="22">
        <f>Исходник!O132</f>
        <v>0.04</v>
      </c>
    </row>
    <row r="133" spans="1:5" x14ac:dyDescent="0.25">
      <c r="A133" s="1" t="s">
        <v>2573</v>
      </c>
      <c r="B133" s="1" t="s">
        <v>2574</v>
      </c>
      <c r="C133" t="s">
        <v>3</v>
      </c>
      <c r="E133" s="22">
        <f>Исходник!O133</f>
        <v>0.04</v>
      </c>
    </row>
    <row r="134" spans="1:5" x14ac:dyDescent="0.25">
      <c r="A134" s="1" t="s">
        <v>2575</v>
      </c>
      <c r="B134" s="1" t="s">
        <v>2576</v>
      </c>
      <c r="C134" t="s">
        <v>3</v>
      </c>
      <c r="E134" s="22">
        <f>Исходник!O134</f>
        <v>0.04</v>
      </c>
    </row>
    <row r="135" spans="1:5" x14ac:dyDescent="0.25">
      <c r="A135" s="1" t="s">
        <v>2577</v>
      </c>
      <c r="B135" s="1" t="s">
        <v>2578</v>
      </c>
      <c r="C135" t="s">
        <v>3</v>
      </c>
      <c r="D135">
        <v>5.5</v>
      </c>
      <c r="E135" s="22">
        <f>Исходник!O135</f>
        <v>0.04</v>
      </c>
    </row>
    <row r="136" spans="1:5" x14ac:dyDescent="0.25">
      <c r="A136" s="1" t="s">
        <v>2579</v>
      </c>
      <c r="B136" s="1" t="s">
        <v>2580</v>
      </c>
      <c r="C136" t="s">
        <v>3</v>
      </c>
      <c r="E136" s="22">
        <f>Исходник!O136</f>
        <v>0.04</v>
      </c>
    </row>
    <row r="137" spans="1:5" x14ac:dyDescent="0.25">
      <c r="E137" s="22">
        <f>Исходник!O137</f>
        <v>0</v>
      </c>
    </row>
    <row r="138" spans="1:5" x14ac:dyDescent="0.25">
      <c r="A138" s="1" t="s">
        <v>2581</v>
      </c>
      <c r="B138" s="1" t="s">
        <v>2582</v>
      </c>
      <c r="C138" t="s">
        <v>3</v>
      </c>
      <c r="D138">
        <v>36</v>
      </c>
      <c r="E138" s="22">
        <f>Исходник!O138</f>
        <v>7.619047619047619E-3</v>
      </c>
    </row>
    <row r="139" spans="1:5" x14ac:dyDescent="0.25">
      <c r="A139" s="1" t="s">
        <v>2583</v>
      </c>
      <c r="B139" s="1" t="s">
        <v>2584</v>
      </c>
      <c r="C139" t="s">
        <v>3</v>
      </c>
      <c r="D139">
        <v>30</v>
      </c>
      <c r="E139" s="22">
        <f>Исходник!O139</f>
        <v>7.619047619047619E-3</v>
      </c>
    </row>
    <row r="140" spans="1:5" x14ac:dyDescent="0.25">
      <c r="A140" s="1" t="s">
        <v>2585</v>
      </c>
      <c r="B140" s="1" t="s">
        <v>2586</v>
      </c>
      <c r="C140" t="s">
        <v>3</v>
      </c>
      <c r="D140">
        <v>30</v>
      </c>
      <c r="E140" s="22">
        <f>Исходник!O140</f>
        <v>7.619047619047619E-3</v>
      </c>
    </row>
    <row r="141" spans="1:5" x14ac:dyDescent="0.25">
      <c r="A141" s="1" t="s">
        <v>2587</v>
      </c>
      <c r="B141" s="1" t="s">
        <v>2588</v>
      </c>
      <c r="C141" t="s">
        <v>3</v>
      </c>
      <c r="D141">
        <v>29</v>
      </c>
      <c r="E141" s="22">
        <f>Исходник!O141</f>
        <v>7.619047619047619E-3</v>
      </c>
    </row>
    <row r="142" spans="1:5" x14ac:dyDescent="0.25">
      <c r="A142" s="1" t="s">
        <v>2589</v>
      </c>
      <c r="B142" s="1" t="s">
        <v>2590</v>
      </c>
      <c r="C142" t="s">
        <v>3</v>
      </c>
      <c r="D142">
        <v>28</v>
      </c>
      <c r="E142" s="22">
        <f>Исходник!O142</f>
        <v>7.619047619047619E-3</v>
      </c>
    </row>
    <row r="143" spans="1:5" x14ac:dyDescent="0.25">
      <c r="A143" s="1" t="s">
        <v>2591</v>
      </c>
      <c r="B143" s="1" t="s">
        <v>2592</v>
      </c>
      <c r="C143" t="s">
        <v>3</v>
      </c>
      <c r="D143">
        <v>25</v>
      </c>
      <c r="E143" s="22">
        <f>Исходник!O143</f>
        <v>9.2307692307692299E-3</v>
      </c>
    </row>
    <row r="144" spans="1:5" x14ac:dyDescent="0.25">
      <c r="A144" s="1" t="s">
        <v>2593</v>
      </c>
      <c r="B144" s="1" t="s">
        <v>2594</v>
      </c>
      <c r="C144" t="s">
        <v>3</v>
      </c>
      <c r="D144">
        <v>25</v>
      </c>
      <c r="E144" s="22">
        <f>Исходник!O144</f>
        <v>9.2307692307692299E-3</v>
      </c>
    </row>
    <row r="145" spans="1:5" x14ac:dyDescent="0.25">
      <c r="A145" s="1" t="s">
        <v>2595</v>
      </c>
      <c r="B145" s="1" t="s">
        <v>2596</v>
      </c>
      <c r="C145" t="s">
        <v>3</v>
      </c>
      <c r="D145">
        <v>25</v>
      </c>
      <c r="E145" s="22">
        <f>Исходник!O145</f>
        <v>9.2307692307692299E-3</v>
      </c>
    </row>
    <row r="146" spans="1:5" x14ac:dyDescent="0.25">
      <c r="A146" s="1" t="s">
        <v>2597</v>
      </c>
      <c r="B146" s="1" t="s">
        <v>2598</v>
      </c>
      <c r="C146" t="s">
        <v>3</v>
      </c>
      <c r="D146">
        <v>25</v>
      </c>
      <c r="E146" s="22">
        <f>Исходник!O146</f>
        <v>9.2307692307692299E-3</v>
      </c>
    </row>
    <row r="147" spans="1:5" x14ac:dyDescent="0.25">
      <c r="A147" s="1" t="s">
        <v>2599</v>
      </c>
      <c r="B147" s="1" t="s">
        <v>2600</v>
      </c>
      <c r="C147" t="s">
        <v>3</v>
      </c>
      <c r="D147">
        <v>22</v>
      </c>
      <c r="E147" s="22">
        <f>Исходник!O147</f>
        <v>9.2307692307692299E-3</v>
      </c>
    </row>
    <row r="148" spans="1:5" x14ac:dyDescent="0.25">
      <c r="A148" s="1" t="s">
        <v>2601</v>
      </c>
      <c r="B148" s="1" t="s">
        <v>2602</v>
      </c>
      <c r="C148" t="s">
        <v>3</v>
      </c>
      <c r="D148">
        <v>20</v>
      </c>
      <c r="E148" s="22">
        <f>Исходник!O148</f>
        <v>0.01</v>
      </c>
    </row>
    <row r="149" spans="1:5" x14ac:dyDescent="0.25">
      <c r="A149" s="1" t="s">
        <v>2603</v>
      </c>
      <c r="B149" s="1" t="s">
        <v>2604</v>
      </c>
      <c r="C149" t="s">
        <v>3</v>
      </c>
      <c r="D149">
        <v>20</v>
      </c>
      <c r="E149" s="22">
        <f>Исходник!O149</f>
        <v>0.01</v>
      </c>
    </row>
    <row r="150" spans="1:5" x14ac:dyDescent="0.25">
      <c r="A150" s="1" t="s">
        <v>2605</v>
      </c>
      <c r="B150" s="1" t="s">
        <v>2606</v>
      </c>
      <c r="C150" t="s">
        <v>3</v>
      </c>
      <c r="D150">
        <v>20</v>
      </c>
      <c r="E150" s="22">
        <f>Исходник!O150</f>
        <v>0.01</v>
      </c>
    </row>
    <row r="151" spans="1:5" x14ac:dyDescent="0.25">
      <c r="A151" s="1" t="s">
        <v>2607</v>
      </c>
      <c r="B151" s="1" t="s">
        <v>2608</v>
      </c>
      <c r="C151" t="s">
        <v>3</v>
      </c>
      <c r="D151">
        <v>20</v>
      </c>
      <c r="E151" s="22">
        <f>Исходник!O151</f>
        <v>0.01</v>
      </c>
    </row>
    <row r="152" spans="1:5" x14ac:dyDescent="0.25">
      <c r="A152" s="1" t="s">
        <v>2609</v>
      </c>
      <c r="B152" s="1" t="s">
        <v>2610</v>
      </c>
      <c r="C152" t="s">
        <v>3</v>
      </c>
      <c r="D152">
        <v>19</v>
      </c>
      <c r="E152" s="22">
        <f>Исходник!O152</f>
        <v>1.0434782608695651E-2</v>
      </c>
    </row>
    <row r="153" spans="1:5" x14ac:dyDescent="0.25">
      <c r="A153" s="1" t="s">
        <v>2611</v>
      </c>
      <c r="B153" s="1" t="s">
        <v>2612</v>
      </c>
      <c r="C153" t="s">
        <v>3</v>
      </c>
      <c r="D153">
        <v>21</v>
      </c>
      <c r="E153" s="22">
        <f>Исходник!O153</f>
        <v>1.0909090909090908E-2</v>
      </c>
    </row>
    <row r="154" spans="1:5" x14ac:dyDescent="0.25">
      <c r="A154" s="1" t="s">
        <v>2613</v>
      </c>
      <c r="B154" s="1" t="s">
        <v>2614</v>
      </c>
      <c r="C154" t="s">
        <v>3</v>
      </c>
      <c r="D154">
        <v>21</v>
      </c>
      <c r="E154" s="22">
        <f>Исходник!O154</f>
        <v>1.0909090909090908E-2</v>
      </c>
    </row>
    <row r="155" spans="1:5" x14ac:dyDescent="0.25">
      <c r="A155" s="1" t="s">
        <v>2615</v>
      </c>
      <c r="B155" s="1" t="s">
        <v>2616</v>
      </c>
      <c r="C155" t="s">
        <v>3</v>
      </c>
      <c r="D155">
        <v>18</v>
      </c>
      <c r="E155" s="22">
        <f>Исходник!O155</f>
        <v>1.2631578947368421E-2</v>
      </c>
    </row>
    <row r="156" spans="1:5" x14ac:dyDescent="0.25">
      <c r="A156" s="1" t="s">
        <v>2617</v>
      </c>
      <c r="B156" s="1" t="s">
        <v>2618</v>
      </c>
      <c r="C156" t="s">
        <v>3</v>
      </c>
      <c r="D156">
        <v>16</v>
      </c>
      <c r="E156" s="22">
        <f>Исходник!O156</f>
        <v>1.2631578947368421E-2</v>
      </c>
    </row>
    <row r="157" spans="1:5" x14ac:dyDescent="0.25">
      <c r="A157" s="1" t="s">
        <v>2619</v>
      </c>
      <c r="B157" s="1" t="s">
        <v>2620</v>
      </c>
      <c r="C157" t="s">
        <v>3</v>
      </c>
      <c r="D157">
        <v>16</v>
      </c>
      <c r="E157" s="22">
        <f>Исходник!O157</f>
        <v>1.2631578947368421E-2</v>
      </c>
    </row>
    <row r="158" spans="1:5" x14ac:dyDescent="0.25">
      <c r="A158" s="1" t="s">
        <v>2621</v>
      </c>
      <c r="B158" s="1" t="s">
        <v>2622</v>
      </c>
      <c r="C158" t="s">
        <v>3</v>
      </c>
      <c r="D158">
        <v>15</v>
      </c>
      <c r="E158" s="22">
        <f>Исходник!O158</f>
        <v>1.3333333333333332E-2</v>
      </c>
    </row>
    <row r="159" spans="1:5" x14ac:dyDescent="0.25">
      <c r="A159" s="1" t="s">
        <v>2623</v>
      </c>
      <c r="B159" s="1" t="s">
        <v>2624</v>
      </c>
      <c r="C159" t="s">
        <v>3</v>
      </c>
      <c r="D159">
        <v>15</v>
      </c>
      <c r="E159" s="22">
        <f>Исходник!O159</f>
        <v>1.4117647058823528E-2</v>
      </c>
    </row>
    <row r="160" spans="1:5" x14ac:dyDescent="0.25">
      <c r="A160" s="1" t="s">
        <v>2625</v>
      </c>
      <c r="B160" s="1" t="s">
        <v>2626</v>
      </c>
      <c r="C160" t="s">
        <v>3</v>
      </c>
      <c r="D160">
        <v>15</v>
      </c>
      <c r="E160" s="22">
        <f>Исходник!O160</f>
        <v>1.4999999999999999E-2</v>
      </c>
    </row>
    <row r="161" spans="1:5" x14ac:dyDescent="0.25">
      <c r="A161" s="1" t="s">
        <v>2627</v>
      </c>
      <c r="B161" s="1" t="s">
        <v>2628</v>
      </c>
      <c r="C161" t="s">
        <v>3</v>
      </c>
      <c r="D161">
        <v>14</v>
      </c>
      <c r="E161" s="22">
        <f>Исходник!O161</f>
        <v>1.4999999999999999E-2</v>
      </c>
    </row>
    <row r="162" spans="1:5" x14ac:dyDescent="0.25">
      <c r="A162" s="1" t="s">
        <v>2629</v>
      </c>
      <c r="B162" s="1" t="s">
        <v>2630</v>
      </c>
      <c r="C162" t="s">
        <v>3</v>
      </c>
      <c r="E162" s="22">
        <f>Исходник!O162</f>
        <v>1.5483870967741935E-2</v>
      </c>
    </row>
    <row r="163" spans="1:5" x14ac:dyDescent="0.25">
      <c r="A163" s="1" t="s">
        <v>2631</v>
      </c>
      <c r="B163" s="1" t="s">
        <v>2632</v>
      </c>
      <c r="C163" t="s">
        <v>3</v>
      </c>
      <c r="D163">
        <v>13</v>
      </c>
      <c r="E163" s="22">
        <f>Исходник!O163</f>
        <v>1.6E-2</v>
      </c>
    </row>
    <row r="164" spans="1:5" x14ac:dyDescent="0.25">
      <c r="A164" s="1" t="s">
        <v>2633</v>
      </c>
      <c r="B164" s="1" t="s">
        <v>2634</v>
      </c>
      <c r="C164" t="s">
        <v>3</v>
      </c>
      <c r="D164">
        <v>13</v>
      </c>
      <c r="E164" s="22">
        <f>Исходник!O164</f>
        <v>1.7142857142857144E-2</v>
      </c>
    </row>
    <row r="165" spans="1:5" x14ac:dyDescent="0.25">
      <c r="A165" s="1" t="s">
        <v>2635</v>
      </c>
      <c r="B165" s="1" t="s">
        <v>2636</v>
      </c>
      <c r="C165" t="s">
        <v>3</v>
      </c>
      <c r="D165">
        <v>11</v>
      </c>
      <c r="E165" s="22">
        <f>Исходник!O165</f>
        <v>1.7142857142857144E-2</v>
      </c>
    </row>
    <row r="166" spans="1:5" x14ac:dyDescent="0.25">
      <c r="A166" s="1" t="s">
        <v>2637</v>
      </c>
      <c r="B166" s="1" t="s">
        <v>2638</v>
      </c>
      <c r="C166" t="s">
        <v>3</v>
      </c>
      <c r="D166">
        <v>11</v>
      </c>
      <c r="E166" s="22">
        <f>Исходник!O166</f>
        <v>1.7142857142857144E-2</v>
      </c>
    </row>
    <row r="167" spans="1:5" x14ac:dyDescent="0.25">
      <c r="A167" s="1" t="s">
        <v>2639</v>
      </c>
      <c r="B167" s="1" t="s">
        <v>2640</v>
      </c>
      <c r="C167" t="s">
        <v>3</v>
      </c>
      <c r="D167">
        <v>11</v>
      </c>
      <c r="E167" s="22">
        <f>Исходник!O167</f>
        <v>1.846153846153846E-2</v>
      </c>
    </row>
    <row r="168" spans="1:5" x14ac:dyDescent="0.25">
      <c r="A168" s="1" t="s">
        <v>2641</v>
      </c>
      <c r="B168" s="1" t="s">
        <v>2642</v>
      </c>
      <c r="C168" t="s">
        <v>3</v>
      </c>
      <c r="D168">
        <v>9</v>
      </c>
      <c r="E168" s="22">
        <f>Исходник!O168</f>
        <v>1.846153846153846E-2</v>
      </c>
    </row>
    <row r="169" spans="1:5" x14ac:dyDescent="0.25">
      <c r="A169" s="1" t="s">
        <v>2643</v>
      </c>
      <c r="B169" s="1" t="s">
        <v>2644</v>
      </c>
      <c r="C169" t="s">
        <v>3</v>
      </c>
      <c r="D169">
        <v>9</v>
      </c>
      <c r="E169" s="22">
        <f>Исходник!O169</f>
        <v>0.02</v>
      </c>
    </row>
    <row r="170" spans="1:5" x14ac:dyDescent="0.25">
      <c r="A170" s="1" t="s">
        <v>2645</v>
      </c>
      <c r="B170" s="1" t="s">
        <v>2646</v>
      </c>
      <c r="C170" t="s">
        <v>3</v>
      </c>
      <c r="D170">
        <v>9</v>
      </c>
      <c r="E170" s="22">
        <f>Исходник!O170</f>
        <v>2.2857142857142857E-2</v>
      </c>
    </row>
    <row r="171" spans="1:5" x14ac:dyDescent="0.25">
      <c r="A171" s="1" t="s">
        <v>2647</v>
      </c>
      <c r="B171" s="1" t="s">
        <v>2648</v>
      </c>
      <c r="C171" t="s">
        <v>3</v>
      </c>
      <c r="D171">
        <v>10</v>
      </c>
      <c r="E171" s="22">
        <f>Исходник!O171</f>
        <v>2.4E-2</v>
      </c>
    </row>
    <row r="172" spans="1:5" x14ac:dyDescent="0.25">
      <c r="A172" s="1" t="s">
        <v>2649</v>
      </c>
      <c r="B172" s="1" t="s">
        <v>2650</v>
      </c>
      <c r="C172" t="s">
        <v>3</v>
      </c>
      <c r="E172" s="22">
        <f>Исходник!O172</f>
        <v>2.6666666666666665E-2</v>
      </c>
    </row>
    <row r="173" spans="1:5" x14ac:dyDescent="0.25">
      <c r="A173" s="1" t="s">
        <v>2651</v>
      </c>
      <c r="B173" s="1" t="s">
        <v>2652</v>
      </c>
      <c r="C173" t="s">
        <v>3</v>
      </c>
      <c r="E173" s="22">
        <f>Исходник!O173</f>
        <v>2.6666666666666665E-2</v>
      </c>
    </row>
    <row r="174" spans="1:5" x14ac:dyDescent="0.25">
      <c r="A174" s="1" t="s">
        <v>2653</v>
      </c>
      <c r="B174" s="1" t="s">
        <v>2654</v>
      </c>
      <c r="C174" t="s">
        <v>3</v>
      </c>
      <c r="D174">
        <v>8</v>
      </c>
      <c r="E174" s="22">
        <f>Исходник!O174</f>
        <v>2.6666666666666665E-2</v>
      </c>
    </row>
    <row r="175" spans="1:5" x14ac:dyDescent="0.25">
      <c r="A175" s="1" t="s">
        <v>2655</v>
      </c>
      <c r="B175" s="1" t="s">
        <v>2656</v>
      </c>
      <c r="C175" t="s">
        <v>3</v>
      </c>
      <c r="D175">
        <v>8</v>
      </c>
      <c r="E175" s="22">
        <f>Исходник!O175</f>
        <v>2.6666666666666665E-2</v>
      </c>
    </row>
    <row r="176" spans="1:5" x14ac:dyDescent="0.25">
      <c r="A176" s="1" t="s">
        <v>2657</v>
      </c>
      <c r="B176" s="1" t="s">
        <v>2658</v>
      </c>
      <c r="C176" t="s">
        <v>3</v>
      </c>
      <c r="D176">
        <v>8</v>
      </c>
      <c r="E176" s="22">
        <f>Исходник!O176</f>
        <v>2.6666666666666665E-2</v>
      </c>
    </row>
    <row r="177" spans="1:5" x14ac:dyDescent="0.25">
      <c r="A177" s="1" t="s">
        <v>2659</v>
      </c>
      <c r="B177" s="1" t="s">
        <v>2660</v>
      </c>
      <c r="C177" t="s">
        <v>3</v>
      </c>
      <c r="D177">
        <v>8</v>
      </c>
      <c r="E177" s="22">
        <f>Исходник!O177</f>
        <v>2.3414634146341463E-2</v>
      </c>
    </row>
    <row r="178" spans="1:5" x14ac:dyDescent="0.25">
      <c r="A178" s="1" t="s">
        <v>2661</v>
      </c>
      <c r="B178" s="1" t="s">
        <v>2662</v>
      </c>
      <c r="C178" t="s">
        <v>3</v>
      </c>
      <c r="D178">
        <v>8</v>
      </c>
      <c r="E178" s="22">
        <f>Исходник!O178</f>
        <v>2.3414634146341463E-2</v>
      </c>
    </row>
    <row r="179" spans="1:5" x14ac:dyDescent="0.25">
      <c r="A179" s="1" t="s">
        <v>2663</v>
      </c>
      <c r="B179" s="1" t="s">
        <v>2664</v>
      </c>
      <c r="C179" t="s">
        <v>3</v>
      </c>
      <c r="D179">
        <v>8</v>
      </c>
      <c r="E179" s="22">
        <f>Исходник!O179</f>
        <v>2.4615384615384615E-2</v>
      </c>
    </row>
    <row r="180" spans="1:5" x14ac:dyDescent="0.25">
      <c r="A180" s="1" t="s">
        <v>2665</v>
      </c>
      <c r="B180" s="1" t="s">
        <v>2666</v>
      </c>
      <c r="C180" t="s">
        <v>3</v>
      </c>
      <c r="D180">
        <v>7.5</v>
      </c>
      <c r="E180" s="22">
        <f>Исходник!O180</f>
        <v>2.5945945945945945E-2</v>
      </c>
    </row>
    <row r="181" spans="1:5" x14ac:dyDescent="0.25">
      <c r="A181" s="1" t="s">
        <v>2667</v>
      </c>
      <c r="B181" s="1" t="s">
        <v>2668</v>
      </c>
      <c r="C181" t="s">
        <v>3</v>
      </c>
      <c r="D181">
        <v>7.5</v>
      </c>
      <c r="E181" s="22">
        <f>Исходник!O181</f>
        <v>2.5945945945945945E-2</v>
      </c>
    </row>
    <row r="182" spans="1:5" x14ac:dyDescent="0.25">
      <c r="A182" s="1" t="s">
        <v>2669</v>
      </c>
      <c r="B182" s="1" t="s">
        <v>2670</v>
      </c>
      <c r="C182" t="s">
        <v>3</v>
      </c>
      <c r="D182">
        <v>7.5</v>
      </c>
      <c r="E182" s="22">
        <f>Исходник!O182</f>
        <v>2.5945945945945945E-2</v>
      </c>
    </row>
    <row r="183" spans="1:5" x14ac:dyDescent="0.25">
      <c r="A183" s="1" t="s">
        <v>2671</v>
      </c>
      <c r="B183" s="1" t="s">
        <v>2672</v>
      </c>
      <c r="C183" t="s">
        <v>3</v>
      </c>
      <c r="D183">
        <v>7.5</v>
      </c>
      <c r="E183" s="22">
        <f>Исходник!O183</f>
        <v>2.9090909090909091E-2</v>
      </c>
    </row>
    <row r="184" spans="1:5" x14ac:dyDescent="0.25">
      <c r="A184" s="1" t="s">
        <v>2673</v>
      </c>
      <c r="B184" s="1" t="s">
        <v>2674</v>
      </c>
      <c r="C184" t="s">
        <v>3</v>
      </c>
      <c r="D184">
        <v>7.5</v>
      </c>
      <c r="E184" s="22">
        <f>Исходник!O184</f>
        <v>2.9090909090909091E-2</v>
      </c>
    </row>
    <row r="185" spans="1:5" x14ac:dyDescent="0.25">
      <c r="A185" s="1" t="s">
        <v>2675</v>
      </c>
      <c r="B185" s="1" t="s">
        <v>2676</v>
      </c>
      <c r="C185" t="s">
        <v>3</v>
      </c>
      <c r="D185">
        <v>7.5</v>
      </c>
      <c r="E185" s="22">
        <f>Исходник!O185</f>
        <v>2.9090909090909091E-2</v>
      </c>
    </row>
    <row r="186" spans="1:5" x14ac:dyDescent="0.25">
      <c r="A186" s="1" t="s">
        <v>2677</v>
      </c>
      <c r="B186" s="1" t="s">
        <v>2678</v>
      </c>
      <c r="C186" t="s">
        <v>3</v>
      </c>
      <c r="D186">
        <v>7</v>
      </c>
      <c r="E186" s="22">
        <f>Исходник!O186</f>
        <v>0.03</v>
      </c>
    </row>
    <row r="187" spans="1:5" x14ac:dyDescent="0.25">
      <c r="A187" s="1" t="s">
        <v>2679</v>
      </c>
      <c r="B187" s="1" t="s">
        <v>2680</v>
      </c>
      <c r="C187" t="s">
        <v>3</v>
      </c>
      <c r="D187">
        <v>7</v>
      </c>
      <c r="E187" s="22">
        <f>Исходник!O187</f>
        <v>0.03</v>
      </c>
    </row>
    <row r="188" spans="1:5" x14ac:dyDescent="0.25">
      <c r="A188" s="1" t="s">
        <v>2681</v>
      </c>
      <c r="B188" s="1" t="s">
        <v>2682</v>
      </c>
      <c r="C188" t="s">
        <v>3</v>
      </c>
      <c r="D188">
        <v>7</v>
      </c>
      <c r="E188" s="22">
        <f>Исходник!O188</f>
        <v>0.03</v>
      </c>
    </row>
    <row r="189" spans="1:5" x14ac:dyDescent="0.25">
      <c r="A189" s="1" t="s">
        <v>2683</v>
      </c>
      <c r="B189" s="1" t="s">
        <v>2684</v>
      </c>
      <c r="C189" t="s">
        <v>3</v>
      </c>
      <c r="E189" s="22">
        <f>Исходник!O189</f>
        <v>0.03</v>
      </c>
    </row>
    <row r="190" spans="1:5" x14ac:dyDescent="0.25">
      <c r="A190" s="1" t="s">
        <v>2685</v>
      </c>
      <c r="B190" s="1" t="s">
        <v>2686</v>
      </c>
      <c r="C190" t="s">
        <v>3</v>
      </c>
      <c r="D190">
        <v>6</v>
      </c>
      <c r="E190" s="22">
        <f>Исходник!O190</f>
        <v>3.2000000000000001E-2</v>
      </c>
    </row>
    <row r="191" spans="1:5" x14ac:dyDescent="0.25">
      <c r="A191" s="1" t="s">
        <v>2687</v>
      </c>
      <c r="B191" s="1" t="s">
        <v>2688</v>
      </c>
      <c r="C191" t="s">
        <v>3</v>
      </c>
      <c r="D191">
        <v>6</v>
      </c>
      <c r="E191" s="22">
        <f>Исходник!O191</f>
        <v>3.2000000000000001E-2</v>
      </c>
    </row>
    <row r="192" spans="1:5" x14ac:dyDescent="0.25">
      <c r="A192" s="1" t="s">
        <v>2689</v>
      </c>
      <c r="B192" s="1" t="s">
        <v>2690</v>
      </c>
      <c r="C192" t="s">
        <v>3</v>
      </c>
      <c r="D192">
        <v>6</v>
      </c>
      <c r="E192" s="22">
        <f>Исходник!O192</f>
        <v>3.2000000000000001E-2</v>
      </c>
    </row>
    <row r="193" spans="1:5" x14ac:dyDescent="0.25">
      <c r="A193" s="1" t="s">
        <v>2691</v>
      </c>
      <c r="B193" s="1" t="s">
        <v>2692</v>
      </c>
      <c r="C193" t="s">
        <v>3</v>
      </c>
      <c r="D193">
        <v>6</v>
      </c>
      <c r="E193" s="22">
        <f>Исходник!O193</f>
        <v>3.5555555555555556E-2</v>
      </c>
    </row>
    <row r="194" spans="1:5" x14ac:dyDescent="0.25">
      <c r="A194" s="1" t="s">
        <v>2693</v>
      </c>
      <c r="B194" s="1" t="s">
        <v>2694</v>
      </c>
      <c r="C194" t="s">
        <v>3</v>
      </c>
      <c r="D194">
        <v>6</v>
      </c>
      <c r="E194" s="22">
        <f>Исходник!O194</f>
        <v>3.692307692307692E-2</v>
      </c>
    </row>
    <row r="195" spans="1:5" x14ac:dyDescent="0.25">
      <c r="A195" s="1" t="s">
        <v>2695</v>
      </c>
      <c r="B195" s="1" t="s">
        <v>2696</v>
      </c>
      <c r="C195" t="s">
        <v>3</v>
      </c>
      <c r="D195">
        <v>6</v>
      </c>
      <c r="E195" s="22">
        <f>Исходник!O195</f>
        <v>3.692307692307692E-2</v>
      </c>
    </row>
    <row r="196" spans="1:5" x14ac:dyDescent="0.25">
      <c r="A196" s="1" t="s">
        <v>2697</v>
      </c>
      <c r="B196" s="1" t="s">
        <v>2698</v>
      </c>
      <c r="C196" t="s">
        <v>3</v>
      </c>
      <c r="D196">
        <v>6</v>
      </c>
      <c r="E196" s="22">
        <f>Исходник!O196</f>
        <v>0.04</v>
      </c>
    </row>
    <row r="197" spans="1:5" x14ac:dyDescent="0.25">
      <c r="A197" s="1" t="s">
        <v>2699</v>
      </c>
      <c r="B197" s="1" t="s">
        <v>2700</v>
      </c>
      <c r="C197" t="s">
        <v>3</v>
      </c>
      <c r="D197">
        <v>5</v>
      </c>
      <c r="E197" s="22">
        <f>Исходник!O197</f>
        <v>0.04</v>
      </c>
    </row>
    <row r="198" spans="1:5" x14ac:dyDescent="0.25">
      <c r="A198" s="1" t="s">
        <v>2701</v>
      </c>
      <c r="B198" s="1" t="s">
        <v>2702</v>
      </c>
      <c r="C198" t="s">
        <v>3</v>
      </c>
      <c r="E198" s="22">
        <f>Исходник!O198</f>
        <v>4.3636363636363633E-2</v>
      </c>
    </row>
    <row r="199" spans="1:5" x14ac:dyDescent="0.25">
      <c r="A199" s="1" t="s">
        <v>2703</v>
      </c>
      <c r="B199" s="1" t="s">
        <v>2704</v>
      </c>
      <c r="C199" t="s">
        <v>3</v>
      </c>
      <c r="D199">
        <v>4.5</v>
      </c>
      <c r="E199" s="22">
        <f>Исходник!O199</f>
        <v>4.3636363636363633E-2</v>
      </c>
    </row>
    <row r="200" spans="1:5" x14ac:dyDescent="0.25">
      <c r="A200" s="1" t="s">
        <v>2705</v>
      </c>
      <c r="B200" s="1" t="s">
        <v>2706</v>
      </c>
      <c r="C200" t="s">
        <v>3</v>
      </c>
      <c r="D200">
        <v>4.5</v>
      </c>
      <c r="E200" s="22">
        <f>Исходник!O200</f>
        <v>4.8000000000000001E-2</v>
      </c>
    </row>
    <row r="201" spans="1:5" x14ac:dyDescent="0.25">
      <c r="A201" s="1" t="s">
        <v>2707</v>
      </c>
      <c r="B201" s="1" t="s">
        <v>2708</v>
      </c>
      <c r="C201" t="s">
        <v>3</v>
      </c>
      <c r="E201" s="22">
        <f>Исходник!O201</f>
        <v>4.8000000000000001E-2</v>
      </c>
    </row>
    <row r="202" spans="1:5" x14ac:dyDescent="0.25">
      <c r="A202" s="1" t="s">
        <v>2709</v>
      </c>
      <c r="B202" s="1" t="s">
        <v>2710</v>
      </c>
      <c r="C202" t="s">
        <v>3</v>
      </c>
      <c r="E202" s="22">
        <f>Исходник!O202</f>
        <v>4.8000000000000001E-2</v>
      </c>
    </row>
    <row r="203" spans="1:5" x14ac:dyDescent="0.25">
      <c r="A203" s="1" t="s">
        <v>2711</v>
      </c>
      <c r="B203" s="1" t="s">
        <v>2712</v>
      </c>
      <c r="C203" t="s">
        <v>3</v>
      </c>
      <c r="D203">
        <v>5</v>
      </c>
      <c r="E203" s="22">
        <f>Исходник!O203</f>
        <v>4.6511627906976744E-2</v>
      </c>
    </row>
    <row r="204" spans="1:5" x14ac:dyDescent="0.25">
      <c r="A204" s="1" t="s">
        <v>2713</v>
      </c>
      <c r="B204" s="1" t="s">
        <v>2714</v>
      </c>
      <c r="C204" t="s">
        <v>3</v>
      </c>
      <c r="D204">
        <v>4.66</v>
      </c>
      <c r="E204" s="22">
        <f>Исходник!O204</f>
        <v>4.9689440993788817E-2</v>
      </c>
    </row>
    <row r="205" spans="1:5" x14ac:dyDescent="0.25">
      <c r="A205" s="1" t="s">
        <v>2715</v>
      </c>
      <c r="B205" s="1" t="s">
        <v>2716</v>
      </c>
      <c r="C205" t="s">
        <v>3</v>
      </c>
      <c r="D205">
        <v>4.66</v>
      </c>
      <c r="E205" s="22">
        <f>Исходник!O205</f>
        <v>4.9689440993788817E-2</v>
      </c>
    </row>
    <row r="206" spans="1:5" x14ac:dyDescent="0.25">
      <c r="A206" s="1" t="s">
        <v>2717</v>
      </c>
      <c r="B206" s="1" t="s">
        <v>2718</v>
      </c>
      <c r="C206" t="s">
        <v>3</v>
      </c>
      <c r="D206">
        <v>4.66</v>
      </c>
      <c r="E206" s="22">
        <f>Исходник!O206</f>
        <v>4.9689440993788817E-2</v>
      </c>
    </row>
    <row r="207" spans="1:5" x14ac:dyDescent="0.25">
      <c r="A207" s="1" t="s">
        <v>2719</v>
      </c>
      <c r="B207" s="1" t="s">
        <v>2720</v>
      </c>
      <c r="C207" t="s">
        <v>3</v>
      </c>
      <c r="D207">
        <v>4.66</v>
      </c>
      <c r="E207" s="22">
        <f>Исходник!O207</f>
        <v>4.9689440993788817E-2</v>
      </c>
    </row>
    <row r="208" spans="1:5" x14ac:dyDescent="0.25">
      <c r="A208" s="1" t="s">
        <v>2721</v>
      </c>
      <c r="B208" s="1" t="s">
        <v>2722</v>
      </c>
      <c r="C208" t="s">
        <v>3</v>
      </c>
      <c r="D208">
        <v>4.66</v>
      </c>
      <c r="E208" s="22">
        <f>Исходник!O208</f>
        <v>4.9689440993788817E-2</v>
      </c>
    </row>
    <row r="209" spans="1:5" x14ac:dyDescent="0.25">
      <c r="A209" s="1" t="s">
        <v>2723</v>
      </c>
      <c r="B209" s="1" t="s">
        <v>2724</v>
      </c>
      <c r="C209" t="s">
        <v>3</v>
      </c>
      <c r="D209">
        <v>4.66</v>
      </c>
      <c r="E209" s="22">
        <f>Исходник!O209</f>
        <v>4.9689440993788817E-2</v>
      </c>
    </row>
    <row r="210" spans="1:5" x14ac:dyDescent="0.25">
      <c r="A210" s="1" t="s">
        <v>2725</v>
      </c>
      <c r="B210" s="1" t="s">
        <v>2726</v>
      </c>
      <c r="C210" t="s">
        <v>3</v>
      </c>
      <c r="D210">
        <v>4.66</v>
      </c>
      <c r="E210" s="22">
        <f>Исходник!O210</f>
        <v>4.9689440993788817E-2</v>
      </c>
    </row>
    <row r="211" spans="1:5" x14ac:dyDescent="0.25">
      <c r="A211" s="1" t="s">
        <v>2727</v>
      </c>
      <c r="B211" s="1" t="s">
        <v>2728</v>
      </c>
      <c r="C211" t="s">
        <v>3</v>
      </c>
      <c r="E211" s="22">
        <f>Исходник!O211</f>
        <v>4.9689440993788817E-2</v>
      </c>
    </row>
    <row r="212" spans="1:5" x14ac:dyDescent="0.25">
      <c r="A212" s="1" t="s">
        <v>2729</v>
      </c>
      <c r="B212" s="1" t="s">
        <v>2730</v>
      </c>
      <c r="C212" t="s">
        <v>3</v>
      </c>
      <c r="D212">
        <v>4</v>
      </c>
      <c r="E212" s="22">
        <f>Исходник!O212</f>
        <v>6.8571428571428575E-2</v>
      </c>
    </row>
    <row r="213" spans="1:5" x14ac:dyDescent="0.25">
      <c r="A213" s="1" t="s">
        <v>2731</v>
      </c>
      <c r="B213" s="1" t="s">
        <v>2732</v>
      </c>
      <c r="C213" t="s">
        <v>3</v>
      </c>
      <c r="D213">
        <v>4</v>
      </c>
      <c r="E213" s="22">
        <f>Исходник!O213</f>
        <v>6.8571428571428575E-2</v>
      </c>
    </row>
    <row r="214" spans="1:5" x14ac:dyDescent="0.25">
      <c r="A214" s="1" t="s">
        <v>2733</v>
      </c>
      <c r="B214" s="1" t="s">
        <v>2734</v>
      </c>
      <c r="C214" t="s">
        <v>3</v>
      </c>
      <c r="E214" s="22">
        <f>Исходник!O214</f>
        <v>6.8571428571428575E-2</v>
      </c>
    </row>
    <row r="215" spans="1:5" x14ac:dyDescent="0.25">
      <c r="A215" s="1" t="s">
        <v>2735</v>
      </c>
      <c r="B215" s="1" t="s">
        <v>2736</v>
      </c>
      <c r="C215" t="s">
        <v>3</v>
      </c>
      <c r="D215">
        <v>3.66</v>
      </c>
      <c r="E215" s="22">
        <f>Исходник!O215</f>
        <v>6.8571428571428575E-2</v>
      </c>
    </row>
    <row r="216" spans="1:5" x14ac:dyDescent="0.25">
      <c r="A216" s="1" t="s">
        <v>2737</v>
      </c>
      <c r="B216" s="1" t="s">
        <v>2738</v>
      </c>
      <c r="C216" t="s">
        <v>3</v>
      </c>
      <c r="E216" s="22">
        <f>Исходник!O216</f>
        <v>6.8571428571428575E-2</v>
      </c>
    </row>
    <row r="217" spans="1:5" x14ac:dyDescent="0.25">
      <c r="A217" s="1" t="s">
        <v>2739</v>
      </c>
      <c r="B217" s="1" t="s">
        <v>2740</v>
      </c>
      <c r="C217" t="s">
        <v>3</v>
      </c>
      <c r="D217">
        <v>3.66</v>
      </c>
      <c r="E217" s="22">
        <f>Исходник!O217</f>
        <v>6.8571428571428575E-2</v>
      </c>
    </row>
    <row r="218" spans="1:5" x14ac:dyDescent="0.25">
      <c r="A218" s="1" t="s">
        <v>2741</v>
      </c>
      <c r="B218" s="1" t="s">
        <v>2742</v>
      </c>
      <c r="C218" t="s">
        <v>3</v>
      </c>
      <c r="E218" s="22">
        <f>Исходник!O218</f>
        <v>6.8571428571428575E-2</v>
      </c>
    </row>
    <row r="219" spans="1:5" x14ac:dyDescent="0.25">
      <c r="A219" s="1" t="s">
        <v>2743</v>
      </c>
      <c r="B219" s="1" t="s">
        <v>2744</v>
      </c>
      <c r="C219" t="s">
        <v>3</v>
      </c>
      <c r="D219">
        <v>3.33</v>
      </c>
      <c r="E219" s="22">
        <f>Исходник!O219</f>
        <v>7.3846153846153839E-2</v>
      </c>
    </row>
    <row r="220" spans="1:5" x14ac:dyDescent="0.25">
      <c r="A220" s="1" t="s">
        <v>2745</v>
      </c>
      <c r="B220" s="1" t="s">
        <v>2746</v>
      </c>
      <c r="C220" t="s">
        <v>3</v>
      </c>
      <c r="D220">
        <v>3.33</v>
      </c>
      <c r="E220" s="22">
        <f>Исходник!O220</f>
        <v>0.08</v>
      </c>
    </row>
    <row r="221" spans="1:5" x14ac:dyDescent="0.25">
      <c r="A221" s="1" t="s">
        <v>2747</v>
      </c>
      <c r="B221" s="1" t="s">
        <v>2748</v>
      </c>
      <c r="C221" t="s">
        <v>3</v>
      </c>
      <c r="E221" s="22">
        <f>Исходник!O221</f>
        <v>0.08</v>
      </c>
    </row>
    <row r="222" spans="1:5" x14ac:dyDescent="0.25">
      <c r="A222" s="1" t="s">
        <v>2749</v>
      </c>
      <c r="B222" s="1" t="s">
        <v>2750</v>
      </c>
      <c r="C222" t="s">
        <v>3</v>
      </c>
      <c r="E222" s="22">
        <f>Исходник!O222</f>
        <v>0.08</v>
      </c>
    </row>
    <row r="223" spans="1:5" x14ac:dyDescent="0.25">
      <c r="A223" s="1" t="s">
        <v>2751</v>
      </c>
      <c r="B223" s="1" t="s">
        <v>2752</v>
      </c>
      <c r="C223" t="s">
        <v>3</v>
      </c>
      <c r="E223" s="22">
        <f>Исходник!O223</f>
        <v>0.08</v>
      </c>
    </row>
    <row r="224" spans="1:5" x14ac:dyDescent="0.25">
      <c r="A224" s="1" t="s">
        <v>2753</v>
      </c>
      <c r="B224" s="1" t="s">
        <v>2754</v>
      </c>
      <c r="C224" t="s">
        <v>3</v>
      </c>
      <c r="E224" s="22">
        <f>Исходник!O224</f>
        <v>0.08</v>
      </c>
    </row>
    <row r="225" spans="1:5" x14ac:dyDescent="0.25">
      <c r="A225" s="1" t="s">
        <v>2755</v>
      </c>
      <c r="B225" s="1" t="s">
        <v>2756</v>
      </c>
      <c r="C225" t="s">
        <v>3</v>
      </c>
      <c r="E225" s="22">
        <f>Исходник!O225</f>
        <v>0.08</v>
      </c>
    </row>
    <row r="226" spans="1:5" x14ac:dyDescent="0.25">
      <c r="A226" s="1" t="s">
        <v>2757</v>
      </c>
      <c r="B226" s="1" t="s">
        <v>2758</v>
      </c>
      <c r="C226" t="s">
        <v>3</v>
      </c>
      <c r="E226" s="22">
        <f>Исходник!O226</f>
        <v>7.7419354838709667E-2</v>
      </c>
    </row>
    <row r="227" spans="1:5" x14ac:dyDescent="0.25">
      <c r="A227" s="1" t="s">
        <v>2759</v>
      </c>
      <c r="B227" s="1" t="s">
        <v>2760</v>
      </c>
      <c r="C227" t="s">
        <v>3</v>
      </c>
      <c r="E227" s="22">
        <f>Исходник!O227</f>
        <v>7.7419354838709667E-2</v>
      </c>
    </row>
    <row r="228" spans="1:5" x14ac:dyDescent="0.25">
      <c r="A228" s="1" t="s">
        <v>2761</v>
      </c>
      <c r="B228" s="1" t="s">
        <v>2762</v>
      </c>
      <c r="C228" t="s">
        <v>3</v>
      </c>
      <c r="E228" s="22">
        <f>Исходник!O228</f>
        <v>8.2758620689655171E-2</v>
      </c>
    </row>
    <row r="229" spans="1:5" x14ac:dyDescent="0.25">
      <c r="A229" s="1" t="s">
        <v>2763</v>
      </c>
      <c r="B229" s="1" t="s">
        <v>2764</v>
      </c>
      <c r="C229" t="s">
        <v>3</v>
      </c>
      <c r="E229" s="22">
        <f>Исходник!O229</f>
        <v>8.2758620689655171E-2</v>
      </c>
    </row>
    <row r="230" spans="1:5" x14ac:dyDescent="0.25">
      <c r="A230" s="1" t="s">
        <v>2765</v>
      </c>
      <c r="B230" s="1" t="s">
        <v>2766</v>
      </c>
      <c r="C230" t="s">
        <v>3</v>
      </c>
      <c r="E230" s="22">
        <f>Исходник!O230</f>
        <v>0.11717999999999984</v>
      </c>
    </row>
    <row r="231" spans="1:5" x14ac:dyDescent="0.25">
      <c r="A231" s="1" t="s">
        <v>2767</v>
      </c>
      <c r="B231" s="1" t="s">
        <v>2768</v>
      </c>
      <c r="C231" t="s">
        <v>3</v>
      </c>
      <c r="E231" s="22">
        <f>Исходник!O231</f>
        <v>0.11906999999999979</v>
      </c>
    </row>
    <row r="232" spans="1:5" x14ac:dyDescent="0.25">
      <c r="A232" s="1" t="s">
        <v>2769</v>
      </c>
      <c r="B232" s="1" t="s">
        <v>2770</v>
      </c>
      <c r="C232" t="s">
        <v>3</v>
      </c>
      <c r="E232" s="22">
        <f>Исходник!O232</f>
        <v>0.12095999999999985</v>
      </c>
    </row>
    <row r="233" spans="1:5" x14ac:dyDescent="0.25">
      <c r="A233" s="1" t="s">
        <v>2771</v>
      </c>
      <c r="B233" s="1" t="s">
        <v>2772</v>
      </c>
      <c r="C233" t="s">
        <v>3</v>
      </c>
      <c r="E233" s="22">
        <f>Исходник!O233</f>
        <v>0.12133799999999995</v>
      </c>
    </row>
    <row r="234" spans="1:5" x14ac:dyDescent="0.25">
      <c r="A234" s="1" t="s">
        <v>2773</v>
      </c>
      <c r="B234" s="1" t="s">
        <v>2774</v>
      </c>
      <c r="C234" t="s">
        <v>3</v>
      </c>
      <c r="E234" s="22">
        <f>Исходник!O234</f>
        <v>0.12473999999999985</v>
      </c>
    </row>
    <row r="235" spans="1:5" x14ac:dyDescent="0.25">
      <c r="A235" s="1" t="s">
        <v>2775</v>
      </c>
      <c r="B235" s="1" t="s">
        <v>2776</v>
      </c>
      <c r="C235" t="s">
        <v>3</v>
      </c>
      <c r="E235" s="22">
        <f>Исходник!O235</f>
        <v>0.14061600000000019</v>
      </c>
    </row>
    <row r="236" spans="1:5" x14ac:dyDescent="0.25">
      <c r="A236" s="1" t="s">
        <v>2777</v>
      </c>
      <c r="B236" s="1" t="s">
        <v>2778</v>
      </c>
      <c r="C236" t="s">
        <v>3</v>
      </c>
      <c r="E236" s="22">
        <f>Исходник!O236</f>
        <v>0.14175000000000004</v>
      </c>
    </row>
    <row r="237" spans="1:5" x14ac:dyDescent="0.25">
      <c r="A237" s="1" t="s">
        <v>2779</v>
      </c>
      <c r="B237" s="1" t="s">
        <v>2780</v>
      </c>
      <c r="C237" t="s">
        <v>3</v>
      </c>
      <c r="E237" s="22">
        <f>Исходник!O237</f>
        <v>0.14968800000000004</v>
      </c>
    </row>
    <row r="238" spans="1:5" x14ac:dyDescent="0.25">
      <c r="A238" s="1" t="s">
        <v>2781</v>
      </c>
      <c r="B238" s="1" t="s">
        <v>2782</v>
      </c>
      <c r="C238" t="s">
        <v>3</v>
      </c>
      <c r="E238" s="22">
        <f>Исходник!O238</f>
        <v>0.159327</v>
      </c>
    </row>
    <row r="239" spans="1:5" x14ac:dyDescent="0.25">
      <c r="A239" s="1" t="s">
        <v>2783</v>
      </c>
      <c r="B239" s="1" t="s">
        <v>2784</v>
      </c>
      <c r="C239" t="s">
        <v>3</v>
      </c>
      <c r="E239" s="22">
        <f>Исходник!O239</f>
        <v>0.16064999999999996</v>
      </c>
    </row>
    <row r="240" spans="1:5" x14ac:dyDescent="0.25">
      <c r="A240" s="1" t="s">
        <v>2785</v>
      </c>
      <c r="B240" s="1" t="s">
        <v>2786</v>
      </c>
      <c r="C240" t="s">
        <v>3</v>
      </c>
      <c r="E240" s="22">
        <f>Исходник!O240</f>
        <v>0.16102799999999995</v>
      </c>
    </row>
    <row r="241" spans="1:5" x14ac:dyDescent="0.25">
      <c r="A241" s="1" t="s">
        <v>2787</v>
      </c>
      <c r="B241" s="1" t="s">
        <v>2788</v>
      </c>
      <c r="C241" t="s">
        <v>3</v>
      </c>
      <c r="E241" s="22">
        <f>Исходник!O241</f>
        <v>0.17841599999999969</v>
      </c>
    </row>
    <row r="242" spans="1:5" x14ac:dyDescent="0.25">
      <c r="A242" s="1" t="s">
        <v>2789</v>
      </c>
      <c r="B242" s="1" t="s">
        <v>2790</v>
      </c>
      <c r="C242" t="s">
        <v>3</v>
      </c>
      <c r="E242" s="22">
        <f>Исходник!O242</f>
        <v>0.19769400000000026</v>
      </c>
    </row>
    <row r="243" spans="1:5" x14ac:dyDescent="0.25">
      <c r="A243" s="1" t="s">
        <v>2791</v>
      </c>
      <c r="B243" s="1" t="s">
        <v>2792</v>
      </c>
      <c r="C243" t="s">
        <v>3</v>
      </c>
      <c r="E243" s="22">
        <f>Исходник!O243</f>
        <v>0.19845000000000002</v>
      </c>
    </row>
    <row r="244" spans="1:5" x14ac:dyDescent="0.25">
      <c r="E244" s="22">
        <f>Исходник!O244</f>
        <v>0</v>
      </c>
    </row>
    <row r="245" spans="1:5" x14ac:dyDescent="0.25">
      <c r="A245" s="1" t="s">
        <v>2793</v>
      </c>
      <c r="B245" s="1" t="s">
        <v>2794</v>
      </c>
      <c r="C245" t="s">
        <v>3</v>
      </c>
      <c r="D245">
        <v>20</v>
      </c>
      <c r="E245" s="22">
        <f>Исходник!O245</f>
        <v>9.5999999999999992E-3</v>
      </c>
    </row>
    <row r="246" spans="1:5" x14ac:dyDescent="0.25">
      <c r="A246" s="1" t="s">
        <v>2795</v>
      </c>
      <c r="B246" s="1" t="s">
        <v>2796</v>
      </c>
      <c r="C246" t="s">
        <v>3</v>
      </c>
      <c r="D246">
        <v>20</v>
      </c>
      <c r="E246" s="22">
        <f>Исходник!O246</f>
        <v>0.01</v>
      </c>
    </row>
    <row r="247" spans="1:5" x14ac:dyDescent="0.25">
      <c r="A247" s="1" t="s">
        <v>2797</v>
      </c>
      <c r="B247" s="1" t="s">
        <v>2798</v>
      </c>
      <c r="C247" t="s">
        <v>3</v>
      </c>
      <c r="D247">
        <v>19</v>
      </c>
      <c r="E247" s="22">
        <f>Исходник!O247</f>
        <v>1.0434782608695651E-2</v>
      </c>
    </row>
    <row r="248" spans="1:5" x14ac:dyDescent="0.25">
      <c r="A248" s="1" t="s">
        <v>2799</v>
      </c>
      <c r="B248" s="1" t="s">
        <v>2800</v>
      </c>
      <c r="C248" t="s">
        <v>3</v>
      </c>
      <c r="D248">
        <v>17.5</v>
      </c>
      <c r="E248" s="22">
        <f>Исходник!O248</f>
        <v>1.1428571428571429E-2</v>
      </c>
    </row>
    <row r="249" spans="1:5" x14ac:dyDescent="0.25">
      <c r="A249" s="1" t="s">
        <v>2801</v>
      </c>
      <c r="B249" s="1" t="s">
        <v>2802</v>
      </c>
      <c r="C249" t="s">
        <v>3</v>
      </c>
      <c r="D249">
        <v>17.5</v>
      </c>
      <c r="E249" s="22">
        <f>Исходник!O249</f>
        <v>1.1428571428571429E-2</v>
      </c>
    </row>
    <row r="250" spans="1:5" x14ac:dyDescent="0.25">
      <c r="A250" s="1" t="s">
        <v>2803</v>
      </c>
      <c r="B250" s="1" t="s">
        <v>2804</v>
      </c>
      <c r="C250" t="s">
        <v>3</v>
      </c>
      <c r="D250">
        <v>15</v>
      </c>
      <c r="E250" s="22">
        <f>Исходник!O250</f>
        <v>1.3333333333333332E-2</v>
      </c>
    </row>
    <row r="251" spans="1:5" x14ac:dyDescent="0.25">
      <c r="A251" s="1" t="s">
        <v>2805</v>
      </c>
      <c r="B251" s="1" t="s">
        <v>2806</v>
      </c>
      <c r="C251" t="s">
        <v>3</v>
      </c>
      <c r="D251">
        <v>15</v>
      </c>
      <c r="E251" s="22">
        <f>Исходник!O251</f>
        <v>1.3333333333333332E-2</v>
      </c>
    </row>
    <row r="252" spans="1:5" x14ac:dyDescent="0.25">
      <c r="A252" s="1" t="s">
        <v>2807</v>
      </c>
      <c r="B252" s="1" t="s">
        <v>2808</v>
      </c>
      <c r="C252" t="s">
        <v>3</v>
      </c>
      <c r="D252">
        <v>15</v>
      </c>
      <c r="E252" s="22">
        <f>Исходник!O252</f>
        <v>1.3333333333333332E-2</v>
      </c>
    </row>
    <row r="253" spans="1:5" x14ac:dyDescent="0.25">
      <c r="A253" s="1" t="s">
        <v>2809</v>
      </c>
      <c r="B253" s="1" t="s">
        <v>2810</v>
      </c>
      <c r="C253" t="s">
        <v>3</v>
      </c>
      <c r="D253">
        <v>15</v>
      </c>
      <c r="E253" s="22">
        <f>Исходник!O253</f>
        <v>1.3333333333333332E-2</v>
      </c>
    </row>
    <row r="254" spans="1:5" x14ac:dyDescent="0.25">
      <c r="A254" s="1" t="s">
        <v>2811</v>
      </c>
      <c r="B254" s="1" t="s">
        <v>2812</v>
      </c>
      <c r="C254" t="s">
        <v>3</v>
      </c>
      <c r="D254">
        <v>13.5</v>
      </c>
      <c r="E254" s="22">
        <f>Исходник!O254</f>
        <v>1.4117647058823528E-2</v>
      </c>
    </row>
    <row r="255" spans="1:5" x14ac:dyDescent="0.25">
      <c r="A255" s="1" t="s">
        <v>2813</v>
      </c>
      <c r="B255" s="1" t="s">
        <v>2814</v>
      </c>
      <c r="C255" t="s">
        <v>3</v>
      </c>
      <c r="D255">
        <v>13.5</v>
      </c>
      <c r="E255" s="22">
        <f>Исходник!O255</f>
        <v>1.4545454545454545E-2</v>
      </c>
    </row>
    <row r="256" spans="1:5" x14ac:dyDescent="0.25">
      <c r="A256" s="1" t="s">
        <v>2815</v>
      </c>
      <c r="B256" s="1" t="s">
        <v>2816</v>
      </c>
      <c r="C256" t="s">
        <v>3</v>
      </c>
      <c r="E256" s="22">
        <f>Исходник!O256</f>
        <v>1.4545454545454545E-2</v>
      </c>
    </row>
    <row r="257" spans="1:5" x14ac:dyDescent="0.25">
      <c r="A257" s="1" t="s">
        <v>2817</v>
      </c>
      <c r="B257" s="1" t="s">
        <v>2818</v>
      </c>
      <c r="C257" t="s">
        <v>3</v>
      </c>
      <c r="E257" s="22">
        <f>Исходник!O257</f>
        <v>1.4999999999999999E-2</v>
      </c>
    </row>
    <row r="258" spans="1:5" x14ac:dyDescent="0.25">
      <c r="A258" s="1" t="s">
        <v>2819</v>
      </c>
      <c r="B258" s="1" t="s">
        <v>2820</v>
      </c>
      <c r="C258" t="s">
        <v>3</v>
      </c>
      <c r="D258">
        <v>13</v>
      </c>
      <c r="E258" s="22">
        <f>Исходник!O258</f>
        <v>1.4999999999999999E-2</v>
      </c>
    </row>
    <row r="259" spans="1:5" x14ac:dyDescent="0.25">
      <c r="A259" s="1" t="s">
        <v>2821</v>
      </c>
      <c r="B259" s="1" t="s">
        <v>2822</v>
      </c>
      <c r="C259" t="s">
        <v>3</v>
      </c>
      <c r="D259">
        <v>12.5</v>
      </c>
      <c r="E259" s="22">
        <f>Исходник!O259</f>
        <v>1.6E-2</v>
      </c>
    </row>
    <row r="260" spans="1:5" x14ac:dyDescent="0.25">
      <c r="A260" s="1" t="s">
        <v>2823</v>
      </c>
      <c r="B260" s="1" t="s">
        <v>2824</v>
      </c>
      <c r="C260" t="s">
        <v>3</v>
      </c>
      <c r="D260">
        <v>11.5</v>
      </c>
      <c r="E260" s="22">
        <f>Исходник!O260</f>
        <v>1.7142857142857144E-2</v>
      </c>
    </row>
    <row r="261" spans="1:5" x14ac:dyDescent="0.25">
      <c r="A261" s="1" t="s">
        <v>2825</v>
      </c>
      <c r="B261" s="1" t="s">
        <v>2826</v>
      </c>
      <c r="C261" t="s">
        <v>3</v>
      </c>
      <c r="D261">
        <v>11.5</v>
      </c>
      <c r="E261" s="22">
        <f>Исходник!O261</f>
        <v>1.7142857142857144E-2</v>
      </c>
    </row>
    <row r="262" spans="1:5" x14ac:dyDescent="0.25">
      <c r="A262" s="1" t="s">
        <v>2827</v>
      </c>
      <c r="B262" s="1" t="s">
        <v>2828</v>
      </c>
      <c r="C262" t="s">
        <v>3</v>
      </c>
      <c r="D262">
        <v>11</v>
      </c>
      <c r="E262" s="22">
        <f>Исходник!O262</f>
        <v>1.7777777777777778E-2</v>
      </c>
    </row>
    <row r="263" spans="1:5" x14ac:dyDescent="0.25">
      <c r="A263" s="1" t="s">
        <v>2829</v>
      </c>
      <c r="B263" s="1" t="s">
        <v>2830</v>
      </c>
      <c r="C263" t="s">
        <v>3</v>
      </c>
      <c r="D263">
        <v>10.5</v>
      </c>
      <c r="E263" s="22">
        <f>Исходник!O263</f>
        <v>1.846153846153846E-2</v>
      </c>
    </row>
    <row r="264" spans="1:5" x14ac:dyDescent="0.25">
      <c r="A264" s="1" t="s">
        <v>2831</v>
      </c>
      <c r="B264" s="1" t="s">
        <v>2832</v>
      </c>
      <c r="C264" t="s">
        <v>3</v>
      </c>
      <c r="E264" s="22">
        <f>Исходник!O264</f>
        <v>1.846153846153846E-2</v>
      </c>
    </row>
    <row r="265" spans="1:5" x14ac:dyDescent="0.25">
      <c r="A265" s="1" t="s">
        <v>2833</v>
      </c>
      <c r="B265" s="1" t="s">
        <v>2834</v>
      </c>
      <c r="C265" t="s">
        <v>3</v>
      </c>
      <c r="D265">
        <v>10</v>
      </c>
      <c r="E265" s="22">
        <f>Исходник!O265</f>
        <v>1.846153846153846E-2</v>
      </c>
    </row>
    <row r="266" spans="1:5" x14ac:dyDescent="0.25">
      <c r="A266" s="1" t="s">
        <v>2835</v>
      </c>
      <c r="B266" s="1" t="s">
        <v>2836</v>
      </c>
      <c r="C266" t="s">
        <v>3</v>
      </c>
      <c r="D266">
        <v>10</v>
      </c>
      <c r="E266" s="22">
        <f>Исходник!O266</f>
        <v>1.9199999999999998E-2</v>
      </c>
    </row>
    <row r="267" spans="1:5" x14ac:dyDescent="0.25">
      <c r="A267" s="1" t="s">
        <v>2837</v>
      </c>
      <c r="B267" s="1" t="s">
        <v>2838</v>
      </c>
      <c r="C267" t="s">
        <v>3</v>
      </c>
      <c r="D267">
        <v>10</v>
      </c>
      <c r="E267" s="22">
        <f>Исходник!O267</f>
        <v>0.02</v>
      </c>
    </row>
    <row r="268" spans="1:5" x14ac:dyDescent="0.25">
      <c r="A268" s="1" t="s">
        <v>2839</v>
      </c>
      <c r="B268" s="1" t="s">
        <v>2840</v>
      </c>
      <c r="C268" t="s">
        <v>3</v>
      </c>
      <c r="D268">
        <v>10</v>
      </c>
      <c r="E268" s="22">
        <f>Исходник!O268</f>
        <v>0.02</v>
      </c>
    </row>
    <row r="269" spans="1:5" x14ac:dyDescent="0.25">
      <c r="A269" s="1" t="s">
        <v>2841</v>
      </c>
      <c r="B269" s="1" t="s">
        <v>2842</v>
      </c>
      <c r="C269" t="s">
        <v>3</v>
      </c>
      <c r="D269">
        <v>10</v>
      </c>
      <c r="E269" s="22">
        <f>Исходник!O269</f>
        <v>0.02</v>
      </c>
    </row>
    <row r="270" spans="1:5" x14ac:dyDescent="0.25">
      <c r="A270" s="1" t="s">
        <v>2843</v>
      </c>
      <c r="B270" s="1" t="s">
        <v>2844</v>
      </c>
      <c r="C270" t="s">
        <v>3</v>
      </c>
      <c r="D270">
        <v>10</v>
      </c>
      <c r="E270" s="22">
        <f>Исходник!O270</f>
        <v>0.02</v>
      </c>
    </row>
    <row r="271" spans="1:5" x14ac:dyDescent="0.25">
      <c r="A271" s="1" t="s">
        <v>2845</v>
      </c>
      <c r="B271" s="1" t="s">
        <v>2846</v>
      </c>
      <c r="C271" t="s">
        <v>3</v>
      </c>
      <c r="D271">
        <v>9</v>
      </c>
      <c r="E271" s="22">
        <f>Исходник!O271</f>
        <v>2.1818181818181816E-2</v>
      </c>
    </row>
    <row r="272" spans="1:5" x14ac:dyDescent="0.25">
      <c r="A272" s="1" t="s">
        <v>2847</v>
      </c>
      <c r="B272" s="1" t="s">
        <v>2848</v>
      </c>
      <c r="C272" t="s">
        <v>3</v>
      </c>
      <c r="D272">
        <v>9</v>
      </c>
      <c r="E272" s="22">
        <f>Исходник!O272</f>
        <v>2.1818181818181816E-2</v>
      </c>
    </row>
    <row r="273" spans="1:5" x14ac:dyDescent="0.25">
      <c r="A273" s="1" t="s">
        <v>2849</v>
      </c>
      <c r="B273" s="1" t="s">
        <v>2850</v>
      </c>
      <c r="C273" t="s">
        <v>3</v>
      </c>
      <c r="E273" s="22">
        <f>Исходник!O273</f>
        <v>2.1818181818181816E-2</v>
      </c>
    </row>
    <row r="274" spans="1:5" x14ac:dyDescent="0.25">
      <c r="A274" s="1" t="s">
        <v>2851</v>
      </c>
      <c r="B274" s="1" t="s">
        <v>2852</v>
      </c>
      <c r="C274" t="s">
        <v>3</v>
      </c>
      <c r="D274">
        <v>8</v>
      </c>
      <c r="E274" s="22">
        <f>Исходник!O274</f>
        <v>2.4E-2</v>
      </c>
    </row>
    <row r="275" spans="1:5" x14ac:dyDescent="0.25">
      <c r="A275" s="1" t="s">
        <v>2853</v>
      </c>
      <c r="B275" s="1" t="s">
        <v>2854</v>
      </c>
      <c r="C275" t="s">
        <v>3</v>
      </c>
      <c r="E275" s="22">
        <f>Исходник!O275</f>
        <v>2.6666666666666665E-2</v>
      </c>
    </row>
    <row r="276" spans="1:5" x14ac:dyDescent="0.25">
      <c r="A276" s="1" t="s">
        <v>2855</v>
      </c>
      <c r="B276" s="1" t="s">
        <v>2856</v>
      </c>
      <c r="C276" t="s">
        <v>3</v>
      </c>
      <c r="D276">
        <v>7.5</v>
      </c>
      <c r="E276" s="22">
        <f>Исходник!O276</f>
        <v>2.6666666666666665E-2</v>
      </c>
    </row>
    <row r="277" spans="1:5" x14ac:dyDescent="0.25">
      <c r="A277" s="1" t="s">
        <v>2857</v>
      </c>
      <c r="B277" s="1" t="s">
        <v>2858</v>
      </c>
      <c r="C277" t="s">
        <v>3</v>
      </c>
      <c r="D277">
        <v>7</v>
      </c>
      <c r="E277" s="22">
        <f>Исходник!O277</f>
        <v>2.8235294117647056E-2</v>
      </c>
    </row>
    <row r="278" spans="1:5" x14ac:dyDescent="0.25">
      <c r="A278" s="1" t="s">
        <v>2859</v>
      </c>
      <c r="B278" s="1" t="s">
        <v>2860</v>
      </c>
      <c r="C278" t="s">
        <v>3</v>
      </c>
      <c r="D278">
        <v>6.75</v>
      </c>
      <c r="E278" s="22">
        <f>Исходник!O278</f>
        <v>2.9090909090909091E-2</v>
      </c>
    </row>
    <row r="279" spans="1:5" x14ac:dyDescent="0.25">
      <c r="A279" s="1" t="s">
        <v>2861</v>
      </c>
      <c r="B279" s="1" t="s">
        <v>2862</v>
      </c>
      <c r="C279" t="s">
        <v>3</v>
      </c>
      <c r="E279" s="22">
        <f>Исходник!O279</f>
        <v>2.9090909090909091E-2</v>
      </c>
    </row>
    <row r="280" spans="1:5" x14ac:dyDescent="0.25">
      <c r="A280" s="1" t="s">
        <v>2863</v>
      </c>
      <c r="B280" s="1" t="s">
        <v>2864</v>
      </c>
      <c r="C280" t="s">
        <v>3</v>
      </c>
      <c r="E280" s="22">
        <f>Исходник!O280</f>
        <v>2.9090909090909091E-2</v>
      </c>
    </row>
    <row r="281" spans="1:5" x14ac:dyDescent="0.25">
      <c r="A281" s="1" t="s">
        <v>2865</v>
      </c>
      <c r="B281" s="1" t="s">
        <v>2866</v>
      </c>
      <c r="C281" t="s">
        <v>3</v>
      </c>
      <c r="D281">
        <v>6.5</v>
      </c>
      <c r="E281" s="22">
        <f>Исходник!O281</f>
        <v>2.9090909090909091E-2</v>
      </c>
    </row>
    <row r="282" spans="1:5" x14ac:dyDescent="0.25">
      <c r="A282" s="1" t="s">
        <v>2867</v>
      </c>
      <c r="B282" s="1" t="s">
        <v>2868</v>
      </c>
      <c r="C282" t="s">
        <v>3</v>
      </c>
      <c r="E282" s="22">
        <f>Исходник!O282</f>
        <v>2.9090909090909091E-2</v>
      </c>
    </row>
    <row r="283" spans="1:5" x14ac:dyDescent="0.25">
      <c r="A283" s="1" t="s">
        <v>2869</v>
      </c>
      <c r="B283" s="1" t="s">
        <v>2870</v>
      </c>
      <c r="C283" t="s">
        <v>3</v>
      </c>
      <c r="E283" s="22">
        <f>Исходник!O283</f>
        <v>2.9090909090909091E-2</v>
      </c>
    </row>
    <row r="284" spans="1:5" x14ac:dyDescent="0.25">
      <c r="A284" s="1" t="s">
        <v>2871</v>
      </c>
      <c r="B284" s="1" t="s">
        <v>2872</v>
      </c>
      <c r="C284" t="s">
        <v>3</v>
      </c>
      <c r="D284">
        <v>6.25</v>
      </c>
      <c r="E284" s="22">
        <f>Исходник!O284</f>
        <v>3.2000000000000001E-2</v>
      </c>
    </row>
    <row r="285" spans="1:5" x14ac:dyDescent="0.25">
      <c r="A285" s="1" t="s">
        <v>2873</v>
      </c>
      <c r="B285" s="1" t="s">
        <v>2874</v>
      </c>
      <c r="C285" t="s">
        <v>3</v>
      </c>
      <c r="E285" s="22">
        <f>Исходник!O285</f>
        <v>3.2000000000000001E-2</v>
      </c>
    </row>
    <row r="286" spans="1:5" x14ac:dyDescent="0.25">
      <c r="A286" s="1" t="s">
        <v>2875</v>
      </c>
      <c r="B286" s="1" t="s">
        <v>2876</v>
      </c>
      <c r="C286" t="s">
        <v>3</v>
      </c>
      <c r="D286">
        <v>5.75</v>
      </c>
      <c r="E286" s="22">
        <f>Исходник!O286</f>
        <v>3.4285714285714287E-2</v>
      </c>
    </row>
    <row r="287" spans="1:5" x14ac:dyDescent="0.25">
      <c r="A287" s="1" t="s">
        <v>2877</v>
      </c>
      <c r="B287" s="1" t="s">
        <v>2878</v>
      </c>
      <c r="C287" t="s">
        <v>3</v>
      </c>
      <c r="D287">
        <v>5.25</v>
      </c>
      <c r="E287" s="22">
        <f>Исходник!O287</f>
        <v>3.692307692307692E-2</v>
      </c>
    </row>
    <row r="288" spans="1:5" x14ac:dyDescent="0.25">
      <c r="A288" s="1" t="s">
        <v>2879</v>
      </c>
      <c r="B288" s="1" t="s">
        <v>2880</v>
      </c>
      <c r="C288" t="s">
        <v>3</v>
      </c>
      <c r="E288" s="22">
        <f>Исходник!O288</f>
        <v>3.692307692307692E-2</v>
      </c>
    </row>
    <row r="289" spans="1:5" x14ac:dyDescent="0.25">
      <c r="A289" s="1" t="s">
        <v>2881</v>
      </c>
      <c r="B289" s="1" t="s">
        <v>2882</v>
      </c>
      <c r="C289" t="s">
        <v>3</v>
      </c>
      <c r="E289" s="22">
        <f>Исходник!O289</f>
        <v>3.692307692307692E-2</v>
      </c>
    </row>
    <row r="290" spans="1:5" x14ac:dyDescent="0.25">
      <c r="A290" s="1" t="s">
        <v>2883</v>
      </c>
      <c r="B290" s="1" t="s">
        <v>2884</v>
      </c>
      <c r="C290" t="s">
        <v>3</v>
      </c>
      <c r="E290" s="22">
        <f>Исходник!O290</f>
        <v>3.692307692307692E-2</v>
      </c>
    </row>
    <row r="291" spans="1:5" x14ac:dyDescent="0.25">
      <c r="A291" s="1" t="s">
        <v>2885</v>
      </c>
      <c r="B291" s="1" t="s">
        <v>2886</v>
      </c>
      <c r="C291" t="s">
        <v>3</v>
      </c>
      <c r="D291">
        <v>5</v>
      </c>
      <c r="E291" s="22">
        <f>Исходник!O291</f>
        <v>3.692307692307692E-2</v>
      </c>
    </row>
    <row r="292" spans="1:5" x14ac:dyDescent="0.25">
      <c r="A292" s="1" t="s">
        <v>2887</v>
      </c>
      <c r="B292" s="1" t="s">
        <v>2888</v>
      </c>
      <c r="C292" t="s">
        <v>3</v>
      </c>
      <c r="D292">
        <v>5</v>
      </c>
      <c r="E292" s="22">
        <f>Исходник!O292</f>
        <v>0.04</v>
      </c>
    </row>
    <row r="293" spans="1:5" x14ac:dyDescent="0.25">
      <c r="A293" s="1" t="s">
        <v>2889</v>
      </c>
      <c r="B293" s="1" t="s">
        <v>2890</v>
      </c>
      <c r="C293" t="s">
        <v>3</v>
      </c>
      <c r="D293">
        <v>5</v>
      </c>
      <c r="E293" s="22">
        <f>Исходник!O293</f>
        <v>0.04</v>
      </c>
    </row>
    <row r="294" spans="1:5" x14ac:dyDescent="0.25">
      <c r="A294" s="1" t="s">
        <v>2891</v>
      </c>
      <c r="B294" s="1" t="s">
        <v>2892</v>
      </c>
      <c r="C294" t="s">
        <v>3</v>
      </c>
      <c r="D294">
        <v>5</v>
      </c>
      <c r="E294" s="22">
        <f>Исходник!O294</f>
        <v>0.04</v>
      </c>
    </row>
    <row r="295" spans="1:5" x14ac:dyDescent="0.25">
      <c r="A295" s="1" t="s">
        <v>2893</v>
      </c>
      <c r="B295" s="1" t="s">
        <v>2894</v>
      </c>
      <c r="C295" t="s">
        <v>3</v>
      </c>
      <c r="D295">
        <v>5</v>
      </c>
      <c r="E295" s="22">
        <f>Исходник!O295</f>
        <v>0.04</v>
      </c>
    </row>
    <row r="296" spans="1:5" x14ac:dyDescent="0.25">
      <c r="A296" s="1" t="s">
        <v>2895</v>
      </c>
      <c r="B296" s="1" t="s">
        <v>2896</v>
      </c>
      <c r="C296" t="s">
        <v>3</v>
      </c>
      <c r="D296">
        <v>5</v>
      </c>
      <c r="E296" s="22">
        <f>Исходник!O296</f>
        <v>0.04</v>
      </c>
    </row>
    <row r="297" spans="1:5" x14ac:dyDescent="0.25">
      <c r="A297" s="1" t="s">
        <v>2897</v>
      </c>
      <c r="B297" s="1" t="s">
        <v>2898</v>
      </c>
      <c r="C297" t="s">
        <v>3</v>
      </c>
      <c r="D297">
        <v>4.5</v>
      </c>
      <c r="E297" s="22">
        <f>Исходник!O297</f>
        <v>0.04</v>
      </c>
    </row>
    <row r="298" spans="1:5" x14ac:dyDescent="0.25">
      <c r="A298" s="1" t="s">
        <v>2899</v>
      </c>
      <c r="B298" s="1" t="s">
        <v>2900</v>
      </c>
      <c r="C298" t="s">
        <v>3</v>
      </c>
      <c r="E298" s="22">
        <f>Исходник!O298</f>
        <v>4.3636363636363633E-2</v>
      </c>
    </row>
    <row r="299" spans="1:5" x14ac:dyDescent="0.25">
      <c r="A299" s="1" t="s">
        <v>2901</v>
      </c>
      <c r="B299" s="1" t="s">
        <v>2902</v>
      </c>
      <c r="C299" t="s">
        <v>3</v>
      </c>
      <c r="E299" s="22">
        <f>Исходник!O299</f>
        <v>4.3636363636363633E-2</v>
      </c>
    </row>
    <row r="300" spans="1:5" x14ac:dyDescent="0.25">
      <c r="A300" s="1" t="s">
        <v>2903</v>
      </c>
      <c r="B300" s="1" t="s">
        <v>2904</v>
      </c>
      <c r="C300" t="s">
        <v>3</v>
      </c>
      <c r="D300">
        <v>4</v>
      </c>
      <c r="E300" s="22">
        <f>Исходник!O300</f>
        <v>4.8000000000000001E-2</v>
      </c>
    </row>
    <row r="301" spans="1:5" x14ac:dyDescent="0.25">
      <c r="A301" s="1" t="s">
        <v>2905</v>
      </c>
      <c r="B301" s="1" t="s">
        <v>2906</v>
      </c>
      <c r="C301" t="s">
        <v>3</v>
      </c>
      <c r="D301">
        <v>3.75</v>
      </c>
      <c r="E301" s="22">
        <f>Исходник!O301</f>
        <v>5.0526315789473683E-2</v>
      </c>
    </row>
    <row r="302" spans="1:5" x14ac:dyDescent="0.25">
      <c r="A302" s="1" t="s">
        <v>2907</v>
      </c>
      <c r="B302" s="1" t="s">
        <v>2908</v>
      </c>
      <c r="C302" t="s">
        <v>3</v>
      </c>
      <c r="D302">
        <v>3.75</v>
      </c>
      <c r="E302" s="22">
        <f>Исходник!O302</f>
        <v>5.0526315789473683E-2</v>
      </c>
    </row>
    <row r="303" spans="1:5" x14ac:dyDescent="0.25">
      <c r="A303" s="1" t="s">
        <v>2909</v>
      </c>
      <c r="B303" s="1" t="s">
        <v>2910</v>
      </c>
      <c r="C303" t="s">
        <v>3</v>
      </c>
      <c r="D303">
        <v>3.75</v>
      </c>
      <c r="E303" s="22">
        <f>Исходник!O303</f>
        <v>5.333333333333333E-2</v>
      </c>
    </row>
    <row r="304" spans="1:5" x14ac:dyDescent="0.25">
      <c r="A304" s="1" t="s">
        <v>2911</v>
      </c>
      <c r="B304" s="1" t="s">
        <v>2912</v>
      </c>
      <c r="C304" t="s">
        <v>3</v>
      </c>
      <c r="D304">
        <v>3.5</v>
      </c>
      <c r="E304" s="22">
        <f>Исходник!O304</f>
        <v>5.6470588235294113E-2</v>
      </c>
    </row>
    <row r="305" spans="1:5" x14ac:dyDescent="0.25">
      <c r="A305" s="1" t="s">
        <v>2913</v>
      </c>
      <c r="B305" s="1" t="s">
        <v>2914</v>
      </c>
      <c r="C305" t="s">
        <v>3</v>
      </c>
      <c r="D305">
        <v>3.5</v>
      </c>
      <c r="E305" s="22">
        <f>Исходник!O305</f>
        <v>5.6470588235294113E-2</v>
      </c>
    </row>
    <row r="306" spans="1:5" x14ac:dyDescent="0.25">
      <c r="A306" s="1" t="s">
        <v>2915</v>
      </c>
      <c r="B306" s="1" t="s">
        <v>2916</v>
      </c>
      <c r="C306" t="s">
        <v>3</v>
      </c>
      <c r="D306">
        <v>3.5</v>
      </c>
      <c r="E306" s="22">
        <f>Исходник!O306</f>
        <v>5.6470588235294113E-2</v>
      </c>
    </row>
    <row r="307" spans="1:5" x14ac:dyDescent="0.25">
      <c r="A307" s="1" t="s">
        <v>2917</v>
      </c>
      <c r="B307" s="1" t="s">
        <v>2918</v>
      </c>
      <c r="C307" t="s">
        <v>3</v>
      </c>
      <c r="D307">
        <v>3.5</v>
      </c>
      <c r="E307" s="22">
        <f>Исходник!O307</f>
        <v>5.6470588235294113E-2</v>
      </c>
    </row>
    <row r="308" spans="1:5" x14ac:dyDescent="0.25">
      <c r="A308" s="1" t="s">
        <v>2919</v>
      </c>
      <c r="B308" s="1" t="s">
        <v>2920</v>
      </c>
      <c r="C308" t="s">
        <v>3</v>
      </c>
      <c r="E308" s="22">
        <f>Исходник!O308</f>
        <v>5.6470588235294113E-2</v>
      </c>
    </row>
    <row r="309" spans="1:5" x14ac:dyDescent="0.25">
      <c r="A309" s="1" t="s">
        <v>2921</v>
      </c>
      <c r="B309" s="1" t="s">
        <v>2922</v>
      </c>
      <c r="C309" t="s">
        <v>3</v>
      </c>
      <c r="E309" s="22">
        <f>Исходник!O309</f>
        <v>6.8571428571428575E-2</v>
      </c>
    </row>
    <row r="310" spans="1:5" x14ac:dyDescent="0.25">
      <c r="A310" s="1" t="s">
        <v>2923</v>
      </c>
      <c r="B310" s="1" t="s">
        <v>2924</v>
      </c>
      <c r="C310" t="s">
        <v>3</v>
      </c>
      <c r="D310">
        <v>3</v>
      </c>
      <c r="E310" s="22">
        <f>Исходник!O310</f>
        <v>6.8571428571428575E-2</v>
      </c>
    </row>
    <row r="311" spans="1:5" x14ac:dyDescent="0.25">
      <c r="A311" s="1" t="s">
        <v>2925</v>
      </c>
      <c r="B311" s="1" t="s">
        <v>2926</v>
      </c>
      <c r="C311" t="s">
        <v>3</v>
      </c>
      <c r="D311">
        <v>3</v>
      </c>
      <c r="E311" s="22">
        <f>Исходник!O311</f>
        <v>6.2663185378590072E-2</v>
      </c>
    </row>
    <row r="312" spans="1:5" x14ac:dyDescent="0.25">
      <c r="A312" s="1" t="s">
        <v>2927</v>
      </c>
      <c r="B312" s="1" t="s">
        <v>2928</v>
      </c>
      <c r="C312" t="s">
        <v>3</v>
      </c>
      <c r="D312">
        <v>3</v>
      </c>
      <c r="E312" s="22">
        <f>Исходник!O312</f>
        <v>6.2663185378590072E-2</v>
      </c>
    </row>
    <row r="313" spans="1:5" x14ac:dyDescent="0.25">
      <c r="A313" s="1" t="s">
        <v>2929</v>
      </c>
      <c r="B313" s="1" t="s">
        <v>2930</v>
      </c>
      <c r="C313" t="s">
        <v>3</v>
      </c>
      <c r="D313">
        <v>3</v>
      </c>
      <c r="E313" s="22">
        <f>Исходник!O313</f>
        <v>6.2663185378590072E-2</v>
      </c>
    </row>
    <row r="314" spans="1:5" x14ac:dyDescent="0.25">
      <c r="A314" s="1" t="s">
        <v>2931</v>
      </c>
      <c r="B314" s="1" t="s">
        <v>2932</v>
      </c>
      <c r="C314" t="s">
        <v>3</v>
      </c>
      <c r="D314">
        <v>3</v>
      </c>
      <c r="E314" s="22">
        <f>Исходник!O314</f>
        <v>6.2663185378590072E-2</v>
      </c>
    </row>
    <row r="315" spans="1:5" x14ac:dyDescent="0.25">
      <c r="A315" s="1" t="s">
        <v>2933</v>
      </c>
      <c r="B315" s="1" t="s">
        <v>2934</v>
      </c>
      <c r="C315" t="s">
        <v>3</v>
      </c>
      <c r="D315">
        <v>3</v>
      </c>
      <c r="E315" s="22">
        <f>Исходник!O315</f>
        <v>6.2663185378590072E-2</v>
      </c>
    </row>
    <row r="316" spans="1:5" x14ac:dyDescent="0.25">
      <c r="A316" s="1" t="s">
        <v>2935</v>
      </c>
      <c r="B316" s="1" t="s">
        <v>2936</v>
      </c>
      <c r="C316" t="s">
        <v>3</v>
      </c>
      <c r="D316">
        <v>3</v>
      </c>
      <c r="E316" s="22">
        <f>Исходник!O316</f>
        <v>6.2663185378590072E-2</v>
      </c>
    </row>
    <row r="317" spans="1:5" x14ac:dyDescent="0.25">
      <c r="A317" s="1" t="s">
        <v>2937</v>
      </c>
      <c r="B317" s="1" t="s">
        <v>2938</v>
      </c>
      <c r="C317" t="s">
        <v>3</v>
      </c>
      <c r="D317">
        <v>3</v>
      </c>
      <c r="E317" s="22">
        <f>Исходник!O317</f>
        <v>6.5573770491803268E-2</v>
      </c>
    </row>
    <row r="318" spans="1:5" x14ac:dyDescent="0.25">
      <c r="A318" s="1" t="s">
        <v>2939</v>
      </c>
      <c r="B318" s="1" t="s">
        <v>2940</v>
      </c>
      <c r="C318" t="s">
        <v>3</v>
      </c>
      <c r="E318" s="22">
        <f>Исходник!O318</f>
        <v>6.5573770491803268E-2</v>
      </c>
    </row>
    <row r="319" spans="1:5" x14ac:dyDescent="0.25">
      <c r="A319" s="1" t="s">
        <v>2941</v>
      </c>
      <c r="B319" s="1" t="s">
        <v>2942</v>
      </c>
      <c r="C319" t="s">
        <v>3</v>
      </c>
      <c r="D319">
        <v>2.5</v>
      </c>
      <c r="E319" s="22">
        <f>Исходник!O319</f>
        <v>0.08</v>
      </c>
    </row>
    <row r="320" spans="1:5" x14ac:dyDescent="0.25">
      <c r="A320" s="1" t="s">
        <v>2943</v>
      </c>
      <c r="B320" s="1" t="s">
        <v>2944</v>
      </c>
      <c r="C320" t="s">
        <v>3</v>
      </c>
      <c r="D320">
        <v>2.5</v>
      </c>
      <c r="E320" s="22">
        <f>Исходник!O320</f>
        <v>0.08</v>
      </c>
    </row>
    <row r="321" spans="1:5" x14ac:dyDescent="0.25">
      <c r="A321" s="1" t="s">
        <v>2945</v>
      </c>
      <c r="B321" s="1" t="s">
        <v>2946</v>
      </c>
      <c r="C321" t="s">
        <v>3</v>
      </c>
      <c r="E321" s="22">
        <f>Исходник!O321</f>
        <v>0.08</v>
      </c>
    </row>
    <row r="322" spans="1:5" x14ac:dyDescent="0.25">
      <c r="A322" s="1" t="s">
        <v>2947</v>
      </c>
      <c r="B322" s="1" t="s">
        <v>2948</v>
      </c>
      <c r="C322" t="s">
        <v>3</v>
      </c>
      <c r="D322">
        <v>2.33</v>
      </c>
      <c r="E322" s="22">
        <f>Исходник!O322</f>
        <v>8.471584892340274E-2</v>
      </c>
    </row>
    <row r="323" spans="1:5" x14ac:dyDescent="0.25">
      <c r="A323" s="1" t="s">
        <v>2949</v>
      </c>
      <c r="B323" s="1" t="s">
        <v>2950</v>
      </c>
      <c r="C323" t="s">
        <v>3</v>
      </c>
      <c r="D323">
        <v>2.33</v>
      </c>
      <c r="E323" s="22">
        <f>Исходник!O323</f>
        <v>0.12</v>
      </c>
    </row>
    <row r="324" spans="1:5" x14ac:dyDescent="0.25">
      <c r="A324" s="1" t="s">
        <v>2951</v>
      </c>
      <c r="B324" s="1" t="s">
        <v>2952</v>
      </c>
      <c r="C324" t="s">
        <v>3</v>
      </c>
      <c r="D324">
        <v>2.5</v>
      </c>
      <c r="E324" s="22">
        <f>Исходник!O324</f>
        <v>0.08</v>
      </c>
    </row>
    <row r="325" spans="1:5" x14ac:dyDescent="0.25">
      <c r="A325" s="1" t="s">
        <v>2953</v>
      </c>
      <c r="B325" s="1" t="s">
        <v>2954</v>
      </c>
      <c r="C325" t="s">
        <v>3</v>
      </c>
      <c r="E325" s="22">
        <f>Исходник!O325</f>
        <v>0.08</v>
      </c>
    </row>
    <row r="326" spans="1:5" x14ac:dyDescent="0.25">
      <c r="A326" s="1" t="s">
        <v>2955</v>
      </c>
      <c r="B326" s="1" t="s">
        <v>2956</v>
      </c>
      <c r="C326" t="s">
        <v>3</v>
      </c>
      <c r="D326">
        <v>5</v>
      </c>
      <c r="E326" s="22">
        <f>Исходник!O326</f>
        <v>0.08</v>
      </c>
    </row>
    <row r="327" spans="1:5" x14ac:dyDescent="0.25">
      <c r="A327" s="1" t="s">
        <v>2957</v>
      </c>
      <c r="B327" s="1" t="s">
        <v>2958</v>
      </c>
      <c r="C327" t="s">
        <v>3</v>
      </c>
      <c r="D327">
        <v>1.83</v>
      </c>
      <c r="E327" s="22">
        <f>Исходник!O327</f>
        <v>0.1111111111111111</v>
      </c>
    </row>
    <row r="328" spans="1:5" x14ac:dyDescent="0.25">
      <c r="A328" s="1" t="s">
        <v>2959</v>
      </c>
      <c r="B328" s="1" t="s">
        <v>2960</v>
      </c>
      <c r="C328" t="s">
        <v>3</v>
      </c>
      <c r="E328" s="22">
        <f>Исходник!O328</f>
        <v>0.1111111111111111</v>
      </c>
    </row>
    <row r="329" spans="1:5" x14ac:dyDescent="0.25">
      <c r="A329" s="1" t="s">
        <v>2961</v>
      </c>
      <c r="B329" s="1" t="s">
        <v>2962</v>
      </c>
      <c r="C329" t="s">
        <v>3</v>
      </c>
      <c r="E329" s="22">
        <f>Исходник!O329</f>
        <v>0.128</v>
      </c>
    </row>
    <row r="330" spans="1:5" x14ac:dyDescent="0.25">
      <c r="A330" s="1" t="s">
        <v>2963</v>
      </c>
      <c r="B330" s="1" t="s">
        <v>2964</v>
      </c>
      <c r="C330" t="s">
        <v>3</v>
      </c>
      <c r="E330" s="22">
        <f>Исходник!O330</f>
        <v>0.128</v>
      </c>
    </row>
    <row r="331" spans="1:5" x14ac:dyDescent="0.25">
      <c r="A331" s="1" t="s">
        <v>2965</v>
      </c>
      <c r="B331" s="1" t="s">
        <v>2966</v>
      </c>
      <c r="C331" t="s">
        <v>3</v>
      </c>
      <c r="E331" s="22">
        <f>Исходник!O331</f>
        <v>0.128</v>
      </c>
    </row>
    <row r="332" spans="1:5" x14ac:dyDescent="0.25">
      <c r="A332" s="1" t="s">
        <v>2967</v>
      </c>
      <c r="B332" s="1" t="s">
        <v>2968</v>
      </c>
      <c r="C332" t="s">
        <v>3</v>
      </c>
      <c r="E332" s="22">
        <f>Исходник!O332</f>
        <v>0.128</v>
      </c>
    </row>
    <row r="333" spans="1:5" x14ac:dyDescent="0.25">
      <c r="A333" s="1" t="s">
        <v>2969</v>
      </c>
      <c r="B333" s="1" t="s">
        <v>2970</v>
      </c>
      <c r="C333" t="s">
        <v>3</v>
      </c>
      <c r="E333" s="22">
        <f>Исходник!O333</f>
        <v>0.10434782608695653</v>
      </c>
    </row>
    <row r="334" spans="1:5" x14ac:dyDescent="0.25">
      <c r="A334" s="1" t="s">
        <v>2971</v>
      </c>
      <c r="B334" s="1" t="s">
        <v>2972</v>
      </c>
      <c r="C334" t="s">
        <v>3</v>
      </c>
      <c r="E334" s="22">
        <f>Исходник!O334</f>
        <v>0.10434782608695653</v>
      </c>
    </row>
    <row r="335" spans="1:5" x14ac:dyDescent="0.25">
      <c r="A335" s="1" t="s">
        <v>2973</v>
      </c>
      <c r="B335" s="1" t="s">
        <v>2974</v>
      </c>
      <c r="C335" t="s">
        <v>3</v>
      </c>
      <c r="E335" s="22">
        <f>Исходник!O335</f>
        <v>0.10909090909090907</v>
      </c>
    </row>
    <row r="336" spans="1:5" x14ac:dyDescent="0.25">
      <c r="A336" s="1" t="s">
        <v>2975</v>
      </c>
      <c r="B336" s="1" t="s">
        <v>2976</v>
      </c>
      <c r="C336" t="s">
        <v>3</v>
      </c>
      <c r="E336" s="22">
        <f>Исходник!O336</f>
        <v>0.10909090909090907</v>
      </c>
    </row>
    <row r="337" spans="1:5" x14ac:dyDescent="0.25">
      <c r="A337" s="1" t="s">
        <v>2977</v>
      </c>
      <c r="B337" s="1" t="s">
        <v>2978</v>
      </c>
      <c r="C337" t="s">
        <v>3</v>
      </c>
      <c r="E337" s="22">
        <f>Исходник!O337</f>
        <v>0.10909090909090907</v>
      </c>
    </row>
    <row r="338" spans="1:5" x14ac:dyDescent="0.25">
      <c r="A338" s="1" t="s">
        <v>2979</v>
      </c>
      <c r="B338" s="1" t="s">
        <v>2980</v>
      </c>
      <c r="C338" t="s">
        <v>3</v>
      </c>
      <c r="E338" s="22">
        <f>Исходник!O338</f>
        <v>0.10909090909090907</v>
      </c>
    </row>
    <row r="339" spans="1:5" x14ac:dyDescent="0.25">
      <c r="A339" s="1" t="s">
        <v>2981</v>
      </c>
      <c r="B339" s="1" t="s">
        <v>2982</v>
      </c>
      <c r="C339" t="s">
        <v>3</v>
      </c>
      <c r="E339" s="22">
        <f>Исходник!O339</f>
        <v>0.10909090909090907</v>
      </c>
    </row>
    <row r="340" spans="1:5" x14ac:dyDescent="0.25">
      <c r="A340" s="1" t="s">
        <v>2983</v>
      </c>
      <c r="B340" s="1" t="s">
        <v>2984</v>
      </c>
      <c r="C340" t="s">
        <v>3</v>
      </c>
      <c r="E340" s="22">
        <f>Исходник!O340</f>
        <v>0.10909090909090907</v>
      </c>
    </row>
    <row r="341" spans="1:5" x14ac:dyDescent="0.25">
      <c r="A341" s="1" t="s">
        <v>2985</v>
      </c>
      <c r="B341" s="1" t="s">
        <v>2986</v>
      </c>
      <c r="C341" t="s">
        <v>3</v>
      </c>
      <c r="E341" s="22">
        <f>Исходник!O341</f>
        <v>0.11521843494959191</v>
      </c>
    </row>
    <row r="342" spans="1:5" x14ac:dyDescent="0.25">
      <c r="A342" s="1" t="s">
        <v>2987</v>
      </c>
      <c r="B342" s="1" t="s">
        <v>2988</v>
      </c>
      <c r="C342" t="s">
        <v>3</v>
      </c>
      <c r="E342" s="22">
        <f>Исходник!O342</f>
        <v>0.16</v>
      </c>
    </row>
    <row r="343" spans="1:5" x14ac:dyDescent="0.25">
      <c r="A343" s="1" t="s">
        <v>2989</v>
      </c>
      <c r="B343" s="1" t="s">
        <v>2990</v>
      </c>
      <c r="C343" t="s">
        <v>3</v>
      </c>
      <c r="E343" s="22">
        <f>Исходник!O343</f>
        <v>0.13407821229050279</v>
      </c>
    </row>
    <row r="344" spans="1:5" x14ac:dyDescent="0.25">
      <c r="A344" s="1" t="s">
        <v>2991</v>
      </c>
      <c r="B344" s="1" t="s">
        <v>2992</v>
      </c>
      <c r="C344" t="s">
        <v>3</v>
      </c>
      <c r="E344" s="22">
        <f>Исходник!O344</f>
        <v>0.13407821229050279</v>
      </c>
    </row>
    <row r="345" spans="1:5" x14ac:dyDescent="0.25">
      <c r="A345" s="1" t="s">
        <v>2993</v>
      </c>
      <c r="B345" s="1" t="s">
        <v>2994</v>
      </c>
      <c r="C345" t="s">
        <v>3</v>
      </c>
      <c r="E345" s="22">
        <f>Исходник!O345</f>
        <v>0.13407821229050279</v>
      </c>
    </row>
    <row r="346" spans="1:5" x14ac:dyDescent="0.25">
      <c r="A346" s="1" t="s">
        <v>2995</v>
      </c>
      <c r="B346" s="1" t="s">
        <v>2996</v>
      </c>
      <c r="C346" t="s">
        <v>3</v>
      </c>
      <c r="E346" s="22">
        <f>Исходник!O346</f>
        <v>0.13407821229050279</v>
      </c>
    </row>
    <row r="347" spans="1:5" x14ac:dyDescent="0.25">
      <c r="A347" s="1" t="s">
        <v>2997</v>
      </c>
      <c r="B347" s="1" t="s">
        <v>2998</v>
      </c>
      <c r="C347" t="s">
        <v>3</v>
      </c>
      <c r="E347" s="22">
        <f>Исходник!O347</f>
        <v>0.13407821229050279</v>
      </c>
    </row>
    <row r="348" spans="1:5" x14ac:dyDescent="0.25">
      <c r="A348" s="1" t="s">
        <v>2999</v>
      </c>
      <c r="B348" s="1" t="s">
        <v>3000</v>
      </c>
      <c r="C348" t="s">
        <v>3</v>
      </c>
      <c r="E348" s="22">
        <f>Исходник!O348</f>
        <v>0.13407821229050279</v>
      </c>
    </row>
    <row r="349" spans="1:5" x14ac:dyDescent="0.25">
      <c r="A349" s="1" t="s">
        <v>3001</v>
      </c>
      <c r="B349" s="1" t="s">
        <v>3002</v>
      </c>
      <c r="C349" t="s">
        <v>3</v>
      </c>
      <c r="E349" s="22">
        <f>Исходник!O349</f>
        <v>0.24</v>
      </c>
    </row>
    <row r="350" spans="1:5" x14ac:dyDescent="0.25">
      <c r="A350" s="1" t="s">
        <v>3003</v>
      </c>
      <c r="B350" s="1" t="s">
        <v>3004</v>
      </c>
      <c r="C350" t="s">
        <v>3</v>
      </c>
      <c r="E350" s="22">
        <f>Исходник!O350</f>
        <v>0.24</v>
      </c>
    </row>
    <row r="351" spans="1:5" x14ac:dyDescent="0.25">
      <c r="E351" s="22">
        <f>Исходник!O351</f>
        <v>0</v>
      </c>
    </row>
    <row r="352" spans="1:5" x14ac:dyDescent="0.25">
      <c r="A352" s="1" t="s">
        <v>3005</v>
      </c>
      <c r="B352" s="1" t="s">
        <v>3006</v>
      </c>
      <c r="C352" t="s">
        <v>3</v>
      </c>
      <c r="D352">
        <v>13</v>
      </c>
      <c r="E352" s="22">
        <f>Исходник!O352</f>
        <v>1.5483870967741935E-2</v>
      </c>
    </row>
    <row r="353" spans="1:5" x14ac:dyDescent="0.25">
      <c r="A353" s="1" t="s">
        <v>3007</v>
      </c>
      <c r="B353" s="1" t="s">
        <v>3008</v>
      </c>
      <c r="C353" t="s">
        <v>3</v>
      </c>
      <c r="D353">
        <v>12.5</v>
      </c>
      <c r="E353" s="22">
        <f>Исходник!O353</f>
        <v>1.5483870967741935E-2</v>
      </c>
    </row>
    <row r="354" spans="1:5" x14ac:dyDescent="0.25">
      <c r="A354" s="1" t="s">
        <v>3009</v>
      </c>
      <c r="B354" s="1" t="s">
        <v>3010</v>
      </c>
      <c r="C354" t="s">
        <v>3</v>
      </c>
      <c r="D354">
        <v>12.5</v>
      </c>
      <c r="E354" s="22">
        <f>Исходник!O354</f>
        <v>1.6E-2</v>
      </c>
    </row>
    <row r="355" spans="1:5" x14ac:dyDescent="0.25">
      <c r="A355" s="1" t="s">
        <v>3011</v>
      </c>
      <c r="B355" s="1" t="s">
        <v>3012</v>
      </c>
      <c r="C355" t="s">
        <v>3</v>
      </c>
      <c r="D355">
        <v>11.5</v>
      </c>
      <c r="E355" s="22">
        <f>Исходник!O355</f>
        <v>1.7142857142857144E-2</v>
      </c>
    </row>
    <row r="356" spans="1:5" x14ac:dyDescent="0.25">
      <c r="A356" s="1" t="s">
        <v>3013</v>
      </c>
      <c r="B356" s="1" t="s">
        <v>3014</v>
      </c>
      <c r="C356" t="s">
        <v>3</v>
      </c>
      <c r="D356">
        <v>11.5</v>
      </c>
      <c r="E356" s="22">
        <f>Исходник!O356</f>
        <v>1.7142857142857144E-2</v>
      </c>
    </row>
    <row r="357" spans="1:5" x14ac:dyDescent="0.25">
      <c r="A357" s="1" t="s">
        <v>3015</v>
      </c>
      <c r="B357" s="1" t="s">
        <v>3016</v>
      </c>
      <c r="C357" t="s">
        <v>3</v>
      </c>
      <c r="D357">
        <v>11</v>
      </c>
      <c r="E357" s="22">
        <f>Исходник!O357</f>
        <v>1.7777777777777778E-2</v>
      </c>
    </row>
    <row r="358" spans="1:5" x14ac:dyDescent="0.25">
      <c r="A358" s="1" t="s">
        <v>3017</v>
      </c>
      <c r="B358" s="1" t="s">
        <v>3018</v>
      </c>
      <c r="C358" t="s">
        <v>3</v>
      </c>
      <c r="D358">
        <v>11</v>
      </c>
      <c r="E358" s="22">
        <f>Исходник!O358</f>
        <v>1.7777777777777778E-2</v>
      </c>
    </row>
    <row r="359" spans="1:5" x14ac:dyDescent="0.25">
      <c r="A359" s="1" t="s">
        <v>3019</v>
      </c>
      <c r="B359" s="1" t="s">
        <v>3020</v>
      </c>
      <c r="C359" t="s">
        <v>3</v>
      </c>
      <c r="D359">
        <v>10.5</v>
      </c>
      <c r="E359" s="22">
        <f>Исходник!O359</f>
        <v>1.9199999999999998E-2</v>
      </c>
    </row>
    <row r="360" spans="1:5" x14ac:dyDescent="0.25">
      <c r="A360" s="1" t="s">
        <v>3021</v>
      </c>
      <c r="B360" s="1" t="s">
        <v>3022</v>
      </c>
      <c r="C360" t="s">
        <v>3</v>
      </c>
      <c r="D360">
        <v>10.5</v>
      </c>
      <c r="E360" s="22">
        <f>Исходник!O360</f>
        <v>1.9199999999999998E-2</v>
      </c>
    </row>
    <row r="361" spans="1:5" x14ac:dyDescent="0.25">
      <c r="A361" s="1" t="s">
        <v>3023</v>
      </c>
      <c r="B361" s="1" t="s">
        <v>3024</v>
      </c>
      <c r="C361" t="s">
        <v>3</v>
      </c>
      <c r="D361">
        <v>10</v>
      </c>
      <c r="E361" s="22">
        <f>Исходник!O361</f>
        <v>1.9199999999999998E-2</v>
      </c>
    </row>
    <row r="362" spans="1:5" x14ac:dyDescent="0.25">
      <c r="A362" s="1" t="s">
        <v>3025</v>
      </c>
      <c r="B362" s="1" t="s">
        <v>3026</v>
      </c>
      <c r="C362" t="s">
        <v>3</v>
      </c>
      <c r="D362">
        <v>10</v>
      </c>
      <c r="E362" s="22">
        <f>Исходник!O362</f>
        <v>0.02</v>
      </c>
    </row>
    <row r="363" spans="1:5" x14ac:dyDescent="0.25">
      <c r="A363" s="1" t="s">
        <v>3027</v>
      </c>
      <c r="B363" s="1" t="s">
        <v>3028</v>
      </c>
      <c r="C363" t="s">
        <v>3</v>
      </c>
      <c r="D363">
        <v>10</v>
      </c>
      <c r="E363" s="22">
        <f>Исходник!O363</f>
        <v>0.02</v>
      </c>
    </row>
    <row r="364" spans="1:5" x14ac:dyDescent="0.25">
      <c r="A364" s="1" t="s">
        <v>3029</v>
      </c>
      <c r="B364" s="1" t="s">
        <v>3030</v>
      </c>
      <c r="C364" t="s">
        <v>3</v>
      </c>
      <c r="D364">
        <v>10</v>
      </c>
      <c r="E364" s="22">
        <f>Исходник!O364</f>
        <v>0.02</v>
      </c>
    </row>
    <row r="365" spans="1:5" x14ac:dyDescent="0.25">
      <c r="A365" s="1" t="s">
        <v>3031</v>
      </c>
      <c r="B365" s="1" t="s">
        <v>3032</v>
      </c>
      <c r="C365" t="s">
        <v>3</v>
      </c>
      <c r="D365">
        <v>10</v>
      </c>
      <c r="E365" s="22">
        <f>Исходник!O365</f>
        <v>0.02</v>
      </c>
    </row>
    <row r="366" spans="1:5" x14ac:dyDescent="0.25">
      <c r="A366" s="1" t="s">
        <v>3033</v>
      </c>
      <c r="B366" s="1" t="s">
        <v>3034</v>
      </c>
      <c r="C366" t="s">
        <v>3</v>
      </c>
      <c r="D366">
        <v>9.5</v>
      </c>
      <c r="E366" s="22">
        <f>Исходник!O366</f>
        <v>2.0869565217391303E-2</v>
      </c>
    </row>
    <row r="367" spans="1:5" x14ac:dyDescent="0.25">
      <c r="A367" s="1" t="s">
        <v>3035</v>
      </c>
      <c r="B367" s="1" t="s">
        <v>3036</v>
      </c>
      <c r="C367" t="s">
        <v>3</v>
      </c>
      <c r="D367">
        <v>9</v>
      </c>
      <c r="E367" s="22">
        <f>Исходник!O367</f>
        <v>2.1818181818181816E-2</v>
      </c>
    </row>
    <row r="368" spans="1:5" x14ac:dyDescent="0.25">
      <c r="A368" s="1" t="s">
        <v>3037</v>
      </c>
      <c r="B368" s="1" t="s">
        <v>3038</v>
      </c>
      <c r="C368" t="s">
        <v>3</v>
      </c>
      <c r="D368">
        <v>9</v>
      </c>
      <c r="E368" s="22">
        <f>Исходник!O368</f>
        <v>2.1818181818181816E-2</v>
      </c>
    </row>
    <row r="369" spans="1:5" x14ac:dyDescent="0.25">
      <c r="A369" s="1" t="s">
        <v>3039</v>
      </c>
      <c r="B369" s="1" t="s">
        <v>3040</v>
      </c>
      <c r="C369" t="s">
        <v>3</v>
      </c>
      <c r="D369">
        <v>9</v>
      </c>
      <c r="E369" s="22">
        <f>Исходник!O369</f>
        <v>2.1818181818181816E-2</v>
      </c>
    </row>
    <row r="370" spans="1:5" x14ac:dyDescent="0.25">
      <c r="A370" s="1" t="s">
        <v>3041</v>
      </c>
      <c r="B370" s="1" t="s">
        <v>3042</v>
      </c>
      <c r="C370" t="s">
        <v>3</v>
      </c>
      <c r="D370">
        <v>8</v>
      </c>
      <c r="E370" s="22">
        <f>Исходник!O370</f>
        <v>2.2857142857142857E-2</v>
      </c>
    </row>
    <row r="371" spans="1:5" x14ac:dyDescent="0.25">
      <c r="A371" s="1" t="s">
        <v>3043</v>
      </c>
      <c r="B371" s="1" t="s">
        <v>3044</v>
      </c>
      <c r="C371" t="s">
        <v>3</v>
      </c>
      <c r="D371">
        <v>8</v>
      </c>
      <c r="E371" s="22">
        <f>Исходник!O371</f>
        <v>2.4E-2</v>
      </c>
    </row>
    <row r="372" spans="1:5" x14ac:dyDescent="0.25">
      <c r="A372" s="1" t="s">
        <v>3045</v>
      </c>
      <c r="B372" s="1" t="s">
        <v>3046</v>
      </c>
      <c r="C372" t="s">
        <v>3</v>
      </c>
      <c r="D372">
        <v>8</v>
      </c>
      <c r="E372" s="22">
        <f>Исходник!O372</f>
        <v>2.4E-2</v>
      </c>
    </row>
    <row r="373" spans="1:5" x14ac:dyDescent="0.25">
      <c r="A373" s="1" t="s">
        <v>3047</v>
      </c>
      <c r="B373" s="1" t="s">
        <v>3048</v>
      </c>
      <c r="C373" t="s">
        <v>3</v>
      </c>
      <c r="D373">
        <v>8</v>
      </c>
      <c r="E373" s="22">
        <f>Исходник!O373</f>
        <v>2.4E-2</v>
      </c>
    </row>
    <row r="374" spans="1:5" x14ac:dyDescent="0.25">
      <c r="A374" s="1" t="s">
        <v>3049</v>
      </c>
      <c r="B374" s="1" t="s">
        <v>3050</v>
      </c>
      <c r="C374" t="s">
        <v>3</v>
      </c>
      <c r="D374">
        <v>8</v>
      </c>
      <c r="E374" s="22">
        <f>Исходник!O374</f>
        <v>2.4E-2</v>
      </c>
    </row>
    <row r="375" spans="1:5" x14ac:dyDescent="0.25">
      <c r="A375" s="1" t="s">
        <v>3051</v>
      </c>
      <c r="B375" s="1" t="s">
        <v>3052</v>
      </c>
      <c r="C375" t="s">
        <v>3</v>
      </c>
      <c r="D375">
        <v>7.5</v>
      </c>
      <c r="E375" s="22">
        <f>Исходник!O375</f>
        <v>2.5263157894736842E-2</v>
      </c>
    </row>
    <row r="376" spans="1:5" x14ac:dyDescent="0.25">
      <c r="A376" s="1" t="s">
        <v>3053</v>
      </c>
      <c r="B376" s="1" t="s">
        <v>3054</v>
      </c>
      <c r="C376" t="s">
        <v>3</v>
      </c>
      <c r="E376" s="22">
        <f>Исходник!O376</f>
        <v>2.8235294117647056E-2</v>
      </c>
    </row>
    <row r="377" spans="1:5" x14ac:dyDescent="0.25">
      <c r="A377" s="1" t="s">
        <v>3055</v>
      </c>
      <c r="B377" s="1" t="s">
        <v>3056</v>
      </c>
      <c r="C377" t="s">
        <v>3</v>
      </c>
      <c r="D377">
        <v>7</v>
      </c>
      <c r="E377" s="22">
        <f>Исходник!O377</f>
        <v>2.8235294117647056E-2</v>
      </c>
    </row>
    <row r="378" spans="1:5" x14ac:dyDescent="0.25">
      <c r="A378" s="1" t="s">
        <v>3057</v>
      </c>
      <c r="B378" s="1" t="s">
        <v>3058</v>
      </c>
      <c r="C378" t="s">
        <v>3</v>
      </c>
      <c r="D378">
        <v>6</v>
      </c>
      <c r="E378" s="22">
        <f>Исходник!O378</f>
        <v>3.2000000000000001E-2</v>
      </c>
    </row>
    <row r="379" spans="1:5" x14ac:dyDescent="0.25">
      <c r="A379" s="1" t="s">
        <v>3059</v>
      </c>
      <c r="B379" s="1" t="s">
        <v>3060</v>
      </c>
      <c r="C379" t="s">
        <v>3</v>
      </c>
      <c r="D379">
        <v>5.5</v>
      </c>
      <c r="E379" s="22">
        <f>Исходник!O379</f>
        <v>3.4285714285714287E-2</v>
      </c>
    </row>
    <row r="380" spans="1:5" x14ac:dyDescent="0.25">
      <c r="A380" s="1" t="s">
        <v>3061</v>
      </c>
      <c r="B380" s="1" t="s">
        <v>3062</v>
      </c>
      <c r="C380" t="s">
        <v>3</v>
      </c>
      <c r="D380">
        <v>5.5</v>
      </c>
      <c r="E380" s="22">
        <f>Исходник!O380</f>
        <v>3.4285714285714287E-2</v>
      </c>
    </row>
    <row r="381" spans="1:5" x14ac:dyDescent="0.25">
      <c r="A381" s="1" t="s">
        <v>3063</v>
      </c>
      <c r="B381" s="1" t="s">
        <v>3064</v>
      </c>
      <c r="C381" t="s">
        <v>3</v>
      </c>
      <c r="D381">
        <v>5.5</v>
      </c>
      <c r="E381" s="22">
        <f>Исходник!O381</f>
        <v>3.692307692307692E-2</v>
      </c>
    </row>
    <row r="382" spans="1:5" x14ac:dyDescent="0.25">
      <c r="A382" s="1" t="s">
        <v>3065</v>
      </c>
      <c r="B382" s="1" t="s">
        <v>3066</v>
      </c>
      <c r="C382" t="s">
        <v>3</v>
      </c>
      <c r="D382">
        <v>5.5</v>
      </c>
      <c r="E382" s="22">
        <f>Исходник!O382</f>
        <v>3.5555555555555556E-2</v>
      </c>
    </row>
    <row r="383" spans="1:5" x14ac:dyDescent="0.25">
      <c r="A383" s="1" t="s">
        <v>3067</v>
      </c>
      <c r="B383" s="1" t="s">
        <v>3068</v>
      </c>
      <c r="C383" t="s">
        <v>3</v>
      </c>
      <c r="D383">
        <v>5.5</v>
      </c>
      <c r="E383" s="22">
        <f>Исходник!O383</f>
        <v>3.5555555555555556E-2</v>
      </c>
    </row>
    <row r="384" spans="1:5" x14ac:dyDescent="0.25">
      <c r="A384" s="1" t="s">
        <v>3069</v>
      </c>
      <c r="B384" s="1" t="s">
        <v>3070</v>
      </c>
      <c r="C384" t="s">
        <v>3</v>
      </c>
      <c r="D384">
        <v>5.5</v>
      </c>
      <c r="E384" s="22">
        <f>Исходник!O384</f>
        <v>3.5555555555555556E-2</v>
      </c>
    </row>
    <row r="385" spans="1:5" x14ac:dyDescent="0.25">
      <c r="A385" s="1" t="s">
        <v>3071</v>
      </c>
      <c r="B385" s="1" t="s">
        <v>3072</v>
      </c>
      <c r="C385" t="s">
        <v>3</v>
      </c>
      <c r="D385">
        <v>5.25</v>
      </c>
      <c r="E385" s="22">
        <f>Исходник!O385</f>
        <v>3.692307692307692E-2</v>
      </c>
    </row>
    <row r="386" spans="1:5" x14ac:dyDescent="0.25">
      <c r="A386" s="1" t="s">
        <v>3073</v>
      </c>
      <c r="B386" s="1" t="s">
        <v>3074</v>
      </c>
      <c r="C386" t="s">
        <v>3</v>
      </c>
      <c r="E386" s="22">
        <f>Исходник!O386</f>
        <v>3.692307692307692E-2</v>
      </c>
    </row>
    <row r="387" spans="1:5" x14ac:dyDescent="0.25">
      <c r="A387" s="1" t="s">
        <v>3075</v>
      </c>
      <c r="B387" s="1" t="s">
        <v>3076</v>
      </c>
      <c r="C387" t="s">
        <v>3</v>
      </c>
      <c r="E387" s="22">
        <f>Исходник!O387</f>
        <v>3.692307692307692E-2</v>
      </c>
    </row>
    <row r="388" spans="1:5" x14ac:dyDescent="0.25">
      <c r="A388" s="1" t="s">
        <v>3077</v>
      </c>
      <c r="B388" s="1" t="s">
        <v>3078</v>
      </c>
      <c r="C388" t="s">
        <v>3</v>
      </c>
      <c r="D388">
        <v>5</v>
      </c>
      <c r="E388" s="22">
        <f>Исходник!O388</f>
        <v>0.04</v>
      </c>
    </row>
    <row r="389" spans="1:5" x14ac:dyDescent="0.25">
      <c r="A389" s="1" t="s">
        <v>3079</v>
      </c>
      <c r="B389" s="1" t="s">
        <v>3080</v>
      </c>
      <c r="C389" t="s">
        <v>3</v>
      </c>
      <c r="D389">
        <v>5</v>
      </c>
      <c r="E389" s="22">
        <f>Исходник!O389</f>
        <v>0.04</v>
      </c>
    </row>
    <row r="390" spans="1:5" x14ac:dyDescent="0.25">
      <c r="A390" s="1" t="s">
        <v>3081</v>
      </c>
      <c r="B390" s="1" t="s">
        <v>3082</v>
      </c>
      <c r="C390" t="s">
        <v>3</v>
      </c>
      <c r="D390">
        <v>5</v>
      </c>
      <c r="E390" s="22">
        <f>Исходник!O390</f>
        <v>0.04</v>
      </c>
    </row>
    <row r="391" spans="1:5" x14ac:dyDescent="0.25">
      <c r="A391" s="1" t="s">
        <v>3083</v>
      </c>
      <c r="B391" s="1" t="s">
        <v>3084</v>
      </c>
      <c r="C391" t="s">
        <v>3</v>
      </c>
      <c r="D391">
        <v>5</v>
      </c>
      <c r="E391" s="22">
        <f>Исходник!O391</f>
        <v>0.04</v>
      </c>
    </row>
    <row r="392" spans="1:5" x14ac:dyDescent="0.25">
      <c r="A392" s="1" t="s">
        <v>3085</v>
      </c>
      <c r="B392" s="1" t="s">
        <v>3086</v>
      </c>
      <c r="C392" t="s">
        <v>3</v>
      </c>
      <c r="E392" s="22">
        <f>Исходник!O392</f>
        <v>0.04</v>
      </c>
    </row>
    <row r="393" spans="1:5" x14ac:dyDescent="0.25">
      <c r="A393" s="1" t="s">
        <v>3087</v>
      </c>
      <c r="B393" s="1" t="s">
        <v>3088</v>
      </c>
      <c r="C393" t="s">
        <v>3</v>
      </c>
      <c r="D393">
        <v>4.5</v>
      </c>
      <c r="E393" s="22">
        <f>Исходник!O393</f>
        <v>4.1739130434782605E-2</v>
      </c>
    </row>
    <row r="394" spans="1:5" x14ac:dyDescent="0.25">
      <c r="A394" s="1" t="s">
        <v>3089</v>
      </c>
      <c r="B394" s="1" t="s">
        <v>3090</v>
      </c>
      <c r="C394" t="s">
        <v>3</v>
      </c>
      <c r="D394">
        <v>4</v>
      </c>
      <c r="E394" s="22">
        <f>Исходник!O394</f>
        <v>4.8000000000000001E-2</v>
      </c>
    </row>
    <row r="395" spans="1:5" x14ac:dyDescent="0.25">
      <c r="A395" s="1" t="s">
        <v>3091</v>
      </c>
      <c r="B395" s="1" t="s">
        <v>3092</v>
      </c>
      <c r="C395" t="s">
        <v>3</v>
      </c>
      <c r="D395">
        <v>4</v>
      </c>
      <c r="E395" s="22">
        <f>Исходник!O395</f>
        <v>4.8000000000000001E-2</v>
      </c>
    </row>
    <row r="396" spans="1:5" x14ac:dyDescent="0.25">
      <c r="A396" s="1" t="s">
        <v>3093</v>
      </c>
      <c r="B396" s="1" t="s">
        <v>3094</v>
      </c>
      <c r="C396" t="s">
        <v>3</v>
      </c>
      <c r="D396">
        <v>4</v>
      </c>
      <c r="E396" s="22">
        <f>Исходник!O396</f>
        <v>4.8000000000000001E-2</v>
      </c>
    </row>
    <row r="397" spans="1:5" x14ac:dyDescent="0.25">
      <c r="A397" s="1" t="s">
        <v>3095</v>
      </c>
      <c r="B397" s="1" t="s">
        <v>3096</v>
      </c>
      <c r="C397" t="s">
        <v>3</v>
      </c>
      <c r="D397">
        <v>4</v>
      </c>
      <c r="E397" s="22">
        <f>Исходник!O397</f>
        <v>4.8000000000000001E-2</v>
      </c>
    </row>
    <row r="398" spans="1:5" x14ac:dyDescent="0.25">
      <c r="A398" s="1" t="s">
        <v>3097</v>
      </c>
      <c r="B398" s="1" t="s">
        <v>3098</v>
      </c>
      <c r="C398" t="s">
        <v>3</v>
      </c>
      <c r="D398">
        <v>4</v>
      </c>
      <c r="E398" s="22">
        <f>Исходник!O398</f>
        <v>5.0526315789473683E-2</v>
      </c>
    </row>
    <row r="399" spans="1:5" x14ac:dyDescent="0.25">
      <c r="A399" s="1" t="s">
        <v>3099</v>
      </c>
      <c r="B399" s="1" t="s">
        <v>3100</v>
      </c>
      <c r="C399" t="s">
        <v>3</v>
      </c>
      <c r="D399">
        <v>4</v>
      </c>
      <c r="E399" s="22">
        <f>Исходник!O399</f>
        <v>5.0526315789473683E-2</v>
      </c>
    </row>
    <row r="400" spans="1:5" x14ac:dyDescent="0.25">
      <c r="A400" s="1" t="s">
        <v>3101</v>
      </c>
      <c r="B400" s="1" t="s">
        <v>3102</v>
      </c>
      <c r="C400" t="s">
        <v>3</v>
      </c>
      <c r="D400">
        <v>3.75</v>
      </c>
      <c r="E400" s="22">
        <f>Исходник!O400</f>
        <v>5.0526315789473683E-2</v>
      </c>
    </row>
    <row r="401" spans="1:5" x14ac:dyDescent="0.25">
      <c r="A401" s="1" t="s">
        <v>3103</v>
      </c>
      <c r="B401" s="1" t="s">
        <v>3104</v>
      </c>
      <c r="C401" t="s">
        <v>3</v>
      </c>
      <c r="D401">
        <v>3.75</v>
      </c>
      <c r="E401" s="22">
        <f>Исходник!O401</f>
        <v>5.0526315789473683E-2</v>
      </c>
    </row>
    <row r="402" spans="1:5" x14ac:dyDescent="0.25">
      <c r="A402" s="1" t="s">
        <v>3105</v>
      </c>
      <c r="B402" s="1" t="s">
        <v>3106</v>
      </c>
      <c r="C402" t="s">
        <v>3</v>
      </c>
      <c r="D402">
        <v>3.75</v>
      </c>
      <c r="E402" s="22">
        <f>Исходник!O402</f>
        <v>5.333333333333333E-2</v>
      </c>
    </row>
    <row r="403" spans="1:5" x14ac:dyDescent="0.25">
      <c r="A403" s="1" t="s">
        <v>3107</v>
      </c>
      <c r="B403" s="1" t="s">
        <v>3108</v>
      </c>
      <c r="C403" t="s">
        <v>3</v>
      </c>
      <c r="D403">
        <v>3.75</v>
      </c>
      <c r="E403" s="22">
        <f>Исходник!O403</f>
        <v>5.333333333333333E-2</v>
      </c>
    </row>
    <row r="404" spans="1:5" x14ac:dyDescent="0.25">
      <c r="A404" s="1" t="s">
        <v>3109</v>
      </c>
      <c r="B404" s="1" t="s">
        <v>3110</v>
      </c>
      <c r="C404" t="s">
        <v>3</v>
      </c>
      <c r="D404">
        <v>3.75</v>
      </c>
      <c r="E404" s="22">
        <f>Исходник!O404</f>
        <v>5.333333333333333E-2</v>
      </c>
    </row>
    <row r="405" spans="1:5" x14ac:dyDescent="0.25">
      <c r="A405" s="1" t="s">
        <v>3111</v>
      </c>
      <c r="B405" s="1" t="s">
        <v>3112</v>
      </c>
      <c r="C405" t="s">
        <v>3</v>
      </c>
      <c r="E405" s="22">
        <f>Исходник!O405</f>
        <v>5.333333333333333E-2</v>
      </c>
    </row>
    <row r="406" spans="1:5" x14ac:dyDescent="0.25">
      <c r="A406" s="1" t="s">
        <v>3113</v>
      </c>
      <c r="B406" s="1" t="s">
        <v>3114</v>
      </c>
      <c r="C406" t="s">
        <v>3</v>
      </c>
      <c r="E406" s="22">
        <f>Исходник!O406</f>
        <v>5.333333333333333E-2</v>
      </c>
    </row>
    <row r="407" spans="1:5" x14ac:dyDescent="0.25">
      <c r="A407" s="1" t="s">
        <v>3115</v>
      </c>
      <c r="B407" s="1" t="s">
        <v>3116</v>
      </c>
      <c r="C407" t="s">
        <v>3</v>
      </c>
      <c r="D407">
        <v>3.5</v>
      </c>
      <c r="E407" s="22">
        <f>Исходник!O407</f>
        <v>5.6470588235294113E-2</v>
      </c>
    </row>
    <row r="408" spans="1:5" x14ac:dyDescent="0.25">
      <c r="A408" s="1" t="s">
        <v>3117</v>
      </c>
      <c r="B408" s="1" t="s">
        <v>3118</v>
      </c>
      <c r="C408" t="s">
        <v>3</v>
      </c>
      <c r="D408">
        <v>3</v>
      </c>
      <c r="E408" s="22">
        <f>Исходник!O408</f>
        <v>6.4000000000000001E-2</v>
      </c>
    </row>
    <row r="409" spans="1:5" x14ac:dyDescent="0.25">
      <c r="A409" s="1" t="s">
        <v>3119</v>
      </c>
      <c r="B409" s="1" t="s">
        <v>3120</v>
      </c>
      <c r="C409" t="s">
        <v>3</v>
      </c>
      <c r="E409" s="22">
        <f>Исходник!O409</f>
        <v>6.4000000000000001E-2</v>
      </c>
    </row>
    <row r="410" spans="1:5" x14ac:dyDescent="0.25">
      <c r="A410" s="1" t="s">
        <v>3121</v>
      </c>
      <c r="B410" s="1" t="s">
        <v>3122</v>
      </c>
      <c r="C410" t="s">
        <v>3</v>
      </c>
      <c r="D410">
        <v>3</v>
      </c>
      <c r="E410" s="22">
        <f>Исходник!O410</f>
        <v>6.8571428571428575E-2</v>
      </c>
    </row>
    <row r="411" spans="1:5" x14ac:dyDescent="0.25">
      <c r="A411" s="1" t="s">
        <v>3123</v>
      </c>
      <c r="B411" s="1" t="s">
        <v>3124</v>
      </c>
      <c r="C411" t="s">
        <v>3</v>
      </c>
      <c r="D411">
        <v>2.75</v>
      </c>
      <c r="E411" s="22">
        <f>Исходник!O411</f>
        <v>6.8571428571428575E-2</v>
      </c>
    </row>
    <row r="412" spans="1:5" x14ac:dyDescent="0.25">
      <c r="A412" s="1" t="s">
        <v>3125</v>
      </c>
      <c r="B412" s="1" t="s">
        <v>3126</v>
      </c>
      <c r="C412" t="s">
        <v>3</v>
      </c>
      <c r="E412" s="22">
        <f>Исходник!O412</f>
        <v>7.3846153846153839E-2</v>
      </c>
    </row>
    <row r="413" spans="1:5" x14ac:dyDescent="0.25">
      <c r="A413" s="1" t="s">
        <v>3127</v>
      </c>
      <c r="B413" s="1" t="s">
        <v>3128</v>
      </c>
      <c r="C413" t="s">
        <v>3</v>
      </c>
      <c r="D413">
        <v>2.5</v>
      </c>
      <c r="E413" s="22">
        <f>Исходник!O413</f>
        <v>7.3846153846153839E-2</v>
      </c>
    </row>
    <row r="414" spans="1:5" x14ac:dyDescent="0.25">
      <c r="A414" s="1" t="s">
        <v>3129</v>
      </c>
      <c r="B414" s="1" t="s">
        <v>3130</v>
      </c>
      <c r="C414" t="s">
        <v>3</v>
      </c>
      <c r="D414">
        <v>2.5</v>
      </c>
      <c r="E414" s="22">
        <f>Исходник!O414</f>
        <v>7.3846153846153839E-2</v>
      </c>
    </row>
    <row r="415" spans="1:5" x14ac:dyDescent="0.25">
      <c r="A415" s="1" t="s">
        <v>3131</v>
      </c>
      <c r="B415" s="1" t="s">
        <v>3132</v>
      </c>
      <c r="C415" t="s">
        <v>3</v>
      </c>
      <c r="D415">
        <v>2.5</v>
      </c>
      <c r="E415" s="22">
        <f>Исходник!O415</f>
        <v>0.08</v>
      </c>
    </row>
    <row r="416" spans="1:5" x14ac:dyDescent="0.25">
      <c r="A416" s="1" t="s">
        <v>3133</v>
      </c>
      <c r="B416" s="1" t="s">
        <v>3134</v>
      </c>
      <c r="C416" t="s">
        <v>3</v>
      </c>
      <c r="D416">
        <v>2.5</v>
      </c>
      <c r="E416" s="22">
        <f>Исходник!O416</f>
        <v>0.08</v>
      </c>
    </row>
    <row r="417" spans="1:5" x14ac:dyDescent="0.25">
      <c r="A417" s="1" t="s">
        <v>3135</v>
      </c>
      <c r="B417" s="1" t="s">
        <v>3136</v>
      </c>
      <c r="C417" t="s">
        <v>3</v>
      </c>
      <c r="D417">
        <v>2.5</v>
      </c>
      <c r="E417" s="22">
        <f>Исходник!O417</f>
        <v>0.08</v>
      </c>
    </row>
    <row r="418" spans="1:5" x14ac:dyDescent="0.25">
      <c r="A418" s="1" t="s">
        <v>3137</v>
      </c>
      <c r="B418" s="1" t="s">
        <v>3138</v>
      </c>
      <c r="C418" t="s">
        <v>3</v>
      </c>
      <c r="D418">
        <v>2.66</v>
      </c>
      <c r="E418" s="22">
        <f>Исходник!O418</f>
        <v>7.5949367088607583E-2</v>
      </c>
    </row>
    <row r="419" spans="1:5" x14ac:dyDescent="0.25">
      <c r="A419" s="1" t="s">
        <v>3139</v>
      </c>
      <c r="B419" s="1" t="s">
        <v>3140</v>
      </c>
      <c r="C419" t="s">
        <v>3</v>
      </c>
      <c r="D419">
        <v>2.5</v>
      </c>
      <c r="E419" s="22">
        <f>Исходник!O419</f>
        <v>9.6000000000000002E-2</v>
      </c>
    </row>
    <row r="420" spans="1:5" x14ac:dyDescent="0.25">
      <c r="A420" s="1" t="s">
        <v>3141</v>
      </c>
      <c r="B420" s="1" t="s">
        <v>3142</v>
      </c>
      <c r="C420" t="s">
        <v>3</v>
      </c>
      <c r="D420">
        <v>2.5</v>
      </c>
      <c r="E420" s="22">
        <f>Исходник!O420</f>
        <v>0.08</v>
      </c>
    </row>
    <row r="421" spans="1:5" x14ac:dyDescent="0.25">
      <c r="A421" s="1" t="s">
        <v>3143</v>
      </c>
      <c r="B421" s="1" t="s">
        <v>3144</v>
      </c>
      <c r="C421" t="s">
        <v>3</v>
      </c>
      <c r="D421">
        <v>2.5</v>
      </c>
      <c r="E421" s="22">
        <f>Исходник!O421</f>
        <v>0.08</v>
      </c>
    </row>
    <row r="422" spans="1:5" x14ac:dyDescent="0.25">
      <c r="A422" s="1" t="s">
        <v>3145</v>
      </c>
      <c r="B422" s="1" t="s">
        <v>3146</v>
      </c>
      <c r="C422" t="s">
        <v>3</v>
      </c>
      <c r="E422" s="22">
        <f>Исходник!O422</f>
        <v>0.08</v>
      </c>
    </row>
    <row r="423" spans="1:5" x14ac:dyDescent="0.25">
      <c r="A423" s="1" t="s">
        <v>3147</v>
      </c>
      <c r="B423" s="1" t="s">
        <v>3148</v>
      </c>
      <c r="C423" t="s">
        <v>3</v>
      </c>
      <c r="E423" s="22">
        <f>Исходник!O423</f>
        <v>0.08</v>
      </c>
    </row>
    <row r="424" spans="1:5" x14ac:dyDescent="0.25">
      <c r="A424" s="1" t="s">
        <v>3149</v>
      </c>
      <c r="B424" s="1" t="s">
        <v>3150</v>
      </c>
      <c r="C424" t="s">
        <v>3</v>
      </c>
      <c r="D424">
        <v>2.16</v>
      </c>
      <c r="E424" s="22">
        <f>Исходник!O424</f>
        <v>9.6000000000000002E-2</v>
      </c>
    </row>
    <row r="425" spans="1:5" x14ac:dyDescent="0.25">
      <c r="A425" s="1" t="s">
        <v>3151</v>
      </c>
      <c r="B425" s="1" t="s">
        <v>3152</v>
      </c>
      <c r="C425" t="s">
        <v>3</v>
      </c>
      <c r="D425">
        <v>2.16</v>
      </c>
      <c r="E425" s="22">
        <f>Исходник!O425</f>
        <v>9.6000000000000002E-2</v>
      </c>
    </row>
    <row r="426" spans="1:5" x14ac:dyDescent="0.25">
      <c r="A426" s="1" t="s">
        <v>3153</v>
      </c>
      <c r="B426" s="1" t="s">
        <v>3154</v>
      </c>
      <c r="C426" t="s">
        <v>3</v>
      </c>
      <c r="D426">
        <v>2.16</v>
      </c>
      <c r="E426" s="22">
        <f>Исходник!O426</f>
        <v>9.6000000000000002E-2</v>
      </c>
    </row>
    <row r="427" spans="1:5" x14ac:dyDescent="0.25">
      <c r="A427" s="1" t="s">
        <v>3155</v>
      </c>
      <c r="B427" s="1" t="s">
        <v>3156</v>
      </c>
      <c r="C427" t="s">
        <v>3</v>
      </c>
      <c r="D427">
        <v>2.16</v>
      </c>
      <c r="E427" s="22">
        <f>Исходник!O427</f>
        <v>9.0225563909774431E-2</v>
      </c>
    </row>
    <row r="428" spans="1:5" x14ac:dyDescent="0.25">
      <c r="A428" s="1" t="s">
        <v>3157</v>
      </c>
      <c r="B428" s="1" t="s">
        <v>3158</v>
      </c>
      <c r="C428" t="s">
        <v>3</v>
      </c>
      <c r="E428" s="22">
        <f>Исходник!O428</f>
        <v>9.0225563909774431E-2</v>
      </c>
    </row>
    <row r="429" spans="1:5" x14ac:dyDescent="0.25">
      <c r="A429" s="1" t="s">
        <v>3159</v>
      </c>
      <c r="B429" s="1" t="s">
        <v>3160</v>
      </c>
      <c r="C429" t="s">
        <v>3</v>
      </c>
      <c r="D429">
        <v>2</v>
      </c>
      <c r="E429" s="22">
        <f>Исходник!O429</f>
        <v>9.6000000000000002E-2</v>
      </c>
    </row>
    <row r="430" spans="1:5" x14ac:dyDescent="0.25">
      <c r="A430" s="1" t="s">
        <v>3161</v>
      </c>
      <c r="B430" s="1" t="s">
        <v>3162</v>
      </c>
      <c r="C430" t="s">
        <v>3</v>
      </c>
      <c r="D430">
        <v>2</v>
      </c>
      <c r="E430" s="22">
        <f>Исходник!O430</f>
        <v>0.10300429184549356</v>
      </c>
    </row>
    <row r="431" spans="1:5" x14ac:dyDescent="0.25">
      <c r="A431" s="1" t="s">
        <v>3163</v>
      </c>
      <c r="B431" s="1" t="s">
        <v>3164</v>
      </c>
      <c r="C431" t="s">
        <v>3</v>
      </c>
      <c r="D431">
        <v>2</v>
      </c>
      <c r="E431" s="22">
        <f>Исходник!O431</f>
        <v>9.6000000000000002E-2</v>
      </c>
    </row>
    <row r="432" spans="1:5" x14ac:dyDescent="0.25">
      <c r="A432" s="1" t="s">
        <v>3165</v>
      </c>
      <c r="B432" s="1" t="s">
        <v>3166</v>
      </c>
      <c r="C432" t="s">
        <v>3</v>
      </c>
      <c r="E432" s="22">
        <f>Исходник!O432</f>
        <v>0.1111111111111111</v>
      </c>
    </row>
    <row r="433" spans="1:5" x14ac:dyDescent="0.25">
      <c r="A433" s="1" t="s">
        <v>3167</v>
      </c>
      <c r="B433" s="1" t="s">
        <v>3168</v>
      </c>
      <c r="C433" t="s">
        <v>3</v>
      </c>
      <c r="D433">
        <v>1.875</v>
      </c>
      <c r="E433" s="22">
        <f>Исходник!O433</f>
        <v>0.10666666666666666</v>
      </c>
    </row>
    <row r="434" spans="1:5" x14ac:dyDescent="0.25">
      <c r="A434" s="1" t="s">
        <v>3169</v>
      </c>
      <c r="B434" s="1" t="s">
        <v>3170</v>
      </c>
      <c r="C434" t="s">
        <v>3</v>
      </c>
      <c r="D434">
        <v>1.75</v>
      </c>
      <c r="E434" s="22">
        <f>Исходник!O434</f>
        <v>0.10666666666666666</v>
      </c>
    </row>
    <row r="435" spans="1:5" x14ac:dyDescent="0.25">
      <c r="A435" s="1" t="s">
        <v>3171</v>
      </c>
      <c r="B435" s="1" t="s">
        <v>3172</v>
      </c>
      <c r="C435" t="s">
        <v>3</v>
      </c>
      <c r="E435" s="22">
        <f>Исходник!O435</f>
        <v>0.10666666666666666</v>
      </c>
    </row>
    <row r="436" spans="1:5" x14ac:dyDescent="0.25">
      <c r="A436" s="1" t="s">
        <v>3173</v>
      </c>
      <c r="B436" s="1" t="s">
        <v>3174</v>
      </c>
      <c r="C436" t="s">
        <v>3</v>
      </c>
      <c r="E436" s="22">
        <f>Исходник!O436</f>
        <v>0.14457831325301204</v>
      </c>
    </row>
    <row r="437" spans="1:5" x14ac:dyDescent="0.25">
      <c r="A437" s="1" t="s">
        <v>3175</v>
      </c>
      <c r="B437" s="1" t="s">
        <v>3176</v>
      </c>
      <c r="C437" t="s">
        <v>3</v>
      </c>
      <c r="E437" s="22">
        <f>Исходник!O437</f>
        <v>0.14457831325301204</v>
      </c>
    </row>
    <row r="438" spans="1:5" x14ac:dyDescent="0.25">
      <c r="A438" s="1" t="s">
        <v>3177</v>
      </c>
      <c r="B438" s="1" t="s">
        <v>3178</v>
      </c>
      <c r="C438" t="s">
        <v>3</v>
      </c>
      <c r="E438" s="22">
        <f>Исходник!O438</f>
        <v>0.128</v>
      </c>
    </row>
    <row r="439" spans="1:5" x14ac:dyDescent="0.25">
      <c r="A439" s="1" t="s">
        <v>3179</v>
      </c>
      <c r="B439" s="1" t="s">
        <v>3180</v>
      </c>
      <c r="C439" t="s">
        <v>3</v>
      </c>
      <c r="E439" s="22">
        <f>Исходник!O439</f>
        <v>0.128</v>
      </c>
    </row>
    <row r="440" spans="1:5" x14ac:dyDescent="0.25">
      <c r="A440" s="1" t="s">
        <v>3181</v>
      </c>
      <c r="B440" s="1" t="s">
        <v>3182</v>
      </c>
      <c r="C440" t="s">
        <v>3</v>
      </c>
      <c r="E440" s="22">
        <f>Исходник!O440</f>
        <v>0.12</v>
      </c>
    </row>
    <row r="441" spans="1:5" x14ac:dyDescent="0.25">
      <c r="A441" s="1" t="s">
        <v>3183</v>
      </c>
      <c r="B441" s="1" t="s">
        <v>3184</v>
      </c>
      <c r="C441" t="s">
        <v>3</v>
      </c>
      <c r="E441" s="22">
        <f>Исходник!O441</f>
        <v>0.12</v>
      </c>
    </row>
    <row r="442" spans="1:5" x14ac:dyDescent="0.25">
      <c r="A442" s="1" t="s">
        <v>3185</v>
      </c>
      <c r="B442" s="1" t="s">
        <v>3186</v>
      </c>
      <c r="C442" t="s">
        <v>3</v>
      </c>
      <c r="E442" s="22">
        <f>Исходник!O442</f>
        <v>0.128</v>
      </c>
    </row>
    <row r="443" spans="1:5" x14ac:dyDescent="0.25">
      <c r="A443" s="1" t="s">
        <v>3187</v>
      </c>
      <c r="B443" s="1" t="s">
        <v>3188</v>
      </c>
      <c r="C443" t="s">
        <v>3</v>
      </c>
      <c r="E443" s="22">
        <f>Исходник!O443</f>
        <v>0.128</v>
      </c>
    </row>
    <row r="444" spans="1:5" x14ac:dyDescent="0.25">
      <c r="A444" s="1" t="s">
        <v>3189</v>
      </c>
      <c r="B444" s="1" t="s">
        <v>3190</v>
      </c>
      <c r="C444" t="s">
        <v>3</v>
      </c>
      <c r="E444" s="22">
        <f>Исходник!O444</f>
        <v>0.128</v>
      </c>
    </row>
    <row r="445" spans="1:5" x14ac:dyDescent="0.25">
      <c r="A445" s="1" t="s">
        <v>3191</v>
      </c>
      <c r="B445" s="1" t="s">
        <v>3192</v>
      </c>
      <c r="C445" t="s">
        <v>3</v>
      </c>
      <c r="E445" s="22">
        <f>Исходник!O445</f>
        <v>0.14457831325301204</v>
      </c>
    </row>
    <row r="446" spans="1:5" x14ac:dyDescent="0.25">
      <c r="A446" s="1" t="s">
        <v>3193</v>
      </c>
      <c r="B446" s="1" t="s">
        <v>3194</v>
      </c>
      <c r="C446" t="s">
        <v>3</v>
      </c>
      <c r="E446" s="22">
        <f>Исходник!O446</f>
        <v>0.14457831325301204</v>
      </c>
    </row>
    <row r="447" spans="1:5" x14ac:dyDescent="0.25">
      <c r="A447" s="1" t="s">
        <v>3195</v>
      </c>
      <c r="B447" s="1" t="s">
        <v>3196</v>
      </c>
      <c r="C447" t="s">
        <v>3</v>
      </c>
      <c r="E447" s="22">
        <f>Исходник!O447</f>
        <v>0.14457831325301204</v>
      </c>
    </row>
    <row r="448" spans="1:5" x14ac:dyDescent="0.25">
      <c r="A448" s="1" t="s">
        <v>3197</v>
      </c>
      <c r="B448" s="1" t="s">
        <v>3198</v>
      </c>
      <c r="C448" t="s">
        <v>3</v>
      </c>
      <c r="E448" s="22">
        <f>Исходник!O448</f>
        <v>0.1516108654453569</v>
      </c>
    </row>
    <row r="449" spans="1:5" x14ac:dyDescent="0.25">
      <c r="A449" s="1" t="s">
        <v>3199</v>
      </c>
      <c r="B449" s="1" t="s">
        <v>3200</v>
      </c>
      <c r="C449" t="s">
        <v>3</v>
      </c>
      <c r="E449" s="22">
        <f>Исходник!O449</f>
        <v>0.1516108654453569</v>
      </c>
    </row>
    <row r="450" spans="1:5" x14ac:dyDescent="0.25">
      <c r="A450" s="1" t="s">
        <v>3201</v>
      </c>
      <c r="B450" s="1" t="s">
        <v>3202</v>
      </c>
      <c r="C450" t="s">
        <v>3</v>
      </c>
      <c r="E450" s="22">
        <f>Исходник!O450</f>
        <v>0.16</v>
      </c>
    </row>
    <row r="451" spans="1:5" x14ac:dyDescent="0.25">
      <c r="A451" s="1" t="s">
        <v>3203</v>
      </c>
      <c r="B451" s="1" t="s">
        <v>3204</v>
      </c>
      <c r="C451" t="s">
        <v>3</v>
      </c>
      <c r="E451" s="22">
        <f>Исходник!O451</f>
        <v>0.16</v>
      </c>
    </row>
    <row r="452" spans="1:5" x14ac:dyDescent="0.25">
      <c r="A452" s="1" t="s">
        <v>3205</v>
      </c>
      <c r="B452" s="1" t="s">
        <v>3206</v>
      </c>
      <c r="C452" t="s">
        <v>3</v>
      </c>
      <c r="E452" s="22">
        <f>Исходник!O452</f>
        <v>0.27184499999999989</v>
      </c>
    </row>
    <row r="453" spans="1:5" x14ac:dyDescent="0.25">
      <c r="A453" s="1" t="s">
        <v>3207</v>
      </c>
      <c r="B453" s="1" t="s">
        <v>3208</v>
      </c>
      <c r="C453" t="s">
        <v>3</v>
      </c>
      <c r="E453" s="22">
        <f>Исходник!O453</f>
        <v>0.2740499999999999</v>
      </c>
    </row>
    <row r="454" spans="1:5" x14ac:dyDescent="0.25">
      <c r="A454" s="1" t="s">
        <v>3209</v>
      </c>
      <c r="B454" s="1" t="s">
        <v>3210</v>
      </c>
      <c r="C454" t="s">
        <v>3</v>
      </c>
      <c r="E454" s="22">
        <f>Исходник!O454</f>
        <v>0.27467999999999981</v>
      </c>
    </row>
    <row r="455" spans="1:5" x14ac:dyDescent="0.25">
      <c r="A455" s="1" t="s">
        <v>3211</v>
      </c>
      <c r="B455" s="1" t="s">
        <v>3212</v>
      </c>
      <c r="C455" t="s">
        <v>3</v>
      </c>
      <c r="E455" s="22">
        <f>Исходник!O455</f>
        <v>0.30366000000000004</v>
      </c>
    </row>
    <row r="456" spans="1:5" x14ac:dyDescent="0.25">
      <c r="A456" s="1" t="s">
        <v>3213</v>
      </c>
      <c r="B456" s="1" t="s">
        <v>3214</v>
      </c>
      <c r="C456" t="s">
        <v>3</v>
      </c>
      <c r="E456" s="22">
        <f>Исходник!O456</f>
        <v>0.33579000000000048</v>
      </c>
    </row>
    <row r="457" spans="1:5" x14ac:dyDescent="0.25">
      <c r="A457" s="1" t="s">
        <v>3215</v>
      </c>
      <c r="B457" s="1" t="s">
        <v>3216</v>
      </c>
      <c r="C457" t="s">
        <v>3</v>
      </c>
      <c r="E457" s="22">
        <f>Исходник!O457</f>
        <v>0.33705000000000029</v>
      </c>
    </row>
    <row r="458" spans="1:5" x14ac:dyDescent="0.25">
      <c r="E458" s="22">
        <f>Исходник!O458</f>
        <v>0</v>
      </c>
    </row>
    <row r="459" spans="1:5" x14ac:dyDescent="0.25">
      <c r="A459" s="1" t="s">
        <v>3217</v>
      </c>
      <c r="B459" s="1" t="s">
        <v>3218</v>
      </c>
      <c r="C459" t="s">
        <v>3</v>
      </c>
      <c r="D459">
        <v>9</v>
      </c>
      <c r="E459" s="22">
        <f>Исходник!O459</f>
        <v>2.1818181818181816E-2</v>
      </c>
    </row>
    <row r="460" spans="1:5" x14ac:dyDescent="0.25">
      <c r="A460" s="1" t="s">
        <v>3219</v>
      </c>
      <c r="B460" s="1" t="s">
        <v>3220</v>
      </c>
      <c r="C460" t="s">
        <v>3</v>
      </c>
      <c r="D460">
        <v>9</v>
      </c>
      <c r="E460" s="22">
        <f>Исходник!O460</f>
        <v>2.1818181818181816E-2</v>
      </c>
    </row>
    <row r="461" spans="1:5" x14ac:dyDescent="0.25">
      <c r="A461" s="1" t="s">
        <v>3221</v>
      </c>
      <c r="B461" s="1" t="s">
        <v>3222</v>
      </c>
      <c r="C461" t="s">
        <v>3</v>
      </c>
      <c r="D461">
        <v>9</v>
      </c>
      <c r="E461" s="22">
        <f>Исходник!O461</f>
        <v>2.1818181818181816E-2</v>
      </c>
    </row>
    <row r="462" spans="1:5" x14ac:dyDescent="0.25">
      <c r="A462" s="1" t="s">
        <v>3223</v>
      </c>
      <c r="B462" s="1" t="s">
        <v>3224</v>
      </c>
      <c r="C462" t="s">
        <v>3</v>
      </c>
      <c r="D462">
        <v>9</v>
      </c>
      <c r="E462" s="22">
        <f>Исходник!O462</f>
        <v>2.1818181818181816E-2</v>
      </c>
    </row>
    <row r="463" spans="1:5" x14ac:dyDescent="0.25">
      <c r="A463" s="1" t="s">
        <v>3225</v>
      </c>
      <c r="B463" s="1" t="s">
        <v>3226</v>
      </c>
      <c r="C463" t="s">
        <v>3</v>
      </c>
      <c r="D463">
        <v>9</v>
      </c>
      <c r="E463" s="22">
        <f>Исходник!O463</f>
        <v>2.1818181818181816E-2</v>
      </c>
    </row>
    <row r="464" spans="1:5" x14ac:dyDescent="0.25">
      <c r="A464" s="1" t="s">
        <v>3227</v>
      </c>
      <c r="B464" s="1" t="s">
        <v>3228</v>
      </c>
      <c r="C464" t="s">
        <v>3</v>
      </c>
      <c r="D464">
        <v>8.5</v>
      </c>
      <c r="E464" s="22">
        <f>Исходник!O464</f>
        <v>2.2857142857142857E-2</v>
      </c>
    </row>
    <row r="465" spans="1:5" x14ac:dyDescent="0.25">
      <c r="A465" s="1" t="s">
        <v>3229</v>
      </c>
      <c r="B465" s="1" t="s">
        <v>3230</v>
      </c>
      <c r="C465" t="s">
        <v>3</v>
      </c>
      <c r="D465">
        <v>8.5</v>
      </c>
      <c r="E465" s="22">
        <f>Исходник!O465</f>
        <v>2.4E-2</v>
      </c>
    </row>
    <row r="466" spans="1:5" x14ac:dyDescent="0.25">
      <c r="A466" s="1" t="s">
        <v>3231</v>
      </c>
      <c r="B466" s="1" t="s">
        <v>3232</v>
      </c>
      <c r="C466" t="s">
        <v>3</v>
      </c>
      <c r="D466">
        <v>8</v>
      </c>
      <c r="E466" s="22">
        <f>Исходник!O466</f>
        <v>2.4E-2</v>
      </c>
    </row>
    <row r="467" spans="1:5" x14ac:dyDescent="0.25">
      <c r="A467" s="1" t="s">
        <v>3233</v>
      </c>
      <c r="B467" s="1" t="s">
        <v>3234</v>
      </c>
      <c r="C467" t="s">
        <v>3</v>
      </c>
      <c r="D467">
        <v>8</v>
      </c>
      <c r="E467" s="22">
        <f>Исходник!O467</f>
        <v>2.4E-2</v>
      </c>
    </row>
    <row r="468" spans="1:5" x14ac:dyDescent="0.25">
      <c r="A468" s="1" t="s">
        <v>3235</v>
      </c>
      <c r="B468" s="1" t="s">
        <v>3236</v>
      </c>
      <c r="C468" t="s">
        <v>3</v>
      </c>
      <c r="D468">
        <v>8</v>
      </c>
      <c r="E468" s="22">
        <f>Исходник!O468</f>
        <v>2.4E-2</v>
      </c>
    </row>
    <row r="469" spans="1:5" x14ac:dyDescent="0.25">
      <c r="A469" s="1" t="s">
        <v>3237</v>
      </c>
      <c r="B469" s="1" t="s">
        <v>3238</v>
      </c>
      <c r="C469" t="s">
        <v>3</v>
      </c>
      <c r="D469">
        <v>8</v>
      </c>
      <c r="E469" s="22">
        <f>Исходник!O469</f>
        <v>2.4E-2</v>
      </c>
    </row>
    <row r="470" spans="1:5" x14ac:dyDescent="0.25">
      <c r="A470" s="1" t="s">
        <v>3239</v>
      </c>
      <c r="B470" s="1" t="s">
        <v>3240</v>
      </c>
      <c r="C470" t="s">
        <v>3</v>
      </c>
      <c r="D470">
        <v>7.5</v>
      </c>
      <c r="E470" s="22">
        <f>Исходник!O470</f>
        <v>2.4E-2</v>
      </c>
    </row>
    <row r="471" spans="1:5" x14ac:dyDescent="0.25">
      <c r="A471" s="1" t="s">
        <v>3241</v>
      </c>
      <c r="B471" s="1" t="s">
        <v>3242</v>
      </c>
      <c r="C471" t="s">
        <v>3</v>
      </c>
      <c r="D471">
        <v>7.5</v>
      </c>
      <c r="E471" s="22">
        <f>Исходник!O471</f>
        <v>2.6666666666666665E-2</v>
      </c>
    </row>
    <row r="472" spans="1:5" x14ac:dyDescent="0.25">
      <c r="A472" s="1" t="s">
        <v>3243</v>
      </c>
      <c r="B472" s="1" t="s">
        <v>3244</v>
      </c>
      <c r="C472" t="s">
        <v>3</v>
      </c>
      <c r="D472">
        <v>7.5</v>
      </c>
      <c r="E472" s="22">
        <f>Исходник!O472</f>
        <v>2.6666666666666665E-2</v>
      </c>
    </row>
    <row r="473" spans="1:5" x14ac:dyDescent="0.25">
      <c r="A473" s="1" t="s">
        <v>3245</v>
      </c>
      <c r="B473" s="1" t="s">
        <v>3246</v>
      </c>
      <c r="C473" t="s">
        <v>3</v>
      </c>
      <c r="D473">
        <v>7.5</v>
      </c>
      <c r="E473" s="22">
        <f>Исходник!O473</f>
        <v>2.6666666666666665E-2</v>
      </c>
    </row>
    <row r="474" spans="1:5" x14ac:dyDescent="0.25">
      <c r="A474" s="1" t="s">
        <v>3247</v>
      </c>
      <c r="B474" s="1" t="s">
        <v>3248</v>
      </c>
      <c r="C474" t="s">
        <v>3</v>
      </c>
      <c r="D474">
        <v>7.5</v>
      </c>
      <c r="E474" s="22">
        <f>Исходник!O474</f>
        <v>2.6666666666666665E-2</v>
      </c>
    </row>
    <row r="475" spans="1:5" x14ac:dyDescent="0.25">
      <c r="A475" s="1" t="s">
        <v>3249</v>
      </c>
      <c r="B475" s="1" t="s">
        <v>3250</v>
      </c>
      <c r="C475" t="s">
        <v>3</v>
      </c>
      <c r="D475">
        <v>6.5</v>
      </c>
      <c r="E475" s="22">
        <f>Исходник!O475</f>
        <v>0.03</v>
      </c>
    </row>
    <row r="476" spans="1:5" x14ac:dyDescent="0.25">
      <c r="A476" s="1" t="s">
        <v>3251</v>
      </c>
      <c r="B476" s="1" t="s">
        <v>3252</v>
      </c>
      <c r="C476" t="s">
        <v>3</v>
      </c>
      <c r="D476">
        <v>5</v>
      </c>
      <c r="E476" s="22">
        <f>Исходник!O476</f>
        <v>3.2000000000000001E-2</v>
      </c>
    </row>
    <row r="477" spans="1:5" x14ac:dyDescent="0.25">
      <c r="A477" s="1" t="s">
        <v>3253</v>
      </c>
      <c r="B477" s="1" t="s">
        <v>3254</v>
      </c>
      <c r="C477" t="s">
        <v>3</v>
      </c>
      <c r="D477">
        <v>55</v>
      </c>
      <c r="E477" s="22">
        <f>Исходник!O477</f>
        <v>3.2000000000000001E-2</v>
      </c>
    </row>
    <row r="478" spans="1:5" x14ac:dyDescent="0.25">
      <c r="A478" s="1" t="s">
        <v>3255</v>
      </c>
      <c r="B478" s="1" t="s">
        <v>3256</v>
      </c>
      <c r="C478" t="s">
        <v>3</v>
      </c>
      <c r="D478">
        <v>5</v>
      </c>
      <c r="E478" s="22">
        <f>Исходник!O478</f>
        <v>3.2000000000000001E-2</v>
      </c>
    </row>
    <row r="479" spans="1:5" x14ac:dyDescent="0.25">
      <c r="A479" s="1" t="s">
        <v>3257</v>
      </c>
      <c r="B479" s="1" t="s">
        <v>3258</v>
      </c>
      <c r="C479" t="s">
        <v>3</v>
      </c>
      <c r="D479">
        <v>5</v>
      </c>
      <c r="E479" s="22">
        <f>Исходник!O479</f>
        <v>3.4285714285714287E-2</v>
      </c>
    </row>
    <row r="480" spans="1:5" x14ac:dyDescent="0.25">
      <c r="A480" s="1" t="s">
        <v>3259</v>
      </c>
      <c r="B480" s="1" t="s">
        <v>3260</v>
      </c>
      <c r="C480" t="s">
        <v>3</v>
      </c>
      <c r="D480">
        <v>5.5</v>
      </c>
      <c r="E480" s="22">
        <f>Исходник!O480</f>
        <v>3.4285714285714287E-2</v>
      </c>
    </row>
    <row r="481" spans="1:5" x14ac:dyDescent="0.25">
      <c r="A481" s="1" t="s">
        <v>3261</v>
      </c>
      <c r="B481" s="1" t="s">
        <v>3262</v>
      </c>
      <c r="C481" t="s">
        <v>3</v>
      </c>
      <c r="D481">
        <v>5.5</v>
      </c>
      <c r="E481" s="22">
        <f>Исходник!O481</f>
        <v>3.4285714285714287E-2</v>
      </c>
    </row>
    <row r="482" spans="1:5" x14ac:dyDescent="0.25">
      <c r="A482" s="1" t="s">
        <v>3263</v>
      </c>
      <c r="B482" s="1" t="s">
        <v>3264</v>
      </c>
      <c r="C482" t="s">
        <v>3</v>
      </c>
      <c r="D482">
        <v>5.5</v>
      </c>
      <c r="E482" s="22">
        <f>Исходник!O482</f>
        <v>3.4285714285714287E-2</v>
      </c>
    </row>
    <row r="483" spans="1:5" x14ac:dyDescent="0.25">
      <c r="A483" s="1" t="s">
        <v>3265</v>
      </c>
      <c r="B483" s="1" t="s">
        <v>3266</v>
      </c>
      <c r="C483" t="s">
        <v>3</v>
      </c>
      <c r="D483">
        <v>5.5</v>
      </c>
      <c r="E483" s="22">
        <f>Исходник!O483</f>
        <v>0.04</v>
      </c>
    </row>
    <row r="484" spans="1:5" x14ac:dyDescent="0.25">
      <c r="A484" s="1" t="s">
        <v>3267</v>
      </c>
      <c r="B484" s="1" t="s">
        <v>3268</v>
      </c>
      <c r="C484" t="s">
        <v>3</v>
      </c>
      <c r="D484">
        <v>5</v>
      </c>
      <c r="E484" s="22">
        <f>Исходник!O484</f>
        <v>0.04</v>
      </c>
    </row>
    <row r="485" spans="1:5" x14ac:dyDescent="0.25">
      <c r="A485" s="1" t="s">
        <v>3269</v>
      </c>
      <c r="B485" s="1" t="s">
        <v>3270</v>
      </c>
      <c r="C485" t="s">
        <v>3</v>
      </c>
      <c r="D485">
        <v>5</v>
      </c>
      <c r="E485" s="22">
        <f>Исходник!O485</f>
        <v>0.04</v>
      </c>
    </row>
    <row r="486" spans="1:5" x14ac:dyDescent="0.25">
      <c r="A486" s="1" t="s">
        <v>3271</v>
      </c>
      <c r="B486" s="1" t="s">
        <v>3272</v>
      </c>
      <c r="C486" t="s">
        <v>3</v>
      </c>
      <c r="D486">
        <v>4.5</v>
      </c>
      <c r="E486" s="22">
        <f>Исходник!O486</f>
        <v>4.3636363636363633E-2</v>
      </c>
    </row>
    <row r="487" spans="1:5" x14ac:dyDescent="0.25">
      <c r="A487" s="1" t="s">
        <v>3273</v>
      </c>
      <c r="B487" s="1" t="s">
        <v>3274</v>
      </c>
      <c r="C487" t="s">
        <v>3</v>
      </c>
      <c r="D487">
        <v>4.5</v>
      </c>
      <c r="E487" s="22">
        <f>Исходник!O487</f>
        <v>4.3636363636363633E-2</v>
      </c>
    </row>
    <row r="488" spans="1:5" x14ac:dyDescent="0.25">
      <c r="A488" s="1" t="s">
        <v>3275</v>
      </c>
      <c r="B488" s="1" t="s">
        <v>3276</v>
      </c>
      <c r="C488" t="s">
        <v>3</v>
      </c>
      <c r="D488">
        <v>4.5</v>
      </c>
      <c r="E488" s="22">
        <f>Исходник!O488</f>
        <v>4.3636363636363633E-2</v>
      </c>
    </row>
    <row r="489" spans="1:5" x14ac:dyDescent="0.25">
      <c r="A489" s="1" t="s">
        <v>3277</v>
      </c>
      <c r="B489" s="1" t="s">
        <v>3278</v>
      </c>
      <c r="C489" t="s">
        <v>3</v>
      </c>
      <c r="D489">
        <v>4.25</v>
      </c>
      <c r="E489" s="22">
        <f>Исходник!O489</f>
        <v>4.5714285714285714E-2</v>
      </c>
    </row>
    <row r="490" spans="1:5" x14ac:dyDescent="0.25">
      <c r="A490" s="1" t="s">
        <v>3279</v>
      </c>
      <c r="B490" s="1" t="s">
        <v>3280</v>
      </c>
      <c r="C490" t="s">
        <v>3</v>
      </c>
      <c r="D490">
        <v>4.25</v>
      </c>
      <c r="E490" s="22">
        <f>Исходник!O490</f>
        <v>4.5714285714285714E-2</v>
      </c>
    </row>
    <row r="491" spans="1:5" x14ac:dyDescent="0.25">
      <c r="A491" s="1" t="s">
        <v>3281</v>
      </c>
      <c r="B491" s="1" t="s">
        <v>3282</v>
      </c>
      <c r="C491" t="s">
        <v>3</v>
      </c>
      <c r="D491">
        <v>4</v>
      </c>
      <c r="E491" s="22">
        <f>Исходник!O491</f>
        <v>4.8000000000000001E-2</v>
      </c>
    </row>
    <row r="492" spans="1:5" x14ac:dyDescent="0.25">
      <c r="A492" s="1" t="s">
        <v>3283</v>
      </c>
      <c r="B492" s="1" t="s">
        <v>3284</v>
      </c>
      <c r="C492" t="s">
        <v>3</v>
      </c>
      <c r="D492">
        <v>4</v>
      </c>
      <c r="E492" s="22">
        <f>Исходник!O492</f>
        <v>4.8000000000000001E-2</v>
      </c>
    </row>
    <row r="493" spans="1:5" x14ac:dyDescent="0.25">
      <c r="A493" s="1" t="s">
        <v>3285</v>
      </c>
      <c r="B493" s="1" t="s">
        <v>3286</v>
      </c>
      <c r="C493" t="s">
        <v>3</v>
      </c>
      <c r="D493">
        <v>4</v>
      </c>
      <c r="E493" s="22">
        <f>Исходник!O493</f>
        <v>5.0526315789473683E-2</v>
      </c>
    </row>
    <row r="494" spans="1:5" x14ac:dyDescent="0.25">
      <c r="A494" s="1" t="s">
        <v>3287</v>
      </c>
      <c r="B494" s="1" t="s">
        <v>3288</v>
      </c>
      <c r="C494" t="s">
        <v>3</v>
      </c>
      <c r="D494" t="s">
        <v>8257</v>
      </c>
      <c r="E494" s="22">
        <f>Исходник!O494</f>
        <v>5.0526315789473683E-2</v>
      </c>
    </row>
    <row r="495" spans="1:5" x14ac:dyDescent="0.25">
      <c r="A495" s="1" t="s">
        <v>3289</v>
      </c>
      <c r="B495" s="1" t="s">
        <v>3290</v>
      </c>
      <c r="C495" t="s">
        <v>3</v>
      </c>
      <c r="D495">
        <v>3.75</v>
      </c>
      <c r="E495" s="22">
        <f>Исходник!O495</f>
        <v>5.0526315789473683E-2</v>
      </c>
    </row>
    <row r="496" spans="1:5" x14ac:dyDescent="0.25">
      <c r="A496" s="1" t="s">
        <v>3291</v>
      </c>
      <c r="B496" s="1" t="s">
        <v>3292</v>
      </c>
      <c r="C496" t="s">
        <v>3</v>
      </c>
      <c r="D496">
        <v>3.75</v>
      </c>
      <c r="E496" s="22">
        <f>Исходник!O496</f>
        <v>5.0526315789473683E-2</v>
      </c>
    </row>
    <row r="497" spans="1:5" x14ac:dyDescent="0.25">
      <c r="A497" s="1" t="s">
        <v>3293</v>
      </c>
      <c r="B497" s="1" t="s">
        <v>3294</v>
      </c>
      <c r="C497" t="s">
        <v>3</v>
      </c>
      <c r="D497">
        <v>3.75</v>
      </c>
      <c r="E497" s="22">
        <f>Исходник!O497</f>
        <v>5.0526315789473683E-2</v>
      </c>
    </row>
    <row r="498" spans="1:5" x14ac:dyDescent="0.25">
      <c r="A498" s="1" t="s">
        <v>3295</v>
      </c>
      <c r="B498" s="1" t="s">
        <v>3296</v>
      </c>
      <c r="C498" t="s">
        <v>3</v>
      </c>
      <c r="D498">
        <v>3.75</v>
      </c>
      <c r="E498" s="22">
        <f>Исходник!O498</f>
        <v>5.0526315789473683E-2</v>
      </c>
    </row>
    <row r="499" spans="1:5" x14ac:dyDescent="0.25">
      <c r="A499" s="1" t="s">
        <v>3297</v>
      </c>
      <c r="B499" s="1" t="s">
        <v>3298</v>
      </c>
      <c r="C499" t="s">
        <v>3</v>
      </c>
      <c r="D499">
        <v>3.75</v>
      </c>
      <c r="E499" s="22">
        <f>Исходник!O499</f>
        <v>5.0526315789473683E-2</v>
      </c>
    </row>
    <row r="500" spans="1:5" x14ac:dyDescent="0.25">
      <c r="A500" s="1" t="s">
        <v>3299</v>
      </c>
      <c r="B500" s="1" t="s">
        <v>3300</v>
      </c>
      <c r="C500" t="s">
        <v>3</v>
      </c>
      <c r="D500">
        <v>3.75</v>
      </c>
      <c r="E500" s="22">
        <f>Исходник!O500</f>
        <v>5.333333333333333E-2</v>
      </c>
    </row>
    <row r="501" spans="1:5" x14ac:dyDescent="0.25">
      <c r="A501" s="1" t="s">
        <v>3301</v>
      </c>
      <c r="B501" s="1" t="s">
        <v>3302</v>
      </c>
      <c r="C501" t="s">
        <v>3</v>
      </c>
      <c r="D501">
        <v>3.5</v>
      </c>
      <c r="E501" s="22">
        <f>Исходник!O501</f>
        <v>5.6470588235294113E-2</v>
      </c>
    </row>
    <row r="502" spans="1:5" x14ac:dyDescent="0.25">
      <c r="A502" s="1" t="s">
        <v>3303</v>
      </c>
      <c r="B502" s="1" t="s">
        <v>3304</v>
      </c>
      <c r="C502" t="s">
        <v>3</v>
      </c>
      <c r="D502">
        <v>3.5</v>
      </c>
      <c r="E502" s="22">
        <f>Исходник!O502</f>
        <v>5.6470588235294113E-2</v>
      </c>
    </row>
    <row r="503" spans="1:5" x14ac:dyDescent="0.25">
      <c r="A503" s="1" t="s">
        <v>3305</v>
      </c>
      <c r="B503" s="1" t="s">
        <v>3306</v>
      </c>
      <c r="C503" t="s">
        <v>3</v>
      </c>
      <c r="D503">
        <v>3.25</v>
      </c>
      <c r="E503" s="22">
        <f>Исходник!O503</f>
        <v>5.6470588235294113E-2</v>
      </c>
    </row>
    <row r="504" spans="1:5" x14ac:dyDescent="0.25">
      <c r="A504" s="1" t="s">
        <v>3307</v>
      </c>
      <c r="B504" s="1" t="s">
        <v>3308</v>
      </c>
      <c r="C504" t="s">
        <v>3</v>
      </c>
      <c r="D504">
        <v>3.25</v>
      </c>
      <c r="E504" s="22">
        <f>Исходник!O504</f>
        <v>5.6470588235294113E-2</v>
      </c>
    </row>
    <row r="505" spans="1:5" x14ac:dyDescent="0.25">
      <c r="A505" s="1" t="s">
        <v>3309</v>
      </c>
      <c r="B505" s="1" t="s">
        <v>3310</v>
      </c>
      <c r="C505" t="s">
        <v>3</v>
      </c>
      <c r="D505">
        <v>3.25</v>
      </c>
      <c r="E505" s="22">
        <f>Исходник!O505</f>
        <v>5.6470588235294113E-2</v>
      </c>
    </row>
    <row r="506" spans="1:5" x14ac:dyDescent="0.25">
      <c r="A506" s="1" t="s">
        <v>3311</v>
      </c>
      <c r="B506" s="1" t="s">
        <v>3312</v>
      </c>
      <c r="C506" t="s">
        <v>3</v>
      </c>
      <c r="D506">
        <v>3.25</v>
      </c>
      <c r="E506" s="22">
        <f>Исходник!O506</f>
        <v>0.06</v>
      </c>
    </row>
    <row r="507" spans="1:5" x14ac:dyDescent="0.25">
      <c r="A507" s="1" t="s">
        <v>3313</v>
      </c>
      <c r="B507" s="1" t="s">
        <v>3314</v>
      </c>
      <c r="C507" t="s">
        <v>3</v>
      </c>
      <c r="D507">
        <v>3</v>
      </c>
      <c r="E507" s="22">
        <f>Исходник!O507</f>
        <v>0.06</v>
      </c>
    </row>
    <row r="508" spans="1:5" x14ac:dyDescent="0.25">
      <c r="A508" s="1" t="s">
        <v>3315</v>
      </c>
      <c r="B508" s="1" t="s">
        <v>3316</v>
      </c>
      <c r="C508" t="s">
        <v>3</v>
      </c>
      <c r="D508">
        <v>3</v>
      </c>
      <c r="E508" s="22">
        <f>Исходник!O508</f>
        <v>0.06</v>
      </c>
    </row>
    <row r="509" spans="1:5" x14ac:dyDescent="0.25">
      <c r="A509" s="1" t="s">
        <v>3317</v>
      </c>
      <c r="B509" s="1" t="s">
        <v>3318</v>
      </c>
      <c r="C509" t="s">
        <v>3</v>
      </c>
      <c r="D509">
        <v>3</v>
      </c>
      <c r="E509" s="22">
        <f>Исходник!O509</f>
        <v>6.4000000000000001E-2</v>
      </c>
    </row>
    <row r="510" spans="1:5" x14ac:dyDescent="0.25">
      <c r="A510" s="1" t="s">
        <v>3319</v>
      </c>
      <c r="B510" s="1" t="s">
        <v>3320</v>
      </c>
      <c r="C510" t="s">
        <v>3</v>
      </c>
      <c r="D510">
        <v>3</v>
      </c>
      <c r="E510" s="22">
        <f>Исходник!O510</f>
        <v>6.4000000000000001E-2</v>
      </c>
    </row>
    <row r="511" spans="1:5" x14ac:dyDescent="0.25">
      <c r="A511" s="1" t="s">
        <v>3321</v>
      </c>
      <c r="B511" s="1" t="s">
        <v>3322</v>
      </c>
      <c r="C511" t="s">
        <v>3</v>
      </c>
      <c r="D511">
        <v>3</v>
      </c>
      <c r="E511" s="22">
        <f>Исходник!O511</f>
        <v>6.4000000000000001E-2</v>
      </c>
    </row>
    <row r="512" spans="1:5" x14ac:dyDescent="0.25">
      <c r="A512" s="1" t="s">
        <v>3323</v>
      </c>
      <c r="B512" s="1" t="s">
        <v>3324</v>
      </c>
      <c r="C512" t="s">
        <v>3</v>
      </c>
      <c r="D512">
        <v>3</v>
      </c>
      <c r="E512" s="22">
        <f>Исходник!O512</f>
        <v>6.4000000000000001E-2</v>
      </c>
    </row>
    <row r="513" spans="1:5" x14ac:dyDescent="0.25">
      <c r="A513" s="1" t="s">
        <v>3325</v>
      </c>
      <c r="B513" s="1" t="s">
        <v>3326</v>
      </c>
      <c r="C513" t="s">
        <v>3</v>
      </c>
      <c r="D513">
        <v>3</v>
      </c>
      <c r="E513" s="22">
        <f>Исходник!O513</f>
        <v>6.4000000000000001E-2</v>
      </c>
    </row>
    <row r="514" spans="1:5" x14ac:dyDescent="0.25">
      <c r="A514" s="1" t="s">
        <v>3327</v>
      </c>
      <c r="B514" s="1" t="s">
        <v>3328</v>
      </c>
      <c r="C514" t="s">
        <v>3</v>
      </c>
      <c r="D514">
        <v>3</v>
      </c>
      <c r="E514" s="22">
        <f>Исходник!O514</f>
        <v>6.8571428571428575E-2</v>
      </c>
    </row>
    <row r="515" spans="1:5" x14ac:dyDescent="0.25">
      <c r="A515" s="1" t="s">
        <v>3329</v>
      </c>
      <c r="B515" s="1" t="s">
        <v>3330</v>
      </c>
      <c r="C515" t="s">
        <v>3</v>
      </c>
      <c r="D515">
        <v>2.5</v>
      </c>
      <c r="E515" s="22">
        <f>Исходник!O515</f>
        <v>0.08</v>
      </c>
    </row>
    <row r="516" spans="1:5" x14ac:dyDescent="0.25">
      <c r="A516" s="1" t="s">
        <v>3331</v>
      </c>
      <c r="B516" s="1" t="s">
        <v>3332</v>
      </c>
      <c r="C516" t="s">
        <v>3</v>
      </c>
      <c r="D516">
        <v>2.5</v>
      </c>
      <c r="E516" s="22">
        <f>Исходник!O516</f>
        <v>0.08</v>
      </c>
    </row>
    <row r="517" spans="1:5" x14ac:dyDescent="0.25">
      <c r="A517" s="1" t="s">
        <v>3333</v>
      </c>
      <c r="B517" s="1" t="s">
        <v>3334</v>
      </c>
      <c r="C517" t="s">
        <v>3</v>
      </c>
      <c r="D517">
        <v>2.5</v>
      </c>
      <c r="E517" s="22">
        <f>Исходник!O517</f>
        <v>0.08</v>
      </c>
    </row>
    <row r="518" spans="1:5" x14ac:dyDescent="0.25">
      <c r="A518" s="1" t="s">
        <v>3335</v>
      </c>
      <c r="B518" s="1" t="s">
        <v>3336</v>
      </c>
      <c r="C518" t="s">
        <v>3</v>
      </c>
      <c r="D518">
        <v>2.25</v>
      </c>
      <c r="E518" s="22">
        <f>Исходник!O518</f>
        <v>0.08</v>
      </c>
    </row>
    <row r="519" spans="1:5" x14ac:dyDescent="0.25">
      <c r="A519" s="1" t="s">
        <v>3337</v>
      </c>
      <c r="B519" s="1" t="s">
        <v>3338</v>
      </c>
      <c r="C519" t="s">
        <v>3</v>
      </c>
      <c r="D519">
        <v>2.25</v>
      </c>
      <c r="E519" s="22">
        <f>Исходник!O519</f>
        <v>0.08</v>
      </c>
    </row>
    <row r="520" spans="1:5" x14ac:dyDescent="0.25">
      <c r="A520" s="1" t="s">
        <v>3339</v>
      </c>
      <c r="B520" s="1" t="s">
        <v>3340</v>
      </c>
      <c r="C520" t="s">
        <v>3</v>
      </c>
      <c r="D520">
        <v>2</v>
      </c>
      <c r="E520" s="22">
        <f>Исходник!O520</f>
        <v>0.08</v>
      </c>
    </row>
    <row r="521" spans="1:5" x14ac:dyDescent="0.25">
      <c r="A521" s="1" t="s">
        <v>3341</v>
      </c>
      <c r="B521" s="1" t="s">
        <v>3342</v>
      </c>
      <c r="C521" t="s">
        <v>3</v>
      </c>
      <c r="D521">
        <v>2</v>
      </c>
      <c r="E521" s="22">
        <f>Исходник!O521</f>
        <v>0.08</v>
      </c>
    </row>
    <row r="522" spans="1:5" x14ac:dyDescent="0.25">
      <c r="A522" s="1" t="s">
        <v>3343</v>
      </c>
      <c r="B522" s="1" t="s">
        <v>3344</v>
      </c>
      <c r="C522" t="s">
        <v>3</v>
      </c>
      <c r="D522">
        <v>2</v>
      </c>
      <c r="E522" s="22">
        <f>Исходник!O522</f>
        <v>9.6000000000000002E-2</v>
      </c>
    </row>
    <row r="523" spans="1:5" x14ac:dyDescent="0.25">
      <c r="A523" s="1" t="s">
        <v>3345</v>
      </c>
      <c r="B523" s="1" t="s">
        <v>3346</v>
      </c>
      <c r="C523" t="s">
        <v>3</v>
      </c>
      <c r="D523">
        <v>2</v>
      </c>
      <c r="E523" s="22">
        <f>Исходник!O523</f>
        <v>9.6000000000000002E-2</v>
      </c>
    </row>
    <row r="524" spans="1:5" x14ac:dyDescent="0.25">
      <c r="A524" s="1" t="s">
        <v>3347</v>
      </c>
      <c r="B524" s="1" t="s">
        <v>3348</v>
      </c>
      <c r="C524" t="s">
        <v>3</v>
      </c>
      <c r="D524">
        <v>2</v>
      </c>
      <c r="E524" s="22">
        <f>Исходник!O524</f>
        <v>9.6000000000000002E-2</v>
      </c>
    </row>
    <row r="525" spans="1:5" x14ac:dyDescent="0.25">
      <c r="A525" s="1" t="s">
        <v>3349</v>
      </c>
      <c r="B525" s="1" t="s">
        <v>3350</v>
      </c>
      <c r="C525" t="s">
        <v>3</v>
      </c>
      <c r="D525">
        <v>2</v>
      </c>
      <c r="E525" s="22">
        <f>Исходник!O525</f>
        <v>9.6000000000000002E-2</v>
      </c>
    </row>
    <row r="526" spans="1:5" x14ac:dyDescent="0.25">
      <c r="A526" s="1" t="s">
        <v>3351</v>
      </c>
      <c r="B526" s="1" t="s">
        <v>3352</v>
      </c>
      <c r="C526" t="s">
        <v>3</v>
      </c>
      <c r="D526">
        <v>1.83</v>
      </c>
      <c r="E526" s="22">
        <f>Исходник!O526</f>
        <v>0.10666666666666666</v>
      </c>
    </row>
    <row r="527" spans="1:5" x14ac:dyDescent="0.25">
      <c r="A527" s="1" t="s">
        <v>3353</v>
      </c>
      <c r="B527" s="1" t="s">
        <v>3354</v>
      </c>
      <c r="C527" t="s">
        <v>3</v>
      </c>
      <c r="D527">
        <v>1.83</v>
      </c>
      <c r="E527" s="22">
        <f>Исходник!O527</f>
        <v>0.10666666666666666</v>
      </c>
    </row>
    <row r="528" spans="1:5" x14ac:dyDescent="0.25">
      <c r="A528" s="1" t="s">
        <v>3355</v>
      </c>
      <c r="B528" s="1" t="s">
        <v>3356</v>
      </c>
      <c r="C528" t="s">
        <v>3</v>
      </c>
      <c r="D528">
        <v>1.83</v>
      </c>
      <c r="E528" s="22">
        <f>Исходник!O528</f>
        <v>0.10666666666666666</v>
      </c>
    </row>
    <row r="529" spans="1:5" x14ac:dyDescent="0.25">
      <c r="A529" s="1" t="s">
        <v>3357</v>
      </c>
      <c r="B529" s="1" t="s">
        <v>3358</v>
      </c>
      <c r="C529" t="s">
        <v>3</v>
      </c>
      <c r="D529">
        <v>1.83</v>
      </c>
      <c r="E529" s="22">
        <f>Исходник!O529</f>
        <v>0.10666666666666666</v>
      </c>
    </row>
    <row r="530" spans="1:5" x14ac:dyDescent="0.25">
      <c r="A530" s="1" t="s">
        <v>3359</v>
      </c>
      <c r="B530" s="1" t="s">
        <v>3360</v>
      </c>
      <c r="C530" t="s">
        <v>3</v>
      </c>
      <c r="D530">
        <v>1.83</v>
      </c>
      <c r="E530" s="22">
        <f>Исходник!O530</f>
        <v>0.10666666666666666</v>
      </c>
    </row>
    <row r="531" spans="1:5" x14ac:dyDescent="0.25">
      <c r="A531" s="1" t="s">
        <v>3361</v>
      </c>
      <c r="B531" s="1" t="s">
        <v>3362</v>
      </c>
      <c r="C531" t="s">
        <v>3</v>
      </c>
      <c r="D531" t="s">
        <v>8258</v>
      </c>
      <c r="E531" s="22">
        <f>Исходник!O531</f>
        <v>0.10300429184549356</v>
      </c>
    </row>
    <row r="532" spans="1:5" x14ac:dyDescent="0.25">
      <c r="A532" s="1" t="s">
        <v>3363</v>
      </c>
      <c r="B532" s="1" t="s">
        <v>3364</v>
      </c>
      <c r="C532" t="s">
        <v>3</v>
      </c>
      <c r="D532">
        <v>1.83</v>
      </c>
      <c r="E532" s="22">
        <f>Исходник!O532</f>
        <v>0.10300429184549356</v>
      </c>
    </row>
    <row r="533" spans="1:5" x14ac:dyDescent="0.25">
      <c r="A533" s="1" t="s">
        <v>3365</v>
      </c>
      <c r="B533" s="1" t="s">
        <v>3366</v>
      </c>
      <c r="C533" t="s">
        <v>3</v>
      </c>
      <c r="D533">
        <v>1.83</v>
      </c>
      <c r="E533" s="22">
        <f>Исходник!O533</f>
        <v>0.1111111111111111</v>
      </c>
    </row>
    <row r="534" spans="1:5" x14ac:dyDescent="0.25">
      <c r="A534" s="1" t="s">
        <v>3367</v>
      </c>
      <c r="B534" s="1" t="s">
        <v>3368</v>
      </c>
      <c r="C534" t="s">
        <v>3</v>
      </c>
      <c r="D534">
        <v>1.83</v>
      </c>
      <c r="E534" s="22">
        <f>Исходник!O534</f>
        <v>0.1111111111111111</v>
      </c>
    </row>
    <row r="535" spans="1:5" x14ac:dyDescent="0.25">
      <c r="A535" s="1" t="s">
        <v>3369</v>
      </c>
      <c r="B535" s="1" t="s">
        <v>3370</v>
      </c>
      <c r="C535" t="s">
        <v>3</v>
      </c>
      <c r="D535">
        <v>1.66</v>
      </c>
      <c r="E535" s="22">
        <f>Исходник!O535</f>
        <v>0.12</v>
      </c>
    </row>
    <row r="536" spans="1:5" x14ac:dyDescent="0.25">
      <c r="A536" s="1" t="s">
        <v>3371</v>
      </c>
      <c r="B536" s="1" t="s">
        <v>3372</v>
      </c>
      <c r="C536" t="s">
        <v>3</v>
      </c>
      <c r="D536">
        <v>1.66</v>
      </c>
      <c r="E536" s="22">
        <f>Исходник!O536</f>
        <v>0.12</v>
      </c>
    </row>
    <row r="537" spans="1:5" x14ac:dyDescent="0.25">
      <c r="A537" s="1" t="s">
        <v>3373</v>
      </c>
      <c r="B537" s="1" t="s">
        <v>3374</v>
      </c>
      <c r="C537" t="s">
        <v>3</v>
      </c>
      <c r="D537">
        <v>1.5</v>
      </c>
      <c r="E537" s="22">
        <f>Исходник!O537</f>
        <v>0.12</v>
      </c>
    </row>
    <row r="538" spans="1:5" x14ac:dyDescent="0.25">
      <c r="A538" s="1" t="s">
        <v>3375</v>
      </c>
      <c r="B538" s="1" t="s">
        <v>3376</v>
      </c>
      <c r="C538" t="s">
        <v>3</v>
      </c>
      <c r="D538">
        <v>1.5</v>
      </c>
      <c r="E538" s="22">
        <f>Исходник!O538</f>
        <v>0.13093289689034371</v>
      </c>
    </row>
    <row r="539" spans="1:5" x14ac:dyDescent="0.25">
      <c r="A539" s="1" t="s">
        <v>3377</v>
      </c>
      <c r="B539" s="1" t="s">
        <v>3378</v>
      </c>
      <c r="C539" t="s">
        <v>3</v>
      </c>
      <c r="D539">
        <v>1.5</v>
      </c>
      <c r="E539" s="22">
        <f>Исходник!O539</f>
        <v>0.14457831325301204</v>
      </c>
    </row>
    <row r="540" spans="1:5" x14ac:dyDescent="0.25">
      <c r="A540" s="1" t="s">
        <v>3379</v>
      </c>
      <c r="B540" s="1" t="s">
        <v>3380</v>
      </c>
      <c r="C540" t="s">
        <v>3</v>
      </c>
      <c r="D540">
        <v>1.5</v>
      </c>
      <c r="E540" s="22">
        <f>Исходник!O540</f>
        <v>0.14457831325301204</v>
      </c>
    </row>
    <row r="541" spans="1:5" x14ac:dyDescent="0.25">
      <c r="A541" s="1" t="s">
        <v>3381</v>
      </c>
      <c r="B541" s="1" t="s">
        <v>3382</v>
      </c>
      <c r="C541" t="s">
        <v>3</v>
      </c>
      <c r="D541">
        <v>1.5</v>
      </c>
      <c r="E541" s="22">
        <f>Исходник!O541</f>
        <v>0.128</v>
      </c>
    </row>
    <row r="542" spans="1:5" x14ac:dyDescent="0.25">
      <c r="A542" s="1" t="s">
        <v>3383</v>
      </c>
      <c r="B542" s="1" t="s">
        <v>3384</v>
      </c>
      <c r="C542" t="s">
        <v>3</v>
      </c>
      <c r="E542" s="22">
        <f>Исходник!O542</f>
        <v>0.128</v>
      </c>
    </row>
    <row r="543" spans="1:5" x14ac:dyDescent="0.25">
      <c r="A543" s="1" t="s">
        <v>3385</v>
      </c>
      <c r="B543" s="1" t="s">
        <v>3386</v>
      </c>
      <c r="C543" t="s">
        <v>3</v>
      </c>
      <c r="E543" s="22">
        <f>Исходник!O543</f>
        <v>0.128</v>
      </c>
    </row>
    <row r="544" spans="1:5" x14ac:dyDescent="0.25">
      <c r="A544" s="1" t="s">
        <v>3387</v>
      </c>
      <c r="B544" s="1" t="s">
        <v>3388</v>
      </c>
      <c r="C544" t="s">
        <v>3</v>
      </c>
      <c r="E544" s="22">
        <f>Исходник!O544</f>
        <v>0.16</v>
      </c>
    </row>
    <row r="545" spans="1:5" x14ac:dyDescent="0.25">
      <c r="A545" s="1" t="s">
        <v>3389</v>
      </c>
      <c r="B545" s="1" t="s">
        <v>3390</v>
      </c>
      <c r="C545" t="s">
        <v>3</v>
      </c>
      <c r="E545" s="22">
        <f>Исходник!O545</f>
        <v>0.16</v>
      </c>
    </row>
    <row r="546" spans="1:5" x14ac:dyDescent="0.25">
      <c r="A546" s="1" t="s">
        <v>3391</v>
      </c>
      <c r="B546" s="1" t="s">
        <v>3392</v>
      </c>
      <c r="C546" t="s">
        <v>3</v>
      </c>
      <c r="E546" s="22">
        <f>Исходник!O546</f>
        <v>0.16</v>
      </c>
    </row>
    <row r="547" spans="1:5" x14ac:dyDescent="0.25">
      <c r="A547" s="1" t="s">
        <v>3393</v>
      </c>
      <c r="B547" s="1" t="s">
        <v>3394</v>
      </c>
      <c r="C547" t="s">
        <v>3</v>
      </c>
      <c r="E547" s="22">
        <f>Исходник!O547</f>
        <v>0.192</v>
      </c>
    </row>
    <row r="548" spans="1:5" x14ac:dyDescent="0.25">
      <c r="A548" s="1" t="s">
        <v>3395</v>
      </c>
      <c r="B548" s="1" t="s">
        <v>3396</v>
      </c>
      <c r="C548" t="s">
        <v>3</v>
      </c>
      <c r="E548" s="22">
        <f>Исходник!O548</f>
        <v>0.192</v>
      </c>
    </row>
    <row r="549" spans="1:5" x14ac:dyDescent="0.25">
      <c r="A549" s="1" t="s">
        <v>3397</v>
      </c>
      <c r="B549" s="1" t="s">
        <v>3398</v>
      </c>
      <c r="C549" t="s">
        <v>3</v>
      </c>
      <c r="E549" s="22">
        <f>Исходник!O549</f>
        <v>0.192</v>
      </c>
    </row>
    <row r="550" spans="1:5" x14ac:dyDescent="0.25">
      <c r="A550" s="1" t="s">
        <v>3399</v>
      </c>
      <c r="B550" s="1" t="s">
        <v>3400</v>
      </c>
      <c r="C550" t="s">
        <v>3</v>
      </c>
      <c r="E550" s="22">
        <f>Исходник!O550</f>
        <v>0.192</v>
      </c>
    </row>
    <row r="551" spans="1:5" x14ac:dyDescent="0.25">
      <c r="A551" s="1" t="s">
        <v>3401</v>
      </c>
      <c r="B551" s="1" t="s">
        <v>3402</v>
      </c>
      <c r="C551" t="s">
        <v>3</v>
      </c>
      <c r="E551" s="22">
        <f>Исходник!O551</f>
        <v>0.192</v>
      </c>
    </row>
    <row r="552" spans="1:5" x14ac:dyDescent="0.25">
      <c r="A552" s="1" t="s">
        <v>3403</v>
      </c>
      <c r="B552" s="1" t="s">
        <v>3404</v>
      </c>
      <c r="C552" t="s">
        <v>3</v>
      </c>
      <c r="E552" s="22">
        <f>Исходник!O552</f>
        <v>0.192</v>
      </c>
    </row>
    <row r="553" spans="1:5" x14ac:dyDescent="0.25">
      <c r="A553" s="1" t="s">
        <v>3405</v>
      </c>
      <c r="B553" s="1" t="s">
        <v>3406</v>
      </c>
      <c r="C553" t="s">
        <v>3</v>
      </c>
      <c r="E553" s="22">
        <f>Исходник!O553</f>
        <v>0.192</v>
      </c>
    </row>
    <row r="554" spans="1:5" x14ac:dyDescent="0.25">
      <c r="A554" s="1" t="s">
        <v>3407</v>
      </c>
      <c r="B554" s="1" t="s">
        <v>3408</v>
      </c>
      <c r="C554" t="s">
        <v>3</v>
      </c>
      <c r="E554" s="22">
        <f>Исходник!O554</f>
        <v>0.192</v>
      </c>
    </row>
    <row r="555" spans="1:5" x14ac:dyDescent="0.25">
      <c r="A555" s="1" t="s">
        <v>3409</v>
      </c>
      <c r="B555" s="1" t="s">
        <v>3410</v>
      </c>
      <c r="C555" t="s">
        <v>3</v>
      </c>
      <c r="E555" s="22">
        <f>Исходник!O555</f>
        <v>0.18045112781954886</v>
      </c>
    </row>
    <row r="556" spans="1:5" x14ac:dyDescent="0.25">
      <c r="A556" s="1" t="s">
        <v>3411</v>
      </c>
      <c r="B556" s="1" t="s">
        <v>3412</v>
      </c>
      <c r="C556" t="s">
        <v>3</v>
      </c>
      <c r="E556" s="22">
        <f>Исходник!O556</f>
        <v>0.24</v>
      </c>
    </row>
    <row r="557" spans="1:5" x14ac:dyDescent="0.25">
      <c r="A557" s="1" t="s">
        <v>3413</v>
      </c>
      <c r="B557" s="1" t="s">
        <v>3414</v>
      </c>
      <c r="C557" t="s">
        <v>3</v>
      </c>
      <c r="E557" s="22">
        <f>Исходник!O557</f>
        <v>0.2742857142857143</v>
      </c>
    </row>
    <row r="558" spans="1:5" x14ac:dyDescent="0.25">
      <c r="A558" s="1" t="s">
        <v>3415</v>
      </c>
      <c r="B558" s="1" t="s">
        <v>3416</v>
      </c>
      <c r="C558" t="s">
        <v>3</v>
      </c>
      <c r="E558" s="22">
        <f>Исходник!O558</f>
        <v>0.2742857142857143</v>
      </c>
    </row>
    <row r="559" spans="1:5" x14ac:dyDescent="0.25">
      <c r="A559" s="1" t="s">
        <v>3417</v>
      </c>
      <c r="B559" s="1" t="s">
        <v>3418</v>
      </c>
      <c r="C559" t="s">
        <v>3</v>
      </c>
      <c r="E559" s="22">
        <f>Исходник!O559</f>
        <v>0.2742857142857143</v>
      </c>
    </row>
    <row r="560" spans="1:5" x14ac:dyDescent="0.25">
      <c r="A560" s="1" t="s">
        <v>3419</v>
      </c>
      <c r="B560" s="1" t="s">
        <v>3420</v>
      </c>
      <c r="C560" t="s">
        <v>3</v>
      </c>
      <c r="E560" s="22">
        <f>Исходник!O560</f>
        <v>0.2742857142857143</v>
      </c>
    </row>
    <row r="561" spans="1:5" x14ac:dyDescent="0.25">
      <c r="A561" s="1" t="s">
        <v>3421</v>
      </c>
      <c r="B561" s="1" t="s">
        <v>3422</v>
      </c>
      <c r="C561" t="s">
        <v>3</v>
      </c>
      <c r="E561" s="22">
        <f>Исходник!O561</f>
        <v>0.2742857142857143</v>
      </c>
    </row>
    <row r="562" spans="1:5" x14ac:dyDescent="0.25">
      <c r="A562" s="1" t="s">
        <v>3423</v>
      </c>
      <c r="B562" s="1" t="s">
        <v>3424</v>
      </c>
      <c r="C562" t="s">
        <v>3</v>
      </c>
      <c r="E562" s="22">
        <f>Исходник!O562</f>
        <v>0.34285714285714286</v>
      </c>
    </row>
    <row r="563" spans="1:5" x14ac:dyDescent="0.25">
      <c r="A563" s="1" t="s">
        <v>3425</v>
      </c>
      <c r="B563" s="1" t="s">
        <v>3426</v>
      </c>
      <c r="C563" t="s">
        <v>3</v>
      </c>
      <c r="E563" s="22">
        <f>Исходник!O563</f>
        <v>0.48</v>
      </c>
    </row>
    <row r="564" spans="1:5" x14ac:dyDescent="0.25">
      <c r="A564" s="1" t="s">
        <v>3427</v>
      </c>
      <c r="B564" s="1" t="s">
        <v>3428</v>
      </c>
      <c r="C564" t="s">
        <v>3</v>
      </c>
      <c r="E564" s="22">
        <f>Исходник!O564</f>
        <v>0.48</v>
      </c>
    </row>
    <row r="565" spans="1:5" x14ac:dyDescent="0.25">
      <c r="E565" s="22">
        <f>Исходник!O565</f>
        <v>0</v>
      </c>
    </row>
    <row r="566" spans="1:5" x14ac:dyDescent="0.25">
      <c r="A566" s="1" t="s">
        <v>3429</v>
      </c>
      <c r="B566" s="1" t="s">
        <v>3430</v>
      </c>
      <c r="C566" t="s">
        <v>3</v>
      </c>
      <c r="D566">
        <v>7</v>
      </c>
      <c r="E566" s="22">
        <f>Исходник!O566</f>
        <v>2.4E-2</v>
      </c>
    </row>
    <row r="567" spans="1:5" x14ac:dyDescent="0.25">
      <c r="A567" s="1" t="s">
        <v>3431</v>
      </c>
      <c r="B567" s="1" t="s">
        <v>3432</v>
      </c>
      <c r="C567" t="s">
        <v>3</v>
      </c>
      <c r="D567">
        <v>7</v>
      </c>
      <c r="E567" s="22">
        <f>Исходник!O567</f>
        <v>2.4E-2</v>
      </c>
    </row>
    <row r="568" spans="1:5" x14ac:dyDescent="0.25">
      <c r="A568" s="1" t="s">
        <v>3433</v>
      </c>
      <c r="B568" s="1" t="s">
        <v>3434</v>
      </c>
      <c r="C568" t="s">
        <v>3</v>
      </c>
      <c r="D568">
        <v>7</v>
      </c>
      <c r="E568" s="22">
        <f>Исходник!O568</f>
        <v>2.6666666666666665E-2</v>
      </c>
    </row>
    <row r="569" spans="1:5" x14ac:dyDescent="0.25">
      <c r="A569" s="1" t="s">
        <v>3435</v>
      </c>
      <c r="B569" s="1" t="s">
        <v>3436</v>
      </c>
      <c r="C569" t="s">
        <v>3</v>
      </c>
      <c r="D569">
        <v>7</v>
      </c>
      <c r="E569" s="22">
        <f>Исходник!O569</f>
        <v>2.8235294117647056E-2</v>
      </c>
    </row>
    <row r="570" spans="1:5" x14ac:dyDescent="0.25">
      <c r="A570" s="1" t="s">
        <v>3437</v>
      </c>
      <c r="B570" s="1" t="s">
        <v>3438</v>
      </c>
      <c r="C570" t="s">
        <v>3</v>
      </c>
      <c r="D570">
        <v>7</v>
      </c>
      <c r="E570" s="22">
        <f>Исходник!O570</f>
        <v>2.8235294117647056E-2</v>
      </c>
    </row>
    <row r="571" spans="1:5" x14ac:dyDescent="0.25">
      <c r="A571" s="1" t="s">
        <v>3439</v>
      </c>
      <c r="B571" s="1" t="s">
        <v>3440</v>
      </c>
      <c r="C571" t="s">
        <v>3</v>
      </c>
      <c r="D571">
        <v>6.5</v>
      </c>
      <c r="E571" s="22">
        <f>Исходник!O571</f>
        <v>0.03</v>
      </c>
    </row>
    <row r="572" spans="1:5" x14ac:dyDescent="0.25">
      <c r="A572" s="1" t="s">
        <v>3441</v>
      </c>
      <c r="B572" s="1" t="s">
        <v>3442</v>
      </c>
      <c r="C572" t="s">
        <v>3</v>
      </c>
      <c r="D572">
        <v>6.5</v>
      </c>
      <c r="E572" s="22">
        <f>Исходник!O572</f>
        <v>0.03</v>
      </c>
    </row>
    <row r="573" spans="1:5" x14ac:dyDescent="0.25">
      <c r="A573" s="1" t="s">
        <v>3443</v>
      </c>
      <c r="B573" s="1" t="s">
        <v>3444</v>
      </c>
      <c r="C573" t="s">
        <v>3</v>
      </c>
      <c r="D573">
        <v>6.5</v>
      </c>
      <c r="E573" s="22">
        <f>Исходник!O573</f>
        <v>0.03</v>
      </c>
    </row>
    <row r="574" spans="1:5" x14ac:dyDescent="0.25">
      <c r="A574" s="1" t="s">
        <v>3445</v>
      </c>
      <c r="B574" s="1" t="s">
        <v>3446</v>
      </c>
      <c r="C574" t="s">
        <v>3</v>
      </c>
      <c r="D574">
        <v>6.5</v>
      </c>
      <c r="E574" s="22">
        <f>Исходник!O574</f>
        <v>0.03</v>
      </c>
    </row>
    <row r="575" spans="1:5" x14ac:dyDescent="0.25">
      <c r="A575" s="1" t="s">
        <v>3447</v>
      </c>
      <c r="B575" s="1" t="s">
        <v>3448</v>
      </c>
      <c r="C575" t="s">
        <v>3</v>
      </c>
      <c r="D575">
        <v>6</v>
      </c>
      <c r="E575" s="22">
        <f>Исходник!O575</f>
        <v>3.2000000000000001E-2</v>
      </c>
    </row>
    <row r="576" spans="1:5" x14ac:dyDescent="0.25">
      <c r="A576" s="1" t="s">
        <v>3449</v>
      </c>
      <c r="B576" s="1" t="s">
        <v>3450</v>
      </c>
      <c r="C576" t="s">
        <v>3</v>
      </c>
      <c r="D576">
        <v>6</v>
      </c>
      <c r="E576" s="22">
        <f>Исходник!O576</f>
        <v>3.2000000000000001E-2</v>
      </c>
    </row>
    <row r="577" spans="1:5" x14ac:dyDescent="0.25">
      <c r="A577" s="1" t="s">
        <v>3451</v>
      </c>
      <c r="B577" s="1" t="s">
        <v>3452</v>
      </c>
      <c r="C577" t="s">
        <v>3</v>
      </c>
      <c r="D577">
        <v>6</v>
      </c>
      <c r="E577" s="22">
        <f>Исходник!O577</f>
        <v>3.2000000000000001E-2</v>
      </c>
    </row>
    <row r="578" spans="1:5" x14ac:dyDescent="0.25">
      <c r="A578" s="1" t="s">
        <v>3453</v>
      </c>
      <c r="B578" s="1" t="s">
        <v>3454</v>
      </c>
      <c r="C578" t="s">
        <v>3</v>
      </c>
      <c r="D578">
        <v>6</v>
      </c>
      <c r="E578" s="22">
        <f>Исходник!O578</f>
        <v>3.2000000000000001E-2</v>
      </c>
    </row>
    <row r="579" spans="1:5" x14ac:dyDescent="0.25">
      <c r="A579" s="1" t="s">
        <v>3455</v>
      </c>
      <c r="B579" s="1" t="s">
        <v>3456</v>
      </c>
      <c r="C579" t="s">
        <v>3</v>
      </c>
      <c r="D579">
        <v>6</v>
      </c>
      <c r="E579" s="22">
        <f>Исходник!O579</f>
        <v>3.2000000000000001E-2</v>
      </c>
    </row>
    <row r="580" spans="1:5" x14ac:dyDescent="0.25">
      <c r="A580" s="1" t="s">
        <v>3457</v>
      </c>
      <c r="B580" s="1" t="s">
        <v>3458</v>
      </c>
      <c r="C580" t="s">
        <v>3</v>
      </c>
      <c r="D580">
        <v>5.5</v>
      </c>
      <c r="E580" s="22">
        <f>Исходник!O580</f>
        <v>3.4285714285714287E-2</v>
      </c>
    </row>
    <row r="581" spans="1:5" x14ac:dyDescent="0.25">
      <c r="A581" s="1" t="s">
        <v>3459</v>
      </c>
      <c r="B581" s="1" t="s">
        <v>3460</v>
      </c>
      <c r="C581" t="s">
        <v>3</v>
      </c>
      <c r="D581">
        <v>5.5</v>
      </c>
      <c r="E581" s="22">
        <f>Исходник!O581</f>
        <v>3.4285714285714287E-2</v>
      </c>
    </row>
    <row r="582" spans="1:5" x14ac:dyDescent="0.25">
      <c r="A582" s="1" t="s">
        <v>3461</v>
      </c>
      <c r="B582" s="1" t="s">
        <v>3462</v>
      </c>
      <c r="C582" t="s">
        <v>3</v>
      </c>
      <c r="D582">
        <v>5.5</v>
      </c>
      <c r="E582" s="22">
        <f>Исходник!O582</f>
        <v>3.4285714285714287E-2</v>
      </c>
    </row>
    <row r="583" spans="1:5" x14ac:dyDescent="0.25">
      <c r="A583" s="1" t="s">
        <v>3463</v>
      </c>
      <c r="B583" s="1" t="s">
        <v>3464</v>
      </c>
      <c r="C583" t="s">
        <v>3</v>
      </c>
      <c r="D583">
        <v>5</v>
      </c>
      <c r="E583" s="22">
        <f>Исходник!O583</f>
        <v>0.04</v>
      </c>
    </row>
    <row r="584" spans="1:5" x14ac:dyDescent="0.25">
      <c r="A584" s="1" t="s">
        <v>3465</v>
      </c>
      <c r="B584" s="1" t="s">
        <v>3466</v>
      </c>
      <c r="C584" t="s">
        <v>3</v>
      </c>
      <c r="D584">
        <v>5</v>
      </c>
      <c r="E584" s="22">
        <f>Исходник!O584</f>
        <v>4.3636363636363633E-2</v>
      </c>
    </row>
    <row r="585" spans="1:5" x14ac:dyDescent="0.25">
      <c r="A585" s="1" t="s">
        <v>3467</v>
      </c>
      <c r="B585" s="1" t="s">
        <v>3468</v>
      </c>
      <c r="C585" t="s">
        <v>3</v>
      </c>
      <c r="D585">
        <v>5</v>
      </c>
      <c r="E585" s="22">
        <f>Исходник!O585</f>
        <v>4.3636363636363633E-2</v>
      </c>
    </row>
    <row r="586" spans="1:5" x14ac:dyDescent="0.25">
      <c r="A586" s="1" t="s">
        <v>3469</v>
      </c>
      <c r="B586" s="1" t="s">
        <v>3470</v>
      </c>
      <c r="C586" t="s">
        <v>3</v>
      </c>
      <c r="D586">
        <v>5</v>
      </c>
      <c r="E586" s="22">
        <f>Исходник!O586</f>
        <v>4.3636363636363633E-2</v>
      </c>
    </row>
    <row r="587" spans="1:5" x14ac:dyDescent="0.25">
      <c r="A587" s="1" t="s">
        <v>3471</v>
      </c>
      <c r="B587" s="1" t="s">
        <v>3472</v>
      </c>
      <c r="C587" t="s">
        <v>3</v>
      </c>
      <c r="D587">
        <v>4.5</v>
      </c>
      <c r="E587" s="22">
        <f>Исходник!O587</f>
        <v>4.3636363636363633E-2</v>
      </c>
    </row>
    <row r="588" spans="1:5" x14ac:dyDescent="0.25">
      <c r="A588" s="1" t="s">
        <v>3473</v>
      </c>
      <c r="B588" s="1" t="s">
        <v>3474</v>
      </c>
      <c r="C588" t="s">
        <v>3</v>
      </c>
      <c r="D588">
        <v>4.5</v>
      </c>
      <c r="E588" s="22">
        <f>Исходник!O588</f>
        <v>4.8000000000000001E-2</v>
      </c>
    </row>
    <row r="589" spans="1:5" x14ac:dyDescent="0.25">
      <c r="A589" s="1" t="s">
        <v>3475</v>
      </c>
      <c r="B589" s="1" t="s">
        <v>3476</v>
      </c>
      <c r="C589" t="s">
        <v>3</v>
      </c>
      <c r="D589">
        <v>4.5</v>
      </c>
      <c r="E589" s="22">
        <f>Исходник!O589</f>
        <v>5.333333333333333E-2</v>
      </c>
    </row>
    <row r="590" spans="1:5" x14ac:dyDescent="0.25">
      <c r="A590" s="1" t="s">
        <v>3477</v>
      </c>
      <c r="B590" s="1" t="s">
        <v>3478</v>
      </c>
      <c r="C590" t="s">
        <v>3</v>
      </c>
      <c r="D590">
        <v>4.5</v>
      </c>
      <c r="E590" s="22">
        <f>Исходник!O590</f>
        <v>5.333333333333333E-2</v>
      </c>
    </row>
    <row r="591" spans="1:5" x14ac:dyDescent="0.25">
      <c r="A591" s="1" t="s">
        <v>3479</v>
      </c>
      <c r="B591" s="1" t="s">
        <v>3480</v>
      </c>
      <c r="C591" t="s">
        <v>3</v>
      </c>
      <c r="D591">
        <v>4.5</v>
      </c>
      <c r="E591" s="22">
        <f>Исходник!O591</f>
        <v>5.333333333333333E-2</v>
      </c>
    </row>
    <row r="592" spans="1:5" x14ac:dyDescent="0.25">
      <c r="A592" s="1" t="s">
        <v>3481</v>
      </c>
      <c r="B592" s="1" t="s">
        <v>3482</v>
      </c>
      <c r="C592" t="s">
        <v>3</v>
      </c>
      <c r="D592">
        <v>4</v>
      </c>
      <c r="E592" s="22">
        <f>Исходник!O592</f>
        <v>5.333333333333333E-2</v>
      </c>
    </row>
    <row r="593" spans="1:5" x14ac:dyDescent="0.25">
      <c r="A593" s="1" t="s">
        <v>3483</v>
      </c>
      <c r="B593" s="1" t="s">
        <v>3484</v>
      </c>
      <c r="C593" t="s">
        <v>3</v>
      </c>
      <c r="D593">
        <v>3.5</v>
      </c>
      <c r="E593" s="22">
        <f>Исходник!O593</f>
        <v>0.06</v>
      </c>
    </row>
    <row r="594" spans="1:5" x14ac:dyDescent="0.25">
      <c r="A594" s="1" t="s">
        <v>3485</v>
      </c>
      <c r="B594" s="1" t="s">
        <v>3486</v>
      </c>
      <c r="C594" t="s">
        <v>3</v>
      </c>
      <c r="D594">
        <v>3.5</v>
      </c>
      <c r="E594" s="22">
        <f>Исходник!O594</f>
        <v>0.06</v>
      </c>
    </row>
    <row r="595" spans="1:5" x14ac:dyDescent="0.25">
      <c r="A595" s="1" t="s">
        <v>3487</v>
      </c>
      <c r="B595" s="1" t="s">
        <v>3488</v>
      </c>
      <c r="C595" t="s">
        <v>3</v>
      </c>
      <c r="D595">
        <v>3.5</v>
      </c>
      <c r="E595" s="22">
        <f>Исходник!O595</f>
        <v>0.06</v>
      </c>
    </row>
    <row r="596" spans="1:5" x14ac:dyDescent="0.25">
      <c r="A596" s="1" t="s">
        <v>3489</v>
      </c>
      <c r="B596" s="1" t="s">
        <v>3490</v>
      </c>
      <c r="C596" t="s">
        <v>3</v>
      </c>
      <c r="D596">
        <v>3.5</v>
      </c>
      <c r="E596" s="22">
        <f>Исходник!O596</f>
        <v>0.06</v>
      </c>
    </row>
    <row r="597" spans="1:5" x14ac:dyDescent="0.25">
      <c r="A597" s="1" t="s">
        <v>3491</v>
      </c>
      <c r="B597" s="1" t="s">
        <v>3492</v>
      </c>
      <c r="C597" t="s">
        <v>3</v>
      </c>
      <c r="D597">
        <v>3.5</v>
      </c>
      <c r="E597" s="22">
        <f>Исходник!O597</f>
        <v>0.06</v>
      </c>
    </row>
    <row r="598" spans="1:5" x14ac:dyDescent="0.25">
      <c r="A598" s="1" t="s">
        <v>3493</v>
      </c>
      <c r="B598" s="1" t="s">
        <v>3494</v>
      </c>
      <c r="C598" t="s">
        <v>3</v>
      </c>
      <c r="D598">
        <v>3.5</v>
      </c>
      <c r="E598" s="22">
        <f>Исходник!O598</f>
        <v>5.6470588235294113E-2</v>
      </c>
    </row>
    <row r="599" spans="1:5" x14ac:dyDescent="0.25">
      <c r="A599" s="1" t="s">
        <v>3495</v>
      </c>
      <c r="B599" s="1" t="s">
        <v>3496</v>
      </c>
      <c r="C599" t="s">
        <v>3</v>
      </c>
      <c r="D599">
        <v>3.5</v>
      </c>
      <c r="E599" s="22">
        <f>Исходник!O599</f>
        <v>5.6470588235294113E-2</v>
      </c>
    </row>
    <row r="600" spans="1:5" x14ac:dyDescent="0.25">
      <c r="A600" s="1" t="s">
        <v>3497</v>
      </c>
      <c r="B600" s="1" t="s">
        <v>3498</v>
      </c>
      <c r="C600" t="s">
        <v>3</v>
      </c>
      <c r="D600">
        <v>2.5</v>
      </c>
      <c r="E600" s="22">
        <f>Исходник!O600</f>
        <v>5.6470588235294113E-2</v>
      </c>
    </row>
    <row r="601" spans="1:5" x14ac:dyDescent="0.25">
      <c r="A601" s="1" t="s">
        <v>3499</v>
      </c>
      <c r="B601" s="1" t="s">
        <v>3500</v>
      </c>
      <c r="C601" t="s">
        <v>3</v>
      </c>
      <c r="D601">
        <v>2.5</v>
      </c>
      <c r="E601" s="22">
        <f>Исходник!O601</f>
        <v>5.6470588235294113E-2</v>
      </c>
    </row>
    <row r="602" spans="1:5" x14ac:dyDescent="0.25">
      <c r="A602" s="1" t="s">
        <v>3501</v>
      </c>
      <c r="B602" s="1" t="s">
        <v>3502</v>
      </c>
      <c r="C602" t="s">
        <v>3</v>
      </c>
      <c r="D602">
        <v>2.5</v>
      </c>
      <c r="E602" s="22">
        <f>Исходник!O602</f>
        <v>0.06</v>
      </c>
    </row>
    <row r="603" spans="1:5" x14ac:dyDescent="0.25">
      <c r="A603" s="1" t="s">
        <v>3503</v>
      </c>
      <c r="B603" s="1" t="s">
        <v>3504</v>
      </c>
      <c r="C603" t="s">
        <v>3</v>
      </c>
      <c r="D603">
        <v>2.5</v>
      </c>
      <c r="E603" s="22">
        <f>Исходник!O603</f>
        <v>0.06</v>
      </c>
    </row>
    <row r="604" spans="1:5" x14ac:dyDescent="0.25">
      <c r="A604" s="1" t="s">
        <v>3505</v>
      </c>
      <c r="B604" s="1" t="s">
        <v>3506</v>
      </c>
      <c r="C604" t="s">
        <v>3</v>
      </c>
      <c r="D604">
        <v>2.5</v>
      </c>
      <c r="E604" s="22">
        <f>Исходник!O604</f>
        <v>0.06</v>
      </c>
    </row>
    <row r="605" spans="1:5" x14ac:dyDescent="0.25">
      <c r="A605" s="1" t="s">
        <v>3507</v>
      </c>
      <c r="B605" s="1" t="s">
        <v>3508</v>
      </c>
      <c r="C605" t="s">
        <v>3</v>
      </c>
      <c r="D605">
        <v>2.5</v>
      </c>
      <c r="E605" s="22">
        <f>Исходник!O605</f>
        <v>0.06</v>
      </c>
    </row>
    <row r="606" spans="1:5" x14ac:dyDescent="0.25">
      <c r="A606" s="1" t="s">
        <v>3509</v>
      </c>
      <c r="B606" s="1" t="s">
        <v>3510</v>
      </c>
      <c r="C606" t="s">
        <v>3</v>
      </c>
      <c r="D606">
        <v>2.5</v>
      </c>
      <c r="E606" s="22">
        <f>Исходник!O606</f>
        <v>0.06</v>
      </c>
    </row>
    <row r="607" spans="1:5" x14ac:dyDescent="0.25">
      <c r="A607" s="1" t="s">
        <v>3511</v>
      </c>
      <c r="B607" s="1" t="s">
        <v>3512</v>
      </c>
      <c r="C607" t="s">
        <v>3</v>
      </c>
      <c r="D607">
        <v>2.5</v>
      </c>
      <c r="E607" s="22">
        <f>Исходник!O607</f>
        <v>6.4000000000000001E-2</v>
      </c>
    </row>
    <row r="608" spans="1:5" x14ac:dyDescent="0.25">
      <c r="A608" s="1" t="s">
        <v>3513</v>
      </c>
      <c r="B608" s="1" t="s">
        <v>3514</v>
      </c>
      <c r="C608" t="s">
        <v>3</v>
      </c>
      <c r="D608">
        <v>2.5</v>
      </c>
      <c r="E608" s="22">
        <f>Исходник!O608</f>
        <v>6.4000000000000001E-2</v>
      </c>
    </row>
    <row r="609" spans="1:5" x14ac:dyDescent="0.25">
      <c r="A609" s="1" t="s">
        <v>3515</v>
      </c>
      <c r="B609" s="1" t="s">
        <v>3516</v>
      </c>
      <c r="C609" t="s">
        <v>3</v>
      </c>
      <c r="D609">
        <v>2.5</v>
      </c>
      <c r="E609" s="22">
        <f>Исходник!O609</f>
        <v>6.4000000000000001E-2</v>
      </c>
    </row>
    <row r="610" spans="1:5" x14ac:dyDescent="0.25">
      <c r="A610" s="1" t="s">
        <v>3517</v>
      </c>
      <c r="B610" s="1" t="s">
        <v>3518</v>
      </c>
      <c r="C610" t="s">
        <v>3</v>
      </c>
      <c r="D610">
        <v>2.5</v>
      </c>
      <c r="E610" s="22">
        <f>Исходник!O610</f>
        <v>6.4000000000000001E-2</v>
      </c>
    </row>
    <row r="611" spans="1:5" x14ac:dyDescent="0.25">
      <c r="A611" s="1" t="s">
        <v>3519</v>
      </c>
      <c r="B611" s="1" t="s">
        <v>3520</v>
      </c>
      <c r="C611" t="s">
        <v>3</v>
      </c>
      <c r="D611">
        <v>2</v>
      </c>
      <c r="E611" s="22">
        <f>Исходник!O611</f>
        <v>6.4000000000000001E-2</v>
      </c>
    </row>
    <row r="612" spans="1:5" x14ac:dyDescent="0.25">
      <c r="A612" s="1" t="s">
        <v>3521</v>
      </c>
      <c r="B612" s="1" t="s">
        <v>3522</v>
      </c>
      <c r="C612" t="s">
        <v>3</v>
      </c>
      <c r="D612">
        <v>2</v>
      </c>
      <c r="E612" s="22">
        <f>Исходник!O612</f>
        <v>6.4000000000000001E-2</v>
      </c>
    </row>
    <row r="613" spans="1:5" x14ac:dyDescent="0.25">
      <c r="A613" s="1" t="s">
        <v>3523</v>
      </c>
      <c r="B613" s="1" t="s">
        <v>3524</v>
      </c>
      <c r="C613" t="s">
        <v>3</v>
      </c>
      <c r="D613">
        <v>2</v>
      </c>
      <c r="E613" s="22">
        <f>Исходник!O613</f>
        <v>6.8571428571428575E-2</v>
      </c>
    </row>
    <row r="614" spans="1:5" x14ac:dyDescent="0.25">
      <c r="A614" s="1" t="s">
        <v>3525</v>
      </c>
      <c r="B614" s="1" t="s">
        <v>3526</v>
      </c>
      <c r="C614" t="s">
        <v>3</v>
      </c>
      <c r="D614">
        <v>2</v>
      </c>
      <c r="E614" s="22">
        <f>Исходник!O614</f>
        <v>7.3846153846153839E-2</v>
      </c>
    </row>
    <row r="615" spans="1:5" x14ac:dyDescent="0.25">
      <c r="A615" s="1" t="s">
        <v>3527</v>
      </c>
      <c r="B615" s="1" t="s">
        <v>3528</v>
      </c>
      <c r="C615" t="s">
        <v>3</v>
      </c>
      <c r="D615">
        <v>2</v>
      </c>
      <c r="E615" s="22">
        <f>Исходник!O615</f>
        <v>7.3846153846153839E-2</v>
      </c>
    </row>
    <row r="616" spans="1:5" x14ac:dyDescent="0.25">
      <c r="A616" s="1" t="s">
        <v>3529</v>
      </c>
      <c r="B616" s="1" t="s">
        <v>3530</v>
      </c>
      <c r="C616" t="s">
        <v>3</v>
      </c>
      <c r="D616">
        <v>2</v>
      </c>
      <c r="E616" s="22">
        <f>Исходник!O616</f>
        <v>7.3846153846153839E-2</v>
      </c>
    </row>
    <row r="617" spans="1:5" x14ac:dyDescent="0.25">
      <c r="A617" s="1" t="s">
        <v>3531</v>
      </c>
      <c r="B617" s="1" t="s">
        <v>3532</v>
      </c>
      <c r="C617" t="s">
        <v>3</v>
      </c>
      <c r="D617">
        <v>2</v>
      </c>
      <c r="E617" s="22">
        <f>Исходник!O617</f>
        <v>7.3846153846153839E-2</v>
      </c>
    </row>
    <row r="618" spans="1:5" x14ac:dyDescent="0.25">
      <c r="A618" s="1" t="s">
        <v>3533</v>
      </c>
      <c r="B618" s="1" t="s">
        <v>3534</v>
      </c>
      <c r="C618" t="s">
        <v>3</v>
      </c>
      <c r="D618">
        <v>2.25</v>
      </c>
      <c r="E618" s="22">
        <f>Исходник!O618</f>
        <v>7.3846153846153839E-2</v>
      </c>
    </row>
    <row r="619" spans="1:5" x14ac:dyDescent="0.25">
      <c r="A619" s="1" t="s">
        <v>3535</v>
      </c>
      <c r="B619" s="1" t="s">
        <v>3536</v>
      </c>
      <c r="C619" t="s">
        <v>3</v>
      </c>
      <c r="D619">
        <v>2.25</v>
      </c>
      <c r="E619" s="22">
        <f>Исходник!O619</f>
        <v>7.3846153846153839E-2</v>
      </c>
    </row>
    <row r="620" spans="1:5" x14ac:dyDescent="0.25">
      <c r="A620" s="1" t="s">
        <v>3537</v>
      </c>
      <c r="B620" s="1" t="s">
        <v>3538</v>
      </c>
      <c r="C620" t="s">
        <v>3</v>
      </c>
      <c r="D620">
        <v>2.25</v>
      </c>
      <c r="E620" s="22">
        <f>Исходник!O620</f>
        <v>7.3846153846153839E-2</v>
      </c>
    </row>
    <row r="621" spans="1:5" x14ac:dyDescent="0.25">
      <c r="A621" s="1" t="s">
        <v>3539</v>
      </c>
      <c r="B621" s="1" t="s">
        <v>3540</v>
      </c>
      <c r="C621" t="s">
        <v>3</v>
      </c>
      <c r="D621">
        <v>2.25</v>
      </c>
      <c r="E621" s="22">
        <f>Исходник!O621</f>
        <v>0.08</v>
      </c>
    </row>
    <row r="622" spans="1:5" x14ac:dyDescent="0.25">
      <c r="A622" s="1" t="s">
        <v>3541</v>
      </c>
      <c r="B622" s="1" t="s">
        <v>3542</v>
      </c>
      <c r="C622" t="s">
        <v>3</v>
      </c>
      <c r="D622">
        <v>2</v>
      </c>
      <c r="E622" s="22">
        <f>Исходник!O622</f>
        <v>0.08</v>
      </c>
    </row>
    <row r="623" spans="1:5" x14ac:dyDescent="0.25">
      <c r="A623" s="1" t="s">
        <v>3543</v>
      </c>
      <c r="B623" s="1" t="s">
        <v>3544</v>
      </c>
      <c r="C623" t="s">
        <v>3</v>
      </c>
      <c r="D623">
        <v>2</v>
      </c>
      <c r="E623" s="22">
        <f>Исходник!O623</f>
        <v>0.08</v>
      </c>
    </row>
    <row r="624" spans="1:5" x14ac:dyDescent="0.25">
      <c r="A624" s="1" t="s">
        <v>3545</v>
      </c>
      <c r="B624" s="1" t="s">
        <v>3546</v>
      </c>
      <c r="C624" t="s">
        <v>3</v>
      </c>
      <c r="D624">
        <v>2</v>
      </c>
      <c r="E624" s="22">
        <f>Исходник!O624</f>
        <v>9.6000000000000002E-2</v>
      </c>
    </row>
    <row r="625" spans="1:5" x14ac:dyDescent="0.25">
      <c r="A625" s="1" t="s">
        <v>3547</v>
      </c>
      <c r="B625" s="1" t="s">
        <v>3548</v>
      </c>
      <c r="C625" t="s">
        <v>3</v>
      </c>
      <c r="D625">
        <v>1.875</v>
      </c>
      <c r="E625" s="22">
        <f>Исходник!O625</f>
        <v>9.6000000000000002E-2</v>
      </c>
    </row>
    <row r="626" spans="1:5" x14ac:dyDescent="0.25">
      <c r="A626" s="1" t="s">
        <v>3549</v>
      </c>
      <c r="B626" s="1" t="s">
        <v>3550</v>
      </c>
      <c r="C626" t="s">
        <v>3</v>
      </c>
      <c r="D626">
        <v>1.875</v>
      </c>
      <c r="E626" s="22">
        <f>Исходник!O626</f>
        <v>9.6000000000000002E-2</v>
      </c>
    </row>
    <row r="627" spans="1:5" x14ac:dyDescent="0.25">
      <c r="A627" s="1" t="s">
        <v>3551</v>
      </c>
      <c r="B627" s="1" t="s">
        <v>3552</v>
      </c>
      <c r="C627" t="s">
        <v>3</v>
      </c>
      <c r="D627">
        <v>1.875</v>
      </c>
      <c r="E627" s="22">
        <f>Исходник!O627</f>
        <v>0.10666666666666666</v>
      </c>
    </row>
    <row r="628" spans="1:5" x14ac:dyDescent="0.25">
      <c r="A628" s="1" t="s">
        <v>3553</v>
      </c>
      <c r="B628" s="1" t="s">
        <v>3554</v>
      </c>
      <c r="C628" t="s">
        <v>3</v>
      </c>
      <c r="D628">
        <v>1.875</v>
      </c>
      <c r="E628" s="22">
        <f>Исходник!O628</f>
        <v>0.10666666666666666</v>
      </c>
    </row>
    <row r="629" spans="1:5" x14ac:dyDescent="0.25">
      <c r="A629" s="1" t="s">
        <v>3555</v>
      </c>
      <c r="B629" s="1" t="s">
        <v>3556</v>
      </c>
      <c r="C629" t="s">
        <v>3</v>
      </c>
      <c r="D629">
        <v>1.66</v>
      </c>
      <c r="E629" s="22">
        <f>Исходник!O629</f>
        <v>0.10666666666666666</v>
      </c>
    </row>
    <row r="630" spans="1:5" x14ac:dyDescent="0.25">
      <c r="A630" s="1" t="s">
        <v>3557</v>
      </c>
      <c r="B630" s="1" t="s">
        <v>3558</v>
      </c>
      <c r="C630" t="s">
        <v>3</v>
      </c>
      <c r="D630">
        <v>1.66</v>
      </c>
      <c r="E630" s="22">
        <f>Исходник!O630</f>
        <v>0.10300429184549356</v>
      </c>
    </row>
    <row r="631" spans="1:5" x14ac:dyDescent="0.25">
      <c r="A631" s="1" t="s">
        <v>3559</v>
      </c>
      <c r="B631" s="1" t="s">
        <v>3560</v>
      </c>
      <c r="C631" t="s">
        <v>3</v>
      </c>
      <c r="D631">
        <v>1.66</v>
      </c>
      <c r="E631" s="22">
        <f>Исходник!O631</f>
        <v>0.10300429184549356</v>
      </c>
    </row>
    <row r="632" spans="1:5" x14ac:dyDescent="0.25">
      <c r="A632" s="1" t="s">
        <v>3561</v>
      </c>
      <c r="B632" s="1" t="s">
        <v>3562</v>
      </c>
      <c r="C632" t="s">
        <v>3</v>
      </c>
      <c r="D632">
        <v>1.66</v>
      </c>
      <c r="E632" s="22">
        <f>Исходник!O632</f>
        <v>0.1111111111111111</v>
      </c>
    </row>
    <row r="633" spans="1:5" x14ac:dyDescent="0.25">
      <c r="A633" s="1" t="s">
        <v>3563</v>
      </c>
      <c r="B633" s="1" t="s">
        <v>3564</v>
      </c>
      <c r="C633" t="s">
        <v>3</v>
      </c>
      <c r="D633">
        <v>1.66</v>
      </c>
      <c r="E633" s="22">
        <f>Исходник!O633</f>
        <v>0.1111111111111111</v>
      </c>
    </row>
    <row r="634" spans="1:5" x14ac:dyDescent="0.25">
      <c r="A634" s="1" t="s">
        <v>3565</v>
      </c>
      <c r="B634" s="1" t="s">
        <v>3566</v>
      </c>
      <c r="C634" t="s">
        <v>3</v>
      </c>
      <c r="D634">
        <v>1.66</v>
      </c>
      <c r="E634" s="22">
        <f>Исходник!O634</f>
        <v>0.1111111111111111</v>
      </c>
    </row>
    <row r="635" spans="1:5" x14ac:dyDescent="0.25">
      <c r="A635" s="1" t="s">
        <v>3567</v>
      </c>
      <c r="B635" s="1" t="s">
        <v>3568</v>
      </c>
      <c r="C635" t="s">
        <v>3</v>
      </c>
      <c r="D635">
        <v>1.66</v>
      </c>
      <c r="E635" s="22">
        <f>Исходник!O635</f>
        <v>0.12</v>
      </c>
    </row>
    <row r="636" spans="1:5" x14ac:dyDescent="0.25">
      <c r="A636" s="1" t="s">
        <v>3569</v>
      </c>
      <c r="B636" s="1" t="s">
        <v>3570</v>
      </c>
      <c r="C636" t="s">
        <v>3</v>
      </c>
      <c r="D636">
        <v>1.66</v>
      </c>
      <c r="E636" s="22">
        <f>Исходник!O636</f>
        <v>0.12</v>
      </c>
    </row>
    <row r="637" spans="1:5" x14ac:dyDescent="0.25">
      <c r="A637" s="1" t="s">
        <v>3571</v>
      </c>
      <c r="B637" s="1" t="s">
        <v>3572</v>
      </c>
      <c r="C637" t="s">
        <v>3</v>
      </c>
      <c r="D637">
        <v>1.66</v>
      </c>
      <c r="E637" s="22">
        <f>Исходник!O637</f>
        <v>0.12</v>
      </c>
    </row>
    <row r="638" spans="1:5" x14ac:dyDescent="0.25">
      <c r="A638" s="1" t="s">
        <v>3573</v>
      </c>
      <c r="B638" s="1" t="s">
        <v>3574</v>
      </c>
      <c r="C638" t="s">
        <v>3</v>
      </c>
      <c r="D638">
        <v>1.66</v>
      </c>
      <c r="E638" s="22">
        <f>Исходник!O638</f>
        <v>0.12</v>
      </c>
    </row>
    <row r="639" spans="1:5" x14ac:dyDescent="0.25">
      <c r="A639" s="1" t="s">
        <v>3575</v>
      </c>
      <c r="B639" s="1" t="s">
        <v>3576</v>
      </c>
      <c r="C639" t="s">
        <v>3</v>
      </c>
      <c r="D639">
        <v>1.5</v>
      </c>
      <c r="E639" s="22">
        <f>Исходник!O639</f>
        <v>0.14457831325301204</v>
      </c>
    </row>
    <row r="640" spans="1:5" x14ac:dyDescent="0.25">
      <c r="A640" s="1" t="s">
        <v>3577</v>
      </c>
      <c r="B640" s="1" t="s">
        <v>3578</v>
      </c>
      <c r="C640" t="s">
        <v>3</v>
      </c>
      <c r="D640">
        <v>1.5</v>
      </c>
      <c r="E640" s="22">
        <f>Исходник!O640</f>
        <v>0.14457831325301204</v>
      </c>
    </row>
    <row r="641" spans="1:5" x14ac:dyDescent="0.25">
      <c r="A641" s="1" t="s">
        <v>3579</v>
      </c>
      <c r="B641" s="1" t="s">
        <v>3580</v>
      </c>
      <c r="C641" t="s">
        <v>3</v>
      </c>
      <c r="D641">
        <v>1.5</v>
      </c>
      <c r="E641" s="22">
        <f>Исходник!O641</f>
        <v>0.14457831325301204</v>
      </c>
    </row>
    <row r="642" spans="1:5" x14ac:dyDescent="0.25">
      <c r="A642" s="1" t="s">
        <v>3581</v>
      </c>
      <c r="B642" s="1" t="s">
        <v>3582</v>
      </c>
      <c r="C642" t="s">
        <v>3</v>
      </c>
      <c r="D642">
        <v>1.25</v>
      </c>
      <c r="E642" s="22">
        <f>Исходник!O642</f>
        <v>0.14457831325301204</v>
      </c>
    </row>
    <row r="643" spans="1:5" x14ac:dyDescent="0.25">
      <c r="A643" s="1" t="s">
        <v>3583</v>
      </c>
      <c r="B643" s="1" t="s">
        <v>3584</v>
      </c>
      <c r="C643" t="s">
        <v>3</v>
      </c>
      <c r="D643">
        <v>1.25</v>
      </c>
      <c r="E643" s="22">
        <f>Исходник!O643</f>
        <v>0.14457831325301204</v>
      </c>
    </row>
    <row r="644" spans="1:5" x14ac:dyDescent="0.25">
      <c r="A644" s="1" t="s">
        <v>3585</v>
      </c>
      <c r="B644" s="1" t="s">
        <v>3586</v>
      </c>
      <c r="C644" t="s">
        <v>3</v>
      </c>
      <c r="D644">
        <v>1.25</v>
      </c>
      <c r="E644" s="22">
        <f>Исходник!O644</f>
        <v>0.14457831325301204</v>
      </c>
    </row>
    <row r="645" spans="1:5" x14ac:dyDescent="0.25">
      <c r="A645" s="1" t="s">
        <v>3587</v>
      </c>
      <c r="B645" s="1" t="s">
        <v>3588</v>
      </c>
      <c r="C645" t="s">
        <v>3</v>
      </c>
      <c r="D645">
        <v>1.25</v>
      </c>
      <c r="E645" s="22">
        <f>Исходник!O645</f>
        <v>0.13714285714285715</v>
      </c>
    </row>
    <row r="646" spans="1:5" x14ac:dyDescent="0.25">
      <c r="A646" s="1" t="s">
        <v>3589</v>
      </c>
      <c r="B646" s="1" t="s">
        <v>3590</v>
      </c>
      <c r="C646" t="s">
        <v>3</v>
      </c>
      <c r="D646">
        <v>1.25</v>
      </c>
      <c r="E646" s="22">
        <f>Исходник!O646</f>
        <v>0.16</v>
      </c>
    </row>
    <row r="647" spans="1:5" x14ac:dyDescent="0.25">
      <c r="A647" s="1" t="s">
        <v>3591</v>
      </c>
      <c r="B647" s="1" t="s">
        <v>3592</v>
      </c>
      <c r="C647" t="s">
        <v>3</v>
      </c>
      <c r="D647">
        <v>1.25</v>
      </c>
      <c r="E647" s="22">
        <f>Исходник!O647</f>
        <v>0.16</v>
      </c>
    </row>
    <row r="648" spans="1:5" x14ac:dyDescent="0.25">
      <c r="A648" s="1" t="s">
        <v>3593</v>
      </c>
      <c r="B648" s="1" t="s">
        <v>3594</v>
      </c>
      <c r="C648" t="s">
        <v>3</v>
      </c>
      <c r="E648" s="22">
        <f>Исходник!O648</f>
        <v>0.18045112781954886</v>
      </c>
    </row>
    <row r="649" spans="1:5" x14ac:dyDescent="0.25">
      <c r="A649" s="1" t="s">
        <v>3595</v>
      </c>
      <c r="B649" s="1" t="s">
        <v>3596</v>
      </c>
      <c r="C649" t="s">
        <v>3</v>
      </c>
      <c r="E649" s="22">
        <f>Исходник!O649</f>
        <v>0.1846153846153846</v>
      </c>
    </row>
    <row r="650" spans="1:5" x14ac:dyDescent="0.25">
      <c r="A650" s="1" t="s">
        <v>3597</v>
      </c>
      <c r="B650" s="1" t="s">
        <v>3598</v>
      </c>
      <c r="C650" t="s">
        <v>3</v>
      </c>
      <c r="E650" s="22">
        <f>Исходник!O650</f>
        <v>0.1846153846153846</v>
      </c>
    </row>
    <row r="651" spans="1:5" x14ac:dyDescent="0.25">
      <c r="A651" s="1" t="s">
        <v>3599</v>
      </c>
      <c r="B651" s="1" t="s">
        <v>3600</v>
      </c>
      <c r="C651" t="s">
        <v>3</v>
      </c>
      <c r="E651" s="22">
        <f>Исходник!O651</f>
        <v>0.1846153846153846</v>
      </c>
    </row>
    <row r="652" spans="1:5" x14ac:dyDescent="0.25">
      <c r="A652" s="1" t="s">
        <v>3601</v>
      </c>
      <c r="B652" s="1" t="s">
        <v>3602</v>
      </c>
      <c r="C652" t="s">
        <v>3</v>
      </c>
      <c r="E652" s="22">
        <f>Исходник!O652</f>
        <v>0.1846153846153846</v>
      </c>
    </row>
    <row r="653" spans="1:5" x14ac:dyDescent="0.25">
      <c r="A653" s="1" t="s">
        <v>3603</v>
      </c>
      <c r="B653" s="1" t="s">
        <v>3604</v>
      </c>
      <c r="C653" t="s">
        <v>3</v>
      </c>
      <c r="E653" s="22">
        <f>Исходник!O653</f>
        <v>0.1846153846153846</v>
      </c>
    </row>
    <row r="654" spans="1:5" x14ac:dyDescent="0.25">
      <c r="A654" s="1" t="s">
        <v>3605</v>
      </c>
      <c r="B654" s="1" t="s">
        <v>3606</v>
      </c>
      <c r="C654" t="s">
        <v>3</v>
      </c>
      <c r="E654" s="22">
        <f>Исходник!O654</f>
        <v>0.1846153846153846</v>
      </c>
    </row>
    <row r="655" spans="1:5" x14ac:dyDescent="0.25">
      <c r="A655" s="1" t="s">
        <v>3607</v>
      </c>
      <c r="B655" s="1" t="s">
        <v>3608</v>
      </c>
      <c r="C655" t="s">
        <v>3</v>
      </c>
      <c r="E655" s="22">
        <f>Исходник!O655</f>
        <v>0.21818181818181814</v>
      </c>
    </row>
    <row r="656" spans="1:5" x14ac:dyDescent="0.25">
      <c r="A656" s="1" t="s">
        <v>3609</v>
      </c>
      <c r="B656" s="1" t="s">
        <v>3610</v>
      </c>
      <c r="C656" t="s">
        <v>3</v>
      </c>
      <c r="E656" s="22">
        <f>Исходник!O656</f>
        <v>0.21818181818181814</v>
      </c>
    </row>
    <row r="657" spans="1:5" x14ac:dyDescent="0.25">
      <c r="A657" s="1" t="s">
        <v>3611</v>
      </c>
      <c r="B657" s="1" t="s">
        <v>3612</v>
      </c>
      <c r="C657" t="s">
        <v>3</v>
      </c>
      <c r="E657" s="22">
        <f>Исходник!O657</f>
        <v>0.21818181818181814</v>
      </c>
    </row>
    <row r="658" spans="1:5" x14ac:dyDescent="0.25">
      <c r="A658" s="1" t="s">
        <v>3613</v>
      </c>
      <c r="B658" s="1" t="s">
        <v>3614</v>
      </c>
      <c r="C658" t="s">
        <v>3</v>
      </c>
      <c r="E658" s="22">
        <f>Исходник!O658</f>
        <v>0.21818181818181814</v>
      </c>
    </row>
    <row r="659" spans="1:5" x14ac:dyDescent="0.25">
      <c r="A659" s="1" t="s">
        <v>3615</v>
      </c>
      <c r="B659" s="1" t="s">
        <v>3616</v>
      </c>
      <c r="C659" t="s">
        <v>3</v>
      </c>
      <c r="E659" s="22">
        <f>Исходник!O659</f>
        <v>0.24</v>
      </c>
    </row>
    <row r="660" spans="1:5" x14ac:dyDescent="0.25">
      <c r="A660" s="1" t="s">
        <v>3617</v>
      </c>
      <c r="B660" s="1" t="s">
        <v>3618</v>
      </c>
      <c r="C660" t="s">
        <v>3</v>
      </c>
      <c r="E660" s="22">
        <f>Исходник!O660</f>
        <v>0.24</v>
      </c>
    </row>
    <row r="661" spans="1:5" x14ac:dyDescent="0.25">
      <c r="A661" s="1" t="s">
        <v>3619</v>
      </c>
      <c r="B661" s="1" t="s">
        <v>3620</v>
      </c>
      <c r="C661" t="s">
        <v>3</v>
      </c>
      <c r="E661" s="22">
        <f>Исходник!O661</f>
        <v>0.24</v>
      </c>
    </row>
    <row r="662" spans="1:5" x14ac:dyDescent="0.25">
      <c r="A662" s="1" t="s">
        <v>3621</v>
      </c>
      <c r="B662" s="1" t="s">
        <v>3622</v>
      </c>
      <c r="C662" t="s">
        <v>3</v>
      </c>
      <c r="E662" s="22">
        <f>Исходник!O662</f>
        <v>0.24</v>
      </c>
    </row>
    <row r="663" spans="1:5" x14ac:dyDescent="0.25">
      <c r="A663" s="1" t="s">
        <v>3623</v>
      </c>
      <c r="B663" s="1" t="s">
        <v>3624</v>
      </c>
      <c r="C663" t="s">
        <v>3</v>
      </c>
      <c r="E663" s="22">
        <f>Исходник!O663</f>
        <v>0.26666666666666666</v>
      </c>
    </row>
    <row r="664" spans="1:5" x14ac:dyDescent="0.25">
      <c r="A664" s="1" t="s">
        <v>3625</v>
      </c>
      <c r="B664" s="1" t="s">
        <v>3626</v>
      </c>
      <c r="C664" t="s">
        <v>3</v>
      </c>
      <c r="E664" s="22">
        <f>Исходник!O664</f>
        <v>0.26666666666666666</v>
      </c>
    </row>
    <row r="665" spans="1:5" x14ac:dyDescent="0.25">
      <c r="A665" s="1" t="s">
        <v>3627</v>
      </c>
      <c r="B665" s="1" t="s">
        <v>3628</v>
      </c>
      <c r="C665" t="s">
        <v>3</v>
      </c>
      <c r="E665" s="22">
        <f>Исходник!O665</f>
        <v>0.26666666666666666</v>
      </c>
    </row>
    <row r="666" spans="1:5" x14ac:dyDescent="0.25">
      <c r="A666" s="1" t="s">
        <v>3629</v>
      </c>
      <c r="B666" s="1" t="s">
        <v>3630</v>
      </c>
      <c r="C666" t="s">
        <v>3</v>
      </c>
      <c r="E666" s="22">
        <f>Исходник!O666</f>
        <v>0.3</v>
      </c>
    </row>
    <row r="667" spans="1:5" x14ac:dyDescent="0.25">
      <c r="A667" s="1" t="s">
        <v>3631</v>
      </c>
      <c r="B667" s="1" t="s">
        <v>3632</v>
      </c>
      <c r="C667" t="s">
        <v>3</v>
      </c>
      <c r="E667" s="22">
        <f>Исходник!O667</f>
        <v>0.4</v>
      </c>
    </row>
    <row r="668" spans="1:5" x14ac:dyDescent="0.25">
      <c r="A668" s="1" t="s">
        <v>3633</v>
      </c>
      <c r="B668" s="1" t="s">
        <v>3634</v>
      </c>
      <c r="C668" t="s">
        <v>3</v>
      </c>
      <c r="E668" s="22">
        <f>Исходник!O668</f>
        <v>0.4</v>
      </c>
    </row>
    <row r="669" spans="1:5" x14ac:dyDescent="0.25">
      <c r="A669" s="1" t="s">
        <v>3635</v>
      </c>
      <c r="B669" s="1" t="s">
        <v>3636</v>
      </c>
      <c r="C669" t="s">
        <v>3</v>
      </c>
      <c r="E669" s="22">
        <f>Исходник!O669</f>
        <v>0.4</v>
      </c>
    </row>
    <row r="670" spans="1:5" x14ac:dyDescent="0.25">
      <c r="A670" s="1" t="s">
        <v>3637</v>
      </c>
      <c r="B670" s="1" t="s">
        <v>3638</v>
      </c>
      <c r="C670" t="s">
        <v>3</v>
      </c>
      <c r="E670" s="22">
        <f>Исходник!O670</f>
        <v>0.48</v>
      </c>
    </row>
    <row r="671" spans="1:5" x14ac:dyDescent="0.25">
      <c r="A671" s="1" t="s">
        <v>3639</v>
      </c>
      <c r="B671" s="1" t="s">
        <v>3640</v>
      </c>
      <c r="C671" t="s">
        <v>3</v>
      </c>
      <c r="E671" s="22">
        <f>Исходник!O671</f>
        <v>0.48</v>
      </c>
    </row>
    <row r="672" spans="1:5" x14ac:dyDescent="0.25">
      <c r="E672" s="22">
        <f>Исходник!O672</f>
        <v>0</v>
      </c>
    </row>
    <row r="673" spans="1:5" x14ac:dyDescent="0.25">
      <c r="A673" s="1" t="s">
        <v>3641</v>
      </c>
      <c r="B673" s="1" t="s">
        <v>3642</v>
      </c>
      <c r="C673" t="s">
        <v>3</v>
      </c>
      <c r="D673">
        <v>5.5</v>
      </c>
      <c r="E673" s="22">
        <f>Исходник!O673</f>
        <v>0.03</v>
      </c>
    </row>
    <row r="674" spans="1:5" x14ac:dyDescent="0.25">
      <c r="A674" s="1" t="s">
        <v>3643</v>
      </c>
      <c r="B674" s="1" t="s">
        <v>3644</v>
      </c>
      <c r="C674" t="s">
        <v>3</v>
      </c>
      <c r="D674">
        <v>5.5</v>
      </c>
      <c r="E674" s="22">
        <f>Исходник!O674</f>
        <v>0.03</v>
      </c>
    </row>
    <row r="675" spans="1:5" x14ac:dyDescent="0.25">
      <c r="A675" s="1" t="s">
        <v>3645</v>
      </c>
      <c r="B675" s="1" t="s">
        <v>3646</v>
      </c>
      <c r="C675" t="s">
        <v>3</v>
      </c>
      <c r="D675">
        <v>5.5</v>
      </c>
      <c r="E675" s="22">
        <f>Исходник!O675</f>
        <v>0.03</v>
      </c>
    </row>
    <row r="676" spans="1:5" x14ac:dyDescent="0.25">
      <c r="A676" s="1" t="s">
        <v>3647</v>
      </c>
      <c r="B676" s="1" t="s">
        <v>3648</v>
      </c>
      <c r="C676" t="s">
        <v>3</v>
      </c>
      <c r="D676">
        <v>5.5</v>
      </c>
      <c r="E676" s="22">
        <f>Исходник!O676</f>
        <v>3.4285714285714287E-2</v>
      </c>
    </row>
    <row r="677" spans="1:5" x14ac:dyDescent="0.25">
      <c r="A677" s="1" t="s">
        <v>3649</v>
      </c>
      <c r="B677" s="1" t="s">
        <v>3650</v>
      </c>
      <c r="C677" t="s">
        <v>3</v>
      </c>
      <c r="D677">
        <v>5.5</v>
      </c>
      <c r="E677" s="22">
        <f>Исходник!O677</f>
        <v>3.4285714285714287E-2</v>
      </c>
    </row>
    <row r="678" spans="1:5" x14ac:dyDescent="0.25">
      <c r="A678" s="1" t="s">
        <v>3651</v>
      </c>
      <c r="B678" s="1" t="s">
        <v>3652</v>
      </c>
      <c r="C678" t="s">
        <v>3</v>
      </c>
      <c r="D678">
        <v>5.5</v>
      </c>
      <c r="E678" s="22">
        <f>Исходник!O678</f>
        <v>0.04</v>
      </c>
    </row>
    <row r="679" spans="1:5" x14ac:dyDescent="0.25">
      <c r="A679" s="1" t="s">
        <v>3653</v>
      </c>
      <c r="B679" s="1" t="s">
        <v>3654</v>
      </c>
      <c r="C679" t="s">
        <v>3</v>
      </c>
      <c r="D679">
        <v>5.5</v>
      </c>
      <c r="E679" s="22">
        <f>Исходник!O679</f>
        <v>0.04</v>
      </c>
    </row>
    <row r="680" spans="1:5" x14ac:dyDescent="0.25">
      <c r="A680" s="1" t="s">
        <v>3655</v>
      </c>
      <c r="B680" s="1" t="s">
        <v>3656</v>
      </c>
      <c r="C680" t="s">
        <v>3</v>
      </c>
      <c r="D680">
        <v>5</v>
      </c>
      <c r="E680" s="22">
        <f>Исходник!O680</f>
        <v>0.04</v>
      </c>
    </row>
    <row r="681" spans="1:5" x14ac:dyDescent="0.25">
      <c r="A681" s="1" t="s">
        <v>3657</v>
      </c>
      <c r="B681" s="1" t="s">
        <v>3658</v>
      </c>
      <c r="C681" t="s">
        <v>3</v>
      </c>
      <c r="D681">
        <v>5</v>
      </c>
      <c r="E681" s="22">
        <f>Исходник!O681</f>
        <v>0.04</v>
      </c>
    </row>
    <row r="682" spans="1:5" x14ac:dyDescent="0.25">
      <c r="A682" s="1" t="s">
        <v>3659</v>
      </c>
      <c r="B682" s="1" t="s">
        <v>3660</v>
      </c>
      <c r="C682" t="s">
        <v>3</v>
      </c>
      <c r="D682">
        <v>5</v>
      </c>
      <c r="E682" s="22">
        <f>Исходник!O682</f>
        <v>0.04</v>
      </c>
    </row>
    <row r="683" spans="1:5" x14ac:dyDescent="0.25">
      <c r="A683" s="1" t="s">
        <v>3661</v>
      </c>
      <c r="B683" s="1" t="s">
        <v>3662</v>
      </c>
      <c r="C683" t="s">
        <v>3</v>
      </c>
      <c r="D683">
        <v>5</v>
      </c>
      <c r="E683" s="22">
        <f>Исходник!O683</f>
        <v>0.04</v>
      </c>
    </row>
    <row r="684" spans="1:5" x14ac:dyDescent="0.25">
      <c r="A684" s="1" t="s">
        <v>3663</v>
      </c>
      <c r="B684" s="1" t="s">
        <v>3664</v>
      </c>
      <c r="C684" t="s">
        <v>3</v>
      </c>
      <c r="D684">
        <v>5</v>
      </c>
      <c r="E684" s="22">
        <f>Исходник!O684</f>
        <v>0.04</v>
      </c>
    </row>
    <row r="685" spans="1:5" x14ac:dyDescent="0.25">
      <c r="A685" s="1" t="s">
        <v>3665</v>
      </c>
      <c r="B685" s="1" t="s">
        <v>3666</v>
      </c>
      <c r="C685" t="s">
        <v>3</v>
      </c>
      <c r="D685">
        <v>4.5</v>
      </c>
      <c r="E685" s="22">
        <f>Исходник!O685</f>
        <v>4.3636363636363633E-2</v>
      </c>
    </row>
    <row r="686" spans="1:5" x14ac:dyDescent="0.25">
      <c r="A686" s="1" t="s">
        <v>3667</v>
      </c>
      <c r="B686" s="1" t="s">
        <v>3668</v>
      </c>
      <c r="C686" t="s">
        <v>3</v>
      </c>
      <c r="D686">
        <v>4.5</v>
      </c>
      <c r="E686" s="22">
        <f>Исходник!O686</f>
        <v>4.3636363636363633E-2</v>
      </c>
    </row>
    <row r="687" spans="1:5" x14ac:dyDescent="0.25">
      <c r="A687" s="1" t="s">
        <v>3669</v>
      </c>
      <c r="B687" s="1" t="s">
        <v>3670</v>
      </c>
      <c r="C687" t="s">
        <v>3</v>
      </c>
      <c r="D687">
        <v>4.5</v>
      </c>
      <c r="E687" s="22">
        <f>Исходник!O687</f>
        <v>4.3636363636363633E-2</v>
      </c>
    </row>
    <row r="688" spans="1:5" x14ac:dyDescent="0.25">
      <c r="A688" s="1" t="s">
        <v>3671</v>
      </c>
      <c r="B688" s="1" t="s">
        <v>3672</v>
      </c>
      <c r="C688" t="s">
        <v>3</v>
      </c>
      <c r="D688">
        <v>4</v>
      </c>
      <c r="E688" s="22">
        <f>Исходник!O688</f>
        <v>4.8000000000000001E-2</v>
      </c>
    </row>
    <row r="689" spans="1:5" x14ac:dyDescent="0.25">
      <c r="A689" s="1" t="s">
        <v>3673</v>
      </c>
      <c r="B689" s="1" t="s">
        <v>3674</v>
      </c>
      <c r="C689" t="s">
        <v>3</v>
      </c>
      <c r="D689">
        <v>4</v>
      </c>
      <c r="E689" s="22">
        <f>Исходник!O689</f>
        <v>4.8000000000000001E-2</v>
      </c>
    </row>
    <row r="690" spans="1:5" x14ac:dyDescent="0.25">
      <c r="A690" s="1" t="s">
        <v>3675</v>
      </c>
      <c r="B690" s="1" t="s">
        <v>3676</v>
      </c>
      <c r="C690" t="s">
        <v>3</v>
      </c>
      <c r="D690">
        <v>4</v>
      </c>
      <c r="E690" s="22">
        <f>Исходник!O690</f>
        <v>4.8000000000000001E-2</v>
      </c>
    </row>
    <row r="691" spans="1:5" x14ac:dyDescent="0.25">
      <c r="A691" s="1" t="s">
        <v>3677</v>
      </c>
      <c r="B691" s="1" t="s">
        <v>3678</v>
      </c>
      <c r="C691" t="s">
        <v>3</v>
      </c>
      <c r="D691">
        <v>4</v>
      </c>
      <c r="E691" s="22">
        <f>Исходник!O691</f>
        <v>4.8000000000000001E-2</v>
      </c>
    </row>
    <row r="692" spans="1:5" x14ac:dyDescent="0.25">
      <c r="A692" s="1" t="s">
        <v>3679</v>
      </c>
      <c r="B692" s="1" t="s">
        <v>3680</v>
      </c>
      <c r="C692" t="s">
        <v>3</v>
      </c>
      <c r="D692">
        <v>4</v>
      </c>
      <c r="E692" s="22">
        <f>Исходник!O692</f>
        <v>4.8000000000000001E-2</v>
      </c>
    </row>
    <row r="693" spans="1:5" x14ac:dyDescent="0.25">
      <c r="A693" s="1" t="s">
        <v>3681</v>
      </c>
      <c r="B693" s="1" t="s">
        <v>3682</v>
      </c>
      <c r="C693" t="s">
        <v>3</v>
      </c>
      <c r="D693">
        <v>3.5</v>
      </c>
      <c r="E693" s="22">
        <f>Исходник!O693</f>
        <v>5.333333333333333E-2</v>
      </c>
    </row>
    <row r="694" spans="1:5" x14ac:dyDescent="0.25">
      <c r="A694" s="1" t="s">
        <v>3683</v>
      </c>
      <c r="B694" s="1" t="s">
        <v>3684</v>
      </c>
      <c r="C694" t="s">
        <v>3</v>
      </c>
      <c r="D694">
        <v>3.5</v>
      </c>
      <c r="E694" s="22">
        <f>Исходник!O694</f>
        <v>5.333333333333333E-2</v>
      </c>
    </row>
    <row r="695" spans="1:5" x14ac:dyDescent="0.25">
      <c r="A695" s="1" t="s">
        <v>3685</v>
      </c>
      <c r="B695" s="1" t="s">
        <v>3686</v>
      </c>
      <c r="C695" t="s">
        <v>3</v>
      </c>
      <c r="D695">
        <v>3.5</v>
      </c>
      <c r="E695" s="22">
        <f>Исходник!O695</f>
        <v>5.333333333333333E-2</v>
      </c>
    </row>
    <row r="696" spans="1:5" x14ac:dyDescent="0.25">
      <c r="A696" s="1" t="s">
        <v>3687</v>
      </c>
      <c r="B696" s="1" t="s">
        <v>3688</v>
      </c>
      <c r="C696" t="s">
        <v>3</v>
      </c>
      <c r="D696">
        <v>3.5</v>
      </c>
      <c r="E696" s="22">
        <f>Исходник!O696</f>
        <v>5.333333333333333E-2</v>
      </c>
    </row>
    <row r="697" spans="1:5" x14ac:dyDescent="0.25">
      <c r="A697" s="1" t="s">
        <v>3689</v>
      </c>
      <c r="B697" s="1" t="s">
        <v>3690</v>
      </c>
      <c r="C697" t="s">
        <v>3</v>
      </c>
      <c r="D697">
        <v>3</v>
      </c>
      <c r="E697" s="22">
        <f>Исходник!O697</f>
        <v>5.333333333333333E-2</v>
      </c>
    </row>
    <row r="698" spans="1:5" x14ac:dyDescent="0.25">
      <c r="A698" s="1" t="s">
        <v>3691</v>
      </c>
      <c r="B698" s="1" t="s">
        <v>3692</v>
      </c>
      <c r="C698" t="s">
        <v>3</v>
      </c>
      <c r="D698">
        <v>3</v>
      </c>
      <c r="E698" s="22">
        <f>Исходник!O698</f>
        <v>5.333333333333333E-2</v>
      </c>
    </row>
    <row r="699" spans="1:5" x14ac:dyDescent="0.25">
      <c r="A699" s="1" t="s">
        <v>3693</v>
      </c>
      <c r="B699" s="1" t="s">
        <v>3694</v>
      </c>
      <c r="C699" t="s">
        <v>3</v>
      </c>
      <c r="D699">
        <v>3</v>
      </c>
      <c r="E699" s="22">
        <f>Исходник!O699</f>
        <v>0.06</v>
      </c>
    </row>
    <row r="700" spans="1:5" x14ac:dyDescent="0.25">
      <c r="A700" s="1" t="s">
        <v>3695</v>
      </c>
      <c r="B700" s="1" t="s">
        <v>3696</v>
      </c>
      <c r="C700" t="s">
        <v>3</v>
      </c>
      <c r="D700">
        <v>3</v>
      </c>
      <c r="E700" s="22">
        <f>Исходник!O700</f>
        <v>0.06</v>
      </c>
    </row>
    <row r="701" spans="1:5" x14ac:dyDescent="0.25">
      <c r="A701" s="1" t="s">
        <v>3697</v>
      </c>
      <c r="B701" s="1" t="s">
        <v>3698</v>
      </c>
      <c r="C701" t="s">
        <v>3</v>
      </c>
      <c r="D701">
        <v>3</v>
      </c>
      <c r="E701" s="22">
        <f>Исходник!O701</f>
        <v>0.06</v>
      </c>
    </row>
    <row r="702" spans="1:5" x14ac:dyDescent="0.25">
      <c r="A702" s="1" t="s">
        <v>3699</v>
      </c>
      <c r="B702" s="1" t="s">
        <v>3700</v>
      </c>
      <c r="C702" t="s">
        <v>3</v>
      </c>
      <c r="D702">
        <v>3</v>
      </c>
      <c r="E702" s="22">
        <f>Исходник!O702</f>
        <v>6.8571428571428575E-2</v>
      </c>
    </row>
    <row r="703" spans="1:5" x14ac:dyDescent="0.25">
      <c r="A703" s="1" t="s">
        <v>3701</v>
      </c>
      <c r="B703" s="1" t="s">
        <v>3702</v>
      </c>
      <c r="C703" t="s">
        <v>3</v>
      </c>
      <c r="D703">
        <v>3</v>
      </c>
      <c r="E703" s="22">
        <f>Исходник!O703</f>
        <v>6.8571428571428575E-2</v>
      </c>
    </row>
    <row r="704" spans="1:5" x14ac:dyDescent="0.25">
      <c r="A704" s="1" t="s">
        <v>3703</v>
      </c>
      <c r="B704" s="1" t="s">
        <v>3704</v>
      </c>
      <c r="C704" t="s">
        <v>3</v>
      </c>
      <c r="D704">
        <v>3</v>
      </c>
      <c r="E704" s="22">
        <f>Исходник!O704</f>
        <v>6.8571428571428575E-2</v>
      </c>
    </row>
    <row r="705" spans="1:5" x14ac:dyDescent="0.25">
      <c r="A705" s="1" t="s">
        <v>3705</v>
      </c>
      <c r="B705" s="1" t="s">
        <v>3706</v>
      </c>
      <c r="C705" t="s">
        <v>3</v>
      </c>
      <c r="D705">
        <v>3</v>
      </c>
      <c r="E705" s="22">
        <f>Исходник!O705</f>
        <v>6.4000000000000001E-2</v>
      </c>
    </row>
    <row r="706" spans="1:5" x14ac:dyDescent="0.25">
      <c r="A706" s="1" t="s">
        <v>3707</v>
      </c>
      <c r="B706" s="1" t="s">
        <v>3708</v>
      </c>
      <c r="C706" t="s">
        <v>3</v>
      </c>
      <c r="D706">
        <v>3</v>
      </c>
      <c r="E706" s="22">
        <f>Исходник!O706</f>
        <v>6.8571428571428575E-2</v>
      </c>
    </row>
    <row r="707" spans="1:5" x14ac:dyDescent="0.25">
      <c r="A707" s="1" t="s">
        <v>3709</v>
      </c>
      <c r="B707" s="1" t="s">
        <v>3710</v>
      </c>
      <c r="C707" t="s">
        <v>3</v>
      </c>
      <c r="D707">
        <v>2.5</v>
      </c>
      <c r="E707" s="22">
        <f>Исходник!O707</f>
        <v>0.08</v>
      </c>
    </row>
    <row r="708" spans="1:5" x14ac:dyDescent="0.25">
      <c r="A708" s="1" t="s">
        <v>3711</v>
      </c>
      <c r="B708" s="1" t="s">
        <v>3712</v>
      </c>
      <c r="C708" t="s">
        <v>3</v>
      </c>
      <c r="D708">
        <v>2.5</v>
      </c>
      <c r="E708" s="22">
        <f>Исходник!O708</f>
        <v>6.8571428571428575E-2</v>
      </c>
    </row>
    <row r="709" spans="1:5" x14ac:dyDescent="0.25">
      <c r="A709" s="1" t="s">
        <v>3713</v>
      </c>
      <c r="B709" s="1" t="s">
        <v>3714</v>
      </c>
      <c r="C709" t="s">
        <v>3</v>
      </c>
      <c r="D709">
        <v>2.5</v>
      </c>
      <c r="E709" s="22">
        <f>Исходник!O709</f>
        <v>6.8571428571428575E-2</v>
      </c>
    </row>
    <row r="710" spans="1:5" x14ac:dyDescent="0.25">
      <c r="A710" s="1" t="s">
        <v>3715</v>
      </c>
      <c r="B710" s="1" t="s">
        <v>3716</v>
      </c>
      <c r="C710" t="s">
        <v>3</v>
      </c>
      <c r="D710">
        <v>2.5</v>
      </c>
      <c r="E710" s="22">
        <f>Исходник!O710</f>
        <v>6.8571428571428575E-2</v>
      </c>
    </row>
    <row r="711" spans="1:5" x14ac:dyDescent="0.25">
      <c r="A711" s="1" t="s">
        <v>3717</v>
      </c>
      <c r="B711" s="1" t="s">
        <v>3718</v>
      </c>
      <c r="C711" t="s">
        <v>3</v>
      </c>
      <c r="D711">
        <v>2.5</v>
      </c>
      <c r="E711" s="22">
        <f>Исходник!O711</f>
        <v>6.8571428571428575E-2</v>
      </c>
    </row>
    <row r="712" spans="1:5" x14ac:dyDescent="0.25">
      <c r="A712" s="1" t="s">
        <v>3719</v>
      </c>
      <c r="B712" s="1" t="s">
        <v>3720</v>
      </c>
      <c r="C712" t="s">
        <v>3</v>
      </c>
      <c r="D712">
        <v>2.5</v>
      </c>
      <c r="E712" s="22">
        <f>Исходник!O712</f>
        <v>6.8571428571428575E-2</v>
      </c>
    </row>
    <row r="713" spans="1:5" x14ac:dyDescent="0.25">
      <c r="A713" s="1" t="s">
        <v>3721</v>
      </c>
      <c r="B713" s="1" t="s">
        <v>3722</v>
      </c>
      <c r="C713" t="s">
        <v>3</v>
      </c>
      <c r="D713">
        <v>2.5</v>
      </c>
      <c r="E713" s="22">
        <f>Исходник!O713</f>
        <v>6.8571428571428575E-2</v>
      </c>
    </row>
    <row r="714" spans="1:5" x14ac:dyDescent="0.25">
      <c r="A714" s="1" t="s">
        <v>3723</v>
      </c>
      <c r="B714" s="1" t="s">
        <v>3724</v>
      </c>
      <c r="C714" t="s">
        <v>3</v>
      </c>
      <c r="D714">
        <v>2.5</v>
      </c>
      <c r="E714" s="22">
        <f>Исходник!O714</f>
        <v>0.08</v>
      </c>
    </row>
    <row r="715" spans="1:5" x14ac:dyDescent="0.25">
      <c r="A715" s="1" t="s">
        <v>3725</v>
      </c>
      <c r="B715" s="1" t="s">
        <v>3726</v>
      </c>
      <c r="C715" t="s">
        <v>3</v>
      </c>
      <c r="D715">
        <v>2.5</v>
      </c>
      <c r="E715" s="22">
        <f>Исходник!O715</f>
        <v>0.08</v>
      </c>
    </row>
    <row r="716" spans="1:5" x14ac:dyDescent="0.25">
      <c r="A716" s="1" t="s">
        <v>3727</v>
      </c>
      <c r="B716" s="1" t="s">
        <v>3728</v>
      </c>
      <c r="C716" t="s">
        <v>3</v>
      </c>
      <c r="D716">
        <v>2</v>
      </c>
      <c r="E716" s="22">
        <f>Исходник!O716</f>
        <v>0.08</v>
      </c>
    </row>
    <row r="717" spans="1:5" x14ac:dyDescent="0.25">
      <c r="A717" s="1" t="s">
        <v>3729</v>
      </c>
      <c r="B717" s="1" t="s">
        <v>3730</v>
      </c>
      <c r="C717" t="s">
        <v>3</v>
      </c>
      <c r="D717">
        <v>2</v>
      </c>
      <c r="E717" s="22">
        <f>Исходник!O717</f>
        <v>8.7272727272727266E-2</v>
      </c>
    </row>
    <row r="718" spans="1:5" x14ac:dyDescent="0.25">
      <c r="A718" s="1" t="s">
        <v>3731</v>
      </c>
      <c r="B718" s="1" t="s">
        <v>3732</v>
      </c>
      <c r="C718" t="s">
        <v>3</v>
      </c>
      <c r="D718">
        <v>2</v>
      </c>
      <c r="E718" s="22">
        <f>Исходник!O718</f>
        <v>8.7272727272727266E-2</v>
      </c>
    </row>
    <row r="719" spans="1:5" x14ac:dyDescent="0.25">
      <c r="A719" s="1" t="s">
        <v>3733</v>
      </c>
      <c r="B719" s="1" t="s">
        <v>3734</v>
      </c>
      <c r="C719" t="s">
        <v>3</v>
      </c>
      <c r="D719">
        <v>2</v>
      </c>
      <c r="E719" s="22">
        <f>Исходник!O719</f>
        <v>8.7272727272727266E-2</v>
      </c>
    </row>
    <row r="720" spans="1:5" x14ac:dyDescent="0.25">
      <c r="A720" s="1" t="s">
        <v>3735</v>
      </c>
      <c r="B720" s="1" t="s">
        <v>3736</v>
      </c>
      <c r="C720" t="s">
        <v>3</v>
      </c>
      <c r="D720">
        <v>2</v>
      </c>
      <c r="E720" s="22">
        <f>Исходник!O720</f>
        <v>9.6000000000000002E-2</v>
      </c>
    </row>
    <row r="721" spans="1:5" x14ac:dyDescent="0.25">
      <c r="A721" s="1" t="s">
        <v>3737</v>
      </c>
      <c r="B721" s="1" t="s">
        <v>3738</v>
      </c>
      <c r="C721" t="s">
        <v>3</v>
      </c>
      <c r="D721">
        <v>2</v>
      </c>
      <c r="E721" s="22">
        <f>Исходник!O721</f>
        <v>9.6000000000000002E-2</v>
      </c>
    </row>
    <row r="722" spans="1:5" x14ac:dyDescent="0.25">
      <c r="A722" s="1" t="s">
        <v>3739</v>
      </c>
      <c r="B722" s="1" t="s">
        <v>3740</v>
      </c>
      <c r="C722" t="s">
        <v>3</v>
      </c>
      <c r="D722">
        <v>2</v>
      </c>
      <c r="E722" s="22">
        <f>Исходник!O722</f>
        <v>9.6000000000000002E-2</v>
      </c>
    </row>
    <row r="723" spans="1:5" x14ac:dyDescent="0.25">
      <c r="A723" s="1" t="s">
        <v>3741</v>
      </c>
      <c r="B723" s="1" t="s">
        <v>3742</v>
      </c>
      <c r="C723" t="s">
        <v>3</v>
      </c>
      <c r="D723">
        <v>2</v>
      </c>
      <c r="E723" s="22">
        <f>Исходник!O723</f>
        <v>9.6000000000000002E-2</v>
      </c>
    </row>
    <row r="724" spans="1:5" x14ac:dyDescent="0.25">
      <c r="A724" s="1" t="s">
        <v>3743</v>
      </c>
      <c r="B724" s="1" t="s">
        <v>3744</v>
      </c>
      <c r="C724" t="s">
        <v>3</v>
      </c>
      <c r="D724">
        <v>2</v>
      </c>
      <c r="E724" s="22">
        <f>Исходник!O724</f>
        <v>9.6000000000000002E-2</v>
      </c>
    </row>
    <row r="725" spans="1:5" x14ac:dyDescent="0.25">
      <c r="A725" s="1" t="s">
        <v>3745</v>
      </c>
      <c r="B725" s="1" t="s">
        <v>3746</v>
      </c>
      <c r="C725" t="s">
        <v>3</v>
      </c>
      <c r="D725">
        <v>1.875</v>
      </c>
      <c r="E725" s="22">
        <f>Исходник!O725</f>
        <v>9.6000000000000002E-2</v>
      </c>
    </row>
    <row r="726" spans="1:5" x14ac:dyDescent="0.25">
      <c r="A726" s="1" t="s">
        <v>3747</v>
      </c>
      <c r="B726" s="1" t="s">
        <v>3748</v>
      </c>
      <c r="C726" t="s">
        <v>3</v>
      </c>
      <c r="D726">
        <v>1.875</v>
      </c>
      <c r="E726" s="22">
        <f>Исходник!O726</f>
        <v>9.6000000000000002E-2</v>
      </c>
    </row>
    <row r="727" spans="1:5" x14ac:dyDescent="0.25">
      <c r="A727" s="1" t="s">
        <v>3749</v>
      </c>
      <c r="B727" s="1" t="s">
        <v>3750</v>
      </c>
      <c r="C727" t="s">
        <v>3</v>
      </c>
      <c r="D727">
        <v>1.875</v>
      </c>
      <c r="E727" s="22">
        <f>Исходник!O727</f>
        <v>9.6000000000000002E-2</v>
      </c>
    </row>
    <row r="728" spans="1:5" x14ac:dyDescent="0.25">
      <c r="A728" s="1" t="s">
        <v>3751</v>
      </c>
      <c r="B728" s="1" t="s">
        <v>3752</v>
      </c>
      <c r="C728" t="s">
        <v>3</v>
      </c>
      <c r="D728">
        <v>1.875</v>
      </c>
      <c r="E728" s="22">
        <f>Исходник!O728</f>
        <v>9.6000000000000002E-2</v>
      </c>
    </row>
    <row r="729" spans="1:5" x14ac:dyDescent="0.25">
      <c r="A729" s="1" t="s">
        <v>3753</v>
      </c>
      <c r="B729" s="1" t="s">
        <v>3754</v>
      </c>
      <c r="C729" t="s">
        <v>3</v>
      </c>
      <c r="D729">
        <v>1.875</v>
      </c>
      <c r="E729" s="22">
        <f>Исходник!O729</f>
        <v>9.6000000000000002E-2</v>
      </c>
    </row>
    <row r="730" spans="1:5" x14ac:dyDescent="0.25">
      <c r="A730" s="1" t="s">
        <v>3755</v>
      </c>
      <c r="B730" s="1" t="s">
        <v>3756</v>
      </c>
      <c r="C730" t="s">
        <v>3</v>
      </c>
      <c r="D730">
        <v>1.875</v>
      </c>
      <c r="E730" s="22">
        <f>Исходник!O730</f>
        <v>9.6000000000000002E-2</v>
      </c>
    </row>
    <row r="731" spans="1:5" x14ac:dyDescent="0.25">
      <c r="A731" s="1" t="s">
        <v>3757</v>
      </c>
      <c r="B731" s="1" t="s">
        <v>3758</v>
      </c>
      <c r="C731" t="s">
        <v>3</v>
      </c>
      <c r="D731">
        <v>1.875</v>
      </c>
      <c r="E731" s="22">
        <f>Исходник!O731</f>
        <v>0.10666666666666666</v>
      </c>
    </row>
    <row r="732" spans="1:5" x14ac:dyDescent="0.25">
      <c r="A732" s="1" t="s">
        <v>3759</v>
      </c>
      <c r="B732" s="1" t="s">
        <v>3760</v>
      </c>
      <c r="C732" t="s">
        <v>3</v>
      </c>
      <c r="D732">
        <v>1.5</v>
      </c>
      <c r="E732" s="22">
        <f>Исходник!O732</f>
        <v>0.10666666666666666</v>
      </c>
    </row>
    <row r="733" spans="1:5" x14ac:dyDescent="0.25">
      <c r="A733" s="1" t="s">
        <v>3761</v>
      </c>
      <c r="B733" s="1" t="s">
        <v>3762</v>
      </c>
      <c r="C733" t="s">
        <v>3</v>
      </c>
      <c r="D733">
        <v>1.5</v>
      </c>
      <c r="E733" s="22">
        <f>Исходник!O733</f>
        <v>0.10666666666666666</v>
      </c>
    </row>
    <row r="734" spans="1:5" x14ac:dyDescent="0.25">
      <c r="A734" s="1" t="s">
        <v>3763</v>
      </c>
      <c r="B734" s="1" t="s">
        <v>3764</v>
      </c>
      <c r="C734" t="s">
        <v>3</v>
      </c>
      <c r="D734">
        <v>1.5</v>
      </c>
      <c r="E734" s="22">
        <f>Исходник!O734</f>
        <v>0.10666666666666666</v>
      </c>
    </row>
    <row r="735" spans="1:5" x14ac:dyDescent="0.25">
      <c r="A735" s="1" t="s">
        <v>3765</v>
      </c>
      <c r="B735" s="1" t="s">
        <v>3766</v>
      </c>
      <c r="C735" t="s">
        <v>3</v>
      </c>
      <c r="D735">
        <v>1.5</v>
      </c>
      <c r="E735" s="22">
        <f>Исходник!O735</f>
        <v>0.12</v>
      </c>
    </row>
    <row r="736" spans="1:5" x14ac:dyDescent="0.25">
      <c r="A736" s="1" t="s">
        <v>3767</v>
      </c>
      <c r="B736" s="1" t="s">
        <v>3768</v>
      </c>
      <c r="C736" t="s">
        <v>3</v>
      </c>
      <c r="D736">
        <v>1.5</v>
      </c>
      <c r="E736" s="22">
        <f>Исходник!O736</f>
        <v>0.12</v>
      </c>
    </row>
    <row r="737" spans="1:5" x14ac:dyDescent="0.25">
      <c r="A737" s="1" t="s">
        <v>3769</v>
      </c>
      <c r="B737" s="1" t="s">
        <v>3770</v>
      </c>
      <c r="C737" t="s">
        <v>3</v>
      </c>
      <c r="D737">
        <v>1.5</v>
      </c>
      <c r="E737" s="22">
        <f>Исходник!O737</f>
        <v>0.12</v>
      </c>
    </row>
    <row r="738" spans="1:5" x14ac:dyDescent="0.25">
      <c r="A738" s="1" t="s">
        <v>3771</v>
      </c>
      <c r="B738" s="1" t="s">
        <v>3772</v>
      </c>
      <c r="C738" t="s">
        <v>3</v>
      </c>
      <c r="D738">
        <v>1.5</v>
      </c>
      <c r="E738" s="22">
        <f>Исходник!O738</f>
        <v>0.12</v>
      </c>
    </row>
    <row r="739" spans="1:5" x14ac:dyDescent="0.25">
      <c r="A739" s="1" t="s">
        <v>3773</v>
      </c>
      <c r="B739" s="1" t="s">
        <v>3774</v>
      </c>
      <c r="C739" t="s">
        <v>3</v>
      </c>
      <c r="D739">
        <v>1.5</v>
      </c>
      <c r="E739" s="22">
        <f>Исходник!O739</f>
        <v>0.13114754098360654</v>
      </c>
    </row>
    <row r="740" spans="1:5" x14ac:dyDescent="0.25">
      <c r="A740" s="1" t="s">
        <v>3775</v>
      </c>
      <c r="B740" s="1" t="s">
        <v>3776</v>
      </c>
      <c r="C740" t="s">
        <v>3</v>
      </c>
      <c r="D740">
        <v>1.33</v>
      </c>
      <c r="E740" s="22">
        <f>Исходник!O740</f>
        <v>0.13114754098360654</v>
      </c>
    </row>
    <row r="741" spans="1:5" x14ac:dyDescent="0.25">
      <c r="A741" s="1" t="s">
        <v>3777</v>
      </c>
      <c r="B741" s="1" t="s">
        <v>3778</v>
      </c>
      <c r="C741" t="s">
        <v>3</v>
      </c>
      <c r="D741">
        <v>1.33</v>
      </c>
      <c r="E741" s="22">
        <f>Исходник!O741</f>
        <v>0.13114754098360654</v>
      </c>
    </row>
    <row r="742" spans="1:5" x14ac:dyDescent="0.25">
      <c r="A742" s="1" t="s">
        <v>3779</v>
      </c>
      <c r="B742" s="1" t="s">
        <v>3780</v>
      </c>
      <c r="C742" t="s">
        <v>3</v>
      </c>
      <c r="D742">
        <v>1.33</v>
      </c>
      <c r="E742" s="22">
        <f>Исходник!O742</f>
        <v>0.13114754098360654</v>
      </c>
    </row>
    <row r="743" spans="1:5" x14ac:dyDescent="0.25">
      <c r="A743" s="1" t="s">
        <v>3781</v>
      </c>
      <c r="B743" s="1" t="s">
        <v>3782</v>
      </c>
      <c r="C743" t="s">
        <v>3</v>
      </c>
      <c r="D743">
        <v>1.33</v>
      </c>
      <c r="E743" s="22">
        <f>Исходник!O743</f>
        <v>0.13114754098360654</v>
      </c>
    </row>
    <row r="744" spans="1:5" x14ac:dyDescent="0.25">
      <c r="A744" s="1" t="s">
        <v>3783</v>
      </c>
      <c r="B744" s="1" t="s">
        <v>3784</v>
      </c>
      <c r="C744" t="s">
        <v>3</v>
      </c>
      <c r="D744">
        <v>1.33</v>
      </c>
      <c r="E744" s="22">
        <f>Исходник!O744</f>
        <v>0.13114754098360654</v>
      </c>
    </row>
    <row r="745" spans="1:5" x14ac:dyDescent="0.25">
      <c r="A745" s="1" t="s">
        <v>3785</v>
      </c>
      <c r="B745" s="1" t="s">
        <v>3786</v>
      </c>
      <c r="C745" t="s">
        <v>3</v>
      </c>
      <c r="D745">
        <v>1.33</v>
      </c>
      <c r="E745" s="22">
        <f>Исходник!O745</f>
        <v>0.14457831325301204</v>
      </c>
    </row>
    <row r="746" spans="1:5" x14ac:dyDescent="0.25">
      <c r="A746" s="1" t="s">
        <v>3787</v>
      </c>
      <c r="B746" s="1" t="s">
        <v>3788</v>
      </c>
      <c r="C746" t="s">
        <v>3</v>
      </c>
      <c r="D746">
        <v>1.33</v>
      </c>
      <c r="E746" s="22">
        <f>Исходник!O746</f>
        <v>0.14457831325301204</v>
      </c>
    </row>
    <row r="747" spans="1:5" x14ac:dyDescent="0.25">
      <c r="A747" s="1" t="s">
        <v>3789</v>
      </c>
      <c r="B747" s="1" t="s">
        <v>3790</v>
      </c>
      <c r="C747" t="s">
        <v>3</v>
      </c>
      <c r="D747">
        <v>1.33</v>
      </c>
      <c r="E747" s="22">
        <f>Исходник!O747</f>
        <v>0.14769230769230768</v>
      </c>
    </row>
    <row r="748" spans="1:5" x14ac:dyDescent="0.25">
      <c r="A748" s="1" t="s">
        <v>3791</v>
      </c>
      <c r="B748" s="1" t="s">
        <v>3792</v>
      </c>
      <c r="C748" t="s">
        <v>3</v>
      </c>
      <c r="D748">
        <v>1.33</v>
      </c>
      <c r="E748" s="22">
        <f>Исходник!O748</f>
        <v>0.14769230769230768</v>
      </c>
    </row>
    <row r="749" spans="1:5" x14ac:dyDescent="0.25">
      <c r="A749" s="1" t="s">
        <v>3793</v>
      </c>
      <c r="B749" s="1" t="s">
        <v>3794</v>
      </c>
      <c r="C749" t="s">
        <v>3</v>
      </c>
      <c r="D749">
        <v>1.25</v>
      </c>
      <c r="E749" s="22">
        <f>Исходник!O749</f>
        <v>0.14769230769230768</v>
      </c>
    </row>
    <row r="750" spans="1:5" x14ac:dyDescent="0.25">
      <c r="A750" s="1" t="s">
        <v>3795</v>
      </c>
      <c r="B750" s="1" t="s">
        <v>3796</v>
      </c>
      <c r="C750" t="s">
        <v>3</v>
      </c>
      <c r="D750">
        <v>1.25</v>
      </c>
      <c r="E750" s="22">
        <f>Исходник!O750</f>
        <v>0.16</v>
      </c>
    </row>
    <row r="751" spans="1:5" x14ac:dyDescent="0.25">
      <c r="A751" s="1" t="s">
        <v>3797</v>
      </c>
      <c r="B751" s="1" t="s">
        <v>3798</v>
      </c>
      <c r="C751" t="s">
        <v>3</v>
      </c>
      <c r="D751">
        <v>1</v>
      </c>
      <c r="E751" s="22">
        <f>Исходник!O751</f>
        <v>0.16</v>
      </c>
    </row>
    <row r="752" spans="1:5" x14ac:dyDescent="0.25">
      <c r="A752" s="1" t="s">
        <v>3799</v>
      </c>
      <c r="B752" s="1" t="s">
        <v>3800</v>
      </c>
      <c r="C752" t="s">
        <v>3</v>
      </c>
      <c r="D752">
        <v>1</v>
      </c>
      <c r="E752" s="22">
        <f>Исходник!O752</f>
        <v>0.16</v>
      </c>
    </row>
    <row r="753" spans="1:5" x14ac:dyDescent="0.25">
      <c r="A753" s="1" t="s">
        <v>3801</v>
      </c>
      <c r="B753" s="1" t="s">
        <v>3802</v>
      </c>
      <c r="C753" t="s">
        <v>3</v>
      </c>
      <c r="D753">
        <v>1</v>
      </c>
      <c r="E753" s="22">
        <f>Исходник!O753</f>
        <v>0.16</v>
      </c>
    </row>
    <row r="754" spans="1:5" x14ac:dyDescent="0.25">
      <c r="A754" s="1" t="s">
        <v>3803</v>
      </c>
      <c r="B754" s="1" t="s">
        <v>3804</v>
      </c>
      <c r="C754" t="s">
        <v>3</v>
      </c>
      <c r="D754">
        <v>1</v>
      </c>
      <c r="E754" s="22">
        <f>Исходник!O754</f>
        <v>0.16</v>
      </c>
    </row>
    <row r="755" spans="1:5" x14ac:dyDescent="0.25">
      <c r="A755" s="1" t="s">
        <v>3805</v>
      </c>
      <c r="B755" s="1" t="s">
        <v>3806</v>
      </c>
      <c r="C755" t="s">
        <v>3</v>
      </c>
      <c r="D755">
        <v>1</v>
      </c>
      <c r="E755" s="22">
        <f>Исходник!O755</f>
        <v>0.192</v>
      </c>
    </row>
    <row r="756" spans="1:5" x14ac:dyDescent="0.25">
      <c r="A756" s="1" t="s">
        <v>3807</v>
      </c>
      <c r="B756" s="1" t="s">
        <v>3808</v>
      </c>
      <c r="C756" t="s">
        <v>3</v>
      </c>
      <c r="E756" s="22">
        <f>Исходник!O756</f>
        <v>0.192</v>
      </c>
    </row>
    <row r="757" spans="1:5" x14ac:dyDescent="0.25">
      <c r="A757" s="1" t="s">
        <v>3809</v>
      </c>
      <c r="B757" s="1" t="s">
        <v>3810</v>
      </c>
      <c r="C757" t="s">
        <v>3</v>
      </c>
      <c r="E757" s="22">
        <f>Исходник!O757</f>
        <v>0.192</v>
      </c>
    </row>
    <row r="758" spans="1:5" x14ac:dyDescent="0.25">
      <c r="A758" s="1" t="s">
        <v>3811</v>
      </c>
      <c r="B758" s="1" t="s">
        <v>3812</v>
      </c>
      <c r="C758" t="s">
        <v>3</v>
      </c>
      <c r="E758" s="22">
        <f>Исходник!O758</f>
        <v>0.192</v>
      </c>
    </row>
    <row r="759" spans="1:5" x14ac:dyDescent="0.25">
      <c r="A759" s="1" t="s">
        <v>3813</v>
      </c>
      <c r="B759" s="1" t="s">
        <v>3814</v>
      </c>
      <c r="C759" t="s">
        <v>3</v>
      </c>
      <c r="E759" s="22">
        <f>Исходник!O759</f>
        <v>0.192</v>
      </c>
    </row>
    <row r="760" spans="1:5" x14ac:dyDescent="0.25">
      <c r="A760" s="1" t="s">
        <v>3815</v>
      </c>
      <c r="B760" s="1" t="s">
        <v>3816</v>
      </c>
      <c r="C760" t="s">
        <v>3</v>
      </c>
      <c r="E760" s="22">
        <f>Исходник!O760</f>
        <v>0.192</v>
      </c>
    </row>
    <row r="761" spans="1:5" x14ac:dyDescent="0.25">
      <c r="A761" s="1" t="s">
        <v>3817</v>
      </c>
      <c r="B761" s="1" t="s">
        <v>3818</v>
      </c>
      <c r="C761" t="s">
        <v>3</v>
      </c>
      <c r="E761" s="22">
        <f>Исходник!O761</f>
        <v>0.192</v>
      </c>
    </row>
    <row r="762" spans="1:5" x14ac:dyDescent="0.25">
      <c r="A762" s="1" t="s">
        <v>3819</v>
      </c>
      <c r="B762" s="1" t="s">
        <v>3820</v>
      </c>
      <c r="C762" t="s">
        <v>3</v>
      </c>
      <c r="E762" s="22">
        <f>Исходник!O762</f>
        <v>0.2</v>
      </c>
    </row>
    <row r="763" spans="1:5" x14ac:dyDescent="0.25">
      <c r="A763" s="1" t="s">
        <v>3821</v>
      </c>
      <c r="B763" s="1" t="s">
        <v>3822</v>
      </c>
      <c r="C763" t="s">
        <v>3</v>
      </c>
      <c r="E763" s="22">
        <f>Исходник!O763</f>
        <v>0.2</v>
      </c>
    </row>
    <row r="764" spans="1:5" x14ac:dyDescent="0.25">
      <c r="A764" s="1" t="s">
        <v>3823</v>
      </c>
      <c r="B764" s="1" t="s">
        <v>3824</v>
      </c>
      <c r="C764" t="s">
        <v>3</v>
      </c>
      <c r="E764" s="22">
        <f>Исходник!O764</f>
        <v>0.21818181818181814</v>
      </c>
    </row>
    <row r="765" spans="1:5" x14ac:dyDescent="0.25">
      <c r="A765" s="1" t="s">
        <v>3825</v>
      </c>
      <c r="B765" s="1" t="s">
        <v>3826</v>
      </c>
      <c r="C765" t="s">
        <v>3</v>
      </c>
      <c r="E765" s="22">
        <f>Исходник!O765</f>
        <v>0.21818181818181814</v>
      </c>
    </row>
    <row r="766" spans="1:5" x14ac:dyDescent="0.25">
      <c r="A766" s="1" t="s">
        <v>3827</v>
      </c>
      <c r="B766" s="1" t="s">
        <v>3828</v>
      </c>
      <c r="C766" t="s">
        <v>3</v>
      </c>
      <c r="E766" s="22">
        <f>Исходник!O766</f>
        <v>0.24</v>
      </c>
    </row>
    <row r="767" spans="1:5" x14ac:dyDescent="0.25">
      <c r="A767" s="1" t="s">
        <v>3829</v>
      </c>
      <c r="B767" s="1" t="s">
        <v>3830</v>
      </c>
      <c r="C767" t="s">
        <v>3</v>
      </c>
      <c r="E767" s="22">
        <f>Исходник!O767</f>
        <v>0.24</v>
      </c>
    </row>
    <row r="768" spans="1:5" x14ac:dyDescent="0.25">
      <c r="A768" s="1" t="s">
        <v>3831</v>
      </c>
      <c r="B768" s="1" t="s">
        <v>3832</v>
      </c>
      <c r="C768" t="s">
        <v>3</v>
      </c>
      <c r="E768" s="22">
        <f>Исходник!O768</f>
        <v>0.24</v>
      </c>
    </row>
    <row r="769" spans="1:5" x14ac:dyDescent="0.25">
      <c r="A769" s="1" t="s">
        <v>3833</v>
      </c>
      <c r="B769" s="1" t="s">
        <v>3834</v>
      </c>
      <c r="C769" t="s">
        <v>3</v>
      </c>
      <c r="E769" s="22">
        <f>Исходник!O769</f>
        <v>0.24</v>
      </c>
    </row>
    <row r="770" spans="1:5" x14ac:dyDescent="0.25">
      <c r="A770" s="1" t="s">
        <v>3835</v>
      </c>
      <c r="B770" s="1" t="s">
        <v>3836</v>
      </c>
      <c r="C770" t="s">
        <v>3</v>
      </c>
      <c r="E770" s="22">
        <f>Исходник!O770</f>
        <v>0.26666666666666666</v>
      </c>
    </row>
    <row r="771" spans="1:5" x14ac:dyDescent="0.25">
      <c r="A771" s="1" t="s">
        <v>3837</v>
      </c>
      <c r="B771" s="1" t="s">
        <v>3838</v>
      </c>
      <c r="C771" t="s">
        <v>3</v>
      </c>
      <c r="E771" s="22">
        <f>Исходник!O771</f>
        <v>0.26666666666666666</v>
      </c>
    </row>
    <row r="772" spans="1:5" x14ac:dyDescent="0.25">
      <c r="A772" s="1" t="s">
        <v>3839</v>
      </c>
      <c r="B772" s="1" t="s">
        <v>3840</v>
      </c>
      <c r="C772" t="s">
        <v>3</v>
      </c>
      <c r="E772" s="22">
        <f>Исходник!O772</f>
        <v>0.26666666666666666</v>
      </c>
    </row>
    <row r="773" spans="1:5" x14ac:dyDescent="0.25">
      <c r="A773" s="1" t="s">
        <v>3841</v>
      </c>
      <c r="B773" s="1" t="s">
        <v>3842</v>
      </c>
      <c r="C773" t="s">
        <v>3</v>
      </c>
      <c r="E773" s="22">
        <f>Исходник!O773</f>
        <v>0.3</v>
      </c>
    </row>
    <row r="774" spans="1:5" x14ac:dyDescent="0.25">
      <c r="A774" s="1" t="s">
        <v>3843</v>
      </c>
      <c r="B774" s="1" t="s">
        <v>3844</v>
      </c>
      <c r="C774" t="s">
        <v>3</v>
      </c>
      <c r="E774" s="22">
        <f>Исходник!O774</f>
        <v>0.45360000000000023</v>
      </c>
    </row>
    <row r="775" spans="1:5" x14ac:dyDescent="0.25">
      <c r="A775" s="1" t="s">
        <v>3845</v>
      </c>
      <c r="B775" s="1" t="s">
        <v>3846</v>
      </c>
      <c r="C775" t="s">
        <v>3</v>
      </c>
      <c r="E775" s="22">
        <f>Исходник!O775</f>
        <v>0.45460800000000012</v>
      </c>
    </row>
    <row r="776" spans="1:5" x14ac:dyDescent="0.25">
      <c r="A776" s="1" t="s">
        <v>3847</v>
      </c>
      <c r="B776" s="1" t="s">
        <v>3848</v>
      </c>
      <c r="C776" t="s">
        <v>3</v>
      </c>
      <c r="E776" s="22">
        <f>Исходник!O776</f>
        <v>0.50097600000000009</v>
      </c>
    </row>
    <row r="777" spans="1:5" x14ac:dyDescent="0.25">
      <c r="A777" s="1" t="s">
        <v>3849</v>
      </c>
      <c r="B777" s="1" t="s">
        <v>3850</v>
      </c>
      <c r="C777" t="s">
        <v>3</v>
      </c>
      <c r="E777" s="22">
        <f>Исходник!O777</f>
        <v>0.55238399999999954</v>
      </c>
    </row>
    <row r="778" spans="1:5" x14ac:dyDescent="0.25">
      <c r="A778" s="1" t="s">
        <v>3851</v>
      </c>
      <c r="B778" s="1" t="s">
        <v>3852</v>
      </c>
      <c r="C778" t="s">
        <v>3</v>
      </c>
      <c r="E778" s="22">
        <f>Исходник!O778</f>
        <v>0.55439999999999978</v>
      </c>
    </row>
    <row r="779" spans="1:5" x14ac:dyDescent="0.25">
      <c r="E779" s="22">
        <f>Исходник!O779</f>
        <v>0</v>
      </c>
    </row>
    <row r="780" spans="1:5" x14ac:dyDescent="0.25">
      <c r="A780" s="1" t="s">
        <v>3853</v>
      </c>
      <c r="B780" s="1" t="s">
        <v>3854</v>
      </c>
      <c r="C780" t="s">
        <v>3</v>
      </c>
      <c r="D780">
        <v>4.5</v>
      </c>
      <c r="E780" s="22">
        <f>Исходник!O780</f>
        <v>0.04</v>
      </c>
    </row>
    <row r="781" spans="1:5" x14ac:dyDescent="0.25">
      <c r="A781" s="1" t="s">
        <v>3855</v>
      </c>
      <c r="B781" s="1" t="s">
        <v>3856</v>
      </c>
      <c r="C781" t="s">
        <v>3</v>
      </c>
      <c r="D781">
        <v>4.5</v>
      </c>
      <c r="E781" s="22">
        <f>Исходник!O781</f>
        <v>0.04</v>
      </c>
    </row>
    <row r="782" spans="1:5" x14ac:dyDescent="0.25">
      <c r="A782" s="1" t="s">
        <v>3857</v>
      </c>
      <c r="B782" s="1" t="s">
        <v>3858</v>
      </c>
      <c r="C782" t="s">
        <v>3</v>
      </c>
      <c r="D782">
        <v>4.5</v>
      </c>
      <c r="E782" s="22">
        <f>Исходник!O782</f>
        <v>0.04</v>
      </c>
    </row>
    <row r="783" spans="1:5" x14ac:dyDescent="0.25">
      <c r="A783" s="1" t="s">
        <v>3859</v>
      </c>
      <c r="B783" s="1" t="s">
        <v>3860</v>
      </c>
      <c r="C783" t="s">
        <v>3</v>
      </c>
      <c r="D783">
        <v>4</v>
      </c>
      <c r="E783" s="22">
        <f>Исходник!O783</f>
        <v>0.04</v>
      </c>
    </row>
    <row r="784" spans="1:5" x14ac:dyDescent="0.25">
      <c r="A784" s="1" t="s">
        <v>3861</v>
      </c>
      <c r="B784" s="1" t="s">
        <v>3862</v>
      </c>
      <c r="C784" t="s">
        <v>3</v>
      </c>
      <c r="D784">
        <v>4</v>
      </c>
      <c r="E784" s="22">
        <f>Исходник!O784</f>
        <v>0.04</v>
      </c>
    </row>
    <row r="785" spans="1:5" x14ac:dyDescent="0.25">
      <c r="A785" s="1" t="s">
        <v>3863</v>
      </c>
      <c r="B785" s="1" t="s">
        <v>3864</v>
      </c>
      <c r="C785" t="s">
        <v>3</v>
      </c>
      <c r="D785">
        <v>3.5</v>
      </c>
      <c r="E785" s="22">
        <f>Исходник!O785</f>
        <v>0.04</v>
      </c>
    </row>
    <row r="786" spans="1:5" x14ac:dyDescent="0.25">
      <c r="A786" s="1" t="s">
        <v>3865</v>
      </c>
      <c r="B786" s="1" t="s">
        <v>3866</v>
      </c>
      <c r="C786" t="s">
        <v>3</v>
      </c>
      <c r="D786">
        <v>3.5</v>
      </c>
      <c r="E786" s="22">
        <f>Исходник!O786</f>
        <v>0.04</v>
      </c>
    </row>
    <row r="787" spans="1:5" x14ac:dyDescent="0.25">
      <c r="A787" s="1" t="s">
        <v>3867</v>
      </c>
      <c r="B787" s="1" t="s">
        <v>3868</v>
      </c>
      <c r="C787" t="s">
        <v>3</v>
      </c>
      <c r="D787">
        <v>3.5</v>
      </c>
      <c r="E787" s="22">
        <f>Исходник!O787</f>
        <v>0.04</v>
      </c>
    </row>
    <row r="788" spans="1:5" x14ac:dyDescent="0.25">
      <c r="A788" s="1" t="s">
        <v>3869</v>
      </c>
      <c r="B788" s="1" t="s">
        <v>3870</v>
      </c>
      <c r="C788" t="s">
        <v>3</v>
      </c>
      <c r="D788">
        <v>3.5</v>
      </c>
      <c r="E788" s="22">
        <f>Исходник!O788</f>
        <v>0.04</v>
      </c>
    </row>
    <row r="789" spans="1:5" x14ac:dyDescent="0.25">
      <c r="A789" s="1" t="s">
        <v>3871</v>
      </c>
      <c r="B789" s="1" t="s">
        <v>3872</v>
      </c>
      <c r="C789" t="s">
        <v>3</v>
      </c>
      <c r="D789">
        <v>3.5</v>
      </c>
      <c r="E789" s="22">
        <f>Исходник!O789</f>
        <v>0.08</v>
      </c>
    </row>
    <row r="790" spans="1:5" x14ac:dyDescent="0.25">
      <c r="A790" s="1" t="s">
        <v>3873</v>
      </c>
      <c r="B790" s="1" t="s">
        <v>3874</v>
      </c>
      <c r="C790" t="s">
        <v>3</v>
      </c>
      <c r="D790">
        <v>3.5</v>
      </c>
      <c r="E790" s="22">
        <f>Исходник!O790</f>
        <v>0.08</v>
      </c>
    </row>
    <row r="791" spans="1:5" x14ac:dyDescent="0.25">
      <c r="A791" s="1" t="s">
        <v>3875</v>
      </c>
      <c r="B791" s="1" t="s">
        <v>3876</v>
      </c>
      <c r="C791" t="s">
        <v>3</v>
      </c>
      <c r="D791">
        <v>3.5</v>
      </c>
      <c r="E791" s="22">
        <f>Исходник!O791</f>
        <v>0.08</v>
      </c>
    </row>
    <row r="792" spans="1:5" x14ac:dyDescent="0.25">
      <c r="A792" s="1" t="s">
        <v>3877</v>
      </c>
      <c r="B792" s="1" t="s">
        <v>3878</v>
      </c>
      <c r="C792" t="s">
        <v>3</v>
      </c>
      <c r="D792">
        <v>3.5</v>
      </c>
      <c r="E792" s="22">
        <f>Исходник!O792</f>
        <v>0.08</v>
      </c>
    </row>
    <row r="793" spans="1:5" x14ac:dyDescent="0.25">
      <c r="A793" s="1" t="s">
        <v>3879</v>
      </c>
      <c r="B793" s="1" t="s">
        <v>3880</v>
      </c>
      <c r="C793" t="s">
        <v>3</v>
      </c>
      <c r="D793">
        <v>3.5</v>
      </c>
      <c r="E793" s="22">
        <f>Исходник!O793</f>
        <v>0.08</v>
      </c>
    </row>
    <row r="794" spans="1:5" x14ac:dyDescent="0.25">
      <c r="A794" s="1" t="s">
        <v>3881</v>
      </c>
      <c r="B794" s="1" t="s">
        <v>3882</v>
      </c>
      <c r="C794" t="s">
        <v>3</v>
      </c>
      <c r="D794">
        <v>3</v>
      </c>
      <c r="E794" s="22">
        <f>Исходник!O794</f>
        <v>0.08</v>
      </c>
    </row>
    <row r="795" spans="1:5" x14ac:dyDescent="0.25">
      <c r="A795" s="1" t="s">
        <v>3883</v>
      </c>
      <c r="B795" s="1" t="s">
        <v>3884</v>
      </c>
      <c r="C795" t="s">
        <v>3</v>
      </c>
      <c r="D795">
        <v>3</v>
      </c>
      <c r="E795" s="22">
        <f>Исходник!O795</f>
        <v>0.08</v>
      </c>
    </row>
    <row r="796" spans="1:5" x14ac:dyDescent="0.25">
      <c r="A796" s="1" t="s">
        <v>3885</v>
      </c>
      <c r="B796" s="1" t="s">
        <v>3886</v>
      </c>
      <c r="C796" t="s">
        <v>3</v>
      </c>
      <c r="D796">
        <v>3</v>
      </c>
      <c r="E796" s="22">
        <f>Исходник!O796</f>
        <v>0.08</v>
      </c>
    </row>
    <row r="797" spans="1:5" x14ac:dyDescent="0.25">
      <c r="A797" s="1" t="s">
        <v>3887</v>
      </c>
      <c r="B797" s="1" t="s">
        <v>3888</v>
      </c>
      <c r="C797" t="s">
        <v>3</v>
      </c>
      <c r="D797">
        <v>3</v>
      </c>
      <c r="E797" s="22">
        <f>Исходник!O797</f>
        <v>0.08</v>
      </c>
    </row>
    <row r="798" spans="1:5" x14ac:dyDescent="0.25">
      <c r="A798" s="1" t="s">
        <v>3889</v>
      </c>
      <c r="B798" s="1" t="s">
        <v>3890</v>
      </c>
      <c r="C798" t="s">
        <v>3</v>
      </c>
      <c r="D798">
        <v>3</v>
      </c>
      <c r="E798" s="22">
        <f>Исходник!O798</f>
        <v>0.08</v>
      </c>
    </row>
    <row r="799" spans="1:5" x14ac:dyDescent="0.25">
      <c r="A799" s="1" t="s">
        <v>3891</v>
      </c>
      <c r="B799" s="1" t="s">
        <v>3892</v>
      </c>
      <c r="C799" t="s">
        <v>3</v>
      </c>
      <c r="D799">
        <v>3</v>
      </c>
      <c r="E799" s="22">
        <f>Исходник!O799</f>
        <v>0.08</v>
      </c>
    </row>
    <row r="800" spans="1:5" x14ac:dyDescent="0.25">
      <c r="A800" s="1" t="s">
        <v>3893</v>
      </c>
      <c r="B800" s="1" t="s">
        <v>3894</v>
      </c>
      <c r="C800" t="s">
        <v>3</v>
      </c>
      <c r="D800">
        <v>3</v>
      </c>
      <c r="E800" s="22">
        <f>Исходник!O800</f>
        <v>0.08</v>
      </c>
    </row>
    <row r="801" spans="1:5" x14ac:dyDescent="0.25">
      <c r="A801" s="1" t="s">
        <v>3895</v>
      </c>
      <c r="B801" s="1" t="s">
        <v>3896</v>
      </c>
      <c r="C801" t="s">
        <v>3</v>
      </c>
      <c r="D801">
        <v>2.5</v>
      </c>
      <c r="E801" s="22">
        <f>Исходник!O801</f>
        <v>0.08</v>
      </c>
    </row>
    <row r="802" spans="1:5" x14ac:dyDescent="0.25">
      <c r="A802" s="1" t="s">
        <v>3897</v>
      </c>
      <c r="B802" s="1" t="s">
        <v>3898</v>
      </c>
      <c r="C802" t="s">
        <v>3</v>
      </c>
      <c r="D802">
        <v>2.5</v>
      </c>
      <c r="E802" s="22">
        <f>Исходник!O802</f>
        <v>0.08</v>
      </c>
    </row>
    <row r="803" spans="1:5" x14ac:dyDescent="0.25">
      <c r="A803" s="1" t="s">
        <v>3899</v>
      </c>
      <c r="B803" s="1" t="s">
        <v>3900</v>
      </c>
      <c r="C803" t="s">
        <v>3</v>
      </c>
      <c r="D803">
        <v>2.5</v>
      </c>
      <c r="E803" s="22">
        <f>Исходник!O803</f>
        <v>0.08</v>
      </c>
    </row>
    <row r="804" spans="1:5" x14ac:dyDescent="0.25">
      <c r="A804" s="1" t="s">
        <v>3901</v>
      </c>
      <c r="B804" s="1" t="s">
        <v>3902</v>
      </c>
      <c r="C804" t="s">
        <v>3</v>
      </c>
      <c r="D804">
        <v>2.5</v>
      </c>
      <c r="E804" s="22">
        <f>Исходник!O804</f>
        <v>0.08</v>
      </c>
    </row>
    <row r="805" spans="1:5" x14ac:dyDescent="0.25">
      <c r="A805" s="1" t="s">
        <v>3903</v>
      </c>
      <c r="B805" s="1" t="s">
        <v>3904</v>
      </c>
      <c r="C805" t="s">
        <v>3</v>
      </c>
      <c r="D805">
        <v>2.5</v>
      </c>
      <c r="E805" s="22">
        <f>Исходник!O805</f>
        <v>0.08</v>
      </c>
    </row>
    <row r="806" spans="1:5" x14ac:dyDescent="0.25">
      <c r="A806" s="1" t="s">
        <v>3905</v>
      </c>
      <c r="B806" s="1" t="s">
        <v>3906</v>
      </c>
      <c r="C806" t="s">
        <v>3</v>
      </c>
      <c r="D806">
        <v>2.5</v>
      </c>
      <c r="E806" s="22">
        <f>Исходник!O806</f>
        <v>0.08</v>
      </c>
    </row>
    <row r="807" spans="1:5" x14ac:dyDescent="0.25">
      <c r="A807" s="1" t="s">
        <v>3907</v>
      </c>
      <c r="B807" s="1" t="s">
        <v>3908</v>
      </c>
      <c r="C807" t="s">
        <v>3</v>
      </c>
      <c r="D807">
        <v>2.5</v>
      </c>
      <c r="E807" s="22">
        <f>Исходник!O807</f>
        <v>0.08</v>
      </c>
    </row>
    <row r="808" spans="1:5" x14ac:dyDescent="0.25">
      <c r="A808" s="1" t="s">
        <v>3909</v>
      </c>
      <c r="B808" s="1" t="s">
        <v>3910</v>
      </c>
      <c r="C808" t="s">
        <v>3</v>
      </c>
      <c r="D808">
        <v>2.5</v>
      </c>
      <c r="E808" s="22">
        <f>Исходник!O808</f>
        <v>0.08</v>
      </c>
    </row>
    <row r="809" spans="1:5" x14ac:dyDescent="0.25">
      <c r="A809" s="1" t="s">
        <v>3911</v>
      </c>
      <c r="B809" s="1" t="s">
        <v>3912</v>
      </c>
      <c r="C809" t="s">
        <v>3</v>
      </c>
      <c r="D809">
        <v>2.5</v>
      </c>
      <c r="E809" s="22">
        <f>Исходник!O809</f>
        <v>0.08</v>
      </c>
    </row>
    <row r="810" spans="1:5" x14ac:dyDescent="0.25">
      <c r="A810" s="1" t="s">
        <v>3913</v>
      </c>
      <c r="B810" s="1" t="s">
        <v>3914</v>
      </c>
      <c r="C810" t="s">
        <v>3</v>
      </c>
      <c r="D810">
        <v>2.25</v>
      </c>
      <c r="E810" s="22">
        <f>Исходник!O810</f>
        <v>8.7272727272727266E-2</v>
      </c>
    </row>
    <row r="811" spans="1:5" x14ac:dyDescent="0.25">
      <c r="A811" s="1" t="s">
        <v>3915</v>
      </c>
      <c r="B811" s="1" t="s">
        <v>3916</v>
      </c>
      <c r="C811" t="s">
        <v>3</v>
      </c>
      <c r="D811">
        <v>2.25</v>
      </c>
      <c r="E811" s="22">
        <f>Исходник!O811</f>
        <v>8.7272727272727266E-2</v>
      </c>
    </row>
    <row r="812" spans="1:5" x14ac:dyDescent="0.25">
      <c r="A812" s="1" t="s">
        <v>3917</v>
      </c>
      <c r="B812" s="1" t="s">
        <v>3918</v>
      </c>
      <c r="C812" t="s">
        <v>3</v>
      </c>
      <c r="D812">
        <v>2.25</v>
      </c>
      <c r="E812" s="22">
        <f>Исходник!O812</f>
        <v>8.7272727272727266E-2</v>
      </c>
    </row>
    <row r="813" spans="1:5" x14ac:dyDescent="0.25">
      <c r="A813" s="1" t="s">
        <v>3919</v>
      </c>
      <c r="B813" s="1" t="s">
        <v>3920</v>
      </c>
      <c r="C813" t="s">
        <v>3</v>
      </c>
      <c r="D813">
        <v>2</v>
      </c>
      <c r="E813" s="22">
        <f>Исходник!O813</f>
        <v>9.6000000000000002E-2</v>
      </c>
    </row>
    <row r="814" spans="1:5" x14ac:dyDescent="0.25">
      <c r="A814" s="1" t="s">
        <v>3921</v>
      </c>
      <c r="B814" s="1" t="s">
        <v>3922</v>
      </c>
      <c r="C814" t="s">
        <v>3</v>
      </c>
      <c r="D814">
        <v>2</v>
      </c>
      <c r="E814" s="22">
        <f>Исходник!O814</f>
        <v>9.6000000000000002E-2</v>
      </c>
    </row>
    <row r="815" spans="1:5" x14ac:dyDescent="0.25">
      <c r="A815" s="1" t="s">
        <v>3923</v>
      </c>
      <c r="B815" s="1" t="s">
        <v>3924</v>
      </c>
      <c r="C815" t="s">
        <v>3</v>
      </c>
      <c r="D815">
        <v>2</v>
      </c>
      <c r="E815" s="22">
        <f>Исходник!O815</f>
        <v>9.6000000000000002E-2</v>
      </c>
    </row>
    <row r="816" spans="1:5" x14ac:dyDescent="0.25">
      <c r="A816" s="1" t="s">
        <v>3925</v>
      </c>
      <c r="B816" s="1" t="s">
        <v>3926</v>
      </c>
      <c r="C816" t="s">
        <v>3</v>
      </c>
      <c r="D816">
        <v>2</v>
      </c>
      <c r="E816" s="22">
        <f>Исходник!O816</f>
        <v>9.6000000000000002E-2</v>
      </c>
    </row>
    <row r="817" spans="1:5" x14ac:dyDescent="0.25">
      <c r="A817" s="1" t="s">
        <v>3927</v>
      </c>
      <c r="B817" s="1" t="s">
        <v>3928</v>
      </c>
      <c r="C817" t="s">
        <v>3</v>
      </c>
      <c r="D817">
        <v>2</v>
      </c>
      <c r="E817" s="22">
        <f>Исходник!O817</f>
        <v>9.6000000000000002E-2</v>
      </c>
    </row>
    <row r="818" spans="1:5" x14ac:dyDescent="0.25">
      <c r="A818" s="1" t="s">
        <v>3929</v>
      </c>
      <c r="B818" s="1" t="s">
        <v>3930</v>
      </c>
      <c r="C818" t="s">
        <v>3</v>
      </c>
      <c r="D818">
        <v>2</v>
      </c>
      <c r="E818" s="22">
        <f>Исходник!O818</f>
        <v>9.6000000000000002E-2</v>
      </c>
    </row>
    <row r="819" spans="1:5" x14ac:dyDescent="0.25">
      <c r="A819" s="1" t="s">
        <v>3931</v>
      </c>
      <c r="B819" s="1" t="s">
        <v>3932</v>
      </c>
      <c r="C819" t="s">
        <v>3</v>
      </c>
      <c r="D819">
        <v>2</v>
      </c>
      <c r="E819" s="22">
        <f>Исходник!O819</f>
        <v>9.6000000000000002E-2</v>
      </c>
    </row>
    <row r="820" spans="1:5" x14ac:dyDescent="0.25">
      <c r="A820" s="1" t="s">
        <v>3933</v>
      </c>
      <c r="B820" s="1" t="s">
        <v>3934</v>
      </c>
      <c r="C820" t="s">
        <v>3</v>
      </c>
      <c r="D820">
        <v>2</v>
      </c>
      <c r="E820" s="22">
        <f>Исходник!O820</f>
        <v>9.6000000000000002E-2</v>
      </c>
    </row>
    <row r="821" spans="1:5" x14ac:dyDescent="0.25">
      <c r="A821" s="1" t="s">
        <v>3935</v>
      </c>
      <c r="B821" s="1" t="s">
        <v>3936</v>
      </c>
      <c r="C821" t="s">
        <v>3</v>
      </c>
      <c r="D821">
        <v>2</v>
      </c>
      <c r="E821" s="22">
        <f>Исходник!O821</f>
        <v>9.6000000000000002E-2</v>
      </c>
    </row>
    <row r="822" spans="1:5" x14ac:dyDescent="0.25">
      <c r="A822" s="1" t="s">
        <v>3937</v>
      </c>
      <c r="B822" s="1" t="s">
        <v>3938</v>
      </c>
      <c r="C822" t="s">
        <v>3</v>
      </c>
      <c r="D822">
        <v>2</v>
      </c>
      <c r="E822" s="22">
        <f>Исходник!O822</f>
        <v>0.10666666666666666</v>
      </c>
    </row>
    <row r="823" spans="1:5" x14ac:dyDescent="0.25">
      <c r="A823" s="1" t="s">
        <v>3939</v>
      </c>
      <c r="B823" s="1" t="s">
        <v>3940</v>
      </c>
      <c r="C823" t="s">
        <v>3</v>
      </c>
      <c r="D823">
        <v>2</v>
      </c>
      <c r="E823" s="22">
        <f>Исходник!O823</f>
        <v>0.10666666666666666</v>
      </c>
    </row>
    <row r="824" spans="1:5" x14ac:dyDescent="0.25">
      <c r="A824" s="1" t="s">
        <v>3941</v>
      </c>
      <c r="B824" s="1" t="s">
        <v>3942</v>
      </c>
      <c r="C824" t="s">
        <v>3</v>
      </c>
      <c r="D824">
        <v>1.5</v>
      </c>
      <c r="E824" s="22">
        <f>Исходник!O824</f>
        <v>0.10666666666666666</v>
      </c>
    </row>
    <row r="825" spans="1:5" x14ac:dyDescent="0.25">
      <c r="A825" s="1" t="s">
        <v>3943</v>
      </c>
      <c r="B825" s="1" t="s">
        <v>3944</v>
      </c>
      <c r="C825" t="s">
        <v>3</v>
      </c>
      <c r="D825">
        <v>1.5</v>
      </c>
      <c r="E825" s="22">
        <f>Исходник!O825</f>
        <v>0.10666666666666666</v>
      </c>
    </row>
    <row r="826" spans="1:5" x14ac:dyDescent="0.25">
      <c r="A826" s="1" t="s">
        <v>3945</v>
      </c>
      <c r="B826" s="1" t="s">
        <v>3946</v>
      </c>
      <c r="C826" t="s">
        <v>3</v>
      </c>
      <c r="D826">
        <v>1.5</v>
      </c>
      <c r="E826" s="22">
        <f>Исходник!O826</f>
        <v>0.10666666666666666</v>
      </c>
    </row>
    <row r="827" spans="1:5" x14ac:dyDescent="0.25">
      <c r="A827" s="1" t="s">
        <v>3947</v>
      </c>
      <c r="B827" s="1" t="s">
        <v>3948</v>
      </c>
      <c r="C827" t="s">
        <v>3</v>
      </c>
      <c r="D827">
        <v>1.5</v>
      </c>
      <c r="E827" s="22">
        <f>Исходник!O827</f>
        <v>0.10666666666666666</v>
      </c>
    </row>
    <row r="828" spans="1:5" x14ac:dyDescent="0.25">
      <c r="A828" s="1" t="s">
        <v>3949</v>
      </c>
      <c r="B828" s="1" t="s">
        <v>3950</v>
      </c>
      <c r="C828" t="s">
        <v>3</v>
      </c>
      <c r="D828">
        <v>1.5</v>
      </c>
      <c r="E828" s="22">
        <f>Исходник!O828</f>
        <v>0.12</v>
      </c>
    </row>
    <row r="829" spans="1:5" x14ac:dyDescent="0.25">
      <c r="A829" s="1" t="s">
        <v>3951</v>
      </c>
      <c r="B829" s="1" t="s">
        <v>3952</v>
      </c>
      <c r="C829" t="s">
        <v>3</v>
      </c>
      <c r="D829">
        <v>1.5</v>
      </c>
      <c r="E829" s="22">
        <f>Исходник!O829</f>
        <v>0.12</v>
      </c>
    </row>
    <row r="830" spans="1:5" x14ac:dyDescent="0.25">
      <c r="A830" s="1" t="s">
        <v>3953</v>
      </c>
      <c r="B830" s="1" t="s">
        <v>3954</v>
      </c>
      <c r="C830" t="s">
        <v>3</v>
      </c>
      <c r="D830">
        <v>1.5</v>
      </c>
      <c r="E830" s="22">
        <f>Исходник!O830</f>
        <v>0.12</v>
      </c>
    </row>
    <row r="831" spans="1:5" x14ac:dyDescent="0.25">
      <c r="A831" s="1" t="s">
        <v>3955</v>
      </c>
      <c r="B831" s="1" t="s">
        <v>3956</v>
      </c>
      <c r="C831" t="s">
        <v>3</v>
      </c>
      <c r="D831">
        <v>1.5</v>
      </c>
      <c r="E831" s="22">
        <f>Исходник!O831</f>
        <v>0.12</v>
      </c>
    </row>
    <row r="832" spans="1:5" x14ac:dyDescent="0.25">
      <c r="A832" s="1" t="s">
        <v>3957</v>
      </c>
      <c r="B832" s="1" t="s">
        <v>3958</v>
      </c>
      <c r="C832" t="s">
        <v>3</v>
      </c>
      <c r="D832">
        <v>1.33</v>
      </c>
      <c r="E832" s="22">
        <f>Исходник!O832</f>
        <v>0.13714285714285715</v>
      </c>
    </row>
    <row r="833" spans="1:5" x14ac:dyDescent="0.25">
      <c r="A833" s="1" t="s">
        <v>3959</v>
      </c>
      <c r="B833" s="1" t="s">
        <v>3960</v>
      </c>
      <c r="C833" t="s">
        <v>3</v>
      </c>
      <c r="D833">
        <v>1.33</v>
      </c>
      <c r="E833" s="22">
        <f>Исходник!O833</f>
        <v>0.13714285714285715</v>
      </c>
    </row>
    <row r="834" spans="1:5" x14ac:dyDescent="0.25">
      <c r="A834" s="1" t="s">
        <v>3961</v>
      </c>
      <c r="B834" s="1" t="s">
        <v>3962</v>
      </c>
      <c r="C834" t="s">
        <v>3</v>
      </c>
      <c r="D834">
        <v>1.33</v>
      </c>
      <c r="E834" s="22">
        <f>Исходник!O834</f>
        <v>0.13714285714285715</v>
      </c>
    </row>
    <row r="835" spans="1:5" x14ac:dyDescent="0.25">
      <c r="A835" s="1" t="s">
        <v>3963</v>
      </c>
      <c r="B835" s="1" t="s">
        <v>3964</v>
      </c>
      <c r="C835" t="s">
        <v>3</v>
      </c>
      <c r="D835">
        <v>1.33</v>
      </c>
      <c r="E835" s="22">
        <f>Исходник!O835</f>
        <v>0.13714285714285715</v>
      </c>
    </row>
    <row r="836" spans="1:5" x14ac:dyDescent="0.25">
      <c r="A836" s="1" t="s">
        <v>3965</v>
      </c>
      <c r="B836" s="1" t="s">
        <v>3966</v>
      </c>
      <c r="C836" t="s">
        <v>3</v>
      </c>
      <c r="D836">
        <v>1.33</v>
      </c>
      <c r="E836" s="22">
        <f>Исходник!O836</f>
        <v>0.13714285714285715</v>
      </c>
    </row>
    <row r="837" spans="1:5" x14ac:dyDescent="0.25">
      <c r="A837" s="1" t="s">
        <v>3967</v>
      </c>
      <c r="B837" s="1" t="s">
        <v>3968</v>
      </c>
      <c r="C837" t="s">
        <v>3</v>
      </c>
      <c r="D837">
        <v>1.33</v>
      </c>
      <c r="E837" s="22">
        <f>Исходник!O837</f>
        <v>0.13714285714285715</v>
      </c>
    </row>
    <row r="838" spans="1:5" x14ac:dyDescent="0.25">
      <c r="A838" s="1" t="s">
        <v>3969</v>
      </c>
      <c r="B838" s="1" t="s">
        <v>3970</v>
      </c>
      <c r="C838" t="s">
        <v>3</v>
      </c>
      <c r="D838">
        <v>1.33</v>
      </c>
      <c r="E838" s="22">
        <f>Исходник!O838</f>
        <v>0.13714285714285715</v>
      </c>
    </row>
    <row r="839" spans="1:5" x14ac:dyDescent="0.25">
      <c r="A839" s="1" t="s">
        <v>3971</v>
      </c>
      <c r="B839" s="1" t="s">
        <v>3972</v>
      </c>
      <c r="C839" t="s">
        <v>3</v>
      </c>
      <c r="D839">
        <v>1.25</v>
      </c>
      <c r="E839" s="22">
        <f>Исходник!O839</f>
        <v>0.16</v>
      </c>
    </row>
    <row r="840" spans="1:5" x14ac:dyDescent="0.25">
      <c r="A840" s="1" t="s">
        <v>3973</v>
      </c>
      <c r="B840" s="1" t="s">
        <v>3974</v>
      </c>
      <c r="C840" t="s">
        <v>3</v>
      </c>
      <c r="D840">
        <v>1.25</v>
      </c>
      <c r="E840" s="22">
        <f>Исходник!O840</f>
        <v>0.16</v>
      </c>
    </row>
    <row r="841" spans="1:5" x14ac:dyDescent="0.25">
      <c r="A841" s="1" t="s">
        <v>3975</v>
      </c>
      <c r="B841" s="1" t="s">
        <v>3976</v>
      </c>
      <c r="C841" t="s">
        <v>3</v>
      </c>
      <c r="D841">
        <v>1.25</v>
      </c>
      <c r="E841" s="22">
        <f>Исходник!O841</f>
        <v>0.16</v>
      </c>
    </row>
    <row r="842" spans="1:5" x14ac:dyDescent="0.25">
      <c r="A842" s="1" t="s">
        <v>3977</v>
      </c>
      <c r="B842" s="1" t="s">
        <v>3978</v>
      </c>
      <c r="C842" t="s">
        <v>3</v>
      </c>
      <c r="D842">
        <v>1.25</v>
      </c>
      <c r="E842" s="22">
        <f>Исходник!O842</f>
        <v>0.16</v>
      </c>
    </row>
    <row r="843" spans="1:5" x14ac:dyDescent="0.25">
      <c r="A843" s="1" t="s">
        <v>3979</v>
      </c>
      <c r="B843" s="1" t="s">
        <v>3980</v>
      </c>
      <c r="C843" t="s">
        <v>3</v>
      </c>
      <c r="D843">
        <v>1.25</v>
      </c>
      <c r="E843" s="22">
        <f>Исходник!O843</f>
        <v>0.16</v>
      </c>
    </row>
    <row r="844" spans="1:5" x14ac:dyDescent="0.25">
      <c r="A844" s="1" t="s">
        <v>3981</v>
      </c>
      <c r="B844" s="1" t="s">
        <v>3982</v>
      </c>
      <c r="C844" t="s">
        <v>3</v>
      </c>
      <c r="D844">
        <v>1.25</v>
      </c>
      <c r="E844" s="22">
        <f>Исходник!O844</f>
        <v>0.16</v>
      </c>
    </row>
    <row r="845" spans="1:5" x14ac:dyDescent="0.25">
      <c r="A845" s="1" t="s">
        <v>3983</v>
      </c>
      <c r="B845" s="1" t="s">
        <v>3984</v>
      </c>
      <c r="C845" t="s">
        <v>3</v>
      </c>
      <c r="D845">
        <v>1.25</v>
      </c>
      <c r="E845" s="22">
        <f>Исходник!O845</f>
        <v>0.16</v>
      </c>
    </row>
    <row r="846" spans="1:5" x14ac:dyDescent="0.25">
      <c r="A846" s="1" t="s">
        <v>3985</v>
      </c>
      <c r="B846" s="1" t="s">
        <v>3986</v>
      </c>
      <c r="C846" t="s">
        <v>3</v>
      </c>
      <c r="D846">
        <v>1.25</v>
      </c>
      <c r="E846" s="22">
        <f>Исходник!O846</f>
        <v>0.16</v>
      </c>
    </row>
    <row r="847" spans="1:5" x14ac:dyDescent="0.25">
      <c r="A847" s="1" t="s">
        <v>3987</v>
      </c>
      <c r="B847" s="1" t="s">
        <v>3988</v>
      </c>
      <c r="C847" t="s">
        <v>3</v>
      </c>
      <c r="D847">
        <v>1</v>
      </c>
      <c r="E847" s="22">
        <f>Исходник!O847</f>
        <v>0.17454545454545453</v>
      </c>
    </row>
    <row r="848" spans="1:5" x14ac:dyDescent="0.25">
      <c r="A848" s="1" t="s">
        <v>3989</v>
      </c>
      <c r="B848" s="1" t="s">
        <v>3990</v>
      </c>
      <c r="C848" t="s">
        <v>3</v>
      </c>
      <c r="D848">
        <v>1</v>
      </c>
      <c r="E848" s="22">
        <f>Исходник!O848</f>
        <v>0.17454545454545453</v>
      </c>
    </row>
    <row r="849" spans="1:5" x14ac:dyDescent="0.25">
      <c r="A849" s="1" t="s">
        <v>3991</v>
      </c>
      <c r="B849" s="1" t="s">
        <v>3992</v>
      </c>
      <c r="C849" t="s">
        <v>3</v>
      </c>
      <c r="D849">
        <v>1</v>
      </c>
      <c r="E849" s="22">
        <f>Исходник!O849</f>
        <v>0.17454545454545453</v>
      </c>
    </row>
    <row r="850" spans="1:5" x14ac:dyDescent="0.25">
      <c r="A850" s="1" t="s">
        <v>3993</v>
      </c>
      <c r="B850" s="1" t="s">
        <v>3994</v>
      </c>
      <c r="C850" t="s">
        <v>3</v>
      </c>
      <c r="D850">
        <v>1</v>
      </c>
      <c r="E850" s="22">
        <f>Исходник!O850</f>
        <v>0.17454545454545453</v>
      </c>
    </row>
    <row r="851" spans="1:5" x14ac:dyDescent="0.25">
      <c r="A851" s="1" t="s">
        <v>3995</v>
      </c>
      <c r="B851" s="1" t="s">
        <v>3996</v>
      </c>
      <c r="C851" t="s">
        <v>3</v>
      </c>
      <c r="D851">
        <v>1</v>
      </c>
      <c r="E851" s="22">
        <f>Исходник!O851</f>
        <v>0.17454545454545453</v>
      </c>
    </row>
    <row r="852" spans="1:5" x14ac:dyDescent="0.25">
      <c r="A852" s="1" t="s">
        <v>3997</v>
      </c>
      <c r="B852" s="1" t="s">
        <v>3998</v>
      </c>
      <c r="C852" t="s">
        <v>3</v>
      </c>
      <c r="D852">
        <v>1</v>
      </c>
      <c r="E852" s="22">
        <f>Исходник!O852</f>
        <v>0.17454545454545453</v>
      </c>
    </row>
    <row r="853" spans="1:5" x14ac:dyDescent="0.25">
      <c r="A853" s="1" t="s">
        <v>3999</v>
      </c>
      <c r="B853" s="1" t="s">
        <v>4000</v>
      </c>
      <c r="C853" t="s">
        <v>3</v>
      </c>
      <c r="D853">
        <v>1</v>
      </c>
      <c r="E853" s="22">
        <f>Исходник!O853</f>
        <v>0.17454545454545453</v>
      </c>
    </row>
    <row r="854" spans="1:5" x14ac:dyDescent="0.25">
      <c r="A854" s="1" t="s">
        <v>4001</v>
      </c>
      <c r="B854" s="1" t="s">
        <v>4002</v>
      </c>
      <c r="C854" t="s">
        <v>3</v>
      </c>
      <c r="D854">
        <v>1</v>
      </c>
      <c r="E854" s="22">
        <f>Исходник!O854</f>
        <v>0.17454545454545453</v>
      </c>
    </row>
    <row r="855" spans="1:5" x14ac:dyDescent="0.25">
      <c r="A855" s="1" t="s">
        <v>4003</v>
      </c>
      <c r="B855" s="1" t="s">
        <v>4004</v>
      </c>
      <c r="C855" t="s">
        <v>3</v>
      </c>
      <c r="D855">
        <v>1</v>
      </c>
      <c r="E855" s="22">
        <f>Исходник!O855</f>
        <v>0.17454545454545453</v>
      </c>
    </row>
    <row r="856" spans="1:5" x14ac:dyDescent="0.25">
      <c r="A856" s="1" t="s">
        <v>4005</v>
      </c>
      <c r="B856" s="1" t="s">
        <v>4006</v>
      </c>
      <c r="C856" t="s">
        <v>3</v>
      </c>
      <c r="D856">
        <v>0.875</v>
      </c>
      <c r="E856" s="22">
        <f>Исходник!O856</f>
        <v>0.24</v>
      </c>
    </row>
    <row r="857" spans="1:5" x14ac:dyDescent="0.25">
      <c r="A857" s="1" t="s">
        <v>4007</v>
      </c>
      <c r="B857" s="1" t="s">
        <v>4008</v>
      </c>
      <c r="C857" t="s">
        <v>3</v>
      </c>
      <c r="D857">
        <v>0.875</v>
      </c>
      <c r="E857" s="22">
        <f>Исходник!O857</f>
        <v>0.24</v>
      </c>
    </row>
    <row r="858" spans="1:5" x14ac:dyDescent="0.25">
      <c r="A858" s="1" t="s">
        <v>4009</v>
      </c>
      <c r="B858" s="1" t="s">
        <v>4010</v>
      </c>
      <c r="C858" t="s">
        <v>3</v>
      </c>
      <c r="D858">
        <v>0.875</v>
      </c>
      <c r="E858" s="22">
        <f>Исходник!O858</f>
        <v>0.24</v>
      </c>
    </row>
    <row r="859" spans="1:5" x14ac:dyDescent="0.25">
      <c r="A859" s="1" t="s">
        <v>4011</v>
      </c>
      <c r="B859" s="1" t="s">
        <v>4012</v>
      </c>
      <c r="C859" t="s">
        <v>3</v>
      </c>
      <c r="D859">
        <v>0.83</v>
      </c>
      <c r="E859" s="22">
        <f>Исходник!O859</f>
        <v>0.24</v>
      </c>
    </row>
    <row r="860" spans="1:5" x14ac:dyDescent="0.25">
      <c r="A860" s="1" t="s">
        <v>4013</v>
      </c>
      <c r="B860" s="1" t="s">
        <v>4014</v>
      </c>
      <c r="C860" t="s">
        <v>3</v>
      </c>
      <c r="D860">
        <v>0.83</v>
      </c>
      <c r="E860" s="22">
        <f>Исходник!O860</f>
        <v>0.24</v>
      </c>
    </row>
    <row r="861" spans="1:5" x14ac:dyDescent="0.25">
      <c r="A861" s="1" t="s">
        <v>4015</v>
      </c>
      <c r="B861" s="1" t="s">
        <v>4016</v>
      </c>
      <c r="C861" t="s">
        <v>3</v>
      </c>
      <c r="D861">
        <v>0.83</v>
      </c>
      <c r="E861" s="22">
        <f>Исходник!O861</f>
        <v>0.24</v>
      </c>
    </row>
    <row r="862" spans="1:5" x14ac:dyDescent="0.25">
      <c r="A862" s="1" t="s">
        <v>4017</v>
      </c>
      <c r="B862" s="1" t="s">
        <v>4018</v>
      </c>
      <c r="C862" t="s">
        <v>3</v>
      </c>
      <c r="D862">
        <v>0.83</v>
      </c>
      <c r="E862" s="22">
        <f>Исходник!O862</f>
        <v>0.24</v>
      </c>
    </row>
    <row r="863" spans="1:5" x14ac:dyDescent="0.25">
      <c r="A863" s="1" t="s">
        <v>4019</v>
      </c>
      <c r="B863" s="1" t="s">
        <v>4020</v>
      </c>
      <c r="C863" t="s">
        <v>3</v>
      </c>
      <c r="E863" s="22">
        <f>Исходник!O863</f>
        <v>0.24</v>
      </c>
    </row>
    <row r="864" spans="1:5" x14ac:dyDescent="0.25">
      <c r="A864" s="1" t="s">
        <v>4021</v>
      </c>
      <c r="B864" s="1" t="s">
        <v>4022</v>
      </c>
      <c r="C864" t="s">
        <v>3</v>
      </c>
      <c r="E864" s="22">
        <f>Исходник!O864</f>
        <v>0.24</v>
      </c>
    </row>
    <row r="865" spans="1:5" x14ac:dyDescent="0.25">
      <c r="A865" s="1" t="s">
        <v>4023</v>
      </c>
      <c r="B865" s="1" t="s">
        <v>4024</v>
      </c>
      <c r="C865" t="s">
        <v>3</v>
      </c>
      <c r="E865" s="22">
        <f>Исходник!O865</f>
        <v>0.24</v>
      </c>
    </row>
    <row r="866" spans="1:5" x14ac:dyDescent="0.25">
      <c r="A866" s="1" t="s">
        <v>4025</v>
      </c>
      <c r="B866" s="1" t="s">
        <v>4026</v>
      </c>
      <c r="C866" t="s">
        <v>3</v>
      </c>
      <c r="E866" s="22">
        <f>Исходник!O866</f>
        <v>0.24</v>
      </c>
    </row>
    <row r="867" spans="1:5" x14ac:dyDescent="0.25">
      <c r="A867" s="1" t="s">
        <v>4027</v>
      </c>
      <c r="B867" s="1" t="s">
        <v>4028</v>
      </c>
      <c r="C867" t="s">
        <v>3</v>
      </c>
      <c r="E867" s="22">
        <f>Исходник!O867</f>
        <v>0.24</v>
      </c>
    </row>
    <row r="868" spans="1:5" x14ac:dyDescent="0.25">
      <c r="A868" s="1" t="s">
        <v>4029</v>
      </c>
      <c r="B868" s="1" t="s">
        <v>4030</v>
      </c>
      <c r="C868" t="s">
        <v>3</v>
      </c>
      <c r="E868" s="22">
        <f>Исходник!O868</f>
        <v>0.24</v>
      </c>
    </row>
    <row r="869" spans="1:5" x14ac:dyDescent="0.25">
      <c r="A869" s="1" t="s">
        <v>4031</v>
      </c>
      <c r="B869" s="1" t="s">
        <v>4032</v>
      </c>
      <c r="C869" t="s">
        <v>3</v>
      </c>
      <c r="E869" s="22">
        <f>Исходник!O869</f>
        <v>0.24</v>
      </c>
    </row>
    <row r="870" spans="1:5" x14ac:dyDescent="0.25">
      <c r="A870" s="1" t="s">
        <v>4033</v>
      </c>
      <c r="B870" s="1" t="s">
        <v>4034</v>
      </c>
      <c r="C870" t="s">
        <v>3</v>
      </c>
      <c r="E870" s="22">
        <f>Исходник!O870</f>
        <v>0.35324100000000008</v>
      </c>
    </row>
    <row r="871" spans="1:5" x14ac:dyDescent="0.25">
      <c r="A871" s="1" t="s">
        <v>4035</v>
      </c>
      <c r="B871" s="1" t="s">
        <v>4036</v>
      </c>
      <c r="C871" t="s">
        <v>3</v>
      </c>
      <c r="E871" s="22">
        <f>Исходник!O871</f>
        <v>0.36741599999999991</v>
      </c>
    </row>
    <row r="872" spans="1:5" x14ac:dyDescent="0.25">
      <c r="A872" s="1" t="s">
        <v>4037</v>
      </c>
      <c r="B872" s="1" t="s">
        <v>4038</v>
      </c>
      <c r="C872" t="s">
        <v>3</v>
      </c>
      <c r="E872" s="22">
        <f>Исходник!O872</f>
        <v>0.38556000000000001</v>
      </c>
    </row>
    <row r="873" spans="1:5" x14ac:dyDescent="0.25">
      <c r="A873" s="1" t="s">
        <v>4039</v>
      </c>
      <c r="B873" s="1" t="s">
        <v>4040</v>
      </c>
      <c r="C873" t="s">
        <v>3</v>
      </c>
      <c r="E873" s="22">
        <f>Исходник!O873</f>
        <v>0.39123000000000008</v>
      </c>
    </row>
    <row r="874" spans="1:5" x14ac:dyDescent="0.25">
      <c r="A874" s="1" t="s">
        <v>4041</v>
      </c>
      <c r="B874" s="1" t="s">
        <v>4042</v>
      </c>
      <c r="C874" t="s">
        <v>3</v>
      </c>
      <c r="E874" s="22">
        <f>Исходник!O874</f>
        <v>0.39690000000000014</v>
      </c>
    </row>
    <row r="875" spans="1:5" x14ac:dyDescent="0.25">
      <c r="A875" s="1" t="s">
        <v>4043</v>
      </c>
      <c r="B875" s="1" t="s">
        <v>4044</v>
      </c>
      <c r="C875" t="s">
        <v>3</v>
      </c>
      <c r="E875" s="22">
        <f>Исходник!O875</f>
        <v>0.39803400000000011</v>
      </c>
    </row>
    <row r="876" spans="1:5" x14ac:dyDescent="0.25">
      <c r="A876" s="1" t="s">
        <v>4045</v>
      </c>
      <c r="B876" s="1" t="s">
        <v>4046</v>
      </c>
      <c r="C876" t="s">
        <v>3</v>
      </c>
      <c r="E876" s="22">
        <f>Исходник!O876</f>
        <v>0.40824000000000016</v>
      </c>
    </row>
    <row r="877" spans="1:5" x14ac:dyDescent="0.25">
      <c r="A877" s="1" t="s">
        <v>4047</v>
      </c>
      <c r="B877" s="1" t="s">
        <v>4048</v>
      </c>
      <c r="C877" t="s">
        <v>3</v>
      </c>
      <c r="E877" s="22">
        <f>Исходник!O877</f>
        <v>0.45586799999999994</v>
      </c>
    </row>
    <row r="878" spans="1:5" x14ac:dyDescent="0.25">
      <c r="A878" s="1" t="s">
        <v>4049</v>
      </c>
      <c r="B878" s="1" t="s">
        <v>4050</v>
      </c>
      <c r="C878" t="s">
        <v>3</v>
      </c>
      <c r="E878" s="22">
        <f>Исходник!O878</f>
        <v>0.45926999999999973</v>
      </c>
    </row>
    <row r="879" spans="1:5" x14ac:dyDescent="0.25">
      <c r="A879" s="1" t="s">
        <v>4051</v>
      </c>
      <c r="B879" s="1" t="s">
        <v>4052</v>
      </c>
      <c r="C879" t="s">
        <v>3</v>
      </c>
      <c r="E879" s="22">
        <f>Исходник!O879</f>
        <v>0.48308399999999985</v>
      </c>
    </row>
    <row r="880" spans="1:5" x14ac:dyDescent="0.25">
      <c r="A880" s="1" t="s">
        <v>4053</v>
      </c>
      <c r="B880" s="1" t="s">
        <v>4054</v>
      </c>
      <c r="C880" t="s">
        <v>3</v>
      </c>
      <c r="E880" s="22">
        <f>Исходник!O880</f>
        <v>0.51200099999999971</v>
      </c>
    </row>
    <row r="881" spans="1:5" x14ac:dyDescent="0.25">
      <c r="A881" s="1" t="s">
        <v>4055</v>
      </c>
      <c r="B881" s="1" t="s">
        <v>4056</v>
      </c>
      <c r="C881" t="s">
        <v>3</v>
      </c>
      <c r="E881" s="22">
        <f>Исходник!O881</f>
        <v>0.51597000000000026</v>
      </c>
    </row>
    <row r="882" spans="1:5" x14ac:dyDescent="0.25">
      <c r="A882" s="1" t="s">
        <v>4057</v>
      </c>
      <c r="B882" s="1" t="s">
        <v>4058</v>
      </c>
      <c r="C882" t="s">
        <v>3</v>
      </c>
      <c r="E882" s="22">
        <f>Исходник!O882</f>
        <v>0.51710400000000001</v>
      </c>
    </row>
    <row r="883" spans="1:5" x14ac:dyDescent="0.25">
      <c r="A883" s="1" t="s">
        <v>4059</v>
      </c>
      <c r="B883" s="1" t="s">
        <v>4060</v>
      </c>
      <c r="C883" t="s">
        <v>3</v>
      </c>
      <c r="E883" s="22">
        <f>Исходник!O883</f>
        <v>0.56926800000000011</v>
      </c>
    </row>
    <row r="884" spans="1:5" x14ac:dyDescent="0.25">
      <c r="A884" s="1" t="s">
        <v>4061</v>
      </c>
      <c r="B884" s="1" t="s">
        <v>4062</v>
      </c>
      <c r="C884" t="s">
        <v>3</v>
      </c>
      <c r="E884" s="22">
        <f>Исходник!O884</f>
        <v>0.62710199999999983</v>
      </c>
    </row>
    <row r="885" spans="1:5" x14ac:dyDescent="0.25">
      <c r="A885" s="1" t="s">
        <v>4063</v>
      </c>
      <c r="B885" s="1" t="s">
        <v>4064</v>
      </c>
      <c r="C885" t="s">
        <v>3</v>
      </c>
      <c r="E885" s="22">
        <f>Исходник!O885</f>
        <v>0.62936999999999976</v>
      </c>
    </row>
    <row r="886" spans="1:5" x14ac:dyDescent="0.25">
      <c r="E886" s="22">
        <f>Исходник!O886</f>
        <v>0</v>
      </c>
    </row>
    <row r="887" spans="1:5" x14ac:dyDescent="0.25">
      <c r="A887" s="1" t="s">
        <v>4065</v>
      </c>
      <c r="B887" s="1" t="s">
        <v>4066</v>
      </c>
      <c r="C887" t="s">
        <v>3</v>
      </c>
      <c r="D887">
        <v>3</v>
      </c>
      <c r="E887" s="22">
        <f>Исходник!O887</f>
        <v>5.333333333333333E-2</v>
      </c>
    </row>
    <row r="888" spans="1:5" x14ac:dyDescent="0.25">
      <c r="A888" s="1" t="s">
        <v>4067</v>
      </c>
      <c r="B888" s="1" t="s">
        <v>4068</v>
      </c>
      <c r="C888" t="s">
        <v>3</v>
      </c>
      <c r="D888">
        <v>3</v>
      </c>
      <c r="E888" s="22">
        <f>Исходник!O888</f>
        <v>0.06</v>
      </c>
    </row>
    <row r="889" spans="1:5" x14ac:dyDescent="0.25">
      <c r="A889" s="1" t="s">
        <v>4069</v>
      </c>
      <c r="B889" s="1" t="s">
        <v>4070</v>
      </c>
      <c r="C889" t="s">
        <v>3</v>
      </c>
      <c r="D889">
        <v>3</v>
      </c>
      <c r="E889" s="22">
        <f>Исходник!O889</f>
        <v>0.06</v>
      </c>
    </row>
    <row r="890" spans="1:5" x14ac:dyDescent="0.25">
      <c r="A890" s="1" t="s">
        <v>4071</v>
      </c>
      <c r="B890" s="1" t="s">
        <v>4072</v>
      </c>
      <c r="C890" t="s">
        <v>3</v>
      </c>
      <c r="D890">
        <v>3</v>
      </c>
      <c r="E890" s="22">
        <f>Исходник!O890</f>
        <v>0.06</v>
      </c>
    </row>
    <row r="891" spans="1:5" x14ac:dyDescent="0.25">
      <c r="A891" s="1" t="s">
        <v>4073</v>
      </c>
      <c r="B891" s="1" t="s">
        <v>4074</v>
      </c>
      <c r="C891" t="s">
        <v>3</v>
      </c>
      <c r="D891">
        <v>3</v>
      </c>
      <c r="E891" s="22">
        <f>Исходник!O891</f>
        <v>0.06</v>
      </c>
    </row>
    <row r="892" spans="1:5" x14ac:dyDescent="0.25">
      <c r="A892" s="1" t="s">
        <v>4075</v>
      </c>
      <c r="B892" s="1" t="s">
        <v>4076</v>
      </c>
      <c r="C892" t="s">
        <v>3</v>
      </c>
      <c r="D892">
        <v>3</v>
      </c>
      <c r="E892" s="22">
        <f>Исходник!O892</f>
        <v>0.06</v>
      </c>
    </row>
    <row r="893" spans="1:5" x14ac:dyDescent="0.25">
      <c r="A893" s="1" t="s">
        <v>4077</v>
      </c>
      <c r="B893" s="1" t="s">
        <v>4078</v>
      </c>
      <c r="C893" t="s">
        <v>3</v>
      </c>
      <c r="D893">
        <v>3</v>
      </c>
      <c r="E893" s="22">
        <f>Исходник!O893</f>
        <v>0.06</v>
      </c>
    </row>
    <row r="894" spans="1:5" x14ac:dyDescent="0.25">
      <c r="A894" s="1" t="s">
        <v>4079</v>
      </c>
      <c r="B894" s="1" t="s">
        <v>4080</v>
      </c>
      <c r="C894" t="s">
        <v>3</v>
      </c>
      <c r="D894">
        <v>3</v>
      </c>
      <c r="E894" s="22">
        <f>Исходник!O894</f>
        <v>0.06</v>
      </c>
    </row>
    <row r="895" spans="1:5" x14ac:dyDescent="0.25">
      <c r="A895" s="1" t="s">
        <v>4081</v>
      </c>
      <c r="B895" s="1" t="s">
        <v>4082</v>
      </c>
      <c r="C895" t="s">
        <v>3</v>
      </c>
      <c r="D895">
        <v>3</v>
      </c>
      <c r="E895" s="22">
        <f>Исходник!O895</f>
        <v>0.06</v>
      </c>
    </row>
    <row r="896" spans="1:5" x14ac:dyDescent="0.25">
      <c r="A896" s="1" t="s">
        <v>4083</v>
      </c>
      <c r="B896" s="1" t="s">
        <v>4084</v>
      </c>
      <c r="C896" t="s">
        <v>3</v>
      </c>
      <c r="D896">
        <v>3</v>
      </c>
      <c r="E896" s="22">
        <f>Исходник!O896</f>
        <v>0.06</v>
      </c>
    </row>
    <row r="897" spans="1:5" x14ac:dyDescent="0.25">
      <c r="A897" s="1" t="s">
        <v>4085</v>
      </c>
      <c r="B897" s="1" t="s">
        <v>4086</v>
      </c>
      <c r="C897" t="s">
        <v>3</v>
      </c>
      <c r="D897">
        <v>3</v>
      </c>
      <c r="E897" s="22">
        <f>Исходник!O897</f>
        <v>0.06</v>
      </c>
    </row>
    <row r="898" spans="1:5" x14ac:dyDescent="0.25">
      <c r="A898" s="1" t="s">
        <v>4087</v>
      </c>
      <c r="B898" s="1" t="s">
        <v>4088</v>
      </c>
      <c r="C898" t="s">
        <v>3</v>
      </c>
      <c r="D898">
        <v>3</v>
      </c>
      <c r="E898" s="22">
        <f>Исходник!O898</f>
        <v>6.8571428571428575E-2</v>
      </c>
    </row>
    <row r="899" spans="1:5" x14ac:dyDescent="0.25">
      <c r="A899" s="1" t="s">
        <v>4089</v>
      </c>
      <c r="B899" s="1" t="s">
        <v>4090</v>
      </c>
      <c r="C899" t="s">
        <v>3</v>
      </c>
      <c r="D899">
        <v>3</v>
      </c>
      <c r="E899" s="22">
        <f>Исходник!O899</f>
        <v>6.8571428571428575E-2</v>
      </c>
    </row>
    <row r="900" spans="1:5" x14ac:dyDescent="0.25">
      <c r="A900" s="1" t="s">
        <v>4091</v>
      </c>
      <c r="B900" s="1" t="s">
        <v>4092</v>
      </c>
      <c r="C900" t="s">
        <v>3</v>
      </c>
      <c r="D900">
        <v>3</v>
      </c>
      <c r="E900" s="22">
        <f>Исходник!O900</f>
        <v>6.8571428571428575E-2</v>
      </c>
    </row>
    <row r="901" spans="1:5" x14ac:dyDescent="0.25">
      <c r="A901" s="1" t="s">
        <v>4093</v>
      </c>
      <c r="B901" s="1" t="s">
        <v>4094</v>
      </c>
      <c r="C901" t="s">
        <v>3</v>
      </c>
      <c r="D901">
        <v>2.5</v>
      </c>
      <c r="E901" s="22">
        <f>Исходник!O901</f>
        <v>6.8571428571428575E-2</v>
      </c>
    </row>
    <row r="902" spans="1:5" x14ac:dyDescent="0.25">
      <c r="A902" s="1" t="s">
        <v>4095</v>
      </c>
      <c r="B902" s="1" t="s">
        <v>4096</v>
      </c>
      <c r="C902" t="s">
        <v>3</v>
      </c>
      <c r="D902">
        <v>2.5</v>
      </c>
      <c r="E902" s="22">
        <f>Исходник!O902</f>
        <v>6.8571428571428575E-2</v>
      </c>
    </row>
    <row r="903" spans="1:5" x14ac:dyDescent="0.25">
      <c r="A903" s="1" t="s">
        <v>4097</v>
      </c>
      <c r="B903" s="1" t="s">
        <v>4098</v>
      </c>
      <c r="C903" t="s">
        <v>3</v>
      </c>
      <c r="D903">
        <v>2.5</v>
      </c>
      <c r="E903" s="22">
        <f>Исходник!O903</f>
        <v>0.08</v>
      </c>
    </row>
    <row r="904" spans="1:5" x14ac:dyDescent="0.25">
      <c r="A904" s="1" t="s">
        <v>4099</v>
      </c>
      <c r="B904" s="1" t="s">
        <v>4100</v>
      </c>
      <c r="C904" t="s">
        <v>3</v>
      </c>
      <c r="D904">
        <v>2.5</v>
      </c>
      <c r="E904" s="22">
        <f>Исходник!O904</f>
        <v>0.08</v>
      </c>
    </row>
    <row r="905" spans="1:5" x14ac:dyDescent="0.25">
      <c r="A905" s="1" t="s">
        <v>4101</v>
      </c>
      <c r="B905" s="1" t="s">
        <v>4102</v>
      </c>
      <c r="C905" t="s">
        <v>3</v>
      </c>
      <c r="D905">
        <v>2.5</v>
      </c>
      <c r="E905" s="22">
        <f>Исходник!O905</f>
        <v>0.08</v>
      </c>
    </row>
    <row r="906" spans="1:5" x14ac:dyDescent="0.25">
      <c r="A906" s="1" t="s">
        <v>4103</v>
      </c>
      <c r="B906" s="1" t="s">
        <v>4104</v>
      </c>
      <c r="C906" t="s">
        <v>3</v>
      </c>
      <c r="D906">
        <v>2.5</v>
      </c>
      <c r="E906" s="22">
        <f>Исходник!O906</f>
        <v>0.08</v>
      </c>
    </row>
    <row r="907" spans="1:5" x14ac:dyDescent="0.25">
      <c r="A907" s="1" t="s">
        <v>4105</v>
      </c>
      <c r="B907" s="1" t="s">
        <v>4106</v>
      </c>
      <c r="C907" t="s">
        <v>3</v>
      </c>
      <c r="D907">
        <v>2.5</v>
      </c>
      <c r="E907" s="22">
        <f>Исходник!O907</f>
        <v>0.08</v>
      </c>
    </row>
    <row r="908" spans="1:5" x14ac:dyDescent="0.25">
      <c r="A908" s="1" t="s">
        <v>4107</v>
      </c>
      <c r="B908" s="1" t="s">
        <v>4108</v>
      </c>
      <c r="C908" t="s">
        <v>3</v>
      </c>
      <c r="D908">
        <v>2</v>
      </c>
      <c r="E908" s="22">
        <f>Исходник!O908</f>
        <v>0.08</v>
      </c>
    </row>
    <row r="909" spans="1:5" x14ac:dyDescent="0.25">
      <c r="A909" s="1" t="s">
        <v>4109</v>
      </c>
      <c r="B909" s="1" t="s">
        <v>4110</v>
      </c>
      <c r="C909" t="s">
        <v>3</v>
      </c>
      <c r="D909">
        <v>2</v>
      </c>
      <c r="E909" s="22">
        <f>Исходник!O909</f>
        <v>0.08</v>
      </c>
    </row>
    <row r="910" spans="1:5" x14ac:dyDescent="0.25">
      <c r="A910" s="1" t="s">
        <v>4111</v>
      </c>
      <c r="B910" s="1" t="s">
        <v>4112</v>
      </c>
      <c r="C910" t="s">
        <v>3</v>
      </c>
      <c r="D910">
        <v>2</v>
      </c>
      <c r="E910" s="22">
        <f>Исходник!O910</f>
        <v>0.08</v>
      </c>
    </row>
    <row r="911" spans="1:5" x14ac:dyDescent="0.25">
      <c r="A911" s="1" t="s">
        <v>4113</v>
      </c>
      <c r="B911" s="1" t="s">
        <v>4114</v>
      </c>
      <c r="C911" t="s">
        <v>3</v>
      </c>
      <c r="D911">
        <v>2</v>
      </c>
      <c r="E911" s="22">
        <f>Исходник!O911</f>
        <v>9.6000000000000002E-2</v>
      </c>
    </row>
    <row r="912" spans="1:5" x14ac:dyDescent="0.25">
      <c r="A912" s="1" t="s">
        <v>4115</v>
      </c>
      <c r="B912" s="1" t="s">
        <v>4116</v>
      </c>
      <c r="C912" t="s">
        <v>3</v>
      </c>
      <c r="D912">
        <v>2</v>
      </c>
      <c r="E912" s="22">
        <f>Исходник!O912</f>
        <v>9.6000000000000002E-2</v>
      </c>
    </row>
    <row r="913" spans="1:5" x14ac:dyDescent="0.25">
      <c r="A913" s="1" t="s">
        <v>4117</v>
      </c>
      <c r="B913" s="1" t="s">
        <v>4118</v>
      </c>
      <c r="C913" t="s">
        <v>3</v>
      </c>
      <c r="D913">
        <v>2</v>
      </c>
      <c r="E913" s="22">
        <f>Исходник!O913</f>
        <v>9.6000000000000002E-2</v>
      </c>
    </row>
    <row r="914" spans="1:5" x14ac:dyDescent="0.25">
      <c r="A914" s="1" t="s">
        <v>4119</v>
      </c>
      <c r="B914" s="1" t="s">
        <v>4120</v>
      </c>
      <c r="C914" t="s">
        <v>3</v>
      </c>
      <c r="D914">
        <v>2</v>
      </c>
      <c r="E914" s="22">
        <f>Исходник!O914</f>
        <v>9.6000000000000002E-2</v>
      </c>
    </row>
    <row r="915" spans="1:5" x14ac:dyDescent="0.25">
      <c r="A915" s="1" t="s">
        <v>4121</v>
      </c>
      <c r="B915" s="1" t="s">
        <v>4122</v>
      </c>
      <c r="C915" t="s">
        <v>3</v>
      </c>
      <c r="D915">
        <v>2</v>
      </c>
      <c r="E915" s="22">
        <f>Исходник!O915</f>
        <v>9.6000000000000002E-2</v>
      </c>
    </row>
    <row r="916" spans="1:5" x14ac:dyDescent="0.25">
      <c r="A916" s="1" t="s">
        <v>4123</v>
      </c>
      <c r="B916" s="1" t="s">
        <v>4124</v>
      </c>
      <c r="C916" t="s">
        <v>3</v>
      </c>
      <c r="D916">
        <v>2</v>
      </c>
      <c r="E916" s="22">
        <f>Исходник!O916</f>
        <v>9.6000000000000002E-2</v>
      </c>
    </row>
    <row r="917" spans="1:5" x14ac:dyDescent="0.25">
      <c r="A917" s="1" t="s">
        <v>4125</v>
      </c>
      <c r="B917" s="1" t="s">
        <v>4126</v>
      </c>
      <c r="C917" t="s">
        <v>3</v>
      </c>
      <c r="D917">
        <v>1.5</v>
      </c>
      <c r="E917" s="22">
        <f>Исходник!O917</f>
        <v>0.12</v>
      </c>
    </row>
    <row r="918" spans="1:5" x14ac:dyDescent="0.25">
      <c r="A918" s="1" t="s">
        <v>4127</v>
      </c>
      <c r="B918" s="1" t="s">
        <v>4128</v>
      </c>
      <c r="C918" t="s">
        <v>3</v>
      </c>
      <c r="D918">
        <v>1.5</v>
      </c>
      <c r="E918" s="22">
        <f>Исходник!O918</f>
        <v>0.12</v>
      </c>
    </row>
    <row r="919" spans="1:5" x14ac:dyDescent="0.25">
      <c r="A919" s="1" t="s">
        <v>4129</v>
      </c>
      <c r="B919" s="1" t="s">
        <v>4130</v>
      </c>
      <c r="C919" t="s">
        <v>3</v>
      </c>
      <c r="D919">
        <v>1.5</v>
      </c>
      <c r="E919" s="22">
        <f>Исходник!O919</f>
        <v>0.12</v>
      </c>
    </row>
    <row r="920" spans="1:5" x14ac:dyDescent="0.25">
      <c r="A920" s="1" t="s">
        <v>4131</v>
      </c>
      <c r="B920" s="1" t="s">
        <v>4132</v>
      </c>
      <c r="C920" t="s">
        <v>3</v>
      </c>
      <c r="D920">
        <v>1.5</v>
      </c>
      <c r="E920" s="22">
        <f>Исходник!O920</f>
        <v>0.12</v>
      </c>
    </row>
    <row r="921" spans="1:5" x14ac:dyDescent="0.25">
      <c r="A921" s="1" t="s">
        <v>4133</v>
      </c>
      <c r="B921" s="1" t="s">
        <v>4134</v>
      </c>
      <c r="C921" t="s">
        <v>3</v>
      </c>
      <c r="D921">
        <v>1.5</v>
      </c>
      <c r="E921" s="22">
        <f>Исходник!O921</f>
        <v>0.12</v>
      </c>
    </row>
    <row r="922" spans="1:5" x14ac:dyDescent="0.25">
      <c r="A922" s="1" t="s">
        <v>4135</v>
      </c>
      <c r="B922" s="1" t="s">
        <v>4136</v>
      </c>
      <c r="C922" t="s">
        <v>3</v>
      </c>
      <c r="D922">
        <v>1.5</v>
      </c>
      <c r="E922" s="22">
        <f>Исходник!O922</f>
        <v>0.12</v>
      </c>
    </row>
    <row r="923" spans="1:5" x14ac:dyDescent="0.25">
      <c r="A923" s="1" t="s">
        <v>4137</v>
      </c>
      <c r="B923" s="1" t="s">
        <v>4138</v>
      </c>
      <c r="C923" t="s">
        <v>3</v>
      </c>
      <c r="D923">
        <v>1.5</v>
      </c>
      <c r="E923" s="22">
        <f>Исходник!O923</f>
        <v>0.12</v>
      </c>
    </row>
    <row r="924" spans="1:5" x14ac:dyDescent="0.25">
      <c r="A924" s="1" t="s">
        <v>4139</v>
      </c>
      <c r="B924" s="1" t="s">
        <v>4140</v>
      </c>
      <c r="C924" t="s">
        <v>3</v>
      </c>
      <c r="D924">
        <v>1.5</v>
      </c>
      <c r="E924" s="22">
        <f>Исходник!O924</f>
        <v>0.12</v>
      </c>
    </row>
    <row r="925" spans="1:5" x14ac:dyDescent="0.25">
      <c r="A925" s="1" t="s">
        <v>4141</v>
      </c>
      <c r="B925" s="1" t="s">
        <v>4142</v>
      </c>
      <c r="C925" t="s">
        <v>3</v>
      </c>
      <c r="D925">
        <v>1.5</v>
      </c>
      <c r="E925" s="22">
        <f>Исходник!O925</f>
        <v>0.12</v>
      </c>
    </row>
    <row r="926" spans="1:5" x14ac:dyDescent="0.25">
      <c r="A926" s="1" t="s">
        <v>4143</v>
      </c>
      <c r="B926" s="1" t="s">
        <v>4144</v>
      </c>
      <c r="C926" t="s">
        <v>3</v>
      </c>
      <c r="D926">
        <v>1.5</v>
      </c>
      <c r="E926" s="22">
        <f>Исходник!O926</f>
        <v>0.12</v>
      </c>
    </row>
    <row r="927" spans="1:5" x14ac:dyDescent="0.25">
      <c r="A927" s="1" t="s">
        <v>4145</v>
      </c>
      <c r="B927" s="1" t="s">
        <v>4146</v>
      </c>
      <c r="C927" t="s">
        <v>3</v>
      </c>
      <c r="D927">
        <v>1.5</v>
      </c>
      <c r="E927" s="22">
        <f>Исходник!O927</f>
        <v>0.13714285714285715</v>
      </c>
    </row>
    <row r="928" spans="1:5" x14ac:dyDescent="0.25">
      <c r="A928" s="1" t="s">
        <v>4147</v>
      </c>
      <c r="B928" s="1" t="s">
        <v>4148</v>
      </c>
      <c r="C928" t="s">
        <v>3</v>
      </c>
      <c r="D928">
        <v>1.5</v>
      </c>
      <c r="E928" s="22">
        <f>Исходник!O928</f>
        <v>0.13714285714285715</v>
      </c>
    </row>
    <row r="929" spans="1:5" x14ac:dyDescent="0.25">
      <c r="A929" s="1" t="s">
        <v>4149</v>
      </c>
      <c r="B929" s="1" t="s">
        <v>4150</v>
      </c>
      <c r="C929" t="s">
        <v>3</v>
      </c>
      <c r="D929">
        <v>1.5</v>
      </c>
      <c r="E929" s="22">
        <f>Исходник!O929</f>
        <v>0.13714285714285715</v>
      </c>
    </row>
    <row r="930" spans="1:5" x14ac:dyDescent="0.25">
      <c r="A930" s="1" t="s">
        <v>4151</v>
      </c>
      <c r="B930" s="1" t="s">
        <v>4152</v>
      </c>
      <c r="C930" t="s">
        <v>3</v>
      </c>
      <c r="D930">
        <v>1.25</v>
      </c>
      <c r="E930" s="22">
        <f>Исходник!O930</f>
        <v>0.13714285714285715</v>
      </c>
    </row>
    <row r="931" spans="1:5" x14ac:dyDescent="0.25">
      <c r="A931" s="1" t="s">
        <v>4153</v>
      </c>
      <c r="B931" s="1" t="s">
        <v>4154</v>
      </c>
      <c r="C931" t="s">
        <v>3</v>
      </c>
      <c r="D931">
        <v>1.25</v>
      </c>
      <c r="E931" s="22">
        <f>Исходник!O931</f>
        <v>0.13714285714285715</v>
      </c>
    </row>
    <row r="932" spans="1:5" x14ac:dyDescent="0.25">
      <c r="A932" s="1" t="s">
        <v>4155</v>
      </c>
      <c r="B932" s="1" t="s">
        <v>4156</v>
      </c>
      <c r="C932" t="s">
        <v>3</v>
      </c>
      <c r="D932">
        <v>1.25</v>
      </c>
      <c r="E932" s="22">
        <f>Исходник!O932</f>
        <v>0.13714285714285715</v>
      </c>
    </row>
    <row r="933" spans="1:5" x14ac:dyDescent="0.25">
      <c r="A933" s="1" t="s">
        <v>4157</v>
      </c>
      <c r="B933" s="1" t="s">
        <v>4158</v>
      </c>
      <c r="C933" t="s">
        <v>3</v>
      </c>
      <c r="D933">
        <v>1.25</v>
      </c>
      <c r="E933" s="22">
        <f>Исходник!O933</f>
        <v>0.13714285714285715</v>
      </c>
    </row>
    <row r="934" spans="1:5" x14ac:dyDescent="0.25">
      <c r="A934" s="1" t="s">
        <v>4159</v>
      </c>
      <c r="B934" s="1" t="s">
        <v>4160</v>
      </c>
      <c r="C934" t="s">
        <v>3</v>
      </c>
      <c r="D934">
        <v>1.25</v>
      </c>
      <c r="E934" s="22">
        <f>Исходник!O934</f>
        <v>0.13714285714285715</v>
      </c>
    </row>
    <row r="935" spans="1:5" x14ac:dyDescent="0.25">
      <c r="A935" s="1" t="s">
        <v>4161</v>
      </c>
      <c r="B935" s="1" t="s">
        <v>4162</v>
      </c>
      <c r="C935" t="s">
        <v>3</v>
      </c>
      <c r="D935">
        <v>1.25</v>
      </c>
      <c r="E935" s="22">
        <f>Исходник!O935</f>
        <v>0.13714285714285715</v>
      </c>
    </row>
    <row r="936" spans="1:5" x14ac:dyDescent="0.25">
      <c r="A936" s="1" t="s">
        <v>4163</v>
      </c>
      <c r="B936" s="1" t="s">
        <v>4164</v>
      </c>
      <c r="C936" t="s">
        <v>3</v>
      </c>
      <c r="D936">
        <v>1.25</v>
      </c>
      <c r="E936" s="22">
        <f>Исходник!O936</f>
        <v>0.13714285714285715</v>
      </c>
    </row>
    <row r="937" spans="1:5" x14ac:dyDescent="0.25">
      <c r="A937" s="1" t="s">
        <v>4165</v>
      </c>
      <c r="B937" s="1" t="s">
        <v>4166</v>
      </c>
      <c r="C937" t="s">
        <v>3</v>
      </c>
      <c r="D937">
        <v>1.25</v>
      </c>
      <c r="E937" s="22">
        <f>Исходник!O937</f>
        <v>0.13714285714285715</v>
      </c>
    </row>
    <row r="938" spans="1:5" x14ac:dyDescent="0.25">
      <c r="A938" s="1" t="s">
        <v>4167</v>
      </c>
      <c r="B938" s="1" t="s">
        <v>4168</v>
      </c>
      <c r="C938" t="s">
        <v>3</v>
      </c>
      <c r="D938">
        <v>1.25</v>
      </c>
      <c r="E938" s="22">
        <f>Исходник!O938</f>
        <v>0.14457831325301204</v>
      </c>
    </row>
    <row r="939" spans="1:5" x14ac:dyDescent="0.25">
      <c r="A939" s="1" t="s">
        <v>4169</v>
      </c>
      <c r="B939" s="1" t="s">
        <v>4170</v>
      </c>
      <c r="C939" t="s">
        <v>3</v>
      </c>
      <c r="D939">
        <v>1.25</v>
      </c>
      <c r="E939" s="22">
        <f>Исходник!O939</f>
        <v>0.14457831325301204</v>
      </c>
    </row>
    <row r="940" spans="1:5" x14ac:dyDescent="0.25">
      <c r="A940" s="1" t="s">
        <v>4171</v>
      </c>
      <c r="B940" s="1" t="s">
        <v>4172</v>
      </c>
      <c r="C940" t="s">
        <v>3</v>
      </c>
      <c r="D940">
        <v>1.25</v>
      </c>
      <c r="E940" s="22">
        <f>Исходник!O940</f>
        <v>0.14457831325301204</v>
      </c>
    </row>
    <row r="941" spans="1:5" x14ac:dyDescent="0.25">
      <c r="A941" s="1" t="s">
        <v>4173</v>
      </c>
      <c r="B941" s="1" t="s">
        <v>4174</v>
      </c>
      <c r="C941" t="s">
        <v>3</v>
      </c>
      <c r="D941">
        <v>1.25</v>
      </c>
      <c r="E941" s="22">
        <f>Исходник!O941</f>
        <v>0.14457831325301204</v>
      </c>
    </row>
    <row r="942" spans="1:5" x14ac:dyDescent="0.25">
      <c r="A942" s="1" t="s">
        <v>4175</v>
      </c>
      <c r="B942" s="1" t="s">
        <v>4176</v>
      </c>
      <c r="C942" t="s">
        <v>3</v>
      </c>
      <c r="D942">
        <v>1.25</v>
      </c>
      <c r="E942" s="22">
        <f>Исходник!O942</f>
        <v>0.14457831325301204</v>
      </c>
    </row>
    <row r="943" spans="1:5" x14ac:dyDescent="0.25">
      <c r="A943" s="1" t="s">
        <v>4177</v>
      </c>
      <c r="B943" s="1" t="s">
        <v>4178</v>
      </c>
      <c r="C943" t="s">
        <v>3</v>
      </c>
      <c r="D943">
        <v>1.25</v>
      </c>
      <c r="E943" s="22">
        <f>Исходник!O943</f>
        <v>0.14457831325301204</v>
      </c>
    </row>
    <row r="944" spans="1:5" x14ac:dyDescent="0.25">
      <c r="A944" s="1" t="s">
        <v>4179</v>
      </c>
      <c r="B944" s="1" t="s">
        <v>4180</v>
      </c>
      <c r="C944" t="s">
        <v>3</v>
      </c>
      <c r="D944">
        <v>1.25</v>
      </c>
      <c r="E944" s="22">
        <f>Исходник!O944</f>
        <v>0.14457831325301204</v>
      </c>
    </row>
    <row r="945" spans="1:5" x14ac:dyDescent="0.25">
      <c r="A945" s="1" t="s">
        <v>4181</v>
      </c>
      <c r="B945" s="1" t="s">
        <v>4182</v>
      </c>
      <c r="C945" t="s">
        <v>3</v>
      </c>
      <c r="D945">
        <v>1.25</v>
      </c>
      <c r="E945" s="22">
        <f>Исходник!O945</f>
        <v>0.14457831325301204</v>
      </c>
    </row>
    <row r="946" spans="1:5" x14ac:dyDescent="0.25">
      <c r="A946" s="1" t="s">
        <v>4183</v>
      </c>
      <c r="B946" s="1" t="s">
        <v>4184</v>
      </c>
      <c r="C946" t="s">
        <v>3</v>
      </c>
      <c r="D946">
        <v>1.25</v>
      </c>
      <c r="E946" s="22">
        <f>Исходник!O946</f>
        <v>0.16</v>
      </c>
    </row>
    <row r="947" spans="1:5" x14ac:dyDescent="0.25">
      <c r="A947" s="1" t="s">
        <v>4185</v>
      </c>
      <c r="B947" s="1" t="s">
        <v>4186</v>
      </c>
      <c r="C947" t="s">
        <v>3</v>
      </c>
      <c r="D947">
        <v>1</v>
      </c>
      <c r="E947" s="22">
        <f>Исходник!O947</f>
        <v>0.16</v>
      </c>
    </row>
    <row r="948" spans="1:5" x14ac:dyDescent="0.25">
      <c r="A948" s="1" t="s">
        <v>4187</v>
      </c>
      <c r="B948" s="1" t="s">
        <v>4188</v>
      </c>
      <c r="C948" t="s">
        <v>3</v>
      </c>
      <c r="D948">
        <v>1</v>
      </c>
      <c r="E948" s="22">
        <f>Исходник!O948</f>
        <v>0.16</v>
      </c>
    </row>
    <row r="949" spans="1:5" x14ac:dyDescent="0.25">
      <c r="A949" s="1" t="s">
        <v>4189</v>
      </c>
      <c r="B949" s="1" t="s">
        <v>4190</v>
      </c>
      <c r="C949" t="s">
        <v>3</v>
      </c>
      <c r="D949">
        <v>1</v>
      </c>
      <c r="E949" s="22">
        <f>Исходник!O949</f>
        <v>0.16</v>
      </c>
    </row>
    <row r="950" spans="1:5" x14ac:dyDescent="0.25">
      <c r="A950" s="1" t="s">
        <v>4191</v>
      </c>
      <c r="B950" s="1" t="s">
        <v>4192</v>
      </c>
      <c r="C950" t="s">
        <v>3</v>
      </c>
      <c r="D950">
        <v>1</v>
      </c>
      <c r="E950" s="22">
        <f>Исходник!O950</f>
        <v>0.16</v>
      </c>
    </row>
    <row r="951" spans="1:5" x14ac:dyDescent="0.25">
      <c r="A951" s="1" t="s">
        <v>4193</v>
      </c>
      <c r="B951" s="1" t="s">
        <v>4194</v>
      </c>
      <c r="C951" t="s">
        <v>3</v>
      </c>
      <c r="D951">
        <v>1</v>
      </c>
      <c r="E951" s="22">
        <f>Исходник!O951</f>
        <v>0.18045112781954886</v>
      </c>
    </row>
    <row r="952" spans="1:5" x14ac:dyDescent="0.25">
      <c r="A952" s="1" t="s">
        <v>4195</v>
      </c>
      <c r="B952" s="1" t="s">
        <v>4196</v>
      </c>
      <c r="C952" t="s">
        <v>3</v>
      </c>
      <c r="D952">
        <v>1</v>
      </c>
      <c r="E952" s="22">
        <f>Исходник!O952</f>
        <v>0.18045112781954886</v>
      </c>
    </row>
    <row r="953" spans="1:5" x14ac:dyDescent="0.25">
      <c r="A953" s="1" t="s">
        <v>4197</v>
      </c>
      <c r="B953" s="1" t="s">
        <v>4198</v>
      </c>
      <c r="C953" t="s">
        <v>3</v>
      </c>
      <c r="D953">
        <v>1</v>
      </c>
      <c r="E953" s="22">
        <f>Исходник!O953</f>
        <v>0.18045112781954886</v>
      </c>
    </row>
    <row r="954" spans="1:5" x14ac:dyDescent="0.25">
      <c r="A954" s="1" t="s">
        <v>4199</v>
      </c>
      <c r="B954" s="1" t="s">
        <v>4200</v>
      </c>
      <c r="C954" t="s">
        <v>3</v>
      </c>
      <c r="D954">
        <v>1</v>
      </c>
      <c r="E954" s="22">
        <f>Исходник!O954</f>
        <v>0.192</v>
      </c>
    </row>
    <row r="955" spans="1:5" x14ac:dyDescent="0.25">
      <c r="A955" s="1" t="s">
        <v>4201</v>
      </c>
      <c r="B955" s="1" t="s">
        <v>4202</v>
      </c>
      <c r="C955" t="s">
        <v>3</v>
      </c>
      <c r="D955">
        <v>1</v>
      </c>
      <c r="E955" s="22">
        <f>Исходник!O955</f>
        <v>0.192</v>
      </c>
    </row>
    <row r="956" spans="1:5" x14ac:dyDescent="0.25">
      <c r="A956" s="1" t="s">
        <v>4203</v>
      </c>
      <c r="B956" s="1" t="s">
        <v>4204</v>
      </c>
      <c r="C956" t="s">
        <v>3</v>
      </c>
      <c r="D956">
        <v>0.875</v>
      </c>
      <c r="E956" s="22">
        <f>Исходник!O956</f>
        <v>0.192</v>
      </c>
    </row>
    <row r="957" spans="1:5" x14ac:dyDescent="0.25">
      <c r="A957" s="1" t="s">
        <v>4205</v>
      </c>
      <c r="B957" s="1" t="s">
        <v>4206</v>
      </c>
      <c r="C957" t="s">
        <v>3</v>
      </c>
      <c r="D957">
        <v>0.875</v>
      </c>
      <c r="E957" s="22">
        <f>Исходник!O957</f>
        <v>0.192</v>
      </c>
    </row>
    <row r="958" spans="1:5" x14ac:dyDescent="0.25">
      <c r="A958" s="1" t="s">
        <v>4207</v>
      </c>
      <c r="B958" s="1" t="s">
        <v>4208</v>
      </c>
      <c r="C958" t="s">
        <v>3</v>
      </c>
      <c r="D958">
        <v>0.875</v>
      </c>
      <c r="E958" s="22">
        <f>Исходник!O958</f>
        <v>0.192</v>
      </c>
    </row>
    <row r="959" spans="1:5" x14ac:dyDescent="0.25">
      <c r="A959" s="1" t="s">
        <v>4209</v>
      </c>
      <c r="B959" s="1" t="s">
        <v>4210</v>
      </c>
      <c r="C959" t="s">
        <v>3</v>
      </c>
      <c r="D959">
        <v>0.875</v>
      </c>
      <c r="E959" s="22">
        <f>Исходник!O959</f>
        <v>0.192</v>
      </c>
    </row>
    <row r="960" spans="1:5" x14ac:dyDescent="0.25">
      <c r="A960" s="1" t="s">
        <v>4211</v>
      </c>
      <c r="B960" s="1" t="s">
        <v>4212</v>
      </c>
      <c r="C960" t="s">
        <v>3</v>
      </c>
      <c r="D960">
        <v>0.875</v>
      </c>
      <c r="E960" s="22">
        <f>Исходник!O960</f>
        <v>0.192</v>
      </c>
    </row>
    <row r="961" spans="1:5" x14ac:dyDescent="0.25">
      <c r="A961" s="1" t="s">
        <v>4213</v>
      </c>
      <c r="B961" s="1" t="s">
        <v>4214</v>
      </c>
      <c r="C961" t="s">
        <v>3</v>
      </c>
      <c r="D961">
        <v>0.875</v>
      </c>
      <c r="E961" s="22">
        <f>Исходник!O961</f>
        <v>0.192</v>
      </c>
    </row>
    <row r="962" spans="1:5" x14ac:dyDescent="0.25">
      <c r="A962" s="1" t="s">
        <v>4215</v>
      </c>
      <c r="B962" s="1" t="s">
        <v>4216</v>
      </c>
      <c r="C962" t="s">
        <v>3</v>
      </c>
      <c r="D962">
        <v>0.875</v>
      </c>
      <c r="E962" s="22">
        <f>Исходник!O962</f>
        <v>0.192</v>
      </c>
    </row>
    <row r="963" spans="1:5" x14ac:dyDescent="0.25">
      <c r="A963" s="1" t="s">
        <v>4217</v>
      </c>
      <c r="B963" s="1" t="s">
        <v>4218</v>
      </c>
      <c r="C963" t="s">
        <v>3</v>
      </c>
      <c r="D963">
        <v>0.83</v>
      </c>
      <c r="E963" s="22">
        <f>Исходник!O963</f>
        <v>0.32</v>
      </c>
    </row>
    <row r="964" spans="1:5" x14ac:dyDescent="0.25">
      <c r="A964" s="1" t="s">
        <v>4219</v>
      </c>
      <c r="B964" s="1" t="s">
        <v>4220</v>
      </c>
      <c r="C964" t="s">
        <v>3</v>
      </c>
      <c r="D964">
        <v>0.83</v>
      </c>
      <c r="E964" s="22">
        <f>Исходник!O964</f>
        <v>0.32</v>
      </c>
    </row>
    <row r="965" spans="1:5" x14ac:dyDescent="0.25">
      <c r="A965" s="1" t="s">
        <v>4221</v>
      </c>
      <c r="B965" s="1" t="s">
        <v>4222</v>
      </c>
      <c r="C965" t="s">
        <v>3</v>
      </c>
      <c r="D965">
        <v>0.83</v>
      </c>
      <c r="E965" s="22">
        <f>Исходник!O965</f>
        <v>0.32</v>
      </c>
    </row>
    <row r="966" spans="1:5" x14ac:dyDescent="0.25">
      <c r="A966" s="1" t="s">
        <v>4223</v>
      </c>
      <c r="B966" s="1" t="s">
        <v>4224</v>
      </c>
      <c r="C966" t="s">
        <v>3</v>
      </c>
      <c r="D966">
        <v>0.83</v>
      </c>
      <c r="E966" s="22">
        <f>Исходник!O966</f>
        <v>0.21818181818181814</v>
      </c>
    </row>
    <row r="967" spans="1:5" x14ac:dyDescent="0.25">
      <c r="A967" s="1" t="s">
        <v>4225</v>
      </c>
      <c r="B967" s="1" t="s">
        <v>4226</v>
      </c>
      <c r="C967" t="s">
        <v>3</v>
      </c>
      <c r="D967">
        <v>0.83</v>
      </c>
      <c r="E967" s="22">
        <f>Исходник!O967</f>
        <v>0.21818181818181814</v>
      </c>
    </row>
    <row r="968" spans="1:5" x14ac:dyDescent="0.25">
      <c r="A968" s="1" t="s">
        <v>4227</v>
      </c>
      <c r="B968" s="1" t="s">
        <v>4228</v>
      </c>
      <c r="C968" t="s">
        <v>3</v>
      </c>
      <c r="D968">
        <v>0.83</v>
      </c>
      <c r="E968" s="22">
        <f>Исходник!O968</f>
        <v>0.21818181818181814</v>
      </c>
    </row>
    <row r="969" spans="1:5" x14ac:dyDescent="0.25">
      <c r="A969" s="1" t="s">
        <v>4229</v>
      </c>
      <c r="B969" s="1" t="s">
        <v>4230</v>
      </c>
      <c r="C969" t="s">
        <v>3</v>
      </c>
      <c r="D969">
        <v>0.83</v>
      </c>
      <c r="E969" s="22">
        <f>Исходник!O969</f>
        <v>0.21818181818181814</v>
      </c>
    </row>
    <row r="970" spans="1:5" x14ac:dyDescent="0.25">
      <c r="A970" s="1" t="s">
        <v>4231</v>
      </c>
      <c r="B970" s="1" t="s">
        <v>4232</v>
      </c>
      <c r="C970" t="s">
        <v>3</v>
      </c>
      <c r="E970" s="22">
        <f>Исходник!O970</f>
        <v>0.28915662650602408</v>
      </c>
    </row>
    <row r="971" spans="1:5" x14ac:dyDescent="0.25">
      <c r="A971" s="1" t="s">
        <v>4233</v>
      </c>
      <c r="B971" s="1" t="s">
        <v>4234</v>
      </c>
      <c r="C971" t="s">
        <v>3</v>
      </c>
      <c r="E971" s="22">
        <f>Исходник!O971</f>
        <v>0.28915662650602408</v>
      </c>
    </row>
    <row r="972" spans="1:5" x14ac:dyDescent="0.25">
      <c r="A972" s="1" t="s">
        <v>4235</v>
      </c>
      <c r="B972" s="1" t="s">
        <v>4236</v>
      </c>
      <c r="C972" t="s">
        <v>3</v>
      </c>
      <c r="E972" s="22">
        <f>Исходник!O972</f>
        <v>0.28915662650602408</v>
      </c>
    </row>
    <row r="973" spans="1:5" x14ac:dyDescent="0.25">
      <c r="A973" s="1" t="s">
        <v>4237</v>
      </c>
      <c r="B973" s="1" t="s">
        <v>4238</v>
      </c>
      <c r="C973" t="s">
        <v>3</v>
      </c>
      <c r="E973" s="22">
        <f>Исходник!O973</f>
        <v>0.28915662650602408</v>
      </c>
    </row>
    <row r="974" spans="1:5" x14ac:dyDescent="0.25">
      <c r="A974" s="1" t="s">
        <v>4239</v>
      </c>
      <c r="B974" s="1" t="s">
        <v>4240</v>
      </c>
      <c r="C974" t="s">
        <v>3</v>
      </c>
      <c r="E974" s="22">
        <f>Исходник!O974</f>
        <v>0.28915662650602408</v>
      </c>
    </row>
    <row r="975" spans="1:5" x14ac:dyDescent="0.25">
      <c r="A975" s="1" t="s">
        <v>4241</v>
      </c>
      <c r="B975" s="1" t="s">
        <v>4242</v>
      </c>
      <c r="C975" t="s">
        <v>3</v>
      </c>
      <c r="E975" s="22">
        <f>Исходник!O975</f>
        <v>0.28915662650602408</v>
      </c>
    </row>
    <row r="976" spans="1:5" x14ac:dyDescent="0.25">
      <c r="A976" s="1" t="s">
        <v>4243</v>
      </c>
      <c r="B976" s="1" t="s">
        <v>4244</v>
      </c>
      <c r="C976" t="s">
        <v>3</v>
      </c>
      <c r="E976" s="22">
        <f>Исходник!O976</f>
        <v>0.64</v>
      </c>
    </row>
    <row r="977" spans="1:5" x14ac:dyDescent="0.25">
      <c r="A977" s="1" t="s">
        <v>4245</v>
      </c>
      <c r="B977" s="1" t="s">
        <v>4246</v>
      </c>
      <c r="C977" t="s">
        <v>3</v>
      </c>
      <c r="E977" s="22">
        <f>Исходник!O977</f>
        <v>0.64</v>
      </c>
    </row>
    <row r="978" spans="1:5" x14ac:dyDescent="0.25">
      <c r="A978" s="1" t="s">
        <v>4247</v>
      </c>
      <c r="B978" s="1" t="s">
        <v>4248</v>
      </c>
      <c r="C978" t="s">
        <v>3</v>
      </c>
      <c r="E978" s="22">
        <f>Исходник!O978</f>
        <v>0.64</v>
      </c>
    </row>
    <row r="979" spans="1:5" x14ac:dyDescent="0.25">
      <c r="A979" s="1" t="s">
        <v>4249</v>
      </c>
      <c r="B979" s="1" t="s">
        <v>4250</v>
      </c>
      <c r="C979" t="s">
        <v>3</v>
      </c>
      <c r="E979" s="22">
        <f>Исходник!O979</f>
        <v>0.64</v>
      </c>
    </row>
    <row r="980" spans="1:5" x14ac:dyDescent="0.25">
      <c r="A980" s="1" t="s">
        <v>4251</v>
      </c>
      <c r="B980" s="1" t="s">
        <v>4252</v>
      </c>
      <c r="C980" t="s">
        <v>3</v>
      </c>
      <c r="E980" s="22">
        <f>Исходник!O980</f>
        <v>0.64</v>
      </c>
    </row>
    <row r="981" spans="1:5" x14ac:dyDescent="0.25">
      <c r="A981" s="1" t="s">
        <v>4253</v>
      </c>
      <c r="B981" s="1" t="s">
        <v>4254</v>
      </c>
      <c r="C981" t="s">
        <v>3</v>
      </c>
      <c r="E981" s="22">
        <f>Исходник!O981</f>
        <v>0.64</v>
      </c>
    </row>
    <row r="982" spans="1:5" x14ac:dyDescent="0.25">
      <c r="A982" s="1" t="s">
        <v>4255</v>
      </c>
      <c r="B982" s="1" t="s">
        <v>4256</v>
      </c>
      <c r="C982" t="s">
        <v>3</v>
      </c>
      <c r="E982" s="22">
        <f>Исходник!O982</f>
        <v>0.64</v>
      </c>
    </row>
    <row r="983" spans="1:5" x14ac:dyDescent="0.25">
      <c r="A983" s="1" t="s">
        <v>4257</v>
      </c>
      <c r="B983" s="1" t="s">
        <v>4258</v>
      </c>
      <c r="C983" t="s">
        <v>3</v>
      </c>
      <c r="E983" s="22">
        <f>Исходник!O983</f>
        <v>0.64</v>
      </c>
    </row>
    <row r="984" spans="1:5" x14ac:dyDescent="0.25">
      <c r="A984" s="1" t="s">
        <v>4259</v>
      </c>
      <c r="B984" s="1" t="s">
        <v>4260</v>
      </c>
      <c r="C984" t="s">
        <v>3</v>
      </c>
      <c r="E984" s="22">
        <f>Исходник!O984</f>
        <v>0.64</v>
      </c>
    </row>
    <row r="985" spans="1:5" x14ac:dyDescent="0.25">
      <c r="A985" s="1" t="s">
        <v>4261</v>
      </c>
      <c r="B985" s="1" t="s">
        <v>4262</v>
      </c>
      <c r="C985" t="s">
        <v>3</v>
      </c>
      <c r="E985" s="22">
        <f>Исходник!O985</f>
        <v>0.64</v>
      </c>
    </row>
    <row r="986" spans="1:5" x14ac:dyDescent="0.25">
      <c r="A986" s="1" t="s">
        <v>4263</v>
      </c>
      <c r="B986" s="1" t="s">
        <v>4264</v>
      </c>
      <c r="C986" t="s">
        <v>3</v>
      </c>
      <c r="E986" s="22">
        <f>Исходник!O986</f>
        <v>0.64</v>
      </c>
    </row>
    <row r="987" spans="1:5" x14ac:dyDescent="0.25">
      <c r="A987" s="1" t="s">
        <v>4265</v>
      </c>
      <c r="B987" s="1" t="s">
        <v>4266</v>
      </c>
      <c r="C987" t="s">
        <v>3</v>
      </c>
      <c r="E987" s="22">
        <f>Исходник!O987</f>
        <v>0.64</v>
      </c>
    </row>
    <row r="988" spans="1:5" x14ac:dyDescent="0.25">
      <c r="A988" s="1" t="s">
        <v>4267</v>
      </c>
      <c r="B988" s="1" t="s">
        <v>4268</v>
      </c>
      <c r="C988" t="s">
        <v>3</v>
      </c>
      <c r="E988" s="22">
        <f>Исходник!O988</f>
        <v>0.64</v>
      </c>
    </row>
    <row r="989" spans="1:5" x14ac:dyDescent="0.25">
      <c r="A989" s="1" t="s">
        <v>4269</v>
      </c>
      <c r="B989" s="1" t="s">
        <v>4270</v>
      </c>
      <c r="C989" t="s">
        <v>3</v>
      </c>
      <c r="E989" s="22">
        <f>Исходник!O989</f>
        <v>0.87129000000000023</v>
      </c>
    </row>
    <row r="990" spans="1:5" x14ac:dyDescent="0.25">
      <c r="A990" s="1" t="s">
        <v>4271</v>
      </c>
      <c r="B990" s="1" t="s">
        <v>4272</v>
      </c>
      <c r="C990" t="s">
        <v>3</v>
      </c>
      <c r="E990" s="22">
        <f>Исходник!O990</f>
        <v>0.95823000000000025</v>
      </c>
    </row>
    <row r="991" spans="1:5" x14ac:dyDescent="0.25">
      <c r="A991" s="1" t="s">
        <v>4273</v>
      </c>
      <c r="B991" s="1" t="s">
        <v>4274</v>
      </c>
      <c r="C991" t="s">
        <v>3</v>
      </c>
      <c r="E991" s="22">
        <f>Исходник!O991</f>
        <v>1.0546199999999999</v>
      </c>
    </row>
    <row r="992" spans="1:5" x14ac:dyDescent="0.25">
      <c r="A992" s="1" t="s">
        <v>4275</v>
      </c>
      <c r="B992" s="1" t="s">
        <v>4276</v>
      </c>
      <c r="C992" t="s">
        <v>3</v>
      </c>
      <c r="E992" s="22">
        <f>Исходник!O992</f>
        <v>1.0584</v>
      </c>
    </row>
    <row r="993" spans="1:5" x14ac:dyDescent="0.25">
      <c r="E993" s="22">
        <f>Исходник!O993</f>
        <v>0</v>
      </c>
    </row>
    <row r="994" spans="1:5" x14ac:dyDescent="0.25">
      <c r="A994" s="1" t="s">
        <v>4277</v>
      </c>
      <c r="B994" s="1" t="s">
        <v>4278</v>
      </c>
      <c r="C994" t="s">
        <v>3</v>
      </c>
      <c r="D994">
        <v>2.5</v>
      </c>
      <c r="E994" s="22">
        <f>Исходник!O994</f>
        <v>0.06</v>
      </c>
    </row>
    <row r="995" spans="1:5" x14ac:dyDescent="0.25">
      <c r="A995" s="1" t="s">
        <v>4279</v>
      </c>
      <c r="B995" s="1" t="s">
        <v>4280</v>
      </c>
      <c r="C995" t="s">
        <v>3</v>
      </c>
      <c r="D995">
        <v>2.5</v>
      </c>
      <c r="E995" s="22">
        <f>Исходник!O995</f>
        <v>0.08</v>
      </c>
    </row>
    <row r="996" spans="1:5" x14ac:dyDescent="0.25">
      <c r="A996" s="1" t="s">
        <v>4281</v>
      </c>
      <c r="B996" s="1" t="s">
        <v>4282</v>
      </c>
      <c r="C996" t="s">
        <v>3</v>
      </c>
      <c r="D996">
        <v>2.5</v>
      </c>
      <c r="E996" s="22">
        <f>Исходник!O996</f>
        <v>0.08</v>
      </c>
    </row>
    <row r="997" spans="1:5" x14ac:dyDescent="0.25">
      <c r="A997" s="1" t="s">
        <v>4283</v>
      </c>
      <c r="B997" s="1" t="s">
        <v>4284</v>
      </c>
      <c r="C997" t="s">
        <v>3</v>
      </c>
      <c r="D997">
        <v>2.5</v>
      </c>
      <c r="E997" s="22">
        <f>Исходник!O997</f>
        <v>0.08</v>
      </c>
    </row>
    <row r="998" spans="1:5" x14ac:dyDescent="0.25">
      <c r="A998" s="1" t="s">
        <v>4285</v>
      </c>
      <c r="B998" s="1" t="s">
        <v>4286</v>
      </c>
      <c r="C998" t="s">
        <v>3</v>
      </c>
      <c r="D998">
        <v>2.5</v>
      </c>
      <c r="E998" s="22">
        <f>Исходник!O998</f>
        <v>0.10666666666666666</v>
      </c>
    </row>
    <row r="999" spans="1:5" x14ac:dyDescent="0.25">
      <c r="A999" s="1" t="s">
        <v>4287</v>
      </c>
      <c r="B999" s="1" t="s">
        <v>4288</v>
      </c>
      <c r="C999" t="s">
        <v>3</v>
      </c>
      <c r="D999">
        <v>2.5</v>
      </c>
      <c r="E999" s="22">
        <f>Исходник!O999</f>
        <v>0.10666666666666666</v>
      </c>
    </row>
    <row r="1000" spans="1:5" x14ac:dyDescent="0.25">
      <c r="A1000" s="1" t="s">
        <v>4289</v>
      </c>
      <c r="B1000" s="1" t="s">
        <v>4290</v>
      </c>
      <c r="C1000" t="s">
        <v>3</v>
      </c>
      <c r="D1000">
        <v>2.5</v>
      </c>
      <c r="E1000" s="22">
        <f>Исходник!O1000</f>
        <v>0.10666666666666666</v>
      </c>
    </row>
    <row r="1001" spans="1:5" x14ac:dyDescent="0.25">
      <c r="A1001" s="1" t="s">
        <v>4291</v>
      </c>
      <c r="B1001" s="1" t="s">
        <v>4292</v>
      </c>
      <c r="C1001" t="s">
        <v>3</v>
      </c>
      <c r="D1001">
        <v>2.5</v>
      </c>
      <c r="E1001" s="22">
        <f>Исходник!O1001</f>
        <v>0.10666666666666666</v>
      </c>
    </row>
    <row r="1002" spans="1:5" x14ac:dyDescent="0.25">
      <c r="A1002" s="1" t="s">
        <v>4293</v>
      </c>
      <c r="B1002" s="1" t="s">
        <v>4294</v>
      </c>
      <c r="C1002" t="s">
        <v>3</v>
      </c>
      <c r="D1002">
        <v>2.5</v>
      </c>
      <c r="E1002" s="22">
        <f>Исходник!O1002</f>
        <v>0.10666666666666666</v>
      </c>
    </row>
    <row r="1003" spans="1:5" x14ac:dyDescent="0.25">
      <c r="A1003" s="1" t="s">
        <v>4295</v>
      </c>
      <c r="B1003" s="1" t="s">
        <v>4296</v>
      </c>
      <c r="C1003" t="s">
        <v>3</v>
      </c>
      <c r="D1003">
        <v>2.5</v>
      </c>
      <c r="E1003" s="22">
        <f>Исходник!O1003</f>
        <v>0.10666666666666666</v>
      </c>
    </row>
    <row r="1004" spans="1:5" x14ac:dyDescent="0.25">
      <c r="A1004" s="1" t="s">
        <v>4297</v>
      </c>
      <c r="B1004" s="1" t="s">
        <v>4298</v>
      </c>
      <c r="C1004" t="s">
        <v>3</v>
      </c>
      <c r="D1004">
        <v>2.5</v>
      </c>
      <c r="E1004" s="22">
        <f>Исходник!O1004</f>
        <v>0.10666666666666666</v>
      </c>
    </row>
    <row r="1005" spans="1:5" x14ac:dyDescent="0.25">
      <c r="A1005" s="1" t="s">
        <v>4299</v>
      </c>
      <c r="B1005" s="1" t="s">
        <v>4300</v>
      </c>
      <c r="C1005" t="s">
        <v>3</v>
      </c>
      <c r="D1005">
        <v>2.5</v>
      </c>
      <c r="E1005" s="22">
        <f>Исходник!O1005</f>
        <v>0.10666666666666666</v>
      </c>
    </row>
    <row r="1006" spans="1:5" x14ac:dyDescent="0.25">
      <c r="A1006" s="1" t="s">
        <v>4301</v>
      </c>
      <c r="B1006" s="1" t="s">
        <v>4302</v>
      </c>
      <c r="C1006" t="s">
        <v>3</v>
      </c>
      <c r="D1006">
        <v>2.5</v>
      </c>
      <c r="E1006" s="22">
        <f>Исходник!O1006</f>
        <v>0.10666666666666666</v>
      </c>
    </row>
    <row r="1007" spans="1:5" x14ac:dyDescent="0.25">
      <c r="A1007" s="1" t="s">
        <v>4303</v>
      </c>
      <c r="B1007" s="1" t="s">
        <v>4304</v>
      </c>
      <c r="C1007" t="s">
        <v>3</v>
      </c>
      <c r="D1007">
        <v>2.5</v>
      </c>
      <c r="E1007" s="22">
        <f>Исходник!O1007</f>
        <v>0.10666666666666666</v>
      </c>
    </row>
    <row r="1008" spans="1:5" x14ac:dyDescent="0.25">
      <c r="A1008" s="1" t="s">
        <v>4305</v>
      </c>
      <c r="B1008" s="1" t="s">
        <v>4306</v>
      </c>
      <c r="C1008" t="s">
        <v>3</v>
      </c>
      <c r="D1008">
        <v>2</v>
      </c>
      <c r="E1008" s="22">
        <f>Исходник!O1008</f>
        <v>0.10666666666666666</v>
      </c>
    </row>
    <row r="1009" spans="1:5" x14ac:dyDescent="0.25">
      <c r="A1009" s="1" t="s">
        <v>4307</v>
      </c>
      <c r="B1009" s="1" t="s">
        <v>4308</v>
      </c>
      <c r="C1009" t="s">
        <v>3</v>
      </c>
      <c r="D1009">
        <v>2</v>
      </c>
      <c r="E1009" s="22">
        <f>Исходник!O1009</f>
        <v>0.10666666666666666</v>
      </c>
    </row>
    <row r="1010" spans="1:5" x14ac:dyDescent="0.25">
      <c r="A1010" s="1" t="s">
        <v>4309</v>
      </c>
      <c r="B1010" s="1" t="s">
        <v>4310</v>
      </c>
      <c r="C1010" t="s">
        <v>3</v>
      </c>
      <c r="D1010">
        <v>2</v>
      </c>
      <c r="E1010" s="22">
        <f>Исходник!O1010</f>
        <v>0.10666666666666666</v>
      </c>
    </row>
    <row r="1011" spans="1:5" x14ac:dyDescent="0.25">
      <c r="A1011" s="1" t="s">
        <v>4311</v>
      </c>
      <c r="B1011" s="1" t="s">
        <v>4312</v>
      </c>
      <c r="C1011" t="s">
        <v>3</v>
      </c>
      <c r="D1011">
        <v>2</v>
      </c>
      <c r="E1011" s="22">
        <f>Исходник!O1011</f>
        <v>0.10666666666666666</v>
      </c>
    </row>
    <row r="1012" spans="1:5" x14ac:dyDescent="0.25">
      <c r="A1012" s="1" t="s">
        <v>4313</v>
      </c>
      <c r="B1012" s="1" t="s">
        <v>4314</v>
      </c>
      <c r="C1012" t="s">
        <v>3</v>
      </c>
      <c r="D1012">
        <v>2</v>
      </c>
      <c r="E1012" s="22">
        <f>Исходник!O1012</f>
        <v>0.10666666666666666</v>
      </c>
    </row>
    <row r="1013" spans="1:5" x14ac:dyDescent="0.25">
      <c r="A1013" s="1" t="s">
        <v>4315</v>
      </c>
      <c r="B1013" s="1" t="s">
        <v>4316</v>
      </c>
      <c r="C1013" t="s">
        <v>3</v>
      </c>
      <c r="D1013">
        <v>2</v>
      </c>
      <c r="E1013" s="22">
        <f>Исходник!O1013</f>
        <v>0.10666666666666666</v>
      </c>
    </row>
    <row r="1014" spans="1:5" x14ac:dyDescent="0.25">
      <c r="A1014" s="1" t="s">
        <v>4317</v>
      </c>
      <c r="B1014" s="1" t="s">
        <v>4318</v>
      </c>
      <c r="C1014" t="s">
        <v>3</v>
      </c>
      <c r="D1014">
        <v>2</v>
      </c>
      <c r="E1014" s="22">
        <f>Исходник!O1014</f>
        <v>0.10666666666666666</v>
      </c>
    </row>
    <row r="1015" spans="1:5" x14ac:dyDescent="0.25">
      <c r="A1015" s="1" t="s">
        <v>4319</v>
      </c>
      <c r="B1015" s="1" t="s">
        <v>4320</v>
      </c>
      <c r="C1015" t="s">
        <v>3</v>
      </c>
      <c r="D1015">
        <v>1.75</v>
      </c>
      <c r="E1015" s="22">
        <f>Исходник!O1015</f>
        <v>0.10666666666666666</v>
      </c>
    </row>
    <row r="1016" spans="1:5" x14ac:dyDescent="0.25">
      <c r="A1016" s="1" t="s">
        <v>4321</v>
      </c>
      <c r="B1016" s="1" t="s">
        <v>4322</v>
      </c>
      <c r="C1016" t="s">
        <v>3</v>
      </c>
      <c r="D1016">
        <v>1.75</v>
      </c>
      <c r="E1016" s="22">
        <f>Исходник!O1016</f>
        <v>0.10666666666666666</v>
      </c>
    </row>
    <row r="1017" spans="1:5" x14ac:dyDescent="0.25">
      <c r="A1017" s="1" t="s">
        <v>4323</v>
      </c>
      <c r="B1017" s="1" t="s">
        <v>4324</v>
      </c>
      <c r="C1017" t="s">
        <v>3</v>
      </c>
      <c r="D1017">
        <v>1.75</v>
      </c>
      <c r="E1017" s="22">
        <f>Исходник!O1017</f>
        <v>0.10666666666666666</v>
      </c>
    </row>
    <row r="1018" spans="1:5" x14ac:dyDescent="0.25">
      <c r="A1018" s="1" t="s">
        <v>4325</v>
      </c>
      <c r="B1018" s="1" t="s">
        <v>4326</v>
      </c>
      <c r="C1018" t="s">
        <v>3</v>
      </c>
      <c r="D1018">
        <v>1.75</v>
      </c>
      <c r="E1018" s="22">
        <f>Исходник!O1018</f>
        <v>0.10666666666666666</v>
      </c>
    </row>
    <row r="1019" spans="1:5" x14ac:dyDescent="0.25">
      <c r="A1019" s="1" t="s">
        <v>4327</v>
      </c>
      <c r="B1019" s="1" t="s">
        <v>4328</v>
      </c>
      <c r="C1019" t="s">
        <v>3</v>
      </c>
      <c r="D1019">
        <v>1.75</v>
      </c>
      <c r="E1019" s="22">
        <f>Исходник!O1019</f>
        <v>0.10666666666666666</v>
      </c>
    </row>
    <row r="1020" spans="1:5" x14ac:dyDescent="0.25">
      <c r="A1020" s="1" t="s">
        <v>4329</v>
      </c>
      <c r="B1020" s="1" t="s">
        <v>4330</v>
      </c>
      <c r="C1020" t="s">
        <v>3</v>
      </c>
      <c r="D1020">
        <v>1.75</v>
      </c>
      <c r="E1020" s="22">
        <f>Исходник!O1020</f>
        <v>0.10666666666666666</v>
      </c>
    </row>
    <row r="1021" spans="1:5" x14ac:dyDescent="0.25">
      <c r="A1021" s="1" t="s">
        <v>4331</v>
      </c>
      <c r="B1021" s="1" t="s">
        <v>4332</v>
      </c>
      <c r="C1021" t="s">
        <v>3</v>
      </c>
      <c r="D1021">
        <v>1.5</v>
      </c>
      <c r="E1021" s="22">
        <f>Исходник!O1021</f>
        <v>0.16</v>
      </c>
    </row>
    <row r="1022" spans="1:5" x14ac:dyDescent="0.25">
      <c r="A1022" s="1" t="s">
        <v>4333</v>
      </c>
      <c r="B1022" s="1" t="s">
        <v>4334</v>
      </c>
      <c r="C1022" t="s">
        <v>3</v>
      </c>
      <c r="D1022">
        <v>1.5</v>
      </c>
      <c r="E1022" s="22">
        <f>Исходник!O1022</f>
        <v>0.16</v>
      </c>
    </row>
    <row r="1023" spans="1:5" x14ac:dyDescent="0.25">
      <c r="A1023" s="1" t="s">
        <v>4335</v>
      </c>
      <c r="B1023" s="1" t="s">
        <v>4336</v>
      </c>
      <c r="C1023" t="s">
        <v>3</v>
      </c>
      <c r="D1023">
        <v>1.5</v>
      </c>
      <c r="E1023" s="22">
        <f>Исходник!O1023</f>
        <v>0.16</v>
      </c>
    </row>
    <row r="1024" spans="1:5" x14ac:dyDescent="0.25">
      <c r="A1024" s="1" t="s">
        <v>4337</v>
      </c>
      <c r="B1024" s="1" t="s">
        <v>4338</v>
      </c>
      <c r="C1024" t="s">
        <v>3</v>
      </c>
      <c r="D1024">
        <v>1.5</v>
      </c>
      <c r="E1024" s="22">
        <f>Исходник!O1024</f>
        <v>0.16</v>
      </c>
    </row>
    <row r="1025" spans="1:5" x14ac:dyDescent="0.25">
      <c r="A1025" s="1" t="s">
        <v>4339</v>
      </c>
      <c r="B1025" s="1" t="s">
        <v>4340</v>
      </c>
      <c r="C1025" t="s">
        <v>3</v>
      </c>
      <c r="D1025">
        <v>1.5</v>
      </c>
      <c r="E1025" s="22">
        <f>Исходник!O1025</f>
        <v>0.16</v>
      </c>
    </row>
    <row r="1026" spans="1:5" x14ac:dyDescent="0.25">
      <c r="A1026" s="1" t="s">
        <v>4341</v>
      </c>
      <c r="B1026" s="1" t="s">
        <v>4342</v>
      </c>
      <c r="C1026" t="s">
        <v>3</v>
      </c>
      <c r="D1026">
        <v>1.5</v>
      </c>
      <c r="E1026" s="22">
        <f>Исходник!O1026</f>
        <v>0.16</v>
      </c>
    </row>
    <row r="1027" spans="1:5" x14ac:dyDescent="0.25">
      <c r="A1027" s="1" t="s">
        <v>4343</v>
      </c>
      <c r="B1027" s="1" t="s">
        <v>4344</v>
      </c>
      <c r="C1027" t="s">
        <v>3</v>
      </c>
      <c r="D1027">
        <v>1.5</v>
      </c>
      <c r="E1027" s="22">
        <f>Исходник!O1027</f>
        <v>0.16</v>
      </c>
    </row>
    <row r="1028" spans="1:5" x14ac:dyDescent="0.25">
      <c r="A1028" s="1" t="s">
        <v>4345</v>
      </c>
      <c r="B1028" s="1" t="s">
        <v>4346</v>
      </c>
      <c r="C1028" t="s">
        <v>3</v>
      </c>
      <c r="D1028">
        <v>1.5</v>
      </c>
      <c r="E1028" s="22">
        <f>Исходник!O1028</f>
        <v>0.16</v>
      </c>
    </row>
    <row r="1029" spans="1:5" x14ac:dyDescent="0.25">
      <c r="A1029" s="1" t="s">
        <v>4347</v>
      </c>
      <c r="B1029" s="1" t="s">
        <v>4348</v>
      </c>
      <c r="C1029" t="s">
        <v>3</v>
      </c>
      <c r="D1029">
        <v>1.5</v>
      </c>
      <c r="E1029" s="22">
        <f>Исходник!O1029</f>
        <v>0.16</v>
      </c>
    </row>
    <row r="1030" spans="1:5" x14ac:dyDescent="0.25">
      <c r="A1030" s="1" t="s">
        <v>4349</v>
      </c>
      <c r="B1030" s="1" t="s">
        <v>4350</v>
      </c>
      <c r="C1030" t="s">
        <v>3</v>
      </c>
      <c r="D1030">
        <v>1.5</v>
      </c>
      <c r="E1030" s="22">
        <f>Исходник!O1030</f>
        <v>0.16</v>
      </c>
    </row>
    <row r="1031" spans="1:5" x14ac:dyDescent="0.25">
      <c r="A1031" s="1" t="s">
        <v>4351</v>
      </c>
      <c r="B1031" s="1" t="s">
        <v>4352</v>
      </c>
      <c r="C1031" t="s">
        <v>3</v>
      </c>
      <c r="D1031">
        <v>1.5</v>
      </c>
      <c r="E1031" s="22">
        <f>Исходник!O1031</f>
        <v>0.16</v>
      </c>
    </row>
    <row r="1032" spans="1:5" x14ac:dyDescent="0.25">
      <c r="A1032" s="1" t="s">
        <v>4353</v>
      </c>
      <c r="B1032" s="1" t="s">
        <v>4354</v>
      </c>
      <c r="C1032" t="s">
        <v>3</v>
      </c>
      <c r="D1032">
        <v>1.5</v>
      </c>
      <c r="E1032" s="22">
        <f>Исходник!O1032</f>
        <v>0.16</v>
      </c>
    </row>
    <row r="1033" spans="1:5" x14ac:dyDescent="0.25">
      <c r="A1033" s="1" t="s">
        <v>4355</v>
      </c>
      <c r="B1033" s="1" t="s">
        <v>4356</v>
      </c>
      <c r="C1033" t="s">
        <v>3</v>
      </c>
      <c r="D1033">
        <v>1.5</v>
      </c>
      <c r="E1033" s="22">
        <f>Исходник!O1033</f>
        <v>0.16</v>
      </c>
    </row>
    <row r="1034" spans="1:5" x14ac:dyDescent="0.25">
      <c r="A1034" s="1" t="s">
        <v>4357</v>
      </c>
      <c r="B1034" s="1" t="s">
        <v>4358</v>
      </c>
      <c r="C1034" t="s">
        <v>3</v>
      </c>
      <c r="D1034">
        <v>1.5</v>
      </c>
      <c r="E1034" s="22">
        <f>Исходник!O1034</f>
        <v>0.16</v>
      </c>
    </row>
    <row r="1035" spans="1:5" x14ac:dyDescent="0.25">
      <c r="A1035" s="1" t="s">
        <v>4359</v>
      </c>
      <c r="B1035" s="1" t="s">
        <v>4360</v>
      </c>
      <c r="C1035" t="s">
        <v>3</v>
      </c>
      <c r="D1035">
        <v>1.5</v>
      </c>
      <c r="E1035" s="22">
        <f>Исходник!O1035</f>
        <v>0.16</v>
      </c>
    </row>
    <row r="1036" spans="1:5" x14ac:dyDescent="0.25">
      <c r="A1036" s="1" t="s">
        <v>4361</v>
      </c>
      <c r="B1036" s="1" t="s">
        <v>4362</v>
      </c>
      <c r="C1036" t="s">
        <v>3</v>
      </c>
      <c r="D1036">
        <v>1.25</v>
      </c>
      <c r="E1036" s="22">
        <f>Исходник!O1036</f>
        <v>0.18045112781954886</v>
      </c>
    </row>
    <row r="1037" spans="1:5" x14ac:dyDescent="0.25">
      <c r="A1037" s="1" t="s">
        <v>4363</v>
      </c>
      <c r="B1037" s="1" t="s">
        <v>4364</v>
      </c>
      <c r="C1037" t="s">
        <v>3</v>
      </c>
      <c r="D1037">
        <v>1.25</v>
      </c>
      <c r="E1037" s="22">
        <f>Исходник!O1037</f>
        <v>0.18045112781954886</v>
      </c>
    </row>
    <row r="1038" spans="1:5" x14ac:dyDescent="0.25">
      <c r="A1038" s="1" t="s">
        <v>4365</v>
      </c>
      <c r="B1038" s="1" t="s">
        <v>4366</v>
      </c>
      <c r="C1038" t="s">
        <v>3</v>
      </c>
      <c r="D1038">
        <v>1.25</v>
      </c>
      <c r="E1038" s="22">
        <f>Исходник!O1038</f>
        <v>0.18045112781954886</v>
      </c>
    </row>
    <row r="1039" spans="1:5" x14ac:dyDescent="0.25">
      <c r="A1039" s="1" t="s">
        <v>4367</v>
      </c>
      <c r="B1039" s="1" t="s">
        <v>4368</v>
      </c>
      <c r="C1039" t="s">
        <v>3</v>
      </c>
      <c r="D1039">
        <v>1.25</v>
      </c>
      <c r="E1039" s="22">
        <f>Исходник!O1039</f>
        <v>0.18045112781954886</v>
      </c>
    </row>
    <row r="1040" spans="1:5" x14ac:dyDescent="0.25">
      <c r="A1040" s="1" t="s">
        <v>4369</v>
      </c>
      <c r="B1040" s="1" t="s">
        <v>4370</v>
      </c>
      <c r="C1040" t="s">
        <v>3</v>
      </c>
      <c r="D1040">
        <v>1.25</v>
      </c>
      <c r="E1040" s="22">
        <f>Исходник!O1040</f>
        <v>0.18045112781954886</v>
      </c>
    </row>
    <row r="1041" spans="1:5" x14ac:dyDescent="0.25">
      <c r="A1041" s="1" t="s">
        <v>4371</v>
      </c>
      <c r="B1041" s="1" t="s">
        <v>4372</v>
      </c>
      <c r="C1041" t="s">
        <v>3</v>
      </c>
      <c r="D1041">
        <v>1.25</v>
      </c>
      <c r="E1041" s="22">
        <f>Исходник!O1041</f>
        <v>0.18045112781954886</v>
      </c>
    </row>
    <row r="1042" spans="1:5" x14ac:dyDescent="0.25">
      <c r="A1042" s="1" t="s">
        <v>4373</v>
      </c>
      <c r="B1042" s="1" t="s">
        <v>4374</v>
      </c>
      <c r="C1042" t="s">
        <v>3</v>
      </c>
      <c r="D1042">
        <v>1.25</v>
      </c>
      <c r="E1042" s="22">
        <f>Исходник!O1042</f>
        <v>0.18045112781954886</v>
      </c>
    </row>
    <row r="1043" spans="1:5" x14ac:dyDescent="0.25">
      <c r="A1043" s="1" t="s">
        <v>4375</v>
      </c>
      <c r="B1043" s="1" t="s">
        <v>4376</v>
      </c>
      <c r="C1043" t="s">
        <v>3</v>
      </c>
      <c r="D1043">
        <v>1.25</v>
      </c>
      <c r="E1043" s="22">
        <f>Исходник!O1043</f>
        <v>0.18045112781954886</v>
      </c>
    </row>
    <row r="1044" spans="1:5" x14ac:dyDescent="0.25">
      <c r="A1044" s="1" t="s">
        <v>4377</v>
      </c>
      <c r="B1044" s="1" t="s">
        <v>4378</v>
      </c>
      <c r="C1044" t="s">
        <v>3</v>
      </c>
      <c r="D1044">
        <v>1.25</v>
      </c>
      <c r="E1044" s="22">
        <f>Исходник!O1044</f>
        <v>0.18045112781954886</v>
      </c>
    </row>
    <row r="1045" spans="1:5" x14ac:dyDescent="0.25">
      <c r="A1045" s="1" t="s">
        <v>4379</v>
      </c>
      <c r="B1045" s="1" t="s">
        <v>4380</v>
      </c>
      <c r="C1045" t="s">
        <v>3</v>
      </c>
      <c r="D1045">
        <v>1.25</v>
      </c>
      <c r="E1045" s="22">
        <f>Исходник!O1045</f>
        <v>0.18045112781954886</v>
      </c>
    </row>
    <row r="1046" spans="1:5" x14ac:dyDescent="0.25">
      <c r="A1046" s="1" t="s">
        <v>4381</v>
      </c>
      <c r="B1046" s="1" t="s">
        <v>4382</v>
      </c>
      <c r="C1046" t="s">
        <v>3</v>
      </c>
      <c r="D1046">
        <v>1.25</v>
      </c>
      <c r="E1046" s="22">
        <f>Исходник!O1046</f>
        <v>0.18045112781954886</v>
      </c>
    </row>
    <row r="1047" spans="1:5" x14ac:dyDescent="0.25">
      <c r="A1047" s="1" t="s">
        <v>4383</v>
      </c>
      <c r="B1047" s="1" t="s">
        <v>4384</v>
      </c>
      <c r="C1047" t="s">
        <v>3</v>
      </c>
      <c r="D1047">
        <v>1.25</v>
      </c>
      <c r="E1047" s="22">
        <f>Исходник!O1047</f>
        <v>0.18045112781954886</v>
      </c>
    </row>
    <row r="1048" spans="1:5" x14ac:dyDescent="0.25">
      <c r="A1048" s="1" t="s">
        <v>4385</v>
      </c>
      <c r="B1048" s="1" t="s">
        <v>4386</v>
      </c>
      <c r="C1048" t="s">
        <v>3</v>
      </c>
      <c r="D1048">
        <v>1.25</v>
      </c>
      <c r="E1048" s="22">
        <f>Исходник!O1048</f>
        <v>0.18045112781954886</v>
      </c>
    </row>
    <row r="1049" spans="1:5" x14ac:dyDescent="0.25">
      <c r="A1049" s="1" t="s">
        <v>4387</v>
      </c>
      <c r="B1049" s="1" t="s">
        <v>4388</v>
      </c>
      <c r="C1049" t="s">
        <v>3</v>
      </c>
      <c r="D1049">
        <v>1.25</v>
      </c>
      <c r="E1049" s="22">
        <f>Исходник!O1049</f>
        <v>0.18045112781954886</v>
      </c>
    </row>
    <row r="1050" spans="1:5" x14ac:dyDescent="0.25">
      <c r="A1050" s="1" t="s">
        <v>4389</v>
      </c>
      <c r="B1050" s="1" t="s">
        <v>4390</v>
      </c>
      <c r="C1050" t="s">
        <v>3</v>
      </c>
      <c r="D1050">
        <v>1</v>
      </c>
      <c r="E1050" s="22">
        <f>Исходник!O1050</f>
        <v>0.18045112781954886</v>
      </c>
    </row>
    <row r="1051" spans="1:5" x14ac:dyDescent="0.25">
      <c r="A1051" s="1" t="s">
        <v>4391</v>
      </c>
      <c r="B1051" s="1" t="s">
        <v>4392</v>
      </c>
      <c r="C1051" t="s">
        <v>3</v>
      </c>
      <c r="D1051">
        <v>1</v>
      </c>
      <c r="E1051" s="22">
        <f>Исходник!O1051</f>
        <v>0.18045112781954886</v>
      </c>
    </row>
    <row r="1052" spans="1:5" x14ac:dyDescent="0.25">
      <c r="A1052" s="1" t="s">
        <v>4393</v>
      </c>
      <c r="B1052" s="1" t="s">
        <v>4394</v>
      </c>
      <c r="C1052" t="s">
        <v>3</v>
      </c>
      <c r="D1052">
        <v>1</v>
      </c>
      <c r="E1052" s="22">
        <f>Исходник!O1052</f>
        <v>0.18045112781954886</v>
      </c>
    </row>
    <row r="1053" spans="1:5" x14ac:dyDescent="0.25">
      <c r="A1053" s="1" t="s">
        <v>4395</v>
      </c>
      <c r="B1053" s="1" t="s">
        <v>4396</v>
      </c>
      <c r="C1053" t="s">
        <v>3</v>
      </c>
      <c r="D1053">
        <v>1</v>
      </c>
      <c r="E1053" s="22">
        <f>Исходник!O1053</f>
        <v>0.192</v>
      </c>
    </row>
    <row r="1054" spans="1:5" x14ac:dyDescent="0.25">
      <c r="A1054" s="1" t="s">
        <v>4397</v>
      </c>
      <c r="B1054" s="1" t="s">
        <v>4398</v>
      </c>
      <c r="C1054" t="s">
        <v>3</v>
      </c>
      <c r="D1054">
        <v>1</v>
      </c>
      <c r="E1054" s="22">
        <f>Исходник!O1054</f>
        <v>0.192</v>
      </c>
    </row>
    <row r="1055" spans="1:5" x14ac:dyDescent="0.25">
      <c r="A1055" s="1" t="s">
        <v>4399</v>
      </c>
      <c r="B1055" s="1" t="s">
        <v>4400</v>
      </c>
      <c r="C1055" t="s">
        <v>3</v>
      </c>
      <c r="D1055">
        <v>1</v>
      </c>
      <c r="E1055" s="22">
        <f>Исходник!O1055</f>
        <v>0.192</v>
      </c>
    </row>
    <row r="1056" spans="1:5" x14ac:dyDescent="0.25">
      <c r="A1056" s="1" t="s">
        <v>4401</v>
      </c>
      <c r="B1056" s="1" t="s">
        <v>4402</v>
      </c>
      <c r="C1056" t="s">
        <v>3</v>
      </c>
      <c r="D1056">
        <v>1</v>
      </c>
      <c r="E1056" s="22">
        <f>Исходник!O1056</f>
        <v>0.192</v>
      </c>
    </row>
    <row r="1057" spans="1:5" x14ac:dyDescent="0.25">
      <c r="A1057" s="1" t="s">
        <v>4403</v>
      </c>
      <c r="B1057" s="1" t="s">
        <v>4404</v>
      </c>
      <c r="C1057" t="s">
        <v>3</v>
      </c>
      <c r="D1057">
        <v>1</v>
      </c>
      <c r="E1057" s="22">
        <f>Исходник!O1057</f>
        <v>0.192</v>
      </c>
    </row>
    <row r="1058" spans="1:5" x14ac:dyDescent="0.25">
      <c r="A1058" s="1" t="s">
        <v>4405</v>
      </c>
      <c r="B1058" s="1" t="s">
        <v>4406</v>
      </c>
      <c r="C1058" t="s">
        <v>3</v>
      </c>
      <c r="D1058">
        <v>1</v>
      </c>
      <c r="E1058" s="22">
        <f>Исходник!O1058</f>
        <v>0.192</v>
      </c>
    </row>
    <row r="1059" spans="1:5" x14ac:dyDescent="0.25">
      <c r="A1059" s="1" t="s">
        <v>4407</v>
      </c>
      <c r="B1059" s="1" t="s">
        <v>4408</v>
      </c>
      <c r="C1059" t="s">
        <v>3</v>
      </c>
      <c r="D1059">
        <v>1</v>
      </c>
      <c r="E1059" s="22">
        <f>Исходник!O1059</f>
        <v>0.192</v>
      </c>
    </row>
    <row r="1060" spans="1:5" x14ac:dyDescent="0.25">
      <c r="A1060" s="1" t="s">
        <v>4409</v>
      </c>
      <c r="B1060" s="1" t="s">
        <v>4410</v>
      </c>
      <c r="C1060" t="s">
        <v>3</v>
      </c>
      <c r="D1060">
        <v>1</v>
      </c>
      <c r="E1060" s="22">
        <f>Исходник!O1060</f>
        <v>0.192</v>
      </c>
    </row>
    <row r="1061" spans="1:5" x14ac:dyDescent="0.25">
      <c r="A1061" s="1" t="s">
        <v>4411</v>
      </c>
      <c r="B1061" s="1" t="s">
        <v>4412</v>
      </c>
      <c r="C1061" t="s">
        <v>3</v>
      </c>
      <c r="D1061">
        <v>0.83</v>
      </c>
      <c r="E1061" s="22">
        <f>Исходник!O1061</f>
        <v>0.24</v>
      </c>
    </row>
    <row r="1062" spans="1:5" x14ac:dyDescent="0.25">
      <c r="A1062" s="1" t="s">
        <v>4413</v>
      </c>
      <c r="B1062" s="1" t="s">
        <v>4414</v>
      </c>
      <c r="C1062" t="s">
        <v>3</v>
      </c>
      <c r="D1062">
        <v>0.83</v>
      </c>
      <c r="E1062" s="22">
        <f>Исходник!O1062</f>
        <v>0.24</v>
      </c>
    </row>
    <row r="1063" spans="1:5" x14ac:dyDescent="0.25">
      <c r="A1063" s="1" t="s">
        <v>4415</v>
      </c>
      <c r="B1063" s="1" t="s">
        <v>4416</v>
      </c>
      <c r="C1063" t="s">
        <v>3</v>
      </c>
      <c r="D1063">
        <v>0.83</v>
      </c>
      <c r="E1063" s="22">
        <f>Исходник!O1063</f>
        <v>0.24</v>
      </c>
    </row>
    <row r="1064" spans="1:5" x14ac:dyDescent="0.25">
      <c r="A1064" s="1" t="s">
        <v>4417</v>
      </c>
      <c r="B1064" s="1" t="s">
        <v>4418</v>
      </c>
      <c r="C1064" t="s">
        <v>3</v>
      </c>
      <c r="D1064">
        <v>0.83</v>
      </c>
      <c r="E1064" s="22">
        <f>Исходник!O1064</f>
        <v>0.24</v>
      </c>
    </row>
    <row r="1065" spans="1:5" x14ac:dyDescent="0.25">
      <c r="A1065" s="1" t="s">
        <v>4419</v>
      </c>
      <c r="B1065" s="1" t="s">
        <v>4420</v>
      </c>
      <c r="C1065" t="s">
        <v>3</v>
      </c>
      <c r="D1065">
        <v>0.83</v>
      </c>
      <c r="E1065" s="22">
        <f>Исходник!O1065</f>
        <v>0.24</v>
      </c>
    </row>
    <row r="1066" spans="1:5" x14ac:dyDescent="0.25">
      <c r="A1066" s="1" t="s">
        <v>4421</v>
      </c>
      <c r="B1066" s="1" t="s">
        <v>4422</v>
      </c>
      <c r="C1066" t="s">
        <v>3</v>
      </c>
      <c r="D1066">
        <v>0.83</v>
      </c>
      <c r="E1066" s="22">
        <f>Исходник!O1066</f>
        <v>0.24</v>
      </c>
    </row>
    <row r="1067" spans="1:5" x14ac:dyDescent="0.25">
      <c r="A1067" s="1" t="s">
        <v>4423</v>
      </c>
      <c r="B1067" s="1" t="s">
        <v>4424</v>
      </c>
      <c r="C1067" t="s">
        <v>3</v>
      </c>
      <c r="D1067">
        <v>0.83</v>
      </c>
      <c r="E1067" s="22">
        <f>Исходник!O1067</f>
        <v>0.24</v>
      </c>
    </row>
    <row r="1068" spans="1:5" x14ac:dyDescent="0.25">
      <c r="A1068" s="1" t="s">
        <v>4425</v>
      </c>
      <c r="B1068" s="1" t="s">
        <v>4426</v>
      </c>
      <c r="C1068" t="s">
        <v>3</v>
      </c>
      <c r="D1068">
        <v>0.83</v>
      </c>
      <c r="E1068" s="22">
        <f>Исходник!O1068</f>
        <v>0.24</v>
      </c>
    </row>
    <row r="1069" spans="1:5" x14ac:dyDescent="0.25">
      <c r="A1069" s="1" t="s">
        <v>4427</v>
      </c>
      <c r="B1069" s="1" t="s">
        <v>4428</v>
      </c>
      <c r="C1069" t="s">
        <v>3</v>
      </c>
      <c r="D1069">
        <v>0.83</v>
      </c>
      <c r="E1069" s="22">
        <f>Исходник!O1069</f>
        <v>0.24</v>
      </c>
    </row>
    <row r="1070" spans="1:5" x14ac:dyDescent="0.25">
      <c r="A1070" s="1" t="s">
        <v>4429</v>
      </c>
      <c r="B1070" s="1" t="s">
        <v>4430</v>
      </c>
      <c r="C1070" t="s">
        <v>3</v>
      </c>
      <c r="D1070">
        <v>0.75</v>
      </c>
      <c r="E1070" s="22">
        <f>Исходник!O1070</f>
        <v>0.24</v>
      </c>
    </row>
    <row r="1071" spans="1:5" x14ac:dyDescent="0.25">
      <c r="A1071" s="1" t="s">
        <v>4431</v>
      </c>
      <c r="B1071" s="1" t="s">
        <v>4432</v>
      </c>
      <c r="C1071" t="s">
        <v>3</v>
      </c>
      <c r="D1071">
        <v>0.75</v>
      </c>
      <c r="E1071" s="22">
        <f>Исходник!O1071</f>
        <v>0.24</v>
      </c>
    </row>
    <row r="1072" spans="1:5" x14ac:dyDescent="0.25">
      <c r="A1072" s="1" t="s">
        <v>4433</v>
      </c>
      <c r="B1072" s="1" t="s">
        <v>4434</v>
      </c>
      <c r="C1072" t="s">
        <v>3</v>
      </c>
      <c r="D1072">
        <v>0.75</v>
      </c>
      <c r="E1072" s="22">
        <f>Исходник!O1072</f>
        <v>0.24</v>
      </c>
    </row>
    <row r="1073" spans="1:5" x14ac:dyDescent="0.25">
      <c r="A1073" s="1" t="s">
        <v>4435</v>
      </c>
      <c r="B1073" s="1" t="s">
        <v>4436</v>
      </c>
      <c r="C1073" t="s">
        <v>3</v>
      </c>
      <c r="D1073">
        <v>0.75</v>
      </c>
      <c r="E1073" s="22">
        <f>Исходник!O1073</f>
        <v>0.24</v>
      </c>
    </row>
    <row r="1074" spans="1:5" x14ac:dyDescent="0.25">
      <c r="A1074" s="1" t="s">
        <v>4437</v>
      </c>
      <c r="B1074" s="1" t="s">
        <v>4438</v>
      </c>
      <c r="C1074" t="s">
        <v>3</v>
      </c>
      <c r="D1074">
        <v>0.66</v>
      </c>
      <c r="E1074" s="22">
        <f>Исходник!O1074</f>
        <v>0.24</v>
      </c>
    </row>
    <row r="1075" spans="1:5" x14ac:dyDescent="0.25">
      <c r="A1075" s="1" t="s">
        <v>4439</v>
      </c>
      <c r="B1075" s="1" t="s">
        <v>4440</v>
      </c>
      <c r="C1075" t="s">
        <v>3</v>
      </c>
      <c r="D1075">
        <v>0.66</v>
      </c>
      <c r="E1075" s="22">
        <f>Исходник!O1075</f>
        <v>0.24</v>
      </c>
    </row>
    <row r="1076" spans="1:5" x14ac:dyDescent="0.25">
      <c r="A1076" s="1" t="s">
        <v>4441</v>
      </c>
      <c r="B1076" s="1" t="s">
        <v>4442</v>
      </c>
      <c r="C1076" t="s">
        <v>3</v>
      </c>
      <c r="D1076">
        <v>0.66</v>
      </c>
      <c r="E1076" s="22">
        <f>Исходник!O1076</f>
        <v>0.37144800000000006</v>
      </c>
    </row>
    <row r="1077" spans="1:5" x14ac:dyDescent="0.25">
      <c r="A1077" s="1" t="s">
        <v>4443</v>
      </c>
      <c r="B1077" s="1" t="s">
        <v>4444</v>
      </c>
      <c r="C1077" t="s">
        <v>3</v>
      </c>
      <c r="E1077" s="22">
        <f>Исходник!O1077</f>
        <v>0.37352700000000005</v>
      </c>
    </row>
    <row r="1078" spans="1:5" x14ac:dyDescent="0.25">
      <c r="A1078" s="1" t="s">
        <v>4445</v>
      </c>
      <c r="B1078" s="1" t="s">
        <v>4446</v>
      </c>
      <c r="C1078" t="s">
        <v>3</v>
      </c>
      <c r="E1078" s="22">
        <f>Исходник!O1078</f>
        <v>0.38808000000000009</v>
      </c>
    </row>
    <row r="1079" spans="1:5" x14ac:dyDescent="0.25">
      <c r="A1079" s="1" t="s">
        <v>4447</v>
      </c>
      <c r="B1079" s="1" t="s">
        <v>4448</v>
      </c>
      <c r="C1079" t="s">
        <v>3</v>
      </c>
      <c r="E1079" s="22">
        <f>Исходник!O1079</f>
        <v>0.39293099999999997</v>
      </c>
    </row>
    <row r="1080" spans="1:5" x14ac:dyDescent="0.25">
      <c r="A1080" s="1" t="s">
        <v>4449</v>
      </c>
      <c r="B1080" s="1" t="s">
        <v>4450</v>
      </c>
      <c r="C1080" t="s">
        <v>3</v>
      </c>
      <c r="E1080" s="22">
        <f>Исходник!O1080</f>
        <v>0.40817699999999996</v>
      </c>
    </row>
    <row r="1081" spans="1:5" x14ac:dyDescent="0.25">
      <c r="A1081" s="1" t="s">
        <v>4451</v>
      </c>
      <c r="B1081" s="1" t="s">
        <v>4452</v>
      </c>
      <c r="C1081" t="s">
        <v>3</v>
      </c>
      <c r="E1081" s="22">
        <f>Исходник!O1081</f>
        <v>0.41302799999999995</v>
      </c>
    </row>
    <row r="1082" spans="1:5" x14ac:dyDescent="0.25">
      <c r="A1082" s="1" t="s">
        <v>4453</v>
      </c>
      <c r="B1082" s="1" t="s">
        <v>4454</v>
      </c>
      <c r="C1082" t="s">
        <v>3</v>
      </c>
      <c r="E1082" s="22">
        <f>Исходник!O1082</f>
        <v>0.42827400000000004</v>
      </c>
    </row>
    <row r="1083" spans="1:5" x14ac:dyDescent="0.25">
      <c r="A1083" s="1" t="s">
        <v>4455</v>
      </c>
      <c r="B1083" s="1" t="s">
        <v>4456</v>
      </c>
      <c r="C1083" t="s">
        <v>3</v>
      </c>
      <c r="E1083" s="22">
        <f>Исходник!O1083</f>
        <v>0.44351999999999986</v>
      </c>
    </row>
    <row r="1084" spans="1:5" x14ac:dyDescent="0.25">
      <c r="A1084" s="1" t="s">
        <v>4457</v>
      </c>
      <c r="B1084" s="1" t="s">
        <v>4458</v>
      </c>
      <c r="C1084" t="s">
        <v>3</v>
      </c>
      <c r="E1084" s="22">
        <f>Исходник!O1084</f>
        <v>0.44559899999999991</v>
      </c>
    </row>
    <row r="1085" spans="1:5" x14ac:dyDescent="0.25">
      <c r="A1085" s="1" t="s">
        <v>4459</v>
      </c>
      <c r="B1085" s="1" t="s">
        <v>4460</v>
      </c>
      <c r="C1085" t="s">
        <v>3</v>
      </c>
      <c r="E1085" s="22">
        <f>Исходник!O1085</f>
        <v>0.46292399999999995</v>
      </c>
    </row>
    <row r="1086" spans="1:5" x14ac:dyDescent="0.25">
      <c r="A1086" s="1" t="s">
        <v>4461</v>
      </c>
      <c r="B1086" s="1" t="s">
        <v>4462</v>
      </c>
      <c r="C1086" t="s">
        <v>3</v>
      </c>
      <c r="E1086" s="22">
        <f>Исходник!O1086</f>
        <v>0.48509999999999998</v>
      </c>
    </row>
    <row r="1087" spans="1:5" x14ac:dyDescent="0.25">
      <c r="A1087" s="1" t="s">
        <v>4463</v>
      </c>
      <c r="B1087" s="1" t="s">
        <v>4464</v>
      </c>
      <c r="C1087" t="s">
        <v>3</v>
      </c>
      <c r="E1087" s="22">
        <f>Исходник!O1087</f>
        <v>0.49202999999999975</v>
      </c>
    </row>
    <row r="1088" spans="1:5" x14ac:dyDescent="0.25">
      <c r="A1088" s="1" t="s">
        <v>4465</v>
      </c>
      <c r="B1088" s="1" t="s">
        <v>4466</v>
      </c>
      <c r="C1088" t="s">
        <v>3</v>
      </c>
      <c r="E1088" s="22">
        <f>Исходник!O1088</f>
        <v>0.49895999999999996</v>
      </c>
    </row>
    <row r="1089" spans="1:5" x14ac:dyDescent="0.25">
      <c r="A1089" s="1" t="s">
        <v>4467</v>
      </c>
      <c r="B1089" s="1" t="s">
        <v>4468</v>
      </c>
      <c r="C1089" t="s">
        <v>3</v>
      </c>
      <c r="E1089" s="22">
        <f>Исходник!O1089</f>
        <v>0.50034599999999985</v>
      </c>
    </row>
    <row r="1090" spans="1:5" x14ac:dyDescent="0.25">
      <c r="A1090" s="1" t="s">
        <v>4469</v>
      </c>
      <c r="B1090" s="1" t="s">
        <v>4470</v>
      </c>
      <c r="C1090" t="s">
        <v>3</v>
      </c>
      <c r="E1090" s="22">
        <f>Исходник!O1090</f>
        <v>0.51281999999999983</v>
      </c>
    </row>
    <row r="1091" spans="1:5" x14ac:dyDescent="0.25">
      <c r="A1091" s="1" t="s">
        <v>4471</v>
      </c>
      <c r="B1091" s="1" t="s">
        <v>4472</v>
      </c>
      <c r="C1091" t="s">
        <v>3</v>
      </c>
      <c r="E1091" s="22">
        <f>Исходник!O1091</f>
        <v>0.57103199999999998</v>
      </c>
    </row>
    <row r="1092" spans="1:5" x14ac:dyDescent="0.25">
      <c r="A1092" s="1" t="s">
        <v>4473</v>
      </c>
      <c r="B1092" s="1" t="s">
        <v>4474</v>
      </c>
      <c r="C1092" t="s">
        <v>3</v>
      </c>
      <c r="E1092" s="22">
        <f>Исходник!O1092</f>
        <v>0.57518999999999998</v>
      </c>
    </row>
    <row r="1093" spans="1:5" x14ac:dyDescent="0.25">
      <c r="A1093" s="1" t="s">
        <v>4475</v>
      </c>
      <c r="B1093" s="1" t="s">
        <v>4476</v>
      </c>
      <c r="C1093" t="s">
        <v>3</v>
      </c>
      <c r="E1093" s="22">
        <f>Исходник!O1093</f>
        <v>0.60429599999999994</v>
      </c>
    </row>
    <row r="1094" spans="1:5" x14ac:dyDescent="0.25">
      <c r="A1094" s="1" t="s">
        <v>4477</v>
      </c>
      <c r="B1094" s="1" t="s">
        <v>4478</v>
      </c>
      <c r="C1094" t="s">
        <v>3</v>
      </c>
      <c r="E1094" s="22">
        <f>Исходник!O1094</f>
        <v>0.63963899999999962</v>
      </c>
    </row>
    <row r="1095" spans="1:5" x14ac:dyDescent="0.25">
      <c r="A1095" s="1" t="s">
        <v>4479</v>
      </c>
      <c r="B1095" s="1" t="s">
        <v>4480</v>
      </c>
      <c r="C1095" t="s">
        <v>3</v>
      </c>
      <c r="E1095" s="22">
        <f>Исходник!O1095</f>
        <v>0.64449000000000045</v>
      </c>
    </row>
    <row r="1096" spans="1:5" x14ac:dyDescent="0.25">
      <c r="A1096" s="1" t="s">
        <v>4481</v>
      </c>
      <c r="B1096" s="1" t="s">
        <v>4482</v>
      </c>
      <c r="C1096" t="s">
        <v>3</v>
      </c>
      <c r="E1096" s="22">
        <f>Исходник!O1096</f>
        <v>0.64587600000000034</v>
      </c>
    </row>
    <row r="1097" spans="1:5" x14ac:dyDescent="0.25">
      <c r="A1097" s="1" t="s">
        <v>4483</v>
      </c>
      <c r="B1097" s="1" t="s">
        <v>4484</v>
      </c>
      <c r="C1097" t="s">
        <v>3</v>
      </c>
      <c r="E1097" s="22">
        <f>Исходник!O1097</f>
        <v>0.70963200000000026</v>
      </c>
    </row>
    <row r="1098" spans="1:5" x14ac:dyDescent="0.25">
      <c r="A1098" s="1" t="s">
        <v>4485</v>
      </c>
      <c r="B1098" s="1" t="s">
        <v>4486</v>
      </c>
      <c r="C1098" t="s">
        <v>3</v>
      </c>
      <c r="E1098" s="22">
        <f>Исходник!O1098</f>
        <v>0.78031799999999985</v>
      </c>
    </row>
    <row r="1099" spans="1:5" x14ac:dyDescent="0.25">
      <c r="A1099" s="1" t="s">
        <v>4487</v>
      </c>
      <c r="B1099" s="1" t="s">
        <v>4488</v>
      </c>
      <c r="C1099" t="s">
        <v>3</v>
      </c>
      <c r="E1099" s="22">
        <f>Исходник!O1099</f>
        <v>0.78309000000000006</v>
      </c>
    </row>
    <row r="1100" spans="1:5" x14ac:dyDescent="0.25">
      <c r="E1100" s="22">
        <f>Исходник!O1100</f>
        <v>0</v>
      </c>
    </row>
    <row r="1101" spans="1:5" x14ac:dyDescent="0.25">
      <c r="A1101" s="1" t="s">
        <v>4489</v>
      </c>
      <c r="B1101" s="1" t="s">
        <v>4490</v>
      </c>
      <c r="C1101" t="s">
        <v>3</v>
      </c>
      <c r="D1101">
        <v>2.5</v>
      </c>
      <c r="E1101" s="22">
        <f>Исходник!O1101</f>
        <v>6.8571428571428575E-2</v>
      </c>
    </row>
    <row r="1102" spans="1:5" x14ac:dyDescent="0.25">
      <c r="A1102" s="1" t="s">
        <v>4491</v>
      </c>
      <c r="B1102" s="1" t="s">
        <v>4492</v>
      </c>
      <c r="C1102" t="s">
        <v>3</v>
      </c>
      <c r="D1102">
        <v>2.5</v>
      </c>
      <c r="E1102" s="22">
        <f>Исходник!O1102</f>
        <v>0.08</v>
      </c>
    </row>
    <row r="1103" spans="1:5" x14ac:dyDescent="0.25">
      <c r="A1103" s="1" t="s">
        <v>4493</v>
      </c>
      <c r="B1103" s="1" t="s">
        <v>4494</v>
      </c>
      <c r="C1103" t="s">
        <v>3</v>
      </c>
      <c r="D1103">
        <v>2.5</v>
      </c>
      <c r="E1103" s="22">
        <f>Исходник!O1103</f>
        <v>0.08</v>
      </c>
    </row>
    <row r="1104" spans="1:5" x14ac:dyDescent="0.25">
      <c r="A1104" s="1" t="s">
        <v>4495</v>
      </c>
      <c r="B1104" s="1" t="s">
        <v>4496</v>
      </c>
      <c r="C1104" t="s">
        <v>3</v>
      </c>
      <c r="D1104">
        <v>2.5</v>
      </c>
      <c r="E1104" s="22">
        <f>Исходник!O1104</f>
        <v>0.08</v>
      </c>
    </row>
    <row r="1105" spans="1:5" x14ac:dyDescent="0.25">
      <c r="A1105" s="1" t="s">
        <v>4497</v>
      </c>
      <c r="B1105" s="1" t="s">
        <v>4498</v>
      </c>
      <c r="C1105" t="s">
        <v>3</v>
      </c>
      <c r="D1105">
        <v>2.5</v>
      </c>
      <c r="E1105" s="22">
        <f>Исходник!O1105</f>
        <v>0.08</v>
      </c>
    </row>
    <row r="1106" spans="1:5" x14ac:dyDescent="0.25">
      <c r="A1106" s="1" t="s">
        <v>4499</v>
      </c>
      <c r="B1106" s="1" t="s">
        <v>4500</v>
      </c>
      <c r="C1106" t="s">
        <v>3</v>
      </c>
      <c r="D1106">
        <v>2</v>
      </c>
      <c r="E1106" s="22">
        <f>Исходник!O1106</f>
        <v>0.08</v>
      </c>
    </row>
    <row r="1107" spans="1:5" x14ac:dyDescent="0.25">
      <c r="A1107" s="1" t="s">
        <v>4501</v>
      </c>
      <c r="B1107" s="1" t="s">
        <v>4502</v>
      </c>
      <c r="C1107" t="s">
        <v>3</v>
      </c>
      <c r="D1107">
        <v>2</v>
      </c>
      <c r="E1107" s="22">
        <f>Исходник!O1107</f>
        <v>9.6000000000000002E-2</v>
      </c>
    </row>
    <row r="1108" spans="1:5" x14ac:dyDescent="0.25">
      <c r="A1108" s="1" t="s">
        <v>4503</v>
      </c>
      <c r="B1108" s="1" t="s">
        <v>4504</v>
      </c>
      <c r="C1108" t="s">
        <v>3</v>
      </c>
      <c r="D1108">
        <v>2</v>
      </c>
      <c r="E1108" s="22">
        <f>Исходник!O1108</f>
        <v>9.6000000000000002E-2</v>
      </c>
    </row>
    <row r="1109" spans="1:5" x14ac:dyDescent="0.25">
      <c r="A1109" s="1" t="s">
        <v>4505</v>
      </c>
      <c r="B1109" s="1" t="s">
        <v>4506</v>
      </c>
      <c r="C1109" t="s">
        <v>3</v>
      </c>
      <c r="D1109">
        <v>2</v>
      </c>
      <c r="E1109" s="22">
        <f>Исходник!O1109</f>
        <v>9.6000000000000002E-2</v>
      </c>
    </row>
    <row r="1110" spans="1:5" x14ac:dyDescent="0.25">
      <c r="A1110" s="1" t="s">
        <v>4507</v>
      </c>
      <c r="B1110" s="1" t="s">
        <v>4508</v>
      </c>
      <c r="C1110" t="s">
        <v>3</v>
      </c>
      <c r="D1110">
        <v>2</v>
      </c>
      <c r="E1110" s="22">
        <f>Исходник!O1110</f>
        <v>9.6000000000000002E-2</v>
      </c>
    </row>
    <row r="1111" spans="1:5" x14ac:dyDescent="0.25">
      <c r="A1111" s="1" t="s">
        <v>4509</v>
      </c>
      <c r="B1111" s="1" t="s">
        <v>4510</v>
      </c>
      <c r="C1111" t="s">
        <v>3</v>
      </c>
      <c r="D1111">
        <v>2</v>
      </c>
      <c r="E1111" s="22">
        <f>Исходник!O1111</f>
        <v>9.6000000000000002E-2</v>
      </c>
    </row>
    <row r="1112" spans="1:5" x14ac:dyDescent="0.25">
      <c r="A1112" s="1" t="s">
        <v>4511</v>
      </c>
      <c r="B1112" s="1" t="s">
        <v>4512</v>
      </c>
      <c r="C1112" t="s">
        <v>3</v>
      </c>
      <c r="D1112">
        <v>2</v>
      </c>
      <c r="E1112" s="22">
        <f>Исходник!O1112</f>
        <v>0.12</v>
      </c>
    </row>
    <row r="1113" spans="1:5" x14ac:dyDescent="0.25">
      <c r="A1113" s="1" t="s">
        <v>4513</v>
      </c>
      <c r="B1113" s="1" t="s">
        <v>4514</v>
      </c>
      <c r="C1113" t="s">
        <v>3</v>
      </c>
      <c r="D1113">
        <v>2</v>
      </c>
      <c r="E1113" s="22">
        <f>Исходник!O1113</f>
        <v>0.12</v>
      </c>
    </row>
    <row r="1114" spans="1:5" x14ac:dyDescent="0.25">
      <c r="A1114" s="1" t="s">
        <v>4515</v>
      </c>
      <c r="B1114" s="1" t="s">
        <v>4516</v>
      </c>
      <c r="C1114" t="s">
        <v>3</v>
      </c>
      <c r="D1114">
        <v>2</v>
      </c>
      <c r="E1114" s="22">
        <f>Исходник!O1114</f>
        <v>0.12</v>
      </c>
    </row>
    <row r="1115" spans="1:5" x14ac:dyDescent="0.25">
      <c r="A1115" s="1" t="s">
        <v>4517</v>
      </c>
      <c r="B1115" s="1" t="s">
        <v>4518</v>
      </c>
      <c r="C1115" t="s">
        <v>3</v>
      </c>
      <c r="D1115">
        <v>2</v>
      </c>
      <c r="E1115" s="22">
        <f>Исходник!O1115</f>
        <v>0.12</v>
      </c>
    </row>
    <row r="1116" spans="1:5" x14ac:dyDescent="0.25">
      <c r="A1116" s="1" t="s">
        <v>4519</v>
      </c>
      <c r="B1116" s="1" t="s">
        <v>4520</v>
      </c>
      <c r="C1116" t="s">
        <v>3</v>
      </c>
      <c r="D1116">
        <v>2</v>
      </c>
      <c r="E1116" s="22">
        <f>Исходник!O1116</f>
        <v>0.12</v>
      </c>
    </row>
    <row r="1117" spans="1:5" x14ac:dyDescent="0.25">
      <c r="A1117" s="1" t="s">
        <v>4521</v>
      </c>
      <c r="B1117" s="1" t="s">
        <v>4522</v>
      </c>
      <c r="C1117" t="s">
        <v>3</v>
      </c>
      <c r="D1117">
        <v>1.75</v>
      </c>
      <c r="E1117" s="22">
        <f>Исходник!O1117</f>
        <v>0.12</v>
      </c>
    </row>
    <row r="1118" spans="1:5" x14ac:dyDescent="0.25">
      <c r="A1118" s="1" t="s">
        <v>4523</v>
      </c>
      <c r="B1118" s="1" t="s">
        <v>4524</v>
      </c>
      <c r="C1118" t="s">
        <v>3</v>
      </c>
      <c r="D1118">
        <v>1.75</v>
      </c>
      <c r="E1118" s="22">
        <f>Исходник!O1118</f>
        <v>0.12</v>
      </c>
    </row>
    <row r="1119" spans="1:5" x14ac:dyDescent="0.25">
      <c r="A1119" s="1" t="s">
        <v>4525</v>
      </c>
      <c r="B1119" s="1" t="s">
        <v>4526</v>
      </c>
      <c r="C1119" t="s">
        <v>3</v>
      </c>
      <c r="D1119">
        <v>1.75</v>
      </c>
      <c r="E1119" s="22">
        <f>Исходник!O1119</f>
        <v>0.12</v>
      </c>
    </row>
    <row r="1120" spans="1:5" x14ac:dyDescent="0.25">
      <c r="A1120" s="1" t="s">
        <v>4527</v>
      </c>
      <c r="B1120" s="1" t="s">
        <v>4528</v>
      </c>
      <c r="C1120" t="s">
        <v>3</v>
      </c>
      <c r="D1120">
        <v>1.75</v>
      </c>
      <c r="E1120" s="22">
        <f>Исходник!O1120</f>
        <v>0.12</v>
      </c>
    </row>
    <row r="1121" spans="1:5" x14ac:dyDescent="0.25">
      <c r="A1121" s="1" t="s">
        <v>4529</v>
      </c>
      <c r="B1121" s="1" t="s">
        <v>4530</v>
      </c>
      <c r="C1121" t="s">
        <v>3</v>
      </c>
      <c r="D1121">
        <v>1.75</v>
      </c>
      <c r="E1121" s="22">
        <f>Исходник!O1121</f>
        <v>0.12</v>
      </c>
    </row>
    <row r="1122" spans="1:5" x14ac:dyDescent="0.25">
      <c r="A1122" s="1" t="s">
        <v>4531</v>
      </c>
      <c r="B1122" s="1" t="s">
        <v>4532</v>
      </c>
      <c r="C1122" t="s">
        <v>3</v>
      </c>
      <c r="D1122">
        <v>1.75</v>
      </c>
      <c r="E1122" s="22">
        <f>Исходник!O1122</f>
        <v>0.12</v>
      </c>
    </row>
    <row r="1123" spans="1:5" x14ac:dyDescent="0.25">
      <c r="A1123" s="1" t="s">
        <v>4533</v>
      </c>
      <c r="B1123" s="1" t="s">
        <v>4534</v>
      </c>
      <c r="C1123" t="s">
        <v>3</v>
      </c>
      <c r="D1123">
        <v>1.75</v>
      </c>
      <c r="E1123" s="22">
        <f>Исходник!O1123</f>
        <v>0.12</v>
      </c>
    </row>
    <row r="1124" spans="1:5" x14ac:dyDescent="0.25">
      <c r="A1124" s="1" t="s">
        <v>4535</v>
      </c>
      <c r="B1124" s="1" t="s">
        <v>4536</v>
      </c>
      <c r="C1124" t="s">
        <v>3</v>
      </c>
      <c r="D1124">
        <v>1.66</v>
      </c>
      <c r="E1124" s="22">
        <f>Исходник!O1124</f>
        <v>0.12</v>
      </c>
    </row>
    <row r="1125" spans="1:5" x14ac:dyDescent="0.25">
      <c r="A1125" s="1" t="s">
        <v>4537</v>
      </c>
      <c r="B1125" s="1" t="s">
        <v>4538</v>
      </c>
      <c r="C1125" t="s">
        <v>3</v>
      </c>
      <c r="D1125">
        <v>1.66</v>
      </c>
      <c r="E1125" s="22">
        <f>Исходник!O1125</f>
        <v>0.12</v>
      </c>
    </row>
    <row r="1126" spans="1:5" x14ac:dyDescent="0.25">
      <c r="A1126" s="1" t="s">
        <v>4539</v>
      </c>
      <c r="B1126" s="1" t="s">
        <v>4540</v>
      </c>
      <c r="C1126" t="s">
        <v>3</v>
      </c>
      <c r="D1126">
        <v>1.66</v>
      </c>
      <c r="E1126" s="22">
        <f>Исходник!O1126</f>
        <v>0.12</v>
      </c>
    </row>
    <row r="1127" spans="1:5" x14ac:dyDescent="0.25">
      <c r="A1127" s="1" t="s">
        <v>4541</v>
      </c>
      <c r="B1127" s="1" t="s">
        <v>4542</v>
      </c>
      <c r="C1127" t="s">
        <v>3</v>
      </c>
      <c r="D1127">
        <v>1.5</v>
      </c>
      <c r="E1127" s="22">
        <f>Исходник!O1127</f>
        <v>0.12</v>
      </c>
    </row>
    <row r="1128" spans="1:5" x14ac:dyDescent="0.25">
      <c r="A1128" s="1" t="s">
        <v>4543</v>
      </c>
      <c r="B1128" s="1" t="s">
        <v>4544</v>
      </c>
      <c r="C1128" t="s">
        <v>3</v>
      </c>
      <c r="D1128">
        <v>1.5</v>
      </c>
      <c r="E1128" s="22">
        <f>Исходник!O1128</f>
        <v>0.13333333333333333</v>
      </c>
    </row>
    <row r="1129" spans="1:5" x14ac:dyDescent="0.25">
      <c r="A1129" s="1" t="s">
        <v>4545</v>
      </c>
      <c r="B1129" s="1" t="s">
        <v>4546</v>
      </c>
      <c r="C1129" t="s">
        <v>3</v>
      </c>
      <c r="D1129">
        <v>1.5</v>
      </c>
      <c r="E1129" s="22">
        <f>Исходник!O1129</f>
        <v>0.13333333333333333</v>
      </c>
    </row>
    <row r="1130" spans="1:5" x14ac:dyDescent="0.25">
      <c r="A1130" s="1" t="s">
        <v>4547</v>
      </c>
      <c r="B1130" s="1" t="s">
        <v>4548</v>
      </c>
      <c r="C1130" t="s">
        <v>3</v>
      </c>
      <c r="D1130">
        <v>1.5</v>
      </c>
      <c r="E1130" s="22">
        <f>Исходник!O1130</f>
        <v>0.13333333333333333</v>
      </c>
    </row>
    <row r="1131" spans="1:5" x14ac:dyDescent="0.25">
      <c r="A1131" s="1" t="s">
        <v>4549</v>
      </c>
      <c r="B1131" s="1" t="s">
        <v>4550</v>
      </c>
      <c r="C1131" t="s">
        <v>3</v>
      </c>
      <c r="D1131">
        <v>1.5</v>
      </c>
      <c r="E1131" s="22">
        <f>Исходник!O1131</f>
        <v>0.13333333333333333</v>
      </c>
    </row>
    <row r="1132" spans="1:5" x14ac:dyDescent="0.25">
      <c r="A1132" s="1" t="s">
        <v>4551</v>
      </c>
      <c r="B1132" s="1" t="s">
        <v>4552</v>
      </c>
      <c r="C1132" t="s">
        <v>3</v>
      </c>
      <c r="D1132">
        <v>1.5</v>
      </c>
      <c r="E1132" s="22">
        <f>Исходник!O1132</f>
        <v>0.13333333333333333</v>
      </c>
    </row>
    <row r="1133" spans="1:5" x14ac:dyDescent="0.25">
      <c r="A1133" s="1" t="s">
        <v>4553</v>
      </c>
      <c r="B1133" s="1" t="s">
        <v>4554</v>
      </c>
      <c r="C1133" t="s">
        <v>3</v>
      </c>
      <c r="D1133">
        <v>1.5</v>
      </c>
      <c r="E1133" s="22">
        <f>Исходник!O1133</f>
        <v>0.13333333333333333</v>
      </c>
    </row>
    <row r="1134" spans="1:5" x14ac:dyDescent="0.25">
      <c r="A1134" s="1" t="s">
        <v>4555</v>
      </c>
      <c r="B1134" s="1" t="s">
        <v>4556</v>
      </c>
      <c r="C1134" t="s">
        <v>3</v>
      </c>
      <c r="D1134">
        <v>1.25</v>
      </c>
      <c r="E1134" s="22">
        <f>Исходник!O1134</f>
        <v>0.13714285714285715</v>
      </c>
    </row>
    <row r="1135" spans="1:5" x14ac:dyDescent="0.25">
      <c r="A1135" s="1" t="s">
        <v>4557</v>
      </c>
      <c r="B1135" s="1" t="s">
        <v>4558</v>
      </c>
      <c r="C1135" t="s">
        <v>3</v>
      </c>
      <c r="D1135">
        <v>1.25</v>
      </c>
      <c r="E1135" s="22">
        <f>Исходник!O1135</f>
        <v>0.13714285714285715</v>
      </c>
    </row>
    <row r="1136" spans="1:5" x14ac:dyDescent="0.25">
      <c r="A1136" s="1" t="s">
        <v>4559</v>
      </c>
      <c r="B1136" s="1" t="s">
        <v>4560</v>
      </c>
      <c r="C1136" t="s">
        <v>3</v>
      </c>
      <c r="D1136">
        <v>1.25</v>
      </c>
      <c r="E1136" s="22">
        <f>Исходник!O1136</f>
        <v>0.13714285714285715</v>
      </c>
    </row>
    <row r="1137" spans="1:5" x14ac:dyDescent="0.25">
      <c r="A1137" s="1" t="s">
        <v>4561</v>
      </c>
      <c r="B1137" s="1" t="s">
        <v>4562</v>
      </c>
      <c r="C1137" t="s">
        <v>3</v>
      </c>
      <c r="D1137">
        <v>1.25</v>
      </c>
      <c r="E1137" s="22">
        <f>Исходник!O1137</f>
        <v>0.13714285714285715</v>
      </c>
    </row>
    <row r="1138" spans="1:5" x14ac:dyDescent="0.25">
      <c r="A1138" s="1" t="s">
        <v>4563</v>
      </c>
      <c r="B1138" s="1" t="s">
        <v>4564</v>
      </c>
      <c r="C1138" t="s">
        <v>3</v>
      </c>
      <c r="D1138">
        <v>1.25</v>
      </c>
      <c r="E1138" s="22">
        <f>Исходник!O1138</f>
        <v>0.13714285714285715</v>
      </c>
    </row>
    <row r="1139" spans="1:5" x14ac:dyDescent="0.25">
      <c r="A1139" s="1" t="s">
        <v>4565</v>
      </c>
      <c r="B1139" s="1" t="s">
        <v>4566</v>
      </c>
      <c r="C1139" t="s">
        <v>3</v>
      </c>
      <c r="D1139">
        <v>1.25</v>
      </c>
      <c r="E1139" s="22">
        <f>Исходник!O1139</f>
        <v>0.13714285714285715</v>
      </c>
    </row>
    <row r="1140" spans="1:5" x14ac:dyDescent="0.25">
      <c r="A1140" s="1" t="s">
        <v>4567</v>
      </c>
      <c r="B1140" s="1" t="s">
        <v>4568</v>
      </c>
      <c r="C1140" t="s">
        <v>3</v>
      </c>
      <c r="D1140">
        <v>1.25</v>
      </c>
      <c r="E1140" s="22">
        <f>Исходник!O1140</f>
        <v>0.13714285714285715</v>
      </c>
    </row>
    <row r="1141" spans="1:5" x14ac:dyDescent="0.25">
      <c r="A1141" s="1" t="s">
        <v>4569</v>
      </c>
      <c r="B1141" s="1" t="s">
        <v>4570</v>
      </c>
      <c r="C1141" t="s">
        <v>3</v>
      </c>
      <c r="D1141">
        <v>1.25</v>
      </c>
      <c r="E1141" s="22">
        <f>Исходник!O1141</f>
        <v>0.13714285714285715</v>
      </c>
    </row>
    <row r="1142" spans="1:5" x14ac:dyDescent="0.25">
      <c r="A1142" s="1" t="s">
        <v>4571</v>
      </c>
      <c r="B1142" s="1" t="s">
        <v>4572</v>
      </c>
      <c r="C1142" t="s">
        <v>3</v>
      </c>
      <c r="D1142">
        <v>1.25</v>
      </c>
      <c r="E1142" s="22">
        <f>Исходник!O1142</f>
        <v>0.13714285714285715</v>
      </c>
    </row>
    <row r="1143" spans="1:5" x14ac:dyDescent="0.25">
      <c r="A1143" s="1" t="s">
        <v>4573</v>
      </c>
      <c r="B1143" s="1" t="s">
        <v>4574</v>
      </c>
      <c r="C1143" t="s">
        <v>3</v>
      </c>
      <c r="D1143">
        <v>1.25</v>
      </c>
      <c r="E1143" s="22">
        <f>Исходник!O1143</f>
        <v>0.16</v>
      </c>
    </row>
    <row r="1144" spans="1:5" x14ac:dyDescent="0.25">
      <c r="A1144" s="1" t="s">
        <v>4575</v>
      </c>
      <c r="B1144" s="1" t="s">
        <v>4576</v>
      </c>
      <c r="C1144" t="s">
        <v>3</v>
      </c>
      <c r="D1144">
        <v>1.25</v>
      </c>
      <c r="E1144" s="22">
        <f>Исходник!O1144</f>
        <v>0.16</v>
      </c>
    </row>
    <row r="1145" spans="1:5" x14ac:dyDescent="0.25">
      <c r="A1145" s="1" t="s">
        <v>4577</v>
      </c>
      <c r="B1145" s="1" t="s">
        <v>4578</v>
      </c>
      <c r="C1145" t="s">
        <v>3</v>
      </c>
      <c r="D1145">
        <v>1.25</v>
      </c>
      <c r="E1145" s="22">
        <f>Исходник!O1145</f>
        <v>0.16</v>
      </c>
    </row>
    <row r="1146" spans="1:5" x14ac:dyDescent="0.25">
      <c r="A1146" s="1" t="s">
        <v>4579</v>
      </c>
      <c r="B1146" s="1" t="s">
        <v>4580</v>
      </c>
      <c r="C1146" t="s">
        <v>3</v>
      </c>
      <c r="D1146">
        <v>1.25</v>
      </c>
      <c r="E1146" s="22">
        <f>Исходник!O1146</f>
        <v>0.16</v>
      </c>
    </row>
    <row r="1147" spans="1:5" x14ac:dyDescent="0.25">
      <c r="A1147" s="1" t="s">
        <v>4581</v>
      </c>
      <c r="B1147" s="1" t="s">
        <v>4582</v>
      </c>
      <c r="C1147" t="s">
        <v>3</v>
      </c>
      <c r="D1147">
        <v>1.25</v>
      </c>
      <c r="E1147" s="22">
        <f>Исходник!O1147</f>
        <v>0.16</v>
      </c>
    </row>
    <row r="1148" spans="1:5" x14ac:dyDescent="0.25">
      <c r="A1148" s="1" t="s">
        <v>4583</v>
      </c>
      <c r="B1148" s="1" t="s">
        <v>4584</v>
      </c>
      <c r="C1148" t="s">
        <v>3</v>
      </c>
      <c r="D1148">
        <v>1.25</v>
      </c>
      <c r="E1148" s="22">
        <f>Исходник!O1148</f>
        <v>0.16</v>
      </c>
    </row>
    <row r="1149" spans="1:5" x14ac:dyDescent="0.25">
      <c r="A1149" s="1" t="s">
        <v>4585</v>
      </c>
      <c r="B1149" s="1" t="s">
        <v>4586</v>
      </c>
      <c r="C1149" t="s">
        <v>3</v>
      </c>
      <c r="D1149">
        <v>1</v>
      </c>
      <c r="E1149" s="22">
        <f>Исходник!O1149</f>
        <v>0.16</v>
      </c>
    </row>
    <row r="1150" spans="1:5" x14ac:dyDescent="0.25">
      <c r="A1150" s="1" t="s">
        <v>4587</v>
      </c>
      <c r="B1150" s="1" t="s">
        <v>4588</v>
      </c>
      <c r="C1150" t="s">
        <v>3</v>
      </c>
      <c r="D1150">
        <v>1</v>
      </c>
      <c r="E1150" s="22">
        <f>Исходник!O1150</f>
        <v>0.16</v>
      </c>
    </row>
    <row r="1151" spans="1:5" x14ac:dyDescent="0.25">
      <c r="A1151" s="1" t="s">
        <v>4589</v>
      </c>
      <c r="B1151" s="1" t="s">
        <v>4590</v>
      </c>
      <c r="C1151" t="s">
        <v>3</v>
      </c>
      <c r="D1151">
        <v>1</v>
      </c>
      <c r="E1151" s="22">
        <f>Исходник!O1151</f>
        <v>0.16</v>
      </c>
    </row>
    <row r="1152" spans="1:5" x14ac:dyDescent="0.25">
      <c r="A1152" s="1" t="s">
        <v>4591</v>
      </c>
      <c r="B1152" s="1" t="s">
        <v>4592</v>
      </c>
      <c r="C1152" t="s">
        <v>3</v>
      </c>
      <c r="D1152">
        <v>1</v>
      </c>
      <c r="E1152" s="22">
        <f>Исходник!O1152</f>
        <v>0.16</v>
      </c>
    </row>
    <row r="1153" spans="1:5" x14ac:dyDescent="0.25">
      <c r="A1153" s="1" t="s">
        <v>4593</v>
      </c>
      <c r="B1153" s="1" t="s">
        <v>4594</v>
      </c>
      <c r="C1153" t="s">
        <v>3</v>
      </c>
      <c r="D1153">
        <v>1</v>
      </c>
      <c r="E1153" s="22">
        <f>Исходник!O1153</f>
        <v>0.16</v>
      </c>
    </row>
    <row r="1154" spans="1:5" x14ac:dyDescent="0.25">
      <c r="A1154" s="1" t="s">
        <v>4595</v>
      </c>
      <c r="B1154" s="1" t="s">
        <v>4596</v>
      </c>
      <c r="C1154" t="s">
        <v>3</v>
      </c>
      <c r="D1154">
        <v>1</v>
      </c>
      <c r="E1154" s="22">
        <f>Исходник!O1154</f>
        <v>0.16</v>
      </c>
    </row>
    <row r="1155" spans="1:5" x14ac:dyDescent="0.25">
      <c r="A1155" s="1" t="s">
        <v>4597</v>
      </c>
      <c r="B1155" s="1" t="s">
        <v>4598</v>
      </c>
      <c r="C1155" t="s">
        <v>3</v>
      </c>
      <c r="D1155">
        <v>1</v>
      </c>
      <c r="E1155" s="22">
        <f>Исходник!O1155</f>
        <v>0.16</v>
      </c>
    </row>
    <row r="1156" spans="1:5" x14ac:dyDescent="0.25">
      <c r="A1156" s="1" t="s">
        <v>4599</v>
      </c>
      <c r="B1156" s="1" t="s">
        <v>4600</v>
      </c>
      <c r="C1156" t="s">
        <v>3</v>
      </c>
      <c r="D1156">
        <v>1</v>
      </c>
      <c r="E1156" s="22">
        <f>Исходник!O1156</f>
        <v>0.16</v>
      </c>
    </row>
    <row r="1157" spans="1:5" x14ac:dyDescent="0.25">
      <c r="A1157" s="1" t="s">
        <v>4601</v>
      </c>
      <c r="B1157" s="1" t="s">
        <v>4602</v>
      </c>
      <c r="C1157" t="s">
        <v>3</v>
      </c>
      <c r="D1157">
        <v>0.83</v>
      </c>
      <c r="E1157" s="22">
        <f>Исходник!O1157</f>
        <v>0.16</v>
      </c>
    </row>
    <row r="1158" spans="1:5" x14ac:dyDescent="0.25">
      <c r="A1158" s="1" t="s">
        <v>4603</v>
      </c>
      <c r="B1158" s="1" t="s">
        <v>4604</v>
      </c>
      <c r="C1158" t="s">
        <v>3</v>
      </c>
      <c r="D1158">
        <v>0.83</v>
      </c>
      <c r="E1158" s="22">
        <f>Исходник!O1158</f>
        <v>0.16</v>
      </c>
    </row>
    <row r="1159" spans="1:5" x14ac:dyDescent="0.25">
      <c r="A1159" s="1" t="s">
        <v>4605</v>
      </c>
      <c r="B1159" s="1" t="s">
        <v>4606</v>
      </c>
      <c r="C1159" t="s">
        <v>3</v>
      </c>
      <c r="D1159">
        <v>0.83</v>
      </c>
      <c r="E1159" s="22">
        <f>Исходник!O1159</f>
        <v>0.16</v>
      </c>
    </row>
    <row r="1160" spans="1:5" x14ac:dyDescent="0.25">
      <c r="A1160" s="1" t="s">
        <v>4607</v>
      </c>
      <c r="B1160" s="1" t="s">
        <v>4608</v>
      </c>
      <c r="C1160" t="s">
        <v>3</v>
      </c>
      <c r="D1160">
        <v>0.83</v>
      </c>
      <c r="E1160" s="22">
        <f>Исходник!O1160</f>
        <v>0.21333333333333332</v>
      </c>
    </row>
    <row r="1161" spans="1:5" x14ac:dyDescent="0.25">
      <c r="A1161" s="1" t="s">
        <v>4609</v>
      </c>
      <c r="B1161" s="1" t="s">
        <v>4610</v>
      </c>
      <c r="C1161" t="s">
        <v>3</v>
      </c>
      <c r="D1161">
        <v>0.83</v>
      </c>
      <c r="E1161" s="22">
        <f>Исходник!O1161</f>
        <v>0.21333333333333332</v>
      </c>
    </row>
    <row r="1162" spans="1:5" x14ac:dyDescent="0.25">
      <c r="A1162" s="1" t="s">
        <v>4611</v>
      </c>
      <c r="B1162" s="1" t="s">
        <v>4612</v>
      </c>
      <c r="C1162" t="s">
        <v>3</v>
      </c>
      <c r="D1162">
        <v>0.83</v>
      </c>
      <c r="E1162" s="22">
        <f>Исходник!O1162</f>
        <v>0.21333333333333332</v>
      </c>
    </row>
    <row r="1163" spans="1:5" x14ac:dyDescent="0.25">
      <c r="A1163" s="1" t="s">
        <v>4613</v>
      </c>
      <c r="B1163" s="1" t="s">
        <v>4614</v>
      </c>
      <c r="C1163" t="s">
        <v>3</v>
      </c>
      <c r="D1163">
        <v>0.83</v>
      </c>
      <c r="E1163" s="22">
        <f>Исходник!O1163</f>
        <v>0.21333333333333332</v>
      </c>
    </row>
    <row r="1164" spans="1:5" x14ac:dyDescent="0.25">
      <c r="A1164" s="1" t="s">
        <v>4615</v>
      </c>
      <c r="B1164" s="1" t="s">
        <v>4616</v>
      </c>
      <c r="C1164" t="s">
        <v>3</v>
      </c>
      <c r="D1164">
        <v>0.83</v>
      </c>
      <c r="E1164" s="22">
        <f>Исходник!O1164</f>
        <v>0.21333333333333332</v>
      </c>
    </row>
    <row r="1165" spans="1:5" x14ac:dyDescent="0.25">
      <c r="A1165" s="1" t="s">
        <v>4617</v>
      </c>
      <c r="B1165" s="1" t="s">
        <v>4618</v>
      </c>
      <c r="C1165" t="s">
        <v>3</v>
      </c>
      <c r="D1165">
        <v>0.83</v>
      </c>
      <c r="E1165" s="22">
        <f>Исходник!O1165</f>
        <v>0.21333333333333332</v>
      </c>
    </row>
    <row r="1166" spans="1:5" x14ac:dyDescent="0.25">
      <c r="A1166" s="1" t="s">
        <v>4619</v>
      </c>
      <c r="B1166" s="1" t="s">
        <v>4620</v>
      </c>
      <c r="C1166" t="s">
        <v>3</v>
      </c>
      <c r="D1166">
        <v>0.83</v>
      </c>
      <c r="E1166" s="22">
        <f>Исходник!O1166</f>
        <v>0.21333333333333332</v>
      </c>
    </row>
    <row r="1167" spans="1:5" x14ac:dyDescent="0.25">
      <c r="A1167" s="1" t="s">
        <v>4621</v>
      </c>
      <c r="B1167" s="1" t="s">
        <v>4622</v>
      </c>
      <c r="C1167" t="s">
        <v>3</v>
      </c>
      <c r="D1167">
        <v>0.83</v>
      </c>
      <c r="E1167" s="22">
        <f>Исходник!O1167</f>
        <v>0.21333333333333332</v>
      </c>
    </row>
    <row r="1168" spans="1:5" x14ac:dyDescent="0.25">
      <c r="A1168" s="1" t="s">
        <v>4623</v>
      </c>
      <c r="B1168" s="1" t="s">
        <v>4624</v>
      </c>
      <c r="C1168" t="s">
        <v>3</v>
      </c>
      <c r="D1168">
        <v>0.66</v>
      </c>
      <c r="E1168" s="22">
        <f>Исходник!O1168</f>
        <v>0.32</v>
      </c>
    </row>
    <row r="1169" spans="1:5" x14ac:dyDescent="0.25">
      <c r="A1169" s="1" t="s">
        <v>4625</v>
      </c>
      <c r="B1169" s="1" t="s">
        <v>4626</v>
      </c>
      <c r="C1169" t="s">
        <v>3</v>
      </c>
      <c r="D1169">
        <v>0.66</v>
      </c>
      <c r="E1169" s="22">
        <f>Исходник!O1169</f>
        <v>0.32</v>
      </c>
    </row>
    <row r="1170" spans="1:5" x14ac:dyDescent="0.25">
      <c r="A1170" s="1" t="s">
        <v>4627</v>
      </c>
      <c r="B1170" s="1" t="s">
        <v>4628</v>
      </c>
      <c r="C1170" t="s">
        <v>3</v>
      </c>
      <c r="D1170">
        <v>0.66</v>
      </c>
      <c r="E1170" s="22">
        <f>Исходник!O1170</f>
        <v>0.32</v>
      </c>
    </row>
    <row r="1171" spans="1:5" x14ac:dyDescent="0.25">
      <c r="A1171" s="1" t="s">
        <v>4629</v>
      </c>
      <c r="B1171" s="1" t="s">
        <v>4630</v>
      </c>
      <c r="C1171" t="s">
        <v>3</v>
      </c>
      <c r="D1171">
        <v>0.66</v>
      </c>
      <c r="E1171" s="22">
        <f>Исходник!O1171</f>
        <v>0.32</v>
      </c>
    </row>
    <row r="1172" spans="1:5" x14ac:dyDescent="0.25">
      <c r="A1172" s="1" t="s">
        <v>4631</v>
      </c>
      <c r="B1172" s="1" t="s">
        <v>4632</v>
      </c>
      <c r="C1172" t="s">
        <v>3</v>
      </c>
      <c r="D1172">
        <v>0.66</v>
      </c>
      <c r="E1172" s="22">
        <f>Исходник!O1172</f>
        <v>0.32</v>
      </c>
    </row>
    <row r="1173" spans="1:5" x14ac:dyDescent="0.25">
      <c r="A1173" s="1" t="s">
        <v>4633</v>
      </c>
      <c r="B1173" s="1" t="s">
        <v>4634</v>
      </c>
      <c r="C1173" t="s">
        <v>3</v>
      </c>
      <c r="D1173">
        <v>0.66</v>
      </c>
      <c r="E1173" s="22">
        <f>Исходник!O1173</f>
        <v>0.32</v>
      </c>
    </row>
    <row r="1174" spans="1:5" x14ac:dyDescent="0.25">
      <c r="A1174" s="1" t="s">
        <v>4635</v>
      </c>
      <c r="B1174" s="1" t="s">
        <v>4636</v>
      </c>
      <c r="C1174" t="s">
        <v>3</v>
      </c>
      <c r="D1174">
        <v>0.66</v>
      </c>
      <c r="E1174" s="22">
        <f>Исходник!O1174</f>
        <v>0.32</v>
      </c>
    </row>
    <row r="1175" spans="1:5" x14ac:dyDescent="0.25">
      <c r="A1175" s="1" t="s">
        <v>4637</v>
      </c>
      <c r="B1175" s="1" t="s">
        <v>4638</v>
      </c>
      <c r="C1175" t="s">
        <v>3</v>
      </c>
      <c r="D1175">
        <v>0.66</v>
      </c>
      <c r="E1175" s="22">
        <f>Исходник!O1175</f>
        <v>0.32</v>
      </c>
    </row>
    <row r="1176" spans="1:5" x14ac:dyDescent="0.25">
      <c r="A1176" s="1" t="s">
        <v>4639</v>
      </c>
      <c r="B1176" s="1" t="s">
        <v>4640</v>
      </c>
      <c r="C1176" t="s">
        <v>3</v>
      </c>
      <c r="D1176">
        <v>0.66</v>
      </c>
      <c r="E1176" s="22">
        <f>Исходник!O1176</f>
        <v>0.32</v>
      </c>
    </row>
    <row r="1177" spans="1:5" x14ac:dyDescent="0.25">
      <c r="A1177" s="1" t="s">
        <v>4641</v>
      </c>
      <c r="B1177" s="1" t="s">
        <v>4642</v>
      </c>
      <c r="C1177" t="s">
        <v>3</v>
      </c>
      <c r="D1177">
        <v>0.66</v>
      </c>
      <c r="E1177" s="22">
        <f>Исходник!O1177</f>
        <v>0.32</v>
      </c>
    </row>
    <row r="1178" spans="1:5" x14ac:dyDescent="0.25">
      <c r="A1178" s="1" t="s">
        <v>4643</v>
      </c>
      <c r="B1178" s="1" t="s">
        <v>4644</v>
      </c>
      <c r="C1178" t="s">
        <v>3</v>
      </c>
      <c r="D1178">
        <v>0.66</v>
      </c>
      <c r="E1178" s="22">
        <f>Исходник!O1178</f>
        <v>0.32</v>
      </c>
    </row>
    <row r="1179" spans="1:5" x14ac:dyDescent="0.25">
      <c r="A1179" s="1" t="s">
        <v>4645</v>
      </c>
      <c r="B1179" s="1" t="s">
        <v>4646</v>
      </c>
      <c r="C1179" t="s">
        <v>3</v>
      </c>
      <c r="D1179">
        <v>0.66</v>
      </c>
      <c r="E1179" s="22">
        <f>Исходник!O1179</f>
        <v>0.32</v>
      </c>
    </row>
    <row r="1180" spans="1:5" x14ac:dyDescent="0.25">
      <c r="A1180" s="1" t="s">
        <v>4647</v>
      </c>
      <c r="B1180" s="1" t="s">
        <v>4648</v>
      </c>
      <c r="C1180" t="s">
        <v>3</v>
      </c>
      <c r="D1180">
        <v>0.5</v>
      </c>
      <c r="E1180" s="22">
        <f>Исходник!O1180</f>
        <v>0.32</v>
      </c>
    </row>
    <row r="1181" spans="1:5" x14ac:dyDescent="0.25">
      <c r="A1181" s="1" t="s">
        <v>4649</v>
      </c>
      <c r="B1181" s="1" t="s">
        <v>4650</v>
      </c>
      <c r="C1181" t="s">
        <v>3</v>
      </c>
      <c r="D1181">
        <v>0.5</v>
      </c>
      <c r="E1181" s="22">
        <f>Исходник!O1181</f>
        <v>0.32</v>
      </c>
    </row>
    <row r="1182" spans="1:5" x14ac:dyDescent="0.25">
      <c r="A1182" s="1" t="s">
        <v>4651</v>
      </c>
      <c r="B1182" s="1" t="s">
        <v>4652</v>
      </c>
      <c r="C1182" t="s">
        <v>3</v>
      </c>
      <c r="D1182">
        <v>0.5</v>
      </c>
      <c r="E1182" s="22">
        <f>Исходник!O1182</f>
        <v>0.32</v>
      </c>
    </row>
    <row r="1183" spans="1:5" x14ac:dyDescent="0.25">
      <c r="A1183" s="1" t="s">
        <v>4653</v>
      </c>
      <c r="B1183" s="1" t="s">
        <v>4654</v>
      </c>
      <c r="C1183" t="s">
        <v>3</v>
      </c>
      <c r="D1183">
        <v>0.5</v>
      </c>
      <c r="E1183" s="22">
        <f>Исходник!O1183</f>
        <v>0.32</v>
      </c>
    </row>
    <row r="1184" spans="1:5" x14ac:dyDescent="0.25">
      <c r="A1184" s="1" t="s">
        <v>4655</v>
      </c>
      <c r="B1184" s="1" t="s">
        <v>4656</v>
      </c>
      <c r="C1184" t="s">
        <v>3</v>
      </c>
      <c r="E1184" s="22">
        <f>Исходник!O1184</f>
        <v>0.32</v>
      </c>
    </row>
    <row r="1185" spans="1:5" x14ac:dyDescent="0.25">
      <c r="A1185" s="1" t="s">
        <v>4657</v>
      </c>
      <c r="B1185" s="1" t="s">
        <v>4658</v>
      </c>
      <c r="C1185" t="s">
        <v>3</v>
      </c>
      <c r="E1185" s="22">
        <f>Исходник!O1185</f>
        <v>0.32</v>
      </c>
    </row>
    <row r="1186" spans="1:5" x14ac:dyDescent="0.25">
      <c r="A1186" s="1" t="s">
        <v>4659</v>
      </c>
      <c r="B1186" s="1" t="s">
        <v>4660</v>
      </c>
      <c r="C1186" t="s">
        <v>3</v>
      </c>
      <c r="E1186" s="22">
        <f>Исходник!O1186</f>
        <v>0.32</v>
      </c>
    </row>
    <row r="1187" spans="1:5" x14ac:dyDescent="0.25">
      <c r="A1187" s="1" t="s">
        <v>4661</v>
      </c>
      <c r="B1187" s="1" t="s">
        <v>4662</v>
      </c>
      <c r="C1187" t="s">
        <v>3</v>
      </c>
      <c r="E1187" s="22">
        <f>Исходник!O1187</f>
        <v>0.32</v>
      </c>
    </row>
    <row r="1188" spans="1:5" x14ac:dyDescent="0.25">
      <c r="A1188" s="1" t="s">
        <v>4663</v>
      </c>
      <c r="B1188" s="1" t="s">
        <v>4664</v>
      </c>
      <c r="C1188" t="s">
        <v>3</v>
      </c>
      <c r="E1188" s="22">
        <f>Исходник!O1188</f>
        <v>0.32</v>
      </c>
    </row>
    <row r="1189" spans="1:5" x14ac:dyDescent="0.25">
      <c r="A1189" s="1" t="s">
        <v>4665</v>
      </c>
      <c r="B1189" s="1" t="s">
        <v>4666</v>
      </c>
      <c r="C1189" t="s">
        <v>3</v>
      </c>
      <c r="E1189" s="22">
        <f>Исходник!O1189</f>
        <v>0.32</v>
      </c>
    </row>
    <row r="1190" spans="1:5" x14ac:dyDescent="0.25">
      <c r="A1190" s="1" t="s">
        <v>4667</v>
      </c>
      <c r="B1190" s="1" t="s">
        <v>4668</v>
      </c>
      <c r="C1190" t="s">
        <v>3</v>
      </c>
      <c r="E1190" s="22">
        <f>Исходник!O1190</f>
        <v>0.32</v>
      </c>
    </row>
    <row r="1191" spans="1:5" x14ac:dyDescent="0.25">
      <c r="A1191" s="1" t="s">
        <v>4669</v>
      </c>
      <c r="B1191" s="1" t="s">
        <v>4670</v>
      </c>
      <c r="C1191" t="s">
        <v>3</v>
      </c>
      <c r="E1191" s="22">
        <f>Исходник!O1191</f>
        <v>0.32</v>
      </c>
    </row>
    <row r="1192" spans="1:5" x14ac:dyDescent="0.25">
      <c r="A1192" s="1" t="s">
        <v>4671</v>
      </c>
      <c r="B1192" s="1" t="s">
        <v>4672</v>
      </c>
      <c r="C1192" t="s">
        <v>3</v>
      </c>
      <c r="E1192" s="22">
        <f>Исходник!O1192</f>
        <v>0.48</v>
      </c>
    </row>
    <row r="1193" spans="1:5" x14ac:dyDescent="0.25">
      <c r="A1193" s="1" t="s">
        <v>4673</v>
      </c>
      <c r="B1193" s="1" t="s">
        <v>4674</v>
      </c>
      <c r="C1193" t="s">
        <v>3</v>
      </c>
      <c r="E1193" s="22">
        <f>Исходник!O1193</f>
        <v>0.48</v>
      </c>
    </row>
    <row r="1194" spans="1:5" x14ac:dyDescent="0.25">
      <c r="A1194" s="1" t="s">
        <v>4675</v>
      </c>
      <c r="B1194" s="1" t="s">
        <v>4676</v>
      </c>
      <c r="C1194" t="s">
        <v>3</v>
      </c>
      <c r="E1194" s="22">
        <f>Исходник!O1194</f>
        <v>0.48</v>
      </c>
    </row>
    <row r="1195" spans="1:5" x14ac:dyDescent="0.25">
      <c r="A1195" s="1" t="s">
        <v>4677</v>
      </c>
      <c r="B1195" s="1" t="s">
        <v>4678</v>
      </c>
      <c r="C1195" t="s">
        <v>3</v>
      </c>
      <c r="E1195" s="22">
        <f>Исходник!O1195</f>
        <v>0.48</v>
      </c>
    </row>
    <row r="1196" spans="1:5" x14ac:dyDescent="0.25">
      <c r="A1196" s="1" t="s">
        <v>4679</v>
      </c>
      <c r="B1196" s="1" t="s">
        <v>4680</v>
      </c>
      <c r="C1196" t="s">
        <v>3</v>
      </c>
      <c r="E1196" s="22">
        <f>Исходник!O1196</f>
        <v>0.48</v>
      </c>
    </row>
    <row r="1197" spans="1:5" x14ac:dyDescent="0.25">
      <c r="A1197" s="1" t="s">
        <v>4681</v>
      </c>
      <c r="B1197" s="1" t="s">
        <v>4682</v>
      </c>
      <c r="C1197" t="s">
        <v>3</v>
      </c>
      <c r="E1197" s="22">
        <f>Исходник!O1197</f>
        <v>0.48</v>
      </c>
    </row>
    <row r="1198" spans="1:5" x14ac:dyDescent="0.25">
      <c r="A1198" s="1" t="s">
        <v>4683</v>
      </c>
      <c r="B1198" s="1" t="s">
        <v>4684</v>
      </c>
      <c r="C1198" t="s">
        <v>3</v>
      </c>
      <c r="E1198" s="22">
        <f>Исходник!O1198</f>
        <v>0.42666666666666664</v>
      </c>
    </row>
    <row r="1199" spans="1:5" x14ac:dyDescent="0.25">
      <c r="A1199" s="1" t="s">
        <v>4685</v>
      </c>
      <c r="B1199" s="1" t="s">
        <v>4686</v>
      </c>
      <c r="C1199" t="s">
        <v>3</v>
      </c>
      <c r="E1199" s="22">
        <f>Исходник!O1199</f>
        <v>0.42666666666666664</v>
      </c>
    </row>
    <row r="1200" spans="1:5" x14ac:dyDescent="0.25">
      <c r="A1200" s="1" t="s">
        <v>4687</v>
      </c>
      <c r="B1200" s="1" t="s">
        <v>4688</v>
      </c>
      <c r="C1200" t="s">
        <v>3</v>
      </c>
      <c r="E1200" s="22">
        <f>Исходник!O1200</f>
        <v>0.42666666666666664</v>
      </c>
    </row>
    <row r="1201" spans="1:5" x14ac:dyDescent="0.25">
      <c r="A1201" s="1" t="s">
        <v>4689</v>
      </c>
      <c r="B1201" s="1" t="s">
        <v>4690</v>
      </c>
      <c r="C1201" t="s">
        <v>3</v>
      </c>
      <c r="E1201" s="22">
        <f>Исходник!O1201</f>
        <v>0.53333333333333333</v>
      </c>
    </row>
    <row r="1202" spans="1:5" x14ac:dyDescent="0.25">
      <c r="A1202" s="1" t="s">
        <v>4691</v>
      </c>
      <c r="B1202" s="1" t="s">
        <v>4692</v>
      </c>
      <c r="C1202" t="s">
        <v>3</v>
      </c>
      <c r="E1202" s="22">
        <f>Исходник!O1202</f>
        <v>0.53333333333333333</v>
      </c>
    </row>
    <row r="1203" spans="1:5" x14ac:dyDescent="0.25">
      <c r="A1203" s="1" t="s">
        <v>4693</v>
      </c>
      <c r="B1203" s="1" t="s">
        <v>4694</v>
      </c>
      <c r="C1203" t="s">
        <v>3</v>
      </c>
      <c r="E1203" s="22">
        <f>Исходник!O1203</f>
        <v>0.6</v>
      </c>
    </row>
    <row r="1204" spans="1:5" x14ac:dyDescent="0.25">
      <c r="A1204" s="1" t="s">
        <v>4695</v>
      </c>
      <c r="B1204" s="1" t="s">
        <v>4696</v>
      </c>
      <c r="C1204" t="s">
        <v>3</v>
      </c>
      <c r="E1204" s="22">
        <f>Исходник!O1204</f>
        <v>0.6</v>
      </c>
    </row>
    <row r="1205" spans="1:5" x14ac:dyDescent="0.25">
      <c r="A1205" s="1" t="s">
        <v>4697</v>
      </c>
      <c r="B1205" s="1" t="s">
        <v>4698</v>
      </c>
      <c r="C1205" t="s">
        <v>3</v>
      </c>
      <c r="E1205" s="22">
        <f>Исходник!O1205</f>
        <v>0.8</v>
      </c>
    </row>
    <row r="1206" spans="1:5" x14ac:dyDescent="0.25">
      <c r="A1206" s="1" t="s">
        <v>4699</v>
      </c>
      <c r="B1206" s="1" t="s">
        <v>4700</v>
      </c>
      <c r="C1206" t="s">
        <v>3</v>
      </c>
      <c r="E1206" s="22">
        <f>Исходник!O1206</f>
        <v>0.8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9.85546875" customWidth="1"/>
    <col min="2" max="2" width="49.42578125" customWidth="1"/>
    <col min="3" max="3" width="7.7109375" customWidth="1"/>
    <col min="4" max="4" width="12.28515625" customWidth="1"/>
    <col min="5" max="5" width="18.140625" customWidth="1"/>
    <col min="6" max="6" width="18.7109375" customWidth="1"/>
  </cols>
  <sheetData>
    <row r="1" spans="1:6" s="2" customFormat="1" ht="33" customHeight="1" x14ac:dyDescent="0.25">
      <c r="A1" s="2" t="s">
        <v>0</v>
      </c>
      <c r="B1" s="2" t="s">
        <v>1</v>
      </c>
      <c r="C1" s="2" t="s">
        <v>2</v>
      </c>
      <c r="D1" s="2" t="s">
        <v>2359</v>
      </c>
      <c r="E1" s="2" t="s">
        <v>11131</v>
      </c>
      <c r="F1" s="2" t="s">
        <v>11132</v>
      </c>
    </row>
    <row r="2" spans="1:6" x14ac:dyDescent="0.25">
      <c r="A2" s="1" t="s">
        <v>52</v>
      </c>
      <c r="B2" s="1" t="s">
        <v>4</v>
      </c>
      <c r="C2" t="s">
        <v>3</v>
      </c>
      <c r="D2">
        <v>63</v>
      </c>
      <c r="E2" s="22">
        <f>Исходник!O2</f>
        <v>4.2105263157894736E-3</v>
      </c>
      <c r="F2" s="22">
        <f>Исходник!M2+0.05</f>
        <v>0.21379999999999999</v>
      </c>
    </row>
    <row r="3" spans="1:6" x14ac:dyDescent="0.25">
      <c r="A3" s="1" t="s">
        <v>53</v>
      </c>
      <c r="B3" s="1" t="s">
        <v>5</v>
      </c>
      <c r="C3" t="s">
        <v>3</v>
      </c>
      <c r="D3">
        <v>56</v>
      </c>
      <c r="E3" s="22">
        <f>Исходник!O3</f>
        <v>4.2105263157894736E-3</v>
      </c>
      <c r="F3" s="22">
        <f>Исходник!M3+0.05</f>
        <v>0.22325</v>
      </c>
    </row>
    <row r="4" spans="1:6" x14ac:dyDescent="0.25">
      <c r="A4" s="1" t="s">
        <v>54</v>
      </c>
      <c r="B4" s="1" t="s">
        <v>6</v>
      </c>
      <c r="C4" t="s">
        <v>3</v>
      </c>
      <c r="D4">
        <v>54</v>
      </c>
      <c r="E4" s="22">
        <f>Исходник!O4</f>
        <v>4.4444444444444444E-3</v>
      </c>
      <c r="F4" s="22">
        <f>Исходник!M4+0.05</f>
        <v>0.23269999999999996</v>
      </c>
    </row>
    <row r="5" spans="1:6" x14ac:dyDescent="0.25">
      <c r="A5" s="1" t="s">
        <v>55</v>
      </c>
      <c r="B5" s="1" t="s">
        <v>7</v>
      </c>
      <c r="C5" t="s">
        <v>3</v>
      </c>
      <c r="D5">
        <v>48</v>
      </c>
      <c r="E5" s="22">
        <f>Исходник!O5</f>
        <v>4.6153846153846149E-3</v>
      </c>
      <c r="F5" s="22">
        <f>Исходник!M5+0.05</f>
        <v>0.23899999999999999</v>
      </c>
    </row>
    <row r="6" spans="1:6" x14ac:dyDescent="0.25">
      <c r="A6" s="1" t="s">
        <v>56</v>
      </c>
      <c r="B6" s="1" t="s">
        <v>8</v>
      </c>
      <c r="C6" t="s">
        <v>3</v>
      </c>
      <c r="D6">
        <v>48</v>
      </c>
      <c r="E6" s="22">
        <f>Исходник!O6</f>
        <v>4.7058823529411761E-3</v>
      </c>
      <c r="F6" s="22">
        <f>Исходник!M6+0.05</f>
        <v>0.24214999999999998</v>
      </c>
    </row>
    <row r="7" spans="1:6" x14ac:dyDescent="0.25">
      <c r="A7" s="1" t="s">
        <v>57</v>
      </c>
      <c r="B7" s="1" t="s">
        <v>9</v>
      </c>
      <c r="C7" t="s">
        <v>3</v>
      </c>
      <c r="D7">
        <v>42</v>
      </c>
      <c r="E7" s="22">
        <f>Исходник!O7</f>
        <v>5.0000000000000001E-3</v>
      </c>
      <c r="F7" s="22">
        <f>Исходник!M7+0.05</f>
        <v>0.25474999999999998</v>
      </c>
    </row>
    <row r="8" spans="1:6" x14ac:dyDescent="0.25">
      <c r="A8" s="1" t="s">
        <v>58</v>
      </c>
      <c r="B8" s="1" t="s">
        <v>10</v>
      </c>
      <c r="C8" t="s">
        <v>3</v>
      </c>
      <c r="D8">
        <v>42</v>
      </c>
      <c r="E8" s="22">
        <f>Исходник!O8</f>
        <v>5.3333333333333332E-3</v>
      </c>
      <c r="F8" s="22">
        <f>Исходник!M8+0.05</f>
        <v>0.25790000000000002</v>
      </c>
    </row>
    <row r="9" spans="1:6" x14ac:dyDescent="0.25">
      <c r="A9" s="1" t="s">
        <v>59</v>
      </c>
      <c r="B9" s="1" t="s">
        <v>11</v>
      </c>
      <c r="C9" t="s">
        <v>3</v>
      </c>
      <c r="D9">
        <v>42</v>
      </c>
      <c r="E9" s="22">
        <f>Исходник!O9</f>
        <v>5.8536585365853658E-3</v>
      </c>
      <c r="F9" s="22">
        <f>Исходник!M9+0.05</f>
        <v>0.26105</v>
      </c>
    </row>
    <row r="10" spans="1:6" x14ac:dyDescent="0.25">
      <c r="A10" s="1" t="s">
        <v>60</v>
      </c>
      <c r="B10" s="1" t="s">
        <v>12</v>
      </c>
      <c r="C10" t="s">
        <v>3</v>
      </c>
      <c r="D10">
        <v>42</v>
      </c>
      <c r="E10" s="22">
        <f>Исходник!O10</f>
        <v>5.8536585365853658E-3</v>
      </c>
      <c r="F10" s="22">
        <f>Исходник!M10+0.05</f>
        <v>0.26419999999999999</v>
      </c>
    </row>
    <row r="11" spans="1:6" x14ac:dyDescent="0.25">
      <c r="A11" s="1" t="s">
        <v>61</v>
      </c>
      <c r="B11" s="1" t="s">
        <v>13</v>
      </c>
      <c r="C11" t="s">
        <v>3</v>
      </c>
      <c r="D11">
        <v>36</v>
      </c>
      <c r="E11" s="22">
        <f>Исходник!O11</f>
        <v>6.2337662337662338E-3</v>
      </c>
      <c r="F11" s="22">
        <f>Исходник!M11+0.05</f>
        <v>0.27050000000000002</v>
      </c>
    </row>
    <row r="12" spans="1:6" x14ac:dyDescent="0.25">
      <c r="A12" s="1" t="s">
        <v>62</v>
      </c>
      <c r="B12" s="1" t="s">
        <v>14</v>
      </c>
      <c r="C12" t="s">
        <v>3</v>
      </c>
      <c r="D12">
        <v>36</v>
      </c>
      <c r="E12" s="22">
        <f>Исходник!O12</f>
        <v>6.3999999999999994E-3</v>
      </c>
      <c r="F12" s="22">
        <f>Исходник!M12+0.05</f>
        <v>0.27680000000000005</v>
      </c>
    </row>
    <row r="13" spans="1:6" x14ac:dyDescent="0.25">
      <c r="A13" s="1" t="s">
        <v>63</v>
      </c>
      <c r="B13" s="1" t="s">
        <v>15</v>
      </c>
      <c r="C13" t="s">
        <v>3</v>
      </c>
      <c r="D13">
        <v>36</v>
      </c>
      <c r="E13" s="22">
        <f>Исходник!O13</f>
        <v>6.6666666666666662E-3</v>
      </c>
      <c r="F13" s="22">
        <f>Исходник!M13+0.05</f>
        <v>0.27995000000000003</v>
      </c>
    </row>
    <row r="14" spans="1:6" x14ac:dyDescent="0.25">
      <c r="A14" s="1" t="s">
        <v>64</v>
      </c>
      <c r="B14" s="1" t="s">
        <v>16</v>
      </c>
      <c r="C14" t="s">
        <v>3</v>
      </c>
      <c r="D14">
        <v>30</v>
      </c>
      <c r="E14" s="22">
        <f>Исходник!O14</f>
        <v>6.7605633802816896E-3</v>
      </c>
      <c r="F14" s="22">
        <f>Исходник!M14+0.05</f>
        <v>0.28310000000000002</v>
      </c>
    </row>
    <row r="15" spans="1:6" x14ac:dyDescent="0.25">
      <c r="A15" s="1" t="s">
        <v>65</v>
      </c>
      <c r="B15" s="1" t="s">
        <v>17</v>
      </c>
      <c r="C15" t="s">
        <v>3</v>
      </c>
      <c r="D15">
        <v>30</v>
      </c>
      <c r="E15" s="22">
        <f>Исходник!O15</f>
        <v>6.7605633802816896E-3</v>
      </c>
      <c r="F15" s="22">
        <f>Исходник!M15+0.05</f>
        <v>0.28625</v>
      </c>
    </row>
    <row r="16" spans="1:6" x14ac:dyDescent="0.25">
      <c r="A16" s="1" t="s">
        <v>66</v>
      </c>
      <c r="B16" s="1" t="s">
        <v>18</v>
      </c>
      <c r="C16" t="s">
        <v>3</v>
      </c>
      <c r="D16">
        <v>30</v>
      </c>
      <c r="E16" s="22">
        <f>Исходник!O16</f>
        <v>6.8571428571428568E-3</v>
      </c>
      <c r="F16" s="22">
        <f>Исходник!M16+0.05</f>
        <v>0.29570000000000002</v>
      </c>
    </row>
    <row r="17" spans="1:6" x14ac:dyDescent="0.25">
      <c r="A17" s="1" t="s">
        <v>67</v>
      </c>
      <c r="B17" s="1" t="s">
        <v>19</v>
      </c>
      <c r="C17" t="s">
        <v>3</v>
      </c>
      <c r="D17">
        <v>28</v>
      </c>
      <c r="E17" s="22">
        <f>Исходник!O17</f>
        <v>8.5714285714285719E-3</v>
      </c>
      <c r="F17" s="22">
        <f>Исходник!M17+0.05</f>
        <v>0.30830000000000002</v>
      </c>
    </row>
    <row r="18" spans="1:6" x14ac:dyDescent="0.25">
      <c r="A18" s="1" t="s">
        <v>68</v>
      </c>
      <c r="B18" s="1" t="s">
        <v>20</v>
      </c>
      <c r="C18" t="s">
        <v>3</v>
      </c>
      <c r="D18">
        <v>25</v>
      </c>
      <c r="E18" s="22">
        <f>Исходник!O18</f>
        <v>9.2307692307692299E-3</v>
      </c>
      <c r="F18" s="22">
        <f>Исходник!M18+0.05</f>
        <v>0.31774999999999998</v>
      </c>
    </row>
    <row r="19" spans="1:6" x14ac:dyDescent="0.25">
      <c r="A19" s="1" t="s">
        <v>69</v>
      </c>
      <c r="B19" s="1" t="s">
        <v>21</v>
      </c>
      <c r="C19" t="s">
        <v>3</v>
      </c>
      <c r="D19">
        <v>25</v>
      </c>
      <c r="E19" s="22">
        <f>Исходник!O19</f>
        <v>9.5999999999999992E-3</v>
      </c>
      <c r="F19" s="22">
        <f>Исходник!M19+0.05</f>
        <v>0.32719999999999999</v>
      </c>
    </row>
    <row r="20" spans="1:6" x14ac:dyDescent="0.25">
      <c r="A20" s="1" t="s">
        <v>70</v>
      </c>
      <c r="B20" s="1" t="s">
        <v>22</v>
      </c>
      <c r="C20" t="s">
        <v>3</v>
      </c>
      <c r="D20">
        <v>20</v>
      </c>
      <c r="E20" s="22">
        <f>Исходник!O20</f>
        <v>9.5999999999999992E-3</v>
      </c>
      <c r="F20" s="22">
        <f>Исходник!M20+0.05</f>
        <v>0.33349999999999996</v>
      </c>
    </row>
    <row r="21" spans="1:6" x14ac:dyDescent="0.25">
      <c r="A21" s="1" t="s">
        <v>71</v>
      </c>
      <c r="B21" s="1" t="s">
        <v>23</v>
      </c>
      <c r="C21" t="s">
        <v>3</v>
      </c>
      <c r="D21">
        <v>20</v>
      </c>
      <c r="E21" s="22">
        <f>Исходник!O21</f>
        <v>0.01</v>
      </c>
      <c r="F21" s="22">
        <f>Исходник!M21+0.05</f>
        <v>0.33664999999999995</v>
      </c>
    </row>
    <row r="22" spans="1:6" x14ac:dyDescent="0.25">
      <c r="A22" s="1" t="s">
        <v>72</v>
      </c>
      <c r="B22" s="1" t="s">
        <v>24</v>
      </c>
      <c r="C22" t="s">
        <v>3</v>
      </c>
      <c r="D22">
        <v>20</v>
      </c>
      <c r="E22" s="22">
        <f>Исходник!O22</f>
        <v>1.0434782608695651E-2</v>
      </c>
      <c r="F22" s="22">
        <f>Исходник!M22+0.05</f>
        <v>0.34609999999999996</v>
      </c>
    </row>
    <row r="23" spans="1:6" x14ac:dyDescent="0.25">
      <c r="A23" s="1" t="s">
        <v>73</v>
      </c>
      <c r="B23" s="1" t="s">
        <v>25</v>
      </c>
      <c r="C23" t="s">
        <v>3</v>
      </c>
      <c r="D23">
        <v>20</v>
      </c>
      <c r="E23" s="22">
        <f>Исходник!O23</f>
        <v>1.0909090909090908E-2</v>
      </c>
      <c r="F23" s="22">
        <f>Исходник!M23+0.05</f>
        <v>0.35554999999999998</v>
      </c>
    </row>
    <row r="24" spans="1:6" x14ac:dyDescent="0.25">
      <c r="A24" s="1" t="s">
        <v>74</v>
      </c>
      <c r="B24" s="1" t="s">
        <v>26</v>
      </c>
      <c r="C24" t="s">
        <v>3</v>
      </c>
      <c r="D24">
        <v>16</v>
      </c>
      <c r="E24" s="22">
        <f>Исходник!O24</f>
        <v>1.1428571428571429E-2</v>
      </c>
      <c r="F24" s="22">
        <f>Исходник!M24+0.05</f>
        <v>0.36499999999999999</v>
      </c>
    </row>
    <row r="25" spans="1:6" x14ac:dyDescent="0.25">
      <c r="A25" s="1" t="s">
        <v>75</v>
      </c>
      <c r="B25" s="1" t="s">
        <v>27</v>
      </c>
      <c r="C25" t="s">
        <v>3</v>
      </c>
      <c r="D25">
        <v>16</v>
      </c>
      <c r="E25" s="22">
        <f>Исходник!O25</f>
        <v>1.1428571428571429E-2</v>
      </c>
      <c r="F25" s="22">
        <f>Исходник!M25+0.05</f>
        <v>0.37759999999999999</v>
      </c>
    </row>
    <row r="26" spans="1:6" x14ac:dyDescent="0.25">
      <c r="A26" s="1" t="s">
        <v>76</v>
      </c>
      <c r="B26" s="1" t="s">
        <v>28</v>
      </c>
      <c r="C26" t="s">
        <v>3</v>
      </c>
      <c r="D26">
        <v>14</v>
      </c>
      <c r="E26" s="22">
        <f>Исходник!O26</f>
        <v>1.1428571428571429E-2</v>
      </c>
      <c r="F26" s="22">
        <f>Исходник!M26+0.05</f>
        <v>0.38390000000000002</v>
      </c>
    </row>
    <row r="27" spans="1:6" x14ac:dyDescent="0.25">
      <c r="A27" s="1" t="s">
        <v>77</v>
      </c>
      <c r="B27" s="1" t="s">
        <v>29</v>
      </c>
      <c r="C27" t="s">
        <v>3</v>
      </c>
      <c r="D27">
        <v>14</v>
      </c>
      <c r="E27" s="22">
        <f>Исходник!O27</f>
        <v>1.1428571428571429E-2</v>
      </c>
      <c r="F27" s="22">
        <f>Исходник!M27+0.05</f>
        <v>0.39650000000000002</v>
      </c>
    </row>
    <row r="28" spans="1:6" x14ac:dyDescent="0.25">
      <c r="A28" s="1" t="s">
        <v>78</v>
      </c>
      <c r="B28" s="1" t="s">
        <v>30</v>
      </c>
      <c r="C28" t="s">
        <v>3</v>
      </c>
      <c r="D28">
        <v>12</v>
      </c>
      <c r="E28" s="22">
        <f>Исходник!O28</f>
        <v>1.2972972972972972E-2</v>
      </c>
      <c r="F28" s="22">
        <f>Исходник!M28+0.05</f>
        <v>0.41539999999999994</v>
      </c>
    </row>
    <row r="29" spans="1:6" x14ac:dyDescent="0.25">
      <c r="A29" s="1" t="s">
        <v>79</v>
      </c>
      <c r="B29" s="1" t="s">
        <v>31</v>
      </c>
      <c r="C29" t="s">
        <v>3</v>
      </c>
      <c r="D29">
        <v>12</v>
      </c>
      <c r="E29" s="22">
        <f>Исходник!O29</f>
        <v>1.4117647058823528E-2</v>
      </c>
      <c r="F29" s="22">
        <f>Исходник!M29+0.05</f>
        <v>0.42799999999999999</v>
      </c>
    </row>
    <row r="30" spans="1:6" x14ac:dyDescent="0.25">
      <c r="A30" s="1" t="s">
        <v>80</v>
      </c>
      <c r="B30" s="1" t="s">
        <v>32</v>
      </c>
      <c r="C30" t="s">
        <v>3</v>
      </c>
      <c r="D30">
        <v>11</v>
      </c>
      <c r="E30" s="22">
        <f>Исходник!O30</f>
        <v>1.4999999999999999E-2</v>
      </c>
      <c r="F30" s="22">
        <f>Исходник!M30+0.05</f>
        <v>0.44374999999999998</v>
      </c>
    </row>
    <row r="31" spans="1:6" x14ac:dyDescent="0.25">
      <c r="A31" s="1" t="s">
        <v>81</v>
      </c>
      <c r="B31" s="1" t="s">
        <v>33</v>
      </c>
      <c r="C31" t="s">
        <v>3</v>
      </c>
      <c r="D31">
        <v>11</v>
      </c>
      <c r="E31" s="22">
        <f>Исходник!O31</f>
        <v>1.4999999999999999E-2</v>
      </c>
      <c r="F31" s="22">
        <f>Исходник!M31+0.05</f>
        <v>0.45634999999999998</v>
      </c>
    </row>
    <row r="32" spans="1:6" x14ac:dyDescent="0.25">
      <c r="A32" s="1" t="s">
        <v>82</v>
      </c>
      <c r="B32" s="1" t="s">
        <v>34</v>
      </c>
      <c r="C32" t="s">
        <v>3</v>
      </c>
      <c r="D32">
        <v>8</v>
      </c>
      <c r="E32" s="22">
        <f>Исходник!O32</f>
        <v>1.6E-2</v>
      </c>
      <c r="F32" s="22">
        <f>Исходник!M32+0.05</f>
        <v>0.49099999999999999</v>
      </c>
    </row>
    <row r="33" spans="1:6" x14ac:dyDescent="0.25">
      <c r="A33" s="1" t="s">
        <v>83</v>
      </c>
      <c r="B33" s="1" t="s">
        <v>35</v>
      </c>
      <c r="C33" t="s">
        <v>3</v>
      </c>
      <c r="D33">
        <v>8</v>
      </c>
      <c r="E33" s="22">
        <f>Исходник!O33</f>
        <v>1.6E-2</v>
      </c>
      <c r="F33" s="22">
        <f>Исходник!M33+0.05</f>
        <v>0.49729999999999991</v>
      </c>
    </row>
    <row r="34" spans="1:6" x14ac:dyDescent="0.25">
      <c r="A34" s="1" t="s">
        <v>84</v>
      </c>
      <c r="B34" s="1" t="s">
        <v>36</v>
      </c>
      <c r="C34" t="s">
        <v>3</v>
      </c>
      <c r="D34">
        <v>8</v>
      </c>
      <c r="E34" s="22">
        <f>Исходник!O34</f>
        <v>1.7142857142857144E-2</v>
      </c>
      <c r="F34" s="22">
        <f>Исходник!M34+0.05</f>
        <v>0.51619999999999999</v>
      </c>
    </row>
    <row r="35" spans="1:6" x14ac:dyDescent="0.25">
      <c r="A35" s="1" t="s">
        <v>85</v>
      </c>
      <c r="B35" s="1" t="s">
        <v>37</v>
      </c>
      <c r="C35" t="s">
        <v>3</v>
      </c>
      <c r="D35">
        <v>8</v>
      </c>
      <c r="E35" s="22">
        <f>Исходник!O35</f>
        <v>1.7777777777777778E-2</v>
      </c>
      <c r="F35" s="22">
        <f>Исходник!M35+0.05</f>
        <v>0.53510000000000002</v>
      </c>
    </row>
    <row r="36" spans="1:6" x14ac:dyDescent="0.25">
      <c r="A36" s="1" t="s">
        <v>86</v>
      </c>
      <c r="B36" s="1" t="s">
        <v>38</v>
      </c>
      <c r="C36" t="s">
        <v>3</v>
      </c>
      <c r="D36">
        <v>8</v>
      </c>
      <c r="E36" s="22">
        <f>Исходник!O36</f>
        <v>0.02</v>
      </c>
      <c r="F36" s="22">
        <f>Исходник!M36+0.05</f>
        <v>0.54139999999999999</v>
      </c>
    </row>
    <row r="37" spans="1:6" x14ac:dyDescent="0.25">
      <c r="A37" s="1" t="s">
        <v>87</v>
      </c>
      <c r="B37" s="1" t="s">
        <v>39</v>
      </c>
      <c r="C37" t="s">
        <v>3</v>
      </c>
      <c r="D37">
        <v>6</v>
      </c>
      <c r="E37" s="22">
        <f>Исходник!O37</f>
        <v>0.02</v>
      </c>
      <c r="F37" s="22">
        <f>Исходник!M37+0.05</f>
        <v>0.55400000000000005</v>
      </c>
    </row>
    <row r="38" spans="1:6" x14ac:dyDescent="0.25">
      <c r="A38" s="1" t="s">
        <v>88</v>
      </c>
      <c r="B38" s="1" t="s">
        <v>40</v>
      </c>
      <c r="C38" t="s">
        <v>3</v>
      </c>
      <c r="D38">
        <v>6</v>
      </c>
      <c r="E38" s="22">
        <f>Исходник!O38</f>
        <v>0.02</v>
      </c>
      <c r="F38" s="22">
        <f>Исходник!M38+0.05</f>
        <v>0.55715000000000003</v>
      </c>
    </row>
    <row r="39" spans="1:6" x14ac:dyDescent="0.25">
      <c r="A39" s="1" t="s">
        <v>89</v>
      </c>
      <c r="B39" s="1" t="s">
        <v>41</v>
      </c>
      <c r="C39" t="s">
        <v>3</v>
      </c>
      <c r="D39">
        <v>6</v>
      </c>
      <c r="E39" s="22">
        <f>Исходник!O39</f>
        <v>2.0869565217391303E-2</v>
      </c>
      <c r="F39" s="22">
        <f>Исходник!M39+0.05</f>
        <v>0.56030000000000002</v>
      </c>
    </row>
    <row r="40" spans="1:6" x14ac:dyDescent="0.25">
      <c r="A40" s="1" t="s">
        <v>90</v>
      </c>
      <c r="B40" s="1" t="s">
        <v>42</v>
      </c>
      <c r="C40" t="s">
        <v>3</v>
      </c>
      <c r="D40">
        <v>6</v>
      </c>
      <c r="E40" s="22">
        <f>Исходник!O40</f>
        <v>2.0869565217391303E-2</v>
      </c>
      <c r="F40" s="22">
        <f>Исходник!M40+0.05</f>
        <v>0.56975000000000009</v>
      </c>
    </row>
    <row r="41" spans="1:6" x14ac:dyDescent="0.25">
      <c r="A41" s="1" t="s">
        <v>91</v>
      </c>
      <c r="B41" s="1" t="s">
        <v>43</v>
      </c>
      <c r="C41" t="s">
        <v>3</v>
      </c>
      <c r="D41">
        <v>6</v>
      </c>
      <c r="E41" s="22">
        <f>Исходник!O41</f>
        <v>2.0869565217391303E-2</v>
      </c>
      <c r="F41" s="22">
        <f>Исходник!M41+0.05</f>
        <v>0.57605000000000006</v>
      </c>
    </row>
    <row r="42" spans="1:6" x14ac:dyDescent="0.25">
      <c r="A42" s="1" t="s">
        <v>92</v>
      </c>
      <c r="B42" s="1" t="s">
        <v>44</v>
      </c>
      <c r="C42" t="s">
        <v>3</v>
      </c>
      <c r="D42">
        <v>6</v>
      </c>
      <c r="E42" s="22">
        <f>Исходник!O42</f>
        <v>0.24</v>
      </c>
      <c r="F42" s="22">
        <f>Исходник!M42+0.05</f>
        <v>0.58235000000000003</v>
      </c>
    </row>
    <row r="43" spans="1:6" x14ac:dyDescent="0.25">
      <c r="A43" s="1" t="s">
        <v>93</v>
      </c>
      <c r="B43" s="1" t="s">
        <v>45</v>
      </c>
      <c r="C43" t="s">
        <v>3</v>
      </c>
      <c r="D43">
        <v>6</v>
      </c>
      <c r="E43" s="22">
        <f>Исходник!O43</f>
        <v>2.2857142857142857E-2</v>
      </c>
      <c r="F43" s="22">
        <f>Исходник!M43+0.05</f>
        <v>0.59495000000000009</v>
      </c>
    </row>
    <row r="44" spans="1:6" x14ac:dyDescent="0.25">
      <c r="A44" s="1" t="s">
        <v>94</v>
      </c>
      <c r="B44" s="1" t="s">
        <v>46</v>
      </c>
      <c r="C44" t="s">
        <v>3</v>
      </c>
      <c r="D44">
        <v>5</v>
      </c>
      <c r="E44" s="22">
        <f>Исходник!O44</f>
        <v>2.5263157894736842E-2</v>
      </c>
      <c r="F44" s="22">
        <f>Исходник!M44+0.05</f>
        <v>0.6170000000000001</v>
      </c>
    </row>
    <row r="45" spans="1:6" x14ac:dyDescent="0.25">
      <c r="A45" s="1" t="s">
        <v>95</v>
      </c>
      <c r="B45" s="1" t="s">
        <v>47</v>
      </c>
      <c r="C45" t="s">
        <v>3</v>
      </c>
      <c r="D45">
        <v>5</v>
      </c>
      <c r="E45" s="22">
        <f>Исходник!O45</f>
        <v>2.6666666666666665E-2</v>
      </c>
      <c r="F45" s="22">
        <f>Исходник!M45+0.05</f>
        <v>0.62014999999999998</v>
      </c>
    </row>
    <row r="46" spans="1:6" x14ac:dyDescent="0.25">
      <c r="A46" s="1" t="s">
        <v>96</v>
      </c>
      <c r="B46" s="1" t="s">
        <v>48</v>
      </c>
      <c r="C46" t="s">
        <v>3</v>
      </c>
      <c r="D46">
        <v>5</v>
      </c>
      <c r="E46" s="22">
        <f>Исходник!O46</f>
        <v>2.6666666666666665E-2</v>
      </c>
      <c r="F46" s="22">
        <f>Исходник!M46+0.05</f>
        <v>0.64850000000000008</v>
      </c>
    </row>
    <row r="47" spans="1:6" x14ac:dyDescent="0.25">
      <c r="A47" s="1" t="s">
        <v>97</v>
      </c>
      <c r="B47" s="1" t="s">
        <v>49</v>
      </c>
      <c r="C47" t="s">
        <v>3</v>
      </c>
      <c r="D47">
        <v>4</v>
      </c>
      <c r="E47" s="22">
        <f>Исходник!O47</f>
        <v>2.6666666666666665E-2</v>
      </c>
      <c r="F47" s="22">
        <f>Исходник!M47+0.05</f>
        <v>0.66425000000000001</v>
      </c>
    </row>
    <row r="48" spans="1:6" x14ac:dyDescent="0.25">
      <c r="A48" s="1" t="s">
        <v>98</v>
      </c>
      <c r="B48" s="1" t="s">
        <v>50</v>
      </c>
      <c r="C48" t="s">
        <v>3</v>
      </c>
      <c r="D48">
        <v>4</v>
      </c>
      <c r="E48" s="22">
        <f>Исходник!O48</f>
        <v>2.6666666666666665E-2</v>
      </c>
      <c r="F48" s="22">
        <f>Исходник!M48+0.05</f>
        <v>0.6674000000000001</v>
      </c>
    </row>
    <row r="49" spans="1:6" x14ac:dyDescent="0.25">
      <c r="A49" s="1" t="s">
        <v>99</v>
      </c>
      <c r="B49" s="1" t="s">
        <v>51</v>
      </c>
      <c r="C49" t="s">
        <v>3</v>
      </c>
      <c r="D49">
        <v>4</v>
      </c>
      <c r="E49" s="22">
        <f>Исходник!O49</f>
        <v>3.4285714285714287E-2</v>
      </c>
      <c r="F49" s="22">
        <f>Исходник!M49+0.05</f>
        <v>0.67685000000000006</v>
      </c>
    </row>
    <row r="50" spans="1:6" x14ac:dyDescent="0.25">
      <c r="A50" s="1" t="s">
        <v>2420</v>
      </c>
      <c r="B50" s="1" t="s">
        <v>2401</v>
      </c>
      <c r="C50" t="s">
        <v>3</v>
      </c>
      <c r="D50">
        <v>4</v>
      </c>
      <c r="E50" s="22">
        <f>Исходник!O50</f>
        <v>3.4398000000000026E-2</v>
      </c>
      <c r="F50" s="22">
        <f>Исходник!M50+0.05</f>
        <v>0.68630000000000002</v>
      </c>
    </row>
    <row r="51" spans="1:6" x14ac:dyDescent="0.25">
      <c r="A51" s="1" t="s">
        <v>2421</v>
      </c>
      <c r="B51" s="1" t="s">
        <v>2402</v>
      </c>
      <c r="C51" t="s">
        <v>3</v>
      </c>
      <c r="D51">
        <v>4</v>
      </c>
      <c r="E51" s="22">
        <f>Исходник!O51</f>
        <v>3.496500000000001E-2</v>
      </c>
      <c r="F51" s="22">
        <f>Исходник!M51+0.05</f>
        <v>0.69575000000000009</v>
      </c>
    </row>
    <row r="52" spans="1:6" x14ac:dyDescent="0.25">
      <c r="A52" s="1" t="s">
        <v>2422</v>
      </c>
      <c r="B52" s="1" t="s">
        <v>2403</v>
      </c>
      <c r="C52" t="s">
        <v>3</v>
      </c>
      <c r="D52">
        <v>3</v>
      </c>
      <c r="E52" s="22">
        <f>Исходник!O52</f>
        <v>3.5532000000000022E-2</v>
      </c>
      <c r="F52" s="22">
        <f>Исходник!M52+0.05</f>
        <v>0.70520000000000005</v>
      </c>
    </row>
    <row r="53" spans="1:6" x14ac:dyDescent="0.25">
      <c r="A53" s="1" t="s">
        <v>2423</v>
      </c>
      <c r="B53" s="1" t="s">
        <v>2404</v>
      </c>
      <c r="C53" t="s">
        <v>3</v>
      </c>
      <c r="D53">
        <v>3</v>
      </c>
      <c r="E53" s="22">
        <f>Исходник!O53</f>
        <v>3.5720999999999989E-2</v>
      </c>
      <c r="F53" s="22">
        <f>Исходник!M53+0.05</f>
        <v>0.70835000000000004</v>
      </c>
    </row>
    <row r="54" spans="1:6" x14ac:dyDescent="0.25">
      <c r="A54" s="1" t="s">
        <v>2424</v>
      </c>
      <c r="B54" s="1" t="s">
        <v>2405</v>
      </c>
      <c r="C54" t="s">
        <v>3</v>
      </c>
      <c r="D54">
        <v>3</v>
      </c>
      <c r="E54" s="22">
        <f>Исходник!O54</f>
        <v>3.7421999999999997E-2</v>
      </c>
      <c r="F54" s="22">
        <f>Исходник!M54+0.05</f>
        <v>0.73670000000000002</v>
      </c>
    </row>
    <row r="55" spans="1:6" x14ac:dyDescent="0.25">
      <c r="A55" s="1" t="s">
        <v>2425</v>
      </c>
      <c r="B55" s="1" t="s">
        <v>2406</v>
      </c>
      <c r="C55" t="s">
        <v>3</v>
      </c>
      <c r="D55">
        <v>3</v>
      </c>
      <c r="E55" s="22">
        <f>Исходник!O55</f>
        <v>3.7799999999999986E-2</v>
      </c>
      <c r="F55" s="22">
        <f>Исходник!M55+0.05</f>
        <v>0.74299999999999999</v>
      </c>
    </row>
    <row r="56" spans="1:6" x14ac:dyDescent="0.25">
      <c r="A56" s="1" t="s">
        <v>2426</v>
      </c>
      <c r="B56" s="1" t="s">
        <v>2407</v>
      </c>
      <c r="C56" t="s">
        <v>3</v>
      </c>
      <c r="D56">
        <v>2</v>
      </c>
      <c r="E56" s="22">
        <f>Исходник!O56</f>
        <v>3.9690000000000003E-2</v>
      </c>
      <c r="F56" s="22">
        <f>Исходник!M56+0.05</f>
        <v>0.77450000000000008</v>
      </c>
    </row>
    <row r="57" spans="1:6" x14ac:dyDescent="0.25">
      <c r="A57" s="1" t="s">
        <v>2427</v>
      </c>
      <c r="B57" s="1" t="s">
        <v>2408</v>
      </c>
      <c r="C57" t="s">
        <v>3</v>
      </c>
      <c r="D57">
        <v>2</v>
      </c>
      <c r="E57" s="22">
        <f>Исходник!O57</f>
        <v>4.0446000000000003E-2</v>
      </c>
      <c r="F57" s="22">
        <f>Исходник!M57+0.05</f>
        <v>0.78710000000000002</v>
      </c>
    </row>
    <row r="58" spans="1:6" x14ac:dyDescent="0.25">
      <c r="A58" s="1" t="s">
        <v>2428</v>
      </c>
      <c r="B58" s="1" t="s">
        <v>2409</v>
      </c>
      <c r="C58" t="s">
        <v>3</v>
      </c>
      <c r="D58">
        <v>2</v>
      </c>
      <c r="E58" s="22">
        <f>Исходник!O58</f>
        <v>4.3092000000000005E-2</v>
      </c>
      <c r="F58" s="22">
        <f>Исходник!M58+0.05</f>
        <v>0.83120000000000005</v>
      </c>
    </row>
    <row r="59" spans="1:6" x14ac:dyDescent="0.25">
      <c r="A59" s="1" t="s">
        <v>2429</v>
      </c>
      <c r="B59" s="1" t="s">
        <v>2410</v>
      </c>
      <c r="C59" t="s">
        <v>3</v>
      </c>
      <c r="D59">
        <v>2</v>
      </c>
      <c r="E59" s="22">
        <f>Исходник!O59</f>
        <v>4.3470000000000009E-2</v>
      </c>
      <c r="F59" s="22">
        <f>Исходник!M59+0.05</f>
        <v>0.83750000000000002</v>
      </c>
    </row>
    <row r="60" spans="1:6" x14ac:dyDescent="0.25">
      <c r="A60" s="1" t="s">
        <v>2430</v>
      </c>
      <c r="B60" t="s">
        <v>2411</v>
      </c>
      <c r="C60" t="s">
        <v>3</v>
      </c>
      <c r="D60">
        <v>2</v>
      </c>
      <c r="E60" s="22">
        <f>Исходник!O60</f>
        <v>4.5171000000000003E-2</v>
      </c>
      <c r="F60" s="22">
        <f>Исходник!M60+0.05</f>
        <v>0.86585000000000001</v>
      </c>
    </row>
    <row r="61" spans="1:6" x14ac:dyDescent="0.25">
      <c r="A61" s="1" t="s">
        <v>2431</v>
      </c>
      <c r="B61" t="s">
        <v>2412</v>
      </c>
      <c r="C61" t="s">
        <v>3</v>
      </c>
      <c r="D61">
        <v>1</v>
      </c>
      <c r="E61" s="22">
        <f>Исходник!O61</f>
        <v>4.725E-2</v>
      </c>
      <c r="F61" s="22">
        <f>Исходник!M61+0.05</f>
        <v>0.90050000000000008</v>
      </c>
    </row>
    <row r="62" spans="1:6" x14ac:dyDescent="0.25">
      <c r="A62" s="1" t="s">
        <v>2432</v>
      </c>
      <c r="B62" t="s">
        <v>2413</v>
      </c>
      <c r="C62" t="s">
        <v>3</v>
      </c>
      <c r="D62">
        <v>1</v>
      </c>
      <c r="E62" s="22">
        <f>Исходник!O62</f>
        <v>4.8194999999999967E-2</v>
      </c>
      <c r="F62" s="22">
        <f>Исходник!M62+0.05</f>
        <v>0.9162499999999999</v>
      </c>
    </row>
    <row r="63" spans="1:6" x14ac:dyDescent="0.25">
      <c r="A63" s="1" t="s">
        <v>2433</v>
      </c>
      <c r="B63" t="s">
        <v>2414</v>
      </c>
      <c r="C63" t="s">
        <v>3</v>
      </c>
      <c r="D63">
        <v>1</v>
      </c>
      <c r="E63" s="22">
        <f>Исходник!O63</f>
        <v>4.9139999999999955E-2</v>
      </c>
      <c r="F63" s="22">
        <f>Исходник!M63+0.05</f>
        <v>0.93199999999999994</v>
      </c>
    </row>
    <row r="64" spans="1:6" x14ac:dyDescent="0.25">
      <c r="A64" s="1" t="s">
        <v>2434</v>
      </c>
      <c r="B64" t="s">
        <v>2415</v>
      </c>
      <c r="C64" t="s">
        <v>3</v>
      </c>
      <c r="D64">
        <v>1</v>
      </c>
      <c r="E64" s="22">
        <f>Исходник!O64</f>
        <v>5.0084999999999984E-2</v>
      </c>
      <c r="F64" s="22">
        <f>Исходник!M64+0.05</f>
        <v>0.94774999999999998</v>
      </c>
    </row>
    <row r="65" spans="1:6" x14ac:dyDescent="0.25">
      <c r="A65" s="1" t="s">
        <v>2435</v>
      </c>
      <c r="B65" t="s">
        <v>2416</v>
      </c>
      <c r="C65" t="s">
        <v>3</v>
      </c>
      <c r="D65">
        <v>1</v>
      </c>
      <c r="E65" s="22">
        <f>Исходник!O65</f>
        <v>5.1029999999999971E-2</v>
      </c>
      <c r="F65" s="22">
        <f>Исходник!M65+0.05</f>
        <v>0.96349999999999991</v>
      </c>
    </row>
    <row r="66" spans="1:6" x14ac:dyDescent="0.25">
      <c r="A66" s="1" t="s">
        <v>2436</v>
      </c>
      <c r="B66" t="s">
        <v>2417</v>
      </c>
      <c r="C66" t="s">
        <v>3</v>
      </c>
      <c r="D66">
        <v>1</v>
      </c>
      <c r="E66" s="22">
        <f>Исходник!O66</f>
        <v>5.2163999999999981E-2</v>
      </c>
      <c r="F66" s="22">
        <f>Исходник!M66+0.05</f>
        <v>0.98239999999999994</v>
      </c>
    </row>
    <row r="67" spans="1:6" x14ac:dyDescent="0.25">
      <c r="A67" s="1" t="s">
        <v>2437</v>
      </c>
      <c r="B67" t="s">
        <v>2418</v>
      </c>
      <c r="C67" t="s">
        <v>3</v>
      </c>
      <c r="D67">
        <v>1</v>
      </c>
      <c r="E67" s="22">
        <f>Исходник!O67</f>
        <v>5.2730999999999986E-2</v>
      </c>
      <c r="F67" s="22">
        <f>Исходник!M67+0.05</f>
        <v>0.99185000000000001</v>
      </c>
    </row>
    <row r="68" spans="1:6" x14ac:dyDescent="0.25">
      <c r="A68" s="1" t="s">
        <v>2438</v>
      </c>
      <c r="B68" t="s">
        <v>2419</v>
      </c>
      <c r="C68" t="s">
        <v>3</v>
      </c>
      <c r="D68">
        <v>1</v>
      </c>
      <c r="E68" s="22">
        <f>Исходник!O68</f>
        <v>5.5376999999999947E-2</v>
      </c>
      <c r="F68" s="22">
        <f>Исходник!M68+0.05</f>
        <v>1.0359499999999999</v>
      </c>
    </row>
    <row r="69" spans="1:6" x14ac:dyDescent="0.25">
      <c r="A69" s="1"/>
      <c r="B69" s="1"/>
      <c r="E69" s="22">
        <f>Исходник!O69</f>
        <v>0</v>
      </c>
      <c r="F69" s="22">
        <f>Исходник!M69+0.05</f>
        <v>0.05</v>
      </c>
    </row>
    <row r="70" spans="1:6" x14ac:dyDescent="0.25">
      <c r="A70" s="1" t="s">
        <v>100</v>
      </c>
      <c r="B70" s="1" t="s">
        <v>101</v>
      </c>
      <c r="C70" t="s">
        <v>3</v>
      </c>
      <c r="D70">
        <v>49</v>
      </c>
      <c r="E70" s="22">
        <f>Исходник!O70</f>
        <v>5.8536585365853658E-3</v>
      </c>
      <c r="F70" s="22">
        <f>Исходник!M70+0.05</f>
        <v>0.24530000000000002</v>
      </c>
    </row>
    <row r="71" spans="1:6" x14ac:dyDescent="0.25">
      <c r="A71" s="1" t="s">
        <v>102</v>
      </c>
      <c r="B71" s="1" t="s">
        <v>103</v>
      </c>
      <c r="C71" t="s">
        <v>3</v>
      </c>
      <c r="D71">
        <v>42</v>
      </c>
      <c r="E71" s="22">
        <f>Исходник!O71</f>
        <v>5.8536585365853658E-3</v>
      </c>
      <c r="F71" s="22">
        <f>Исходник!M71+0.05</f>
        <v>0.25474999999999998</v>
      </c>
    </row>
    <row r="72" spans="1:6" x14ac:dyDescent="0.25">
      <c r="A72" s="1" t="s">
        <v>104</v>
      </c>
      <c r="B72" s="1" t="s">
        <v>105</v>
      </c>
      <c r="C72" t="s">
        <v>3</v>
      </c>
      <c r="D72">
        <v>40</v>
      </c>
      <c r="E72" s="22">
        <f>Исходник!O72</f>
        <v>5.8536585365853658E-3</v>
      </c>
      <c r="F72" s="22">
        <f>Исходник!M72+0.05</f>
        <v>0.26419999999999999</v>
      </c>
    </row>
    <row r="73" spans="1:6" x14ac:dyDescent="0.25">
      <c r="A73" s="1" t="s">
        <v>106</v>
      </c>
      <c r="B73" s="1" t="s">
        <v>107</v>
      </c>
      <c r="C73" t="s">
        <v>3</v>
      </c>
      <c r="D73">
        <v>36</v>
      </c>
      <c r="E73" s="22">
        <f>Исходник!O73</f>
        <v>5.8536585365853658E-3</v>
      </c>
      <c r="F73" s="22">
        <f>Исходник!M73+0.05</f>
        <v>0.27050000000000002</v>
      </c>
    </row>
    <row r="74" spans="1:6" x14ac:dyDescent="0.25">
      <c r="A74" s="1" t="s">
        <v>108</v>
      </c>
      <c r="B74" s="1" t="s">
        <v>109</v>
      </c>
      <c r="C74" t="s">
        <v>3</v>
      </c>
      <c r="D74">
        <v>36</v>
      </c>
      <c r="E74" s="22">
        <f>Исходник!O74</f>
        <v>6.3999999999999994E-3</v>
      </c>
      <c r="F74" s="22">
        <f>Исходник!M74+0.05</f>
        <v>0.27365</v>
      </c>
    </row>
    <row r="75" spans="1:6" x14ac:dyDescent="0.25">
      <c r="A75" s="1" t="s">
        <v>110</v>
      </c>
      <c r="B75" s="1" t="s">
        <v>111</v>
      </c>
      <c r="C75" t="s">
        <v>3</v>
      </c>
      <c r="D75">
        <v>30</v>
      </c>
      <c r="E75" s="22">
        <f>Исходник!O75</f>
        <v>6.6666666666666662E-3</v>
      </c>
      <c r="F75" s="22">
        <f>Исходник!M75+0.05</f>
        <v>0.28625</v>
      </c>
    </row>
    <row r="76" spans="1:6" x14ac:dyDescent="0.25">
      <c r="A76" s="1" t="s">
        <v>112</v>
      </c>
      <c r="B76" s="1" t="s">
        <v>113</v>
      </c>
      <c r="C76" t="s">
        <v>3</v>
      </c>
      <c r="D76">
        <v>30</v>
      </c>
      <c r="E76" s="22">
        <f>Исходник!O76</f>
        <v>6.6666666666666662E-3</v>
      </c>
      <c r="F76" s="22">
        <f>Исходник!M76+0.05</f>
        <v>0.28939999999999999</v>
      </c>
    </row>
    <row r="77" spans="1:6" x14ac:dyDescent="0.25">
      <c r="A77" s="1" t="s">
        <v>114</v>
      </c>
      <c r="B77" s="1" t="s">
        <v>115</v>
      </c>
      <c r="C77" t="s">
        <v>3</v>
      </c>
      <c r="D77">
        <v>29</v>
      </c>
      <c r="E77" s="22">
        <f>Исходник!O77</f>
        <v>6.7605633802816896E-3</v>
      </c>
      <c r="F77" s="22">
        <f>Исходник!M77+0.05</f>
        <v>0.29254999999999998</v>
      </c>
    </row>
    <row r="78" spans="1:6" x14ac:dyDescent="0.25">
      <c r="A78" s="1" t="s">
        <v>116</v>
      </c>
      <c r="B78" s="1" t="s">
        <v>117</v>
      </c>
      <c r="C78" t="s">
        <v>3</v>
      </c>
      <c r="D78">
        <v>29</v>
      </c>
      <c r="E78" s="22">
        <f>Исходник!O78</f>
        <v>6.7605633802816896E-3</v>
      </c>
      <c r="F78" s="22">
        <f>Исходник!M78+0.05</f>
        <v>0.29570000000000002</v>
      </c>
    </row>
    <row r="79" spans="1:6" x14ac:dyDescent="0.25">
      <c r="A79" s="1" t="s">
        <v>118</v>
      </c>
      <c r="B79" s="1" t="s">
        <v>119</v>
      </c>
      <c r="C79" t="s">
        <v>3</v>
      </c>
      <c r="D79">
        <v>29</v>
      </c>
      <c r="E79" s="22">
        <f>Исходник!O79</f>
        <v>7.2727272727272727E-3</v>
      </c>
      <c r="F79" s="22">
        <f>Исходник!M79+0.05</f>
        <v>0.30199999999999999</v>
      </c>
    </row>
    <row r="80" spans="1:6" x14ac:dyDescent="0.25">
      <c r="A80" s="1" t="s">
        <v>120</v>
      </c>
      <c r="B80" s="1" t="s">
        <v>121</v>
      </c>
      <c r="C80" t="s">
        <v>3</v>
      </c>
      <c r="D80">
        <v>29</v>
      </c>
      <c r="E80" s="22">
        <f>Исходник!O80</f>
        <v>7.7419354838709677E-3</v>
      </c>
      <c r="F80" s="22">
        <f>Исходник!M80+0.05</f>
        <v>0.30830000000000002</v>
      </c>
    </row>
    <row r="81" spans="1:6" x14ac:dyDescent="0.25">
      <c r="A81" s="1" t="s">
        <v>122</v>
      </c>
      <c r="B81" s="1" t="s">
        <v>123</v>
      </c>
      <c r="C81" t="s">
        <v>3</v>
      </c>
      <c r="D81">
        <v>29</v>
      </c>
      <c r="E81" s="22">
        <f>Исходник!O81</f>
        <v>9.0566037735849061E-3</v>
      </c>
      <c r="F81" s="22">
        <f>Исходник!M81+0.05</f>
        <v>0.31145</v>
      </c>
    </row>
    <row r="82" spans="1:6" x14ac:dyDescent="0.25">
      <c r="A82" s="1" t="s">
        <v>124</v>
      </c>
      <c r="B82" s="1" t="s">
        <v>125</v>
      </c>
      <c r="C82" t="s">
        <v>3</v>
      </c>
      <c r="D82">
        <v>25</v>
      </c>
      <c r="E82" s="22">
        <f>Исходник!O82</f>
        <v>9.0566037735849061E-3</v>
      </c>
      <c r="F82" s="22">
        <f>Исходник!M82+0.05</f>
        <v>0.31459999999999999</v>
      </c>
    </row>
    <row r="83" spans="1:6" x14ac:dyDescent="0.25">
      <c r="A83" s="1" t="s">
        <v>126</v>
      </c>
      <c r="B83" s="1" t="s">
        <v>127</v>
      </c>
      <c r="C83" t="s">
        <v>3</v>
      </c>
      <c r="D83">
        <v>25</v>
      </c>
      <c r="E83" s="22">
        <f>Исходник!O83</f>
        <v>9.0566037735849061E-3</v>
      </c>
      <c r="F83" s="22">
        <f>Исходник!M83+0.05</f>
        <v>0.31774999999999998</v>
      </c>
    </row>
    <row r="84" spans="1:6" x14ac:dyDescent="0.25">
      <c r="A84" s="1" t="s">
        <v>128</v>
      </c>
      <c r="B84" s="1" t="s">
        <v>129</v>
      </c>
      <c r="C84" t="s">
        <v>3</v>
      </c>
      <c r="D84">
        <v>23</v>
      </c>
      <c r="E84" s="22">
        <f>Исходник!O84</f>
        <v>9.5999999999999992E-3</v>
      </c>
      <c r="F84" s="22">
        <f>Исходник!M84+0.05</f>
        <v>0.32719999999999999</v>
      </c>
    </row>
    <row r="85" spans="1:6" x14ac:dyDescent="0.25">
      <c r="A85" s="1" t="s">
        <v>130</v>
      </c>
      <c r="B85" s="1" t="s">
        <v>131</v>
      </c>
      <c r="C85" t="s">
        <v>3</v>
      </c>
      <c r="D85">
        <v>20</v>
      </c>
      <c r="E85" s="22">
        <f>Исходник!O85</f>
        <v>0.01</v>
      </c>
      <c r="F85" s="22">
        <f>Исходник!M85+0.05</f>
        <v>0.33979999999999999</v>
      </c>
    </row>
    <row r="86" spans="1:6" x14ac:dyDescent="0.25">
      <c r="A86" s="1" t="s">
        <v>132</v>
      </c>
      <c r="B86" s="1" t="s">
        <v>133</v>
      </c>
      <c r="C86" t="s">
        <v>3</v>
      </c>
      <c r="D86">
        <v>20</v>
      </c>
      <c r="E86" s="22">
        <f>Исходник!O86</f>
        <v>0.01</v>
      </c>
      <c r="F86" s="22">
        <f>Исходник!M86+0.05</f>
        <v>0.34925</v>
      </c>
    </row>
    <row r="87" spans="1:6" x14ac:dyDescent="0.25">
      <c r="A87" s="1" t="s">
        <v>134</v>
      </c>
      <c r="B87" s="1" t="s">
        <v>135</v>
      </c>
      <c r="C87" t="s">
        <v>3</v>
      </c>
      <c r="D87">
        <v>20</v>
      </c>
      <c r="E87" s="22">
        <f>Исходник!O87</f>
        <v>0.01</v>
      </c>
      <c r="F87" s="22">
        <f>Исходник!M87+0.05</f>
        <v>0.35870000000000002</v>
      </c>
    </row>
    <row r="88" spans="1:6" x14ac:dyDescent="0.25">
      <c r="A88" s="1" t="s">
        <v>136</v>
      </c>
      <c r="B88" s="1" t="s">
        <v>137</v>
      </c>
      <c r="C88" t="s">
        <v>3</v>
      </c>
      <c r="D88">
        <v>16</v>
      </c>
      <c r="E88" s="22">
        <f>Исходник!O88</f>
        <v>0.01</v>
      </c>
      <c r="F88" s="22">
        <f>Исходник!M88+0.05</f>
        <v>0.36499999999999999</v>
      </c>
    </row>
    <row r="89" spans="1:6" x14ac:dyDescent="0.25">
      <c r="A89" s="1" t="s">
        <v>138</v>
      </c>
      <c r="B89" s="1" t="s">
        <v>139</v>
      </c>
      <c r="C89" t="s">
        <v>3</v>
      </c>
      <c r="D89">
        <v>16</v>
      </c>
      <c r="E89" s="22">
        <f>Исходник!O89</f>
        <v>0.01</v>
      </c>
      <c r="F89" s="22">
        <f>Исходник!M89+0.05</f>
        <v>0.36814999999999998</v>
      </c>
    </row>
    <row r="90" spans="1:6" x14ac:dyDescent="0.25">
      <c r="A90" s="1" t="s">
        <v>140</v>
      </c>
      <c r="B90" s="1" t="s">
        <v>141</v>
      </c>
      <c r="C90" t="s">
        <v>3</v>
      </c>
      <c r="D90">
        <v>16</v>
      </c>
      <c r="E90" s="22">
        <f>Исходник!O90</f>
        <v>1.0666666666666666E-2</v>
      </c>
      <c r="F90" s="22">
        <f>Исходник!M90+0.05</f>
        <v>0.37759999999999999</v>
      </c>
    </row>
    <row r="91" spans="1:6" x14ac:dyDescent="0.25">
      <c r="A91" s="1" t="s">
        <v>142</v>
      </c>
      <c r="B91" s="1" t="s">
        <v>143</v>
      </c>
      <c r="C91" t="s">
        <v>3</v>
      </c>
      <c r="D91">
        <v>14</v>
      </c>
      <c r="E91" s="22">
        <f>Исходник!O91</f>
        <v>1.1162790697674419E-2</v>
      </c>
      <c r="F91" s="22">
        <f>Исходник!M91+0.05</f>
        <v>0.38705000000000001</v>
      </c>
    </row>
    <row r="92" spans="1:6" x14ac:dyDescent="0.25">
      <c r="A92" s="1" t="s">
        <v>144</v>
      </c>
      <c r="B92" s="1" t="s">
        <v>145</v>
      </c>
      <c r="C92" t="s">
        <v>3</v>
      </c>
      <c r="D92">
        <v>14</v>
      </c>
      <c r="E92" s="22">
        <f>Исходник!O92</f>
        <v>1.2E-2</v>
      </c>
      <c r="F92" s="22">
        <f>Исходник!M92+0.05</f>
        <v>0.39649999999999996</v>
      </c>
    </row>
    <row r="93" spans="1:6" x14ac:dyDescent="0.25">
      <c r="A93" s="1" t="s">
        <v>146</v>
      </c>
      <c r="B93" s="1" t="s">
        <v>147</v>
      </c>
      <c r="C93" t="s">
        <v>3</v>
      </c>
      <c r="D93">
        <v>12</v>
      </c>
      <c r="E93" s="22">
        <f>Исходник!O93</f>
        <v>1.4999999999999999E-2</v>
      </c>
      <c r="F93" s="22">
        <f>Исходник!M93+0.05</f>
        <v>0.40910000000000002</v>
      </c>
    </row>
    <row r="94" spans="1:6" x14ac:dyDescent="0.25">
      <c r="A94" s="1" t="s">
        <v>148</v>
      </c>
      <c r="B94" s="1" t="s">
        <v>149</v>
      </c>
      <c r="C94" t="s">
        <v>3</v>
      </c>
      <c r="D94">
        <v>12</v>
      </c>
      <c r="E94" s="22">
        <f>Исходник!O94</f>
        <v>1.4999999999999999E-2</v>
      </c>
      <c r="F94" s="22">
        <f>Исходник!M94+0.05</f>
        <v>0.41539999999999999</v>
      </c>
    </row>
    <row r="95" spans="1:6" x14ac:dyDescent="0.25">
      <c r="A95" s="1" t="s">
        <v>150</v>
      </c>
      <c r="B95" s="1" t="s">
        <v>151</v>
      </c>
      <c r="C95" t="s">
        <v>3</v>
      </c>
      <c r="D95">
        <v>12</v>
      </c>
      <c r="E95" s="22">
        <f>Исходник!O95</f>
        <v>1.6E-2</v>
      </c>
      <c r="F95" s="22">
        <f>Исходник!M95+0.05</f>
        <v>0.42799999999999999</v>
      </c>
    </row>
    <row r="96" spans="1:6" x14ac:dyDescent="0.25">
      <c r="A96" s="1" t="s">
        <v>152</v>
      </c>
      <c r="B96" s="1" t="s">
        <v>153</v>
      </c>
      <c r="C96" t="s">
        <v>3</v>
      </c>
      <c r="D96">
        <v>11</v>
      </c>
      <c r="E96" s="22">
        <f>Исходник!O96</f>
        <v>1.7142857142857144E-2</v>
      </c>
      <c r="F96" s="22">
        <f>Исходник!M96+0.05</f>
        <v>0.44689999999999996</v>
      </c>
    </row>
    <row r="97" spans="1:6" x14ac:dyDescent="0.25">
      <c r="A97" s="1" t="s">
        <v>154</v>
      </c>
      <c r="B97" s="1" t="s">
        <v>155</v>
      </c>
      <c r="C97" t="s">
        <v>3</v>
      </c>
      <c r="D97">
        <v>11</v>
      </c>
      <c r="E97" s="22">
        <f>Исходник!O97</f>
        <v>1.7142857142857144E-2</v>
      </c>
      <c r="F97" s="22">
        <f>Исходник!M97+0.05</f>
        <v>0.45949999999999996</v>
      </c>
    </row>
    <row r="98" spans="1:6" x14ac:dyDescent="0.25">
      <c r="A98" s="1" t="s">
        <v>156</v>
      </c>
      <c r="B98" s="1" t="s">
        <v>157</v>
      </c>
      <c r="C98" t="s">
        <v>3</v>
      </c>
      <c r="D98">
        <v>9</v>
      </c>
      <c r="E98" s="22">
        <f>Исходник!O98</f>
        <v>1.7142857142857144E-2</v>
      </c>
      <c r="F98" s="22">
        <f>Исходник!M98+0.05</f>
        <v>0.47525000000000001</v>
      </c>
    </row>
    <row r="99" spans="1:6" x14ac:dyDescent="0.25">
      <c r="A99" s="1" t="s">
        <v>158</v>
      </c>
      <c r="B99" s="1" t="s">
        <v>159</v>
      </c>
      <c r="C99" t="s">
        <v>3</v>
      </c>
      <c r="D99">
        <v>9</v>
      </c>
      <c r="E99" s="22">
        <f>Исходник!O99</f>
        <v>1.7142857142857144E-2</v>
      </c>
      <c r="F99" s="22">
        <f>Исходник!M99+0.05</f>
        <v>0.48785000000000001</v>
      </c>
    </row>
    <row r="100" spans="1:6" x14ac:dyDescent="0.25">
      <c r="A100" s="1" t="s">
        <v>160</v>
      </c>
      <c r="B100" s="1" t="s">
        <v>161</v>
      </c>
      <c r="C100" t="s">
        <v>3</v>
      </c>
      <c r="D100">
        <v>7</v>
      </c>
      <c r="E100" s="22">
        <f>Исходник!O100</f>
        <v>1.7142857142857144E-2</v>
      </c>
      <c r="F100" s="22">
        <f>Исходник!M100+0.05</f>
        <v>0.52250000000000008</v>
      </c>
    </row>
    <row r="101" spans="1:6" x14ac:dyDescent="0.25">
      <c r="A101" s="1" t="s">
        <v>162</v>
      </c>
      <c r="B101" s="1" t="s">
        <v>163</v>
      </c>
      <c r="C101" t="s">
        <v>3</v>
      </c>
      <c r="D101">
        <v>7</v>
      </c>
      <c r="E101" s="22">
        <f>Исходник!O101</f>
        <v>1.846153846153846E-2</v>
      </c>
      <c r="F101" s="22">
        <f>Исходник!M101+0.05</f>
        <v>0.52879999999999994</v>
      </c>
    </row>
    <row r="102" spans="1:6" x14ac:dyDescent="0.25">
      <c r="A102" s="1" t="s">
        <v>164</v>
      </c>
      <c r="B102" s="1" t="s">
        <v>165</v>
      </c>
      <c r="C102" t="s">
        <v>3</v>
      </c>
      <c r="D102">
        <v>6</v>
      </c>
      <c r="E102" s="22">
        <f>Исходник!O102</f>
        <v>0.02</v>
      </c>
      <c r="F102" s="22">
        <f>Исходник!M102+0.05</f>
        <v>0.54769999999999996</v>
      </c>
    </row>
    <row r="103" spans="1:6" x14ac:dyDescent="0.25">
      <c r="A103" s="1" t="s">
        <v>166</v>
      </c>
      <c r="B103" s="1" t="s">
        <v>167</v>
      </c>
      <c r="C103" t="s">
        <v>3</v>
      </c>
      <c r="D103">
        <v>6</v>
      </c>
      <c r="E103" s="22">
        <f>Исходник!O103</f>
        <v>2.1818181818181816E-2</v>
      </c>
      <c r="F103" s="22">
        <f>Исходник!M103+0.05</f>
        <v>0.5666000000000001</v>
      </c>
    </row>
    <row r="104" spans="1:6" x14ac:dyDescent="0.25">
      <c r="A104" s="1" t="s">
        <v>168</v>
      </c>
      <c r="B104" s="1" t="s">
        <v>169</v>
      </c>
      <c r="C104" t="s">
        <v>3</v>
      </c>
      <c r="D104">
        <v>6</v>
      </c>
      <c r="E104" s="22">
        <f>Исходник!O104</f>
        <v>2.1818181818181816E-2</v>
      </c>
      <c r="F104" s="22">
        <f>Исходник!M104+0.05</f>
        <v>0.57290000000000008</v>
      </c>
    </row>
    <row r="105" spans="1:6" x14ac:dyDescent="0.25">
      <c r="A105" s="1" t="s">
        <v>170</v>
      </c>
      <c r="B105" s="1" t="s">
        <v>171</v>
      </c>
      <c r="C105" t="s">
        <v>3</v>
      </c>
      <c r="D105">
        <v>5</v>
      </c>
      <c r="E105" s="22">
        <f>Исходник!O105</f>
        <v>2.1818181818181816E-2</v>
      </c>
      <c r="F105" s="22">
        <f>Исходник!M105+0.05</f>
        <v>0.58550000000000002</v>
      </c>
    </row>
    <row r="106" spans="1:6" x14ac:dyDescent="0.25">
      <c r="A106" s="1" t="s">
        <v>172</v>
      </c>
      <c r="B106" s="1" t="s">
        <v>173</v>
      </c>
      <c r="C106" t="s">
        <v>3</v>
      </c>
      <c r="D106">
        <v>5</v>
      </c>
      <c r="E106" s="22">
        <f>Исходник!O106</f>
        <v>2.1818181818181816E-2</v>
      </c>
      <c r="F106" s="22">
        <f>Исходник!M106+0.05</f>
        <v>0.58865000000000001</v>
      </c>
    </row>
    <row r="107" spans="1:6" x14ac:dyDescent="0.25">
      <c r="A107" s="1" t="s">
        <v>174</v>
      </c>
      <c r="B107" s="1" t="s">
        <v>175</v>
      </c>
      <c r="C107" t="s">
        <v>3</v>
      </c>
      <c r="D107">
        <v>5</v>
      </c>
      <c r="E107" s="22">
        <f>Исходник!O107</f>
        <v>2.1818181818181816E-2</v>
      </c>
      <c r="F107" s="22">
        <f>Исходник!M107+0.05</f>
        <v>0.59179999999999999</v>
      </c>
    </row>
    <row r="108" spans="1:6" x14ac:dyDescent="0.25">
      <c r="A108" s="1" t="s">
        <v>176</v>
      </c>
      <c r="B108" s="1" t="s">
        <v>177</v>
      </c>
      <c r="C108" t="s">
        <v>3</v>
      </c>
      <c r="D108">
        <v>5</v>
      </c>
      <c r="E108" s="22">
        <f>Исходник!O108</f>
        <v>2.1818181818181816E-2</v>
      </c>
      <c r="F108" s="22">
        <f>Исходник!M108+0.05</f>
        <v>0.60124999999999995</v>
      </c>
    </row>
    <row r="109" spans="1:6" x14ac:dyDescent="0.25">
      <c r="A109" s="1" t="s">
        <v>178</v>
      </c>
      <c r="B109" s="1" t="s">
        <v>179</v>
      </c>
      <c r="C109" t="s">
        <v>3</v>
      </c>
      <c r="D109">
        <v>5</v>
      </c>
      <c r="E109" s="22">
        <f>Исходник!O109</f>
        <v>2.1818181818181816E-2</v>
      </c>
      <c r="F109" s="22">
        <f>Исходник!M109+0.05</f>
        <v>0.60755000000000003</v>
      </c>
    </row>
    <row r="110" spans="1:6" x14ac:dyDescent="0.25">
      <c r="A110" s="1" t="s">
        <v>180</v>
      </c>
      <c r="B110" s="1" t="s">
        <v>181</v>
      </c>
      <c r="C110" t="s">
        <v>3</v>
      </c>
      <c r="D110">
        <v>5</v>
      </c>
      <c r="E110" s="22">
        <f>Исходник!O110</f>
        <v>2.1818181818181816E-2</v>
      </c>
      <c r="F110" s="22">
        <f>Исходник!M110+0.05</f>
        <v>0.61385000000000001</v>
      </c>
    </row>
    <row r="111" spans="1:6" x14ac:dyDescent="0.25">
      <c r="A111" s="1" t="s">
        <v>182</v>
      </c>
      <c r="B111" s="1" t="s">
        <v>183</v>
      </c>
      <c r="C111" t="s">
        <v>3</v>
      </c>
      <c r="D111">
        <v>5</v>
      </c>
      <c r="E111" s="22">
        <f>Исходник!O111</f>
        <v>2.6666666666666665E-2</v>
      </c>
      <c r="F111" s="22">
        <f>Исходник!M111+0.05</f>
        <v>0.62645000000000006</v>
      </c>
    </row>
    <row r="112" spans="1:6" x14ac:dyDescent="0.25">
      <c r="A112" s="1" t="s">
        <v>184</v>
      </c>
      <c r="B112" s="1" t="s">
        <v>185</v>
      </c>
      <c r="C112" t="s">
        <v>3</v>
      </c>
      <c r="D112">
        <v>5</v>
      </c>
      <c r="E112" s="22">
        <f>Исходник!O112</f>
        <v>2.6666666666666665E-2</v>
      </c>
      <c r="F112" s="22">
        <f>Исходник!M112+0.05</f>
        <v>0.64850000000000008</v>
      </c>
    </row>
    <row r="113" spans="1:6" x14ac:dyDescent="0.25">
      <c r="A113" s="1" t="s">
        <v>186</v>
      </c>
      <c r="B113" s="1" t="s">
        <v>187</v>
      </c>
      <c r="C113" t="s">
        <v>3</v>
      </c>
      <c r="D113">
        <v>5</v>
      </c>
      <c r="E113" s="22">
        <f>Исходник!O113</f>
        <v>2.6666666666666665E-2</v>
      </c>
      <c r="F113" s="22">
        <f>Исходник!M113+0.05</f>
        <v>0.65165000000000006</v>
      </c>
    </row>
    <row r="114" spans="1:6" x14ac:dyDescent="0.25">
      <c r="A114" s="1" t="s">
        <v>188</v>
      </c>
      <c r="B114" s="1" t="s">
        <v>189</v>
      </c>
      <c r="C114" t="s">
        <v>3</v>
      </c>
      <c r="D114">
        <v>4</v>
      </c>
      <c r="E114" s="22">
        <f>Исходник!O114</f>
        <v>2.6666666666666665E-2</v>
      </c>
      <c r="F114" s="22">
        <f>Исходник!M114+0.05</f>
        <v>0.68</v>
      </c>
    </row>
    <row r="115" spans="1:6" x14ac:dyDescent="0.25">
      <c r="A115" s="1" t="s">
        <v>190</v>
      </c>
      <c r="B115" s="1" t="s">
        <v>191</v>
      </c>
      <c r="C115" t="s">
        <v>3</v>
      </c>
      <c r="D115">
        <v>4</v>
      </c>
      <c r="E115" s="22">
        <f>Исходник!O115</f>
        <v>2.6666666666666665E-2</v>
      </c>
      <c r="F115" s="22">
        <f>Исходник!M115+0.05</f>
        <v>0.69575000000000009</v>
      </c>
    </row>
    <row r="116" spans="1:6" x14ac:dyDescent="0.25">
      <c r="A116" s="1" t="s">
        <v>192</v>
      </c>
      <c r="B116" s="1" t="s">
        <v>193</v>
      </c>
      <c r="C116" t="s">
        <v>3</v>
      </c>
      <c r="D116">
        <v>4</v>
      </c>
      <c r="E116" s="22">
        <f>Исходник!O116</f>
        <v>2.6666666666666665E-2</v>
      </c>
      <c r="F116" s="22">
        <f>Исходник!M116+0.05</f>
        <v>0.69890000000000008</v>
      </c>
    </row>
    <row r="117" spans="1:6" x14ac:dyDescent="0.25">
      <c r="A117" s="1" t="s">
        <v>194</v>
      </c>
      <c r="B117" s="1" t="s">
        <v>195</v>
      </c>
      <c r="C117" t="s">
        <v>3</v>
      </c>
      <c r="D117">
        <v>3</v>
      </c>
      <c r="E117" s="22">
        <f>Исходник!O117</f>
        <v>2.6666666666666665E-2</v>
      </c>
      <c r="F117" s="22">
        <f>Исходник!M117+0.05</f>
        <v>0.70835000000000004</v>
      </c>
    </row>
    <row r="118" spans="1:6" x14ac:dyDescent="0.25">
      <c r="A118" s="1" t="s">
        <v>196</v>
      </c>
      <c r="B118" s="1" t="s">
        <v>197</v>
      </c>
      <c r="C118" t="s">
        <v>3</v>
      </c>
      <c r="D118">
        <v>3</v>
      </c>
      <c r="E118" s="22">
        <f>Исходник!O118</f>
        <v>2.5263157894736842E-2</v>
      </c>
      <c r="F118" s="22">
        <f>Исходник!M118+0.05</f>
        <v>0.7178000000000001</v>
      </c>
    </row>
    <row r="119" spans="1:6" x14ac:dyDescent="0.25">
      <c r="A119" s="1" t="s">
        <v>198</v>
      </c>
      <c r="B119" s="1" t="s">
        <v>199</v>
      </c>
      <c r="C119" t="s">
        <v>3</v>
      </c>
      <c r="D119">
        <v>3</v>
      </c>
      <c r="E119" s="22">
        <f>Исходник!O119</f>
        <v>2.5263157894736842E-2</v>
      </c>
      <c r="F119" s="22">
        <f>Исходник!M119+0.05</f>
        <v>0.72725000000000006</v>
      </c>
    </row>
    <row r="120" spans="1:6" x14ac:dyDescent="0.25">
      <c r="A120" s="1" t="s">
        <v>200</v>
      </c>
      <c r="B120" s="1" t="s">
        <v>201</v>
      </c>
      <c r="C120" t="s">
        <v>3</v>
      </c>
      <c r="D120">
        <v>3</v>
      </c>
      <c r="E120" s="22">
        <f>Исходник!O120</f>
        <v>2.5263157894736842E-2</v>
      </c>
      <c r="F120" s="22">
        <f>Исходник!M120+0.05</f>
        <v>0.73670000000000013</v>
      </c>
    </row>
    <row r="121" spans="1:6" x14ac:dyDescent="0.25">
      <c r="A121" s="1" t="s">
        <v>202</v>
      </c>
      <c r="B121" s="1" t="s">
        <v>203</v>
      </c>
      <c r="C121" t="s">
        <v>3</v>
      </c>
      <c r="D121">
        <v>3</v>
      </c>
      <c r="E121" s="22">
        <f>Исходник!O121</f>
        <v>2.5263157894736842E-2</v>
      </c>
      <c r="F121" s="22">
        <f>Исходник!M121+0.05</f>
        <v>0.73985000000000012</v>
      </c>
    </row>
    <row r="122" spans="1:6" x14ac:dyDescent="0.25">
      <c r="A122" s="1" t="s">
        <v>204</v>
      </c>
      <c r="B122" s="1" t="s">
        <v>205</v>
      </c>
      <c r="C122" t="s">
        <v>3</v>
      </c>
      <c r="D122">
        <v>2</v>
      </c>
      <c r="E122" s="22">
        <f>Исходник!O122</f>
        <v>2.5263157894736842E-2</v>
      </c>
      <c r="F122" s="22">
        <f>Исходник!M122+0.05</f>
        <v>0.76819999999999999</v>
      </c>
    </row>
    <row r="123" spans="1:6" x14ac:dyDescent="0.25">
      <c r="A123" s="1" t="s">
        <v>206</v>
      </c>
      <c r="B123" s="1" t="s">
        <v>207</v>
      </c>
      <c r="C123" t="s">
        <v>3</v>
      </c>
      <c r="D123">
        <v>2</v>
      </c>
      <c r="E123" s="22">
        <f>Исходник!O123</f>
        <v>2.5263157894736842E-2</v>
      </c>
      <c r="F123" s="22">
        <f>Исходник!M123+0.05</f>
        <v>0.77449999999999997</v>
      </c>
    </row>
    <row r="124" spans="1:6" x14ac:dyDescent="0.25">
      <c r="A124" s="1" t="s">
        <v>208</v>
      </c>
      <c r="B124" s="1" t="s">
        <v>209</v>
      </c>
      <c r="C124" t="s">
        <v>3</v>
      </c>
      <c r="D124">
        <v>2</v>
      </c>
      <c r="E124" s="22">
        <f>Исходник!O124</f>
        <v>2.5263157894736842E-2</v>
      </c>
      <c r="F124" s="22">
        <f>Исходник!M124+0.05</f>
        <v>0.80600000000000005</v>
      </c>
    </row>
    <row r="125" spans="1:6" x14ac:dyDescent="0.25">
      <c r="A125" s="1" t="s">
        <v>210</v>
      </c>
      <c r="B125" s="1" t="s">
        <v>211</v>
      </c>
      <c r="C125" t="s">
        <v>3</v>
      </c>
      <c r="D125">
        <v>2</v>
      </c>
      <c r="E125" s="22">
        <f>Исходник!O125</f>
        <v>2.5263157894736842E-2</v>
      </c>
      <c r="F125" s="22">
        <f>Исходник!M125+0.05</f>
        <v>0.81859999999999999</v>
      </c>
    </row>
    <row r="126" spans="1:6" x14ac:dyDescent="0.25">
      <c r="A126" s="1" t="s">
        <v>212</v>
      </c>
      <c r="B126" s="1" t="s">
        <v>213</v>
      </c>
      <c r="C126" t="s">
        <v>3</v>
      </c>
      <c r="D126">
        <v>2</v>
      </c>
      <c r="E126" s="22">
        <f>Исходник!O126</f>
        <v>3.2000000000000001E-2</v>
      </c>
      <c r="F126" s="22">
        <f>Исходник!M126+0.05</f>
        <v>0.86270000000000002</v>
      </c>
    </row>
    <row r="127" spans="1:6" x14ac:dyDescent="0.25">
      <c r="A127" s="1" t="s">
        <v>214</v>
      </c>
      <c r="B127" s="1" t="s">
        <v>215</v>
      </c>
      <c r="C127" t="s">
        <v>3</v>
      </c>
      <c r="D127">
        <v>2</v>
      </c>
      <c r="E127" s="22">
        <f>Исходник!O127</f>
        <v>3.2000000000000001E-2</v>
      </c>
      <c r="F127" s="22">
        <f>Исходник!M127+0.05</f>
        <v>0.86899999999999999</v>
      </c>
    </row>
    <row r="128" spans="1:6" x14ac:dyDescent="0.25">
      <c r="A128" s="1" t="s">
        <v>216</v>
      </c>
      <c r="B128" t="s">
        <v>217</v>
      </c>
      <c r="C128" t="s">
        <v>3</v>
      </c>
      <c r="D128">
        <v>2</v>
      </c>
      <c r="E128" s="22">
        <f>Исходник!O128</f>
        <v>3.4285714285714287E-2</v>
      </c>
      <c r="F128" s="22">
        <f>Исходник!M128+0.05</f>
        <v>0.89735000000000009</v>
      </c>
    </row>
    <row r="129" spans="1:6" x14ac:dyDescent="0.25">
      <c r="A129" s="1" t="s">
        <v>218</v>
      </c>
      <c r="B129" t="s">
        <v>219</v>
      </c>
      <c r="C129" t="s">
        <v>3</v>
      </c>
      <c r="D129">
        <v>1</v>
      </c>
      <c r="E129" s="22">
        <f>Исходник!O129</f>
        <v>3.4285714285714287E-2</v>
      </c>
      <c r="F129" s="22">
        <f>Исходник!M129+0.05</f>
        <v>0.93200000000000005</v>
      </c>
    </row>
    <row r="130" spans="1:6" x14ac:dyDescent="0.25">
      <c r="A130" s="1" t="s">
        <v>220</v>
      </c>
      <c r="B130" t="s">
        <v>221</v>
      </c>
      <c r="C130" t="s">
        <v>3</v>
      </c>
      <c r="D130">
        <v>1</v>
      </c>
      <c r="E130" s="22">
        <f>Исходник!O130</f>
        <v>0.04</v>
      </c>
      <c r="F130" s="22">
        <f>Исходник!M130+0.05</f>
        <v>0.94774999999999998</v>
      </c>
    </row>
    <row r="131" spans="1:6" x14ac:dyDescent="0.25">
      <c r="A131" s="1" t="s">
        <v>222</v>
      </c>
      <c r="B131" t="s">
        <v>223</v>
      </c>
      <c r="C131" t="s">
        <v>3</v>
      </c>
      <c r="D131">
        <v>1</v>
      </c>
      <c r="E131" s="22">
        <f>Исходник!O131</f>
        <v>0.04</v>
      </c>
      <c r="F131" s="22">
        <f>Исходник!M131+0.05</f>
        <v>0.96349999999999991</v>
      </c>
    </row>
    <row r="132" spans="1:6" x14ac:dyDescent="0.25">
      <c r="A132" s="1" t="s">
        <v>224</v>
      </c>
      <c r="B132" t="s">
        <v>225</v>
      </c>
      <c r="C132" t="s">
        <v>3</v>
      </c>
      <c r="D132">
        <v>1</v>
      </c>
      <c r="E132" s="22">
        <f>Исходник!O132</f>
        <v>0.04</v>
      </c>
      <c r="F132" s="22">
        <f>Исходник!M132+0.05</f>
        <v>0.97924999999999995</v>
      </c>
    </row>
    <row r="133" spans="1:6" x14ac:dyDescent="0.25">
      <c r="A133" s="1" t="s">
        <v>226</v>
      </c>
      <c r="B133" t="s">
        <v>227</v>
      </c>
      <c r="C133" t="s">
        <v>3</v>
      </c>
      <c r="D133">
        <v>1</v>
      </c>
      <c r="E133" s="22">
        <f>Исходник!O133</f>
        <v>0.04</v>
      </c>
      <c r="F133" s="22">
        <f>Исходник!M133+0.05</f>
        <v>0.995</v>
      </c>
    </row>
    <row r="134" spans="1:6" x14ac:dyDescent="0.25">
      <c r="A134" s="1" t="s">
        <v>228</v>
      </c>
      <c r="B134" t="s">
        <v>229</v>
      </c>
      <c r="C134" t="s">
        <v>3</v>
      </c>
      <c r="D134">
        <v>1</v>
      </c>
      <c r="E134" s="22">
        <f>Исходник!O134</f>
        <v>0.04</v>
      </c>
      <c r="F134" s="22">
        <f>Исходник!M134+0.05</f>
        <v>1.0139</v>
      </c>
    </row>
    <row r="135" spans="1:6" x14ac:dyDescent="0.25">
      <c r="A135" s="1" t="s">
        <v>230</v>
      </c>
      <c r="B135" t="s">
        <v>231</v>
      </c>
      <c r="C135" t="s">
        <v>3</v>
      </c>
      <c r="D135">
        <v>1</v>
      </c>
      <c r="E135" s="22">
        <f>Исходник!O135</f>
        <v>0.04</v>
      </c>
      <c r="F135" s="22">
        <f>Исходник!M135+0.05</f>
        <v>1.02335</v>
      </c>
    </row>
    <row r="136" spans="1:6" x14ac:dyDescent="0.25">
      <c r="A136" s="1" t="s">
        <v>232</v>
      </c>
      <c r="B136" t="s">
        <v>233</v>
      </c>
      <c r="C136" t="s">
        <v>3</v>
      </c>
      <c r="D136">
        <v>1</v>
      </c>
      <c r="E136" s="22">
        <f>Исходник!O136</f>
        <v>0.04</v>
      </c>
      <c r="F136" s="22">
        <f>Исходник!M136+0.05</f>
        <v>1.06745</v>
      </c>
    </row>
    <row r="137" spans="1:6" x14ac:dyDescent="0.25">
      <c r="A137" s="1"/>
      <c r="E137" s="22">
        <f>Исходник!O137</f>
        <v>0</v>
      </c>
      <c r="F137" s="22">
        <f>Исходник!M137+0.05</f>
        <v>0.05</v>
      </c>
    </row>
    <row r="138" spans="1:6" x14ac:dyDescent="0.25">
      <c r="A138" s="1" t="s">
        <v>234</v>
      </c>
      <c r="B138" t="s">
        <v>235</v>
      </c>
      <c r="C138" t="s">
        <v>3</v>
      </c>
      <c r="D138">
        <v>36</v>
      </c>
      <c r="E138" s="22">
        <f>Исходник!O138</f>
        <v>7.619047619047619E-3</v>
      </c>
      <c r="F138" s="22">
        <f>Исходник!M138+0.05</f>
        <v>0.27679999999999999</v>
      </c>
    </row>
    <row r="139" spans="1:6" x14ac:dyDescent="0.25">
      <c r="A139" s="1" t="s">
        <v>236</v>
      </c>
      <c r="B139" t="s">
        <v>237</v>
      </c>
      <c r="C139" t="s">
        <v>3</v>
      </c>
      <c r="D139">
        <v>30</v>
      </c>
      <c r="E139" s="22">
        <f>Исходник!O139</f>
        <v>7.619047619047619E-3</v>
      </c>
      <c r="F139" s="22">
        <f>Исходник!M139+0.05</f>
        <v>0.28625</v>
      </c>
    </row>
    <row r="140" spans="1:6" x14ac:dyDescent="0.25">
      <c r="A140" s="1" t="s">
        <v>238</v>
      </c>
      <c r="B140" t="s">
        <v>239</v>
      </c>
      <c r="C140" t="s">
        <v>3</v>
      </c>
      <c r="D140">
        <v>30</v>
      </c>
      <c r="E140" s="22">
        <f>Исходник!O140</f>
        <v>7.619047619047619E-3</v>
      </c>
      <c r="F140" s="22">
        <f>Исходник!M140+0.05</f>
        <v>0.29570000000000002</v>
      </c>
    </row>
    <row r="141" spans="1:6" x14ac:dyDescent="0.25">
      <c r="A141" s="1" t="s">
        <v>240</v>
      </c>
      <c r="B141" t="s">
        <v>241</v>
      </c>
      <c r="C141" t="s">
        <v>3</v>
      </c>
      <c r="D141">
        <v>29</v>
      </c>
      <c r="E141" s="22">
        <f>Исходник!O141</f>
        <v>7.619047619047619E-3</v>
      </c>
      <c r="F141" s="22">
        <f>Исходник!M141+0.05</f>
        <v>0.30199999999999999</v>
      </c>
    </row>
    <row r="142" spans="1:6" x14ac:dyDescent="0.25">
      <c r="A142" s="1" t="s">
        <v>242</v>
      </c>
      <c r="B142" t="s">
        <v>243</v>
      </c>
      <c r="C142" t="s">
        <v>3</v>
      </c>
      <c r="D142">
        <v>28</v>
      </c>
      <c r="E142" s="22">
        <f>Исходник!O142</f>
        <v>7.619047619047619E-3</v>
      </c>
      <c r="F142" s="22">
        <f>Исходник!M142+0.05</f>
        <v>0.30514999999999998</v>
      </c>
    </row>
    <row r="143" spans="1:6" x14ac:dyDescent="0.25">
      <c r="A143" s="1" t="s">
        <v>244</v>
      </c>
      <c r="B143" t="s">
        <v>245</v>
      </c>
      <c r="C143" t="s">
        <v>3</v>
      </c>
      <c r="D143">
        <v>25</v>
      </c>
      <c r="E143" s="22">
        <f>Исходник!O143</f>
        <v>9.2307692307692299E-3</v>
      </c>
      <c r="F143" s="22">
        <f>Исходник!M143+0.05</f>
        <v>0.31774999999999998</v>
      </c>
    </row>
    <row r="144" spans="1:6" x14ac:dyDescent="0.25">
      <c r="A144" s="1" t="s">
        <v>246</v>
      </c>
      <c r="B144" t="s">
        <v>247</v>
      </c>
      <c r="C144" t="s">
        <v>3</v>
      </c>
      <c r="D144">
        <v>25</v>
      </c>
      <c r="E144" s="22">
        <f>Исходник!O144</f>
        <v>9.2307692307692299E-3</v>
      </c>
      <c r="F144" s="22">
        <f>Исходник!M144+0.05</f>
        <v>0.32089999999999996</v>
      </c>
    </row>
    <row r="145" spans="1:6" x14ac:dyDescent="0.25">
      <c r="A145" s="1" t="s">
        <v>248</v>
      </c>
      <c r="B145" t="s">
        <v>249</v>
      </c>
      <c r="C145" t="s">
        <v>3</v>
      </c>
      <c r="D145">
        <v>25</v>
      </c>
      <c r="E145" s="22">
        <f>Исходник!O145</f>
        <v>9.2307692307692299E-3</v>
      </c>
      <c r="F145" s="22">
        <f>Исходник!M145+0.05</f>
        <v>0.32404999999999995</v>
      </c>
    </row>
    <row r="146" spans="1:6" x14ac:dyDescent="0.25">
      <c r="A146" s="1" t="s">
        <v>250</v>
      </c>
      <c r="B146" t="s">
        <v>251</v>
      </c>
      <c r="C146" t="s">
        <v>3</v>
      </c>
      <c r="D146">
        <v>25</v>
      </c>
      <c r="E146" s="22">
        <f>Исходник!O146</f>
        <v>9.2307692307692299E-3</v>
      </c>
      <c r="F146" s="22">
        <f>Исходник!M146+0.05</f>
        <v>0.32719999999999999</v>
      </c>
    </row>
    <row r="147" spans="1:6" x14ac:dyDescent="0.25">
      <c r="A147" t="s">
        <v>252</v>
      </c>
      <c r="B147" t="s">
        <v>253</v>
      </c>
      <c r="C147" t="s">
        <v>3</v>
      </c>
      <c r="D147">
        <v>22</v>
      </c>
      <c r="E147" s="22">
        <f>Исходник!O147</f>
        <v>9.2307692307692299E-3</v>
      </c>
      <c r="F147" s="22">
        <f>Исходник!M147+0.05</f>
        <v>0.33349999999999996</v>
      </c>
    </row>
    <row r="148" spans="1:6" x14ac:dyDescent="0.25">
      <c r="A148" t="s">
        <v>254</v>
      </c>
      <c r="B148" t="s">
        <v>255</v>
      </c>
      <c r="C148" t="s">
        <v>3</v>
      </c>
      <c r="D148">
        <v>20</v>
      </c>
      <c r="E148" s="22">
        <f>Исходник!O148</f>
        <v>0.01</v>
      </c>
      <c r="F148" s="22">
        <f>Исходник!M148+0.05</f>
        <v>0.33979999999999999</v>
      </c>
    </row>
    <row r="149" spans="1:6" x14ac:dyDescent="0.25">
      <c r="A149" t="s">
        <v>256</v>
      </c>
      <c r="B149" t="s">
        <v>257</v>
      </c>
      <c r="C149" t="s">
        <v>3</v>
      </c>
      <c r="D149">
        <v>20</v>
      </c>
      <c r="E149" s="22">
        <f>Исходник!O149</f>
        <v>0.01</v>
      </c>
      <c r="F149" s="22">
        <f>Исходник!M149+0.05</f>
        <v>0.34294999999999998</v>
      </c>
    </row>
    <row r="150" spans="1:6" x14ac:dyDescent="0.25">
      <c r="A150" t="s">
        <v>258</v>
      </c>
      <c r="B150" t="s">
        <v>259</v>
      </c>
      <c r="C150" t="s">
        <v>3</v>
      </c>
      <c r="D150">
        <v>20</v>
      </c>
      <c r="E150" s="22">
        <f>Исходник!O150</f>
        <v>0.01</v>
      </c>
      <c r="F150" s="22">
        <f>Исходник!M150+0.05</f>
        <v>0.34609999999999996</v>
      </c>
    </row>
    <row r="151" spans="1:6" x14ac:dyDescent="0.25">
      <c r="A151" t="s">
        <v>260</v>
      </c>
      <c r="B151" t="s">
        <v>261</v>
      </c>
      <c r="C151" t="s">
        <v>3</v>
      </c>
      <c r="D151">
        <v>20</v>
      </c>
      <c r="E151" s="22">
        <f>Исходник!O151</f>
        <v>0.01</v>
      </c>
      <c r="F151" s="22">
        <f>Исходник!M151+0.05</f>
        <v>0.34925</v>
      </c>
    </row>
    <row r="152" spans="1:6" x14ac:dyDescent="0.25">
      <c r="A152" t="s">
        <v>262</v>
      </c>
      <c r="B152" t="s">
        <v>263</v>
      </c>
      <c r="C152" t="s">
        <v>3</v>
      </c>
      <c r="D152">
        <v>19</v>
      </c>
      <c r="E152" s="22">
        <f>Исходник!O152</f>
        <v>1.0434782608695651E-2</v>
      </c>
      <c r="F152" s="22">
        <f>Исходник!M152+0.05</f>
        <v>0.35870000000000002</v>
      </c>
    </row>
    <row r="153" spans="1:6" x14ac:dyDescent="0.25">
      <c r="A153" t="s">
        <v>264</v>
      </c>
      <c r="B153" t="s">
        <v>265</v>
      </c>
      <c r="C153" t="s">
        <v>3</v>
      </c>
      <c r="D153">
        <v>18</v>
      </c>
      <c r="E153" s="22">
        <f>Исходник!O153</f>
        <v>1.0909090909090908E-2</v>
      </c>
      <c r="F153" s="22">
        <f>Исходник!M153+0.05</f>
        <v>0.37130000000000002</v>
      </c>
    </row>
    <row r="154" spans="1:6" x14ac:dyDescent="0.25">
      <c r="A154" t="s">
        <v>266</v>
      </c>
      <c r="B154" t="s">
        <v>267</v>
      </c>
      <c r="C154" t="s">
        <v>3</v>
      </c>
      <c r="D154">
        <v>18</v>
      </c>
      <c r="E154" s="22">
        <f>Исходник!O154</f>
        <v>1.0909090909090908E-2</v>
      </c>
      <c r="F154" s="22">
        <f>Исходник!M154+0.05</f>
        <v>0.38074999999999998</v>
      </c>
    </row>
    <row r="155" spans="1:6" x14ac:dyDescent="0.25">
      <c r="A155" t="s">
        <v>268</v>
      </c>
      <c r="B155" t="s">
        <v>269</v>
      </c>
      <c r="C155" t="s">
        <v>3</v>
      </c>
      <c r="D155">
        <v>16</v>
      </c>
      <c r="E155" s="22">
        <f>Исходник!O155</f>
        <v>1.2631578947368421E-2</v>
      </c>
      <c r="F155" s="22">
        <f>Исходник!M155+0.05</f>
        <v>0.39019999999999999</v>
      </c>
    </row>
    <row r="156" spans="1:6" x14ac:dyDescent="0.25">
      <c r="A156" t="s">
        <v>270</v>
      </c>
      <c r="B156" t="s">
        <v>271</v>
      </c>
      <c r="C156" t="s">
        <v>3</v>
      </c>
      <c r="D156">
        <v>15</v>
      </c>
      <c r="E156" s="22">
        <f>Исходник!O156</f>
        <v>1.2631578947368421E-2</v>
      </c>
      <c r="F156" s="22">
        <f>Исходник!M156+0.05</f>
        <v>0.39649999999999996</v>
      </c>
    </row>
    <row r="157" spans="1:6" x14ac:dyDescent="0.25">
      <c r="A157" t="s">
        <v>272</v>
      </c>
      <c r="B157" t="s">
        <v>273</v>
      </c>
      <c r="C157" t="s">
        <v>3</v>
      </c>
      <c r="D157">
        <v>15</v>
      </c>
      <c r="E157" s="22">
        <f>Исходник!O157</f>
        <v>1.2631578947368421E-2</v>
      </c>
      <c r="F157" s="22">
        <f>Исходник!M157+0.05</f>
        <v>0.39964999999999995</v>
      </c>
    </row>
    <row r="158" spans="1:6" x14ac:dyDescent="0.25">
      <c r="A158" t="s">
        <v>274</v>
      </c>
      <c r="B158" t="s">
        <v>275</v>
      </c>
      <c r="C158" t="s">
        <v>3</v>
      </c>
      <c r="D158">
        <v>12</v>
      </c>
      <c r="E158" s="22">
        <f>Исходник!O158</f>
        <v>1.3333333333333332E-2</v>
      </c>
      <c r="F158" s="22">
        <f>Исходник!M158+0.05</f>
        <v>0.40909999999999996</v>
      </c>
    </row>
    <row r="159" spans="1:6" x14ac:dyDescent="0.25">
      <c r="A159" t="s">
        <v>276</v>
      </c>
      <c r="B159" t="s">
        <v>277</v>
      </c>
      <c r="C159" t="s">
        <v>3</v>
      </c>
      <c r="D159">
        <v>12</v>
      </c>
      <c r="E159" s="22">
        <f>Исходник!O159</f>
        <v>1.4117647058823528E-2</v>
      </c>
      <c r="F159" s="22">
        <f>Исходник!M159+0.05</f>
        <v>0.41854999999999998</v>
      </c>
    </row>
    <row r="160" spans="1:6" x14ac:dyDescent="0.25">
      <c r="A160" t="s">
        <v>278</v>
      </c>
      <c r="B160" t="s">
        <v>279</v>
      </c>
      <c r="C160" t="s">
        <v>3</v>
      </c>
      <c r="D160">
        <v>12</v>
      </c>
      <c r="E160" s="22">
        <f>Исходник!O160</f>
        <v>1.4999999999999999E-2</v>
      </c>
      <c r="F160" s="22">
        <f>Исходник!M160+0.05</f>
        <v>0.42799999999999999</v>
      </c>
    </row>
    <row r="161" spans="1:6" x14ac:dyDescent="0.25">
      <c r="A161" t="s">
        <v>280</v>
      </c>
      <c r="B161" t="s">
        <v>281</v>
      </c>
      <c r="C161" t="s">
        <v>3</v>
      </c>
      <c r="D161">
        <v>12</v>
      </c>
      <c r="E161" s="22">
        <f>Исходник!O161</f>
        <v>1.4999999999999999E-2</v>
      </c>
      <c r="F161" s="22">
        <f>Исходник!M161+0.05</f>
        <v>0.44059999999999999</v>
      </c>
    </row>
    <row r="162" spans="1:6" x14ac:dyDescent="0.25">
      <c r="A162" t="s">
        <v>282</v>
      </c>
      <c r="B162" t="s">
        <v>283</v>
      </c>
      <c r="C162" t="s">
        <v>3</v>
      </c>
      <c r="D162">
        <v>11</v>
      </c>
      <c r="E162" s="22">
        <f>Исходник!O162</f>
        <v>1.5483870967741935E-2</v>
      </c>
      <c r="F162" s="22">
        <f>Исходник!M162+0.05</f>
        <v>0.44689999999999996</v>
      </c>
    </row>
    <row r="163" spans="1:6" x14ac:dyDescent="0.25">
      <c r="A163" t="s">
        <v>284</v>
      </c>
      <c r="B163" t="s">
        <v>285</v>
      </c>
      <c r="C163" t="s">
        <v>3</v>
      </c>
      <c r="D163">
        <v>11</v>
      </c>
      <c r="E163" s="22">
        <f>Исходник!O163</f>
        <v>1.6E-2</v>
      </c>
      <c r="F163" s="22">
        <f>Исходник!M163+0.05</f>
        <v>0.45949999999999996</v>
      </c>
    </row>
    <row r="164" spans="1:6" x14ac:dyDescent="0.25">
      <c r="A164" t="s">
        <v>286</v>
      </c>
      <c r="B164" t="s">
        <v>287</v>
      </c>
      <c r="C164" t="s">
        <v>3</v>
      </c>
      <c r="D164">
        <v>9</v>
      </c>
      <c r="E164" s="22">
        <f>Исходник!O164</f>
        <v>1.7142857142857144E-2</v>
      </c>
      <c r="F164" s="22">
        <f>Исходник!M164+0.05</f>
        <v>0.47839999999999999</v>
      </c>
    </row>
    <row r="165" spans="1:6" x14ac:dyDescent="0.25">
      <c r="A165" t="s">
        <v>288</v>
      </c>
      <c r="B165" t="s">
        <v>289</v>
      </c>
      <c r="C165" t="s">
        <v>3</v>
      </c>
      <c r="D165">
        <v>9</v>
      </c>
      <c r="E165" s="22">
        <f>Исходник!O165</f>
        <v>1.7142857142857144E-2</v>
      </c>
      <c r="F165" s="22">
        <f>Исходник!M165+0.05</f>
        <v>0.49099999999999999</v>
      </c>
    </row>
    <row r="166" spans="1:6" x14ac:dyDescent="0.25">
      <c r="A166" t="s">
        <v>290</v>
      </c>
      <c r="B166" t="s">
        <v>291</v>
      </c>
      <c r="C166" t="s">
        <v>3</v>
      </c>
      <c r="D166">
        <v>8</v>
      </c>
      <c r="E166" s="22">
        <f>Исходник!O166</f>
        <v>1.7142857142857144E-2</v>
      </c>
      <c r="F166" s="22">
        <f>Исходник!M166+0.05</f>
        <v>0.50675000000000003</v>
      </c>
    </row>
    <row r="167" spans="1:6" x14ac:dyDescent="0.25">
      <c r="A167" t="s">
        <v>292</v>
      </c>
      <c r="B167" t="s">
        <v>293</v>
      </c>
      <c r="C167" t="s">
        <v>3</v>
      </c>
      <c r="D167">
        <v>8</v>
      </c>
      <c r="E167" s="22">
        <f>Исходник!O167</f>
        <v>1.846153846153846E-2</v>
      </c>
      <c r="F167" s="22">
        <f>Исходник!M167+0.05</f>
        <v>0.51934999999999998</v>
      </c>
    </row>
    <row r="168" spans="1:6" x14ac:dyDescent="0.25">
      <c r="A168" t="s">
        <v>294</v>
      </c>
      <c r="B168" t="s">
        <v>295</v>
      </c>
      <c r="C168" t="s">
        <v>3</v>
      </c>
      <c r="D168">
        <v>6</v>
      </c>
      <c r="E168" s="22">
        <f>Исходник!O168</f>
        <v>1.846153846153846E-2</v>
      </c>
      <c r="F168" s="22">
        <f>Исходник!M168+0.05</f>
        <v>0.55400000000000005</v>
      </c>
    </row>
    <row r="169" spans="1:6" x14ac:dyDescent="0.25">
      <c r="A169" t="s">
        <v>296</v>
      </c>
      <c r="B169" t="s">
        <v>297</v>
      </c>
      <c r="C169" t="s">
        <v>3</v>
      </c>
      <c r="D169">
        <v>6</v>
      </c>
      <c r="E169" s="22">
        <f>Исходник!O169</f>
        <v>0.02</v>
      </c>
      <c r="F169" s="22">
        <f>Исходник!M169+0.05</f>
        <v>0.56029999999999991</v>
      </c>
    </row>
    <row r="170" spans="1:6" x14ac:dyDescent="0.25">
      <c r="A170" t="s">
        <v>298</v>
      </c>
      <c r="B170" t="s">
        <v>299</v>
      </c>
      <c r="C170" t="s">
        <v>3</v>
      </c>
      <c r="D170">
        <v>6</v>
      </c>
      <c r="E170" s="22">
        <f>Исходник!O170</f>
        <v>2.2857142857142857E-2</v>
      </c>
      <c r="F170" s="22">
        <f>Исходник!M170+0.05</f>
        <v>0.57919999999999994</v>
      </c>
    </row>
    <row r="171" spans="1:6" x14ac:dyDescent="0.25">
      <c r="A171" t="s">
        <v>300</v>
      </c>
      <c r="B171" t="s">
        <v>301</v>
      </c>
      <c r="C171" t="s">
        <v>3</v>
      </c>
      <c r="D171">
        <v>6</v>
      </c>
      <c r="E171" s="22">
        <f>Исходник!O171</f>
        <v>2.4E-2</v>
      </c>
      <c r="F171" s="22">
        <f>Исходник!M171+0.05</f>
        <v>0.59809999999999997</v>
      </c>
    </row>
    <row r="172" spans="1:6" x14ac:dyDescent="0.25">
      <c r="A172" t="s">
        <v>302</v>
      </c>
      <c r="B172" t="s">
        <v>303</v>
      </c>
      <c r="C172" t="s">
        <v>3</v>
      </c>
      <c r="D172">
        <v>6</v>
      </c>
      <c r="E172" s="22">
        <f>Исходник!O172</f>
        <v>2.6666666666666665E-2</v>
      </c>
      <c r="F172" s="22">
        <f>Исходник!M172+0.05</f>
        <v>0.60440000000000005</v>
      </c>
    </row>
    <row r="173" spans="1:6" x14ac:dyDescent="0.25">
      <c r="A173" t="s">
        <v>304</v>
      </c>
      <c r="B173" t="s">
        <v>305</v>
      </c>
      <c r="C173" t="s">
        <v>3</v>
      </c>
      <c r="D173">
        <v>5</v>
      </c>
      <c r="E173" s="22">
        <f>Исходник!O173</f>
        <v>2.6666666666666665E-2</v>
      </c>
      <c r="F173" s="22">
        <f>Исходник!M173+0.05</f>
        <v>0.61699999999999999</v>
      </c>
    </row>
    <row r="174" spans="1:6" x14ac:dyDescent="0.25">
      <c r="A174" t="s">
        <v>306</v>
      </c>
      <c r="B174" t="s">
        <v>307</v>
      </c>
      <c r="C174" t="s">
        <v>3</v>
      </c>
      <c r="D174">
        <v>5</v>
      </c>
      <c r="E174" s="22">
        <f>Исходник!O174</f>
        <v>2.6666666666666665E-2</v>
      </c>
      <c r="F174" s="22">
        <f>Исходник!M174+0.05</f>
        <v>0.62014999999999998</v>
      </c>
    </row>
    <row r="175" spans="1:6" x14ac:dyDescent="0.25">
      <c r="A175" t="s">
        <v>308</v>
      </c>
      <c r="B175" t="s">
        <v>309</v>
      </c>
      <c r="C175" t="s">
        <v>3</v>
      </c>
      <c r="D175">
        <v>5</v>
      </c>
      <c r="E175" s="22">
        <f>Исходник!O175</f>
        <v>2.6666666666666665E-2</v>
      </c>
      <c r="F175" s="22">
        <f>Исходник!M175+0.05</f>
        <v>0.62329999999999997</v>
      </c>
    </row>
    <row r="176" spans="1:6" x14ac:dyDescent="0.25">
      <c r="A176" t="s">
        <v>310</v>
      </c>
      <c r="B176" t="s">
        <v>311</v>
      </c>
      <c r="C176" t="s">
        <v>3</v>
      </c>
      <c r="D176">
        <v>5</v>
      </c>
      <c r="E176" s="22">
        <f>Исходник!O176</f>
        <v>2.6666666666666665E-2</v>
      </c>
      <c r="F176" s="22">
        <f>Исходник!M176+0.05</f>
        <v>0.63275000000000003</v>
      </c>
    </row>
    <row r="177" spans="1:6" x14ac:dyDescent="0.25">
      <c r="A177" t="s">
        <v>312</v>
      </c>
      <c r="B177" t="s">
        <v>313</v>
      </c>
      <c r="C177" t="s">
        <v>3</v>
      </c>
      <c r="D177">
        <v>5</v>
      </c>
      <c r="E177" s="22">
        <f>Исходник!O177</f>
        <v>2.3414634146341463E-2</v>
      </c>
      <c r="F177" s="22">
        <f>Исходник!M177+0.05</f>
        <v>0.63905000000000001</v>
      </c>
    </row>
    <row r="178" spans="1:6" x14ac:dyDescent="0.25">
      <c r="A178" t="s">
        <v>314</v>
      </c>
      <c r="B178" t="s">
        <v>315</v>
      </c>
      <c r="C178" t="s">
        <v>3</v>
      </c>
      <c r="D178">
        <v>5</v>
      </c>
      <c r="E178" s="22">
        <f>Исходник!O178</f>
        <v>2.3414634146341463E-2</v>
      </c>
      <c r="F178" s="22">
        <f>Исходник!M178+0.05</f>
        <v>0.64534999999999998</v>
      </c>
    </row>
    <row r="179" spans="1:6" x14ac:dyDescent="0.25">
      <c r="A179" t="s">
        <v>316</v>
      </c>
      <c r="B179" t="s">
        <v>317</v>
      </c>
      <c r="C179" t="s">
        <v>3</v>
      </c>
      <c r="D179">
        <v>5</v>
      </c>
      <c r="E179" s="22">
        <f>Исходник!O179</f>
        <v>2.4615384615384615E-2</v>
      </c>
      <c r="F179" s="22">
        <f>Исходник!M179+0.05</f>
        <v>0.65795000000000003</v>
      </c>
    </row>
    <row r="180" spans="1:6" x14ac:dyDescent="0.25">
      <c r="A180" t="s">
        <v>318</v>
      </c>
      <c r="B180" t="s">
        <v>319</v>
      </c>
      <c r="C180" t="s">
        <v>3</v>
      </c>
      <c r="D180">
        <v>4</v>
      </c>
      <c r="E180" s="22">
        <f>Исходник!O180</f>
        <v>2.5945945945945945E-2</v>
      </c>
      <c r="F180" s="22">
        <f>Исходник!M180+0.05</f>
        <v>0.68</v>
      </c>
    </row>
    <row r="181" spans="1:6" x14ac:dyDescent="0.25">
      <c r="A181" t="s">
        <v>320</v>
      </c>
      <c r="B181" t="s">
        <v>321</v>
      </c>
      <c r="C181" t="s">
        <v>3</v>
      </c>
      <c r="D181">
        <v>4</v>
      </c>
      <c r="E181" s="22">
        <f>Исходник!O181</f>
        <v>2.5945945945945945E-2</v>
      </c>
      <c r="F181" s="22">
        <f>Исходник!M181+0.05</f>
        <v>0.68314999999999992</v>
      </c>
    </row>
    <row r="182" spans="1:6" x14ac:dyDescent="0.25">
      <c r="A182" t="s">
        <v>322</v>
      </c>
      <c r="B182" t="s">
        <v>323</v>
      </c>
      <c r="C182" t="s">
        <v>3</v>
      </c>
      <c r="D182">
        <v>4</v>
      </c>
      <c r="E182" s="22">
        <f>Исходник!O182</f>
        <v>2.5945945945945945E-2</v>
      </c>
      <c r="F182" s="22">
        <f>Исходник!M182+0.05</f>
        <v>0.71150000000000002</v>
      </c>
    </row>
    <row r="183" spans="1:6" x14ac:dyDescent="0.25">
      <c r="A183" t="s">
        <v>324</v>
      </c>
      <c r="B183" t="s">
        <v>325</v>
      </c>
      <c r="C183" t="s">
        <v>3</v>
      </c>
      <c r="D183">
        <v>4</v>
      </c>
      <c r="E183" s="22">
        <f>Исходник!O183</f>
        <v>2.9090909090909091E-2</v>
      </c>
      <c r="F183" s="22">
        <f>Исходник!M183+0.05</f>
        <v>0.72725000000000006</v>
      </c>
    </row>
    <row r="184" spans="1:6" x14ac:dyDescent="0.25">
      <c r="A184" t="s">
        <v>326</v>
      </c>
      <c r="B184" t="s">
        <v>327</v>
      </c>
      <c r="C184" t="s">
        <v>3</v>
      </c>
      <c r="D184">
        <v>4</v>
      </c>
      <c r="E184" s="22">
        <f>Исходник!O184</f>
        <v>2.9090909090909091E-2</v>
      </c>
      <c r="F184" s="22">
        <f>Исходник!M184+0.05</f>
        <v>0.73040000000000005</v>
      </c>
    </row>
    <row r="185" spans="1:6" x14ac:dyDescent="0.25">
      <c r="A185" t="s">
        <v>328</v>
      </c>
      <c r="B185" t="s">
        <v>329</v>
      </c>
      <c r="C185" t="s">
        <v>3</v>
      </c>
      <c r="D185">
        <v>3</v>
      </c>
      <c r="E185" s="22">
        <f>Исходник!O185</f>
        <v>2.9090909090909091E-2</v>
      </c>
      <c r="F185" s="22">
        <f>Исходник!M185+0.05</f>
        <v>0.73985000000000001</v>
      </c>
    </row>
    <row r="186" spans="1:6" x14ac:dyDescent="0.25">
      <c r="A186" t="s">
        <v>330</v>
      </c>
      <c r="B186" t="s">
        <v>331</v>
      </c>
      <c r="C186" t="s">
        <v>3</v>
      </c>
      <c r="D186">
        <v>2</v>
      </c>
      <c r="E186" s="22">
        <f>Исходник!O186</f>
        <v>0.03</v>
      </c>
      <c r="F186" s="22">
        <f>Исходник!M186+0.05</f>
        <v>0.74930000000000008</v>
      </c>
    </row>
    <row r="187" spans="1:6" x14ac:dyDescent="0.25">
      <c r="A187" t="s">
        <v>332</v>
      </c>
      <c r="B187" t="s">
        <v>333</v>
      </c>
      <c r="C187" t="s">
        <v>3</v>
      </c>
      <c r="D187">
        <v>2</v>
      </c>
      <c r="E187" s="22">
        <f>Исходник!O187</f>
        <v>0.03</v>
      </c>
      <c r="F187" s="22">
        <f>Исходник!M187+0.05</f>
        <v>0.75875000000000004</v>
      </c>
    </row>
    <row r="188" spans="1:6" x14ac:dyDescent="0.25">
      <c r="A188" t="s">
        <v>334</v>
      </c>
      <c r="B188" t="s">
        <v>335</v>
      </c>
      <c r="C188" t="s">
        <v>3</v>
      </c>
      <c r="D188">
        <v>2</v>
      </c>
      <c r="E188" s="22">
        <f>Исходник!O188</f>
        <v>0.03</v>
      </c>
      <c r="F188" s="22">
        <f>Исходник!M188+0.05</f>
        <v>0.7682000000000001</v>
      </c>
    </row>
    <row r="189" spans="1:6" x14ac:dyDescent="0.25">
      <c r="A189" t="s">
        <v>336</v>
      </c>
      <c r="B189" t="s">
        <v>337</v>
      </c>
      <c r="C189" t="s">
        <v>3</v>
      </c>
      <c r="D189">
        <v>2</v>
      </c>
      <c r="E189" s="22">
        <f>Исходник!O189</f>
        <v>0.03</v>
      </c>
      <c r="F189" s="22">
        <f>Исходник!M189+0.05</f>
        <v>0.77135000000000009</v>
      </c>
    </row>
    <row r="190" spans="1:6" x14ac:dyDescent="0.25">
      <c r="A190" t="s">
        <v>338</v>
      </c>
      <c r="B190" t="s">
        <v>339</v>
      </c>
      <c r="C190" t="s">
        <v>3</v>
      </c>
      <c r="D190">
        <v>2</v>
      </c>
      <c r="E190" s="22">
        <f>Исходник!O190</f>
        <v>3.2000000000000001E-2</v>
      </c>
      <c r="F190" s="22">
        <f>Исходник!M190+0.05</f>
        <v>0.79969999999999997</v>
      </c>
    </row>
    <row r="191" spans="1:6" x14ac:dyDescent="0.25">
      <c r="A191" t="s">
        <v>340</v>
      </c>
      <c r="B191" t="s">
        <v>341</v>
      </c>
      <c r="C191" t="s">
        <v>3</v>
      </c>
      <c r="D191">
        <v>2</v>
      </c>
      <c r="E191" s="22">
        <f>Исходник!O191</f>
        <v>3.2000000000000001E-2</v>
      </c>
      <c r="F191" s="22">
        <f>Исходник!M191+0.05</f>
        <v>0.80600000000000005</v>
      </c>
    </row>
    <row r="192" spans="1:6" x14ac:dyDescent="0.25">
      <c r="A192" t="s">
        <v>342</v>
      </c>
      <c r="B192" t="s">
        <v>343</v>
      </c>
      <c r="C192" t="s">
        <v>3</v>
      </c>
      <c r="D192">
        <v>2</v>
      </c>
      <c r="E192" s="22">
        <f>Исходник!O192</f>
        <v>3.2000000000000001E-2</v>
      </c>
      <c r="F192" s="22">
        <f>Исходник!M192+0.05</f>
        <v>0.83750000000000002</v>
      </c>
    </row>
    <row r="193" spans="1:6" x14ac:dyDescent="0.25">
      <c r="A193" t="s">
        <v>344</v>
      </c>
      <c r="B193" t="s">
        <v>345</v>
      </c>
      <c r="C193" t="s">
        <v>3</v>
      </c>
      <c r="D193">
        <v>2</v>
      </c>
      <c r="E193" s="22">
        <f>Исходник!O193</f>
        <v>3.5555555555555556E-2</v>
      </c>
      <c r="F193" s="22">
        <f>Исходник!M193+0.05</f>
        <v>0.85010000000000008</v>
      </c>
    </row>
    <row r="194" spans="1:6" x14ac:dyDescent="0.25">
      <c r="A194" t="s">
        <v>346</v>
      </c>
      <c r="B194" t="s">
        <v>347</v>
      </c>
      <c r="C194" t="s">
        <v>3</v>
      </c>
      <c r="D194">
        <v>2</v>
      </c>
      <c r="E194" s="22">
        <f>Исходник!O194</f>
        <v>3.692307692307692E-2</v>
      </c>
      <c r="F194" s="22">
        <f>Исходник!M194+0.05</f>
        <v>0.89420000000000011</v>
      </c>
    </row>
    <row r="195" spans="1:6" x14ac:dyDescent="0.25">
      <c r="A195" t="s">
        <v>348</v>
      </c>
      <c r="B195" t="s">
        <v>349</v>
      </c>
      <c r="C195" t="s">
        <v>3</v>
      </c>
      <c r="D195">
        <v>2</v>
      </c>
      <c r="E195" s="22">
        <f>Исходник!O195</f>
        <v>3.692307692307692E-2</v>
      </c>
      <c r="F195" s="22">
        <f>Исходник!M195+0.05</f>
        <v>0.90050000000000008</v>
      </c>
    </row>
    <row r="196" spans="1:6" x14ac:dyDescent="0.25">
      <c r="A196" t="s">
        <v>350</v>
      </c>
      <c r="B196" t="s">
        <v>351</v>
      </c>
      <c r="C196" t="s">
        <v>3</v>
      </c>
      <c r="D196">
        <v>1</v>
      </c>
      <c r="E196" s="22">
        <f>Исходник!O196</f>
        <v>0.04</v>
      </c>
      <c r="F196" s="22">
        <f>Исходник!M196+0.05</f>
        <v>0.92885000000000006</v>
      </c>
    </row>
    <row r="197" spans="1:6" x14ac:dyDescent="0.25">
      <c r="A197" t="s">
        <v>352</v>
      </c>
      <c r="B197" t="s">
        <v>353</v>
      </c>
      <c r="C197" t="s">
        <v>3</v>
      </c>
      <c r="D197">
        <v>1</v>
      </c>
      <c r="E197" s="22">
        <f>Исходник!O197</f>
        <v>0.04</v>
      </c>
      <c r="F197" s="22">
        <f>Исходник!M197+0.05</f>
        <v>0.96350000000000013</v>
      </c>
    </row>
    <row r="198" spans="1:6" x14ac:dyDescent="0.25">
      <c r="A198" t="s">
        <v>354</v>
      </c>
      <c r="B198" t="s">
        <v>355</v>
      </c>
      <c r="C198" t="s">
        <v>3</v>
      </c>
      <c r="D198">
        <v>1</v>
      </c>
      <c r="E198" s="22">
        <f>Исходник!O198</f>
        <v>4.3636363636363633E-2</v>
      </c>
      <c r="F198" s="22">
        <f>Исходник!M198+0.05</f>
        <v>0.97924999999999995</v>
      </c>
    </row>
    <row r="199" spans="1:6" x14ac:dyDescent="0.25">
      <c r="A199" t="s">
        <v>356</v>
      </c>
      <c r="B199" t="s">
        <v>357</v>
      </c>
      <c r="C199" t="s">
        <v>3</v>
      </c>
      <c r="D199">
        <v>1</v>
      </c>
      <c r="E199" s="22">
        <f>Исходник!O199</f>
        <v>4.3636363636363633E-2</v>
      </c>
      <c r="F199" s="22">
        <f>Исходник!M199+0.05</f>
        <v>0.995</v>
      </c>
    </row>
    <row r="200" spans="1:6" x14ac:dyDescent="0.25">
      <c r="A200" t="s">
        <v>358</v>
      </c>
      <c r="B200" t="s">
        <v>359</v>
      </c>
      <c r="C200" t="s">
        <v>3</v>
      </c>
      <c r="D200">
        <v>1</v>
      </c>
      <c r="E200" s="22">
        <f>Исходник!O200</f>
        <v>4.8000000000000001E-2</v>
      </c>
      <c r="F200" s="22">
        <f>Исходник!M200+0.05</f>
        <v>1.01075</v>
      </c>
    </row>
    <row r="201" spans="1:6" x14ac:dyDescent="0.25">
      <c r="A201" t="s">
        <v>360</v>
      </c>
      <c r="B201" t="s">
        <v>361</v>
      </c>
      <c r="C201" t="s">
        <v>3</v>
      </c>
      <c r="D201">
        <v>1</v>
      </c>
      <c r="E201" s="22">
        <f>Исходник!O201</f>
        <v>4.8000000000000001E-2</v>
      </c>
      <c r="F201" s="22">
        <f>Исходник!M201+0.05</f>
        <v>1.0265</v>
      </c>
    </row>
    <row r="202" spans="1:6" x14ac:dyDescent="0.25">
      <c r="A202" t="s">
        <v>362</v>
      </c>
      <c r="B202" t="s">
        <v>363</v>
      </c>
      <c r="C202" t="s">
        <v>3</v>
      </c>
      <c r="D202">
        <v>1</v>
      </c>
      <c r="E202" s="22">
        <f>Исходник!O202</f>
        <v>4.8000000000000001E-2</v>
      </c>
      <c r="F202" s="22">
        <f>Исходник!M202+0.05</f>
        <v>1.0453999999999999</v>
      </c>
    </row>
    <row r="203" spans="1:6" x14ac:dyDescent="0.25">
      <c r="A203" t="s">
        <v>364</v>
      </c>
      <c r="B203" t="s">
        <v>365</v>
      </c>
      <c r="C203" t="s">
        <v>3</v>
      </c>
      <c r="D203">
        <v>1</v>
      </c>
      <c r="E203" s="22">
        <f>Исходник!O203</f>
        <v>4.6511627906976744E-2</v>
      </c>
      <c r="F203" s="22">
        <f>Исходник!M203+0.05</f>
        <v>1.0548500000000001</v>
      </c>
    </row>
    <row r="204" spans="1:6" x14ac:dyDescent="0.25">
      <c r="A204" t="s">
        <v>366</v>
      </c>
      <c r="B204" t="s">
        <v>367</v>
      </c>
      <c r="C204" t="s">
        <v>3</v>
      </c>
      <c r="D204">
        <v>1</v>
      </c>
      <c r="E204" s="22">
        <f>Исходник!O204</f>
        <v>4.9689440993788817E-2</v>
      </c>
      <c r="F204" s="22">
        <f>Исходник!M204+0.05</f>
        <v>1.0989500000000001</v>
      </c>
    </row>
    <row r="205" spans="1:6" x14ac:dyDescent="0.25">
      <c r="A205" t="s">
        <v>368</v>
      </c>
      <c r="B205" t="s">
        <v>369</v>
      </c>
      <c r="C205" t="s">
        <v>3</v>
      </c>
      <c r="D205">
        <v>1</v>
      </c>
      <c r="E205" s="22">
        <f>Исходник!O205</f>
        <v>4.9689440993788817E-2</v>
      </c>
      <c r="F205" s="22">
        <f>Исходник!M205+0.05</f>
        <v>1.121</v>
      </c>
    </row>
    <row r="206" spans="1:6" x14ac:dyDescent="0.25">
      <c r="A206" t="s">
        <v>370</v>
      </c>
      <c r="B206" t="s">
        <v>371</v>
      </c>
      <c r="C206" t="s">
        <v>3</v>
      </c>
      <c r="D206">
        <v>1</v>
      </c>
      <c r="E206" s="22">
        <f>Исходник!O206</f>
        <v>4.9689440993788817E-2</v>
      </c>
      <c r="F206" s="22">
        <f>Исходник!M206+0.05</f>
        <v>1.1493499999999999</v>
      </c>
    </row>
    <row r="207" spans="1:6" x14ac:dyDescent="0.25">
      <c r="A207" t="s">
        <v>372</v>
      </c>
      <c r="B207" t="s">
        <v>373</v>
      </c>
      <c r="C207" t="s">
        <v>3</v>
      </c>
      <c r="D207">
        <v>1</v>
      </c>
      <c r="E207" s="22">
        <f>Исходник!O207</f>
        <v>4.9689440993788817E-2</v>
      </c>
      <c r="F207" s="22">
        <f>Исходник!M207+0.05</f>
        <v>1.16825</v>
      </c>
    </row>
    <row r="208" spans="1:6" x14ac:dyDescent="0.25">
      <c r="A208" t="s">
        <v>374</v>
      </c>
      <c r="B208" t="s">
        <v>375</v>
      </c>
      <c r="C208" t="s">
        <v>3</v>
      </c>
      <c r="D208">
        <v>1</v>
      </c>
      <c r="E208" s="22">
        <f>Исходник!O208</f>
        <v>4.9689440993788817E-2</v>
      </c>
      <c r="F208" s="22">
        <f>Исходник!M208+0.05</f>
        <v>1.17455</v>
      </c>
    </row>
    <row r="209" spans="1:6" x14ac:dyDescent="0.25">
      <c r="A209" t="s">
        <v>376</v>
      </c>
      <c r="B209" t="s">
        <v>377</v>
      </c>
      <c r="C209" t="s">
        <v>3</v>
      </c>
      <c r="D209">
        <v>1</v>
      </c>
      <c r="E209" s="22">
        <f>Исходник!O209</f>
        <v>4.9689440993788817E-2</v>
      </c>
      <c r="F209" s="22">
        <f>Исходник!M209+0.05</f>
        <v>1.1777</v>
      </c>
    </row>
    <row r="210" spans="1:6" x14ac:dyDescent="0.25">
      <c r="A210" t="s">
        <v>378</v>
      </c>
      <c r="B210" t="s">
        <v>379</v>
      </c>
      <c r="C210" t="s">
        <v>3</v>
      </c>
      <c r="D210">
        <v>1</v>
      </c>
      <c r="E210" s="22">
        <f>Исходник!O210</f>
        <v>4.9689440993788817E-2</v>
      </c>
      <c r="F210" s="22">
        <f>Исходник!M210+0.05</f>
        <v>1.1997500000000001</v>
      </c>
    </row>
    <row r="211" spans="1:6" x14ac:dyDescent="0.25">
      <c r="A211" t="s">
        <v>380</v>
      </c>
      <c r="B211" t="s">
        <v>381</v>
      </c>
      <c r="C211" t="s">
        <v>3</v>
      </c>
      <c r="D211">
        <v>1</v>
      </c>
      <c r="E211" s="22">
        <f>Исходник!O211</f>
        <v>4.9689440993788817E-2</v>
      </c>
      <c r="F211" s="22">
        <f>Исходник!M211+0.05</f>
        <v>1.2155</v>
      </c>
    </row>
    <row r="212" spans="1:6" x14ac:dyDescent="0.25">
      <c r="A212" t="s">
        <v>382</v>
      </c>
      <c r="B212" t="s">
        <v>383</v>
      </c>
      <c r="C212" t="s">
        <v>3</v>
      </c>
      <c r="D212">
        <v>1</v>
      </c>
      <c r="E212" s="22">
        <f>Исходник!O212</f>
        <v>6.8571428571428575E-2</v>
      </c>
      <c r="F212" s="22">
        <f>Исходник!M212+0.05</f>
        <v>1.2596000000000001</v>
      </c>
    </row>
    <row r="213" spans="1:6" x14ac:dyDescent="0.25">
      <c r="A213" t="s">
        <v>384</v>
      </c>
      <c r="B213" t="s">
        <v>385</v>
      </c>
      <c r="C213" t="s">
        <v>3</v>
      </c>
      <c r="D213">
        <v>1</v>
      </c>
      <c r="E213" s="22">
        <f>Исходник!O213</f>
        <v>6.8571428571428575E-2</v>
      </c>
      <c r="F213" s="22">
        <f>Исходник!M213+0.05</f>
        <v>1.26275</v>
      </c>
    </row>
    <row r="214" spans="1:6" x14ac:dyDescent="0.25">
      <c r="A214" t="s">
        <v>386</v>
      </c>
      <c r="B214" t="s">
        <v>387</v>
      </c>
      <c r="C214" t="s">
        <v>3</v>
      </c>
      <c r="D214">
        <v>1</v>
      </c>
      <c r="E214" s="22">
        <f>Исходник!O214</f>
        <v>6.8571428571428575E-2</v>
      </c>
      <c r="F214" s="22">
        <f>Исходник!M214+0.05</f>
        <v>1.31</v>
      </c>
    </row>
    <row r="215" spans="1:6" x14ac:dyDescent="0.25">
      <c r="A215" t="s">
        <v>388</v>
      </c>
      <c r="B215" t="s">
        <v>389</v>
      </c>
      <c r="C215" t="s">
        <v>3</v>
      </c>
      <c r="D215">
        <v>1</v>
      </c>
      <c r="E215" s="22">
        <f>Исходник!O215</f>
        <v>6.8571428571428575E-2</v>
      </c>
      <c r="F215" s="22">
        <f>Исходник!M215+0.05</f>
        <v>1.3604000000000001</v>
      </c>
    </row>
    <row r="216" spans="1:6" x14ac:dyDescent="0.25">
      <c r="A216" t="s">
        <v>390</v>
      </c>
      <c r="B216" t="s">
        <v>391</v>
      </c>
      <c r="C216" t="s">
        <v>3</v>
      </c>
      <c r="E216" s="22">
        <f>Исходник!O216</f>
        <v>6.8571428571428575E-2</v>
      </c>
      <c r="F216" s="22">
        <f>Исходник!M216+0.05</f>
        <v>1.4076500000000001</v>
      </c>
    </row>
    <row r="217" spans="1:6" x14ac:dyDescent="0.25">
      <c r="A217" t="s">
        <v>392</v>
      </c>
      <c r="B217" t="s">
        <v>393</v>
      </c>
      <c r="C217" t="s">
        <v>3</v>
      </c>
      <c r="E217" s="22">
        <f>Исходник!O217</f>
        <v>6.8571428571428575E-2</v>
      </c>
      <c r="F217" s="22">
        <f>Исходник!M217+0.05</f>
        <v>1.42655</v>
      </c>
    </row>
    <row r="218" spans="1:6" x14ac:dyDescent="0.25">
      <c r="A218" t="s">
        <v>394</v>
      </c>
      <c r="B218" t="s">
        <v>395</v>
      </c>
      <c r="C218" t="s">
        <v>3</v>
      </c>
      <c r="E218" s="22">
        <f>Исходник!O218</f>
        <v>6.8571428571428575E-2</v>
      </c>
      <c r="F218" s="22">
        <f>Исходник!M218+0.05</f>
        <v>1.4359999999999999</v>
      </c>
    </row>
    <row r="219" spans="1:6" x14ac:dyDescent="0.25">
      <c r="A219" t="s">
        <v>396</v>
      </c>
      <c r="B219" t="s">
        <v>397</v>
      </c>
      <c r="C219" t="s">
        <v>3</v>
      </c>
      <c r="E219" s="22">
        <f>Исходник!O219</f>
        <v>7.3846153846153839E-2</v>
      </c>
      <c r="F219" s="22">
        <f>Исходник!M219+0.05</f>
        <v>1.5179</v>
      </c>
    </row>
    <row r="220" spans="1:6" x14ac:dyDescent="0.25">
      <c r="A220" t="s">
        <v>398</v>
      </c>
      <c r="B220" t="s">
        <v>399</v>
      </c>
      <c r="C220" t="s">
        <v>3</v>
      </c>
      <c r="E220" s="22">
        <f>Исходник!O220</f>
        <v>0.08</v>
      </c>
      <c r="F220" s="22">
        <f>Исходник!M220+0.05</f>
        <v>1.5809</v>
      </c>
    </row>
    <row r="221" spans="1:6" x14ac:dyDescent="0.25">
      <c r="A221" t="s">
        <v>400</v>
      </c>
      <c r="B221" t="s">
        <v>401</v>
      </c>
      <c r="C221" t="s">
        <v>3</v>
      </c>
      <c r="E221" s="22">
        <f>Исходник!O221</f>
        <v>0.08</v>
      </c>
      <c r="F221" s="22">
        <f>Исходник!M221+0.05</f>
        <v>1.5903499999999999</v>
      </c>
    </row>
    <row r="222" spans="1:6" x14ac:dyDescent="0.25">
      <c r="A222" t="s">
        <v>402</v>
      </c>
      <c r="B222" t="s">
        <v>403</v>
      </c>
      <c r="C222" t="s">
        <v>3</v>
      </c>
      <c r="E222" s="22">
        <f>Исходник!O222</f>
        <v>0.08</v>
      </c>
      <c r="F222" s="22">
        <f>Исходник!M222+0.05</f>
        <v>1.6565000000000001</v>
      </c>
    </row>
    <row r="223" spans="1:6" x14ac:dyDescent="0.25">
      <c r="A223" t="s">
        <v>404</v>
      </c>
      <c r="B223" t="s">
        <v>405</v>
      </c>
      <c r="C223" t="s">
        <v>3</v>
      </c>
      <c r="E223" s="22">
        <f>Исходник!O223</f>
        <v>0.08</v>
      </c>
      <c r="F223" s="22">
        <f>Исходник!M223+0.05</f>
        <v>1.67855</v>
      </c>
    </row>
    <row r="224" spans="1:6" x14ac:dyDescent="0.25">
      <c r="A224" t="s">
        <v>406</v>
      </c>
      <c r="B224" t="s">
        <v>407</v>
      </c>
      <c r="C224" t="s">
        <v>3</v>
      </c>
      <c r="E224" s="22">
        <f>Исходник!O224</f>
        <v>0.08</v>
      </c>
      <c r="F224" s="22">
        <f>Исходник!M224+0.05</f>
        <v>1.7478499999999997</v>
      </c>
    </row>
    <row r="225" spans="1:6" x14ac:dyDescent="0.25">
      <c r="A225" t="s">
        <v>408</v>
      </c>
      <c r="B225" t="s">
        <v>409</v>
      </c>
      <c r="C225" t="s">
        <v>3</v>
      </c>
      <c r="E225" s="22">
        <f>Исходник!O225</f>
        <v>0.08</v>
      </c>
      <c r="F225" s="22">
        <f>Исходник!M225+0.05</f>
        <v>1.7699</v>
      </c>
    </row>
    <row r="226" spans="1:6" x14ac:dyDescent="0.25">
      <c r="A226" t="s">
        <v>410</v>
      </c>
      <c r="B226" t="s">
        <v>411</v>
      </c>
      <c r="C226" t="s">
        <v>3</v>
      </c>
      <c r="E226" s="22">
        <f>Исходник!O226</f>
        <v>7.7419354838709667E-2</v>
      </c>
      <c r="F226" s="22">
        <f>Исходник!M226+0.05</f>
        <v>1.8392000000000002</v>
      </c>
    </row>
    <row r="227" spans="1:6" x14ac:dyDescent="0.25">
      <c r="A227" t="s">
        <v>412</v>
      </c>
      <c r="B227" t="s">
        <v>413</v>
      </c>
      <c r="C227" t="s">
        <v>3</v>
      </c>
      <c r="E227" s="22">
        <f>Исходник!O227</f>
        <v>7.7419354838709667E-2</v>
      </c>
      <c r="F227" s="22">
        <f>Исходник!M227+0.05</f>
        <v>1.9085000000000003</v>
      </c>
    </row>
    <row r="228" spans="1:6" x14ac:dyDescent="0.25">
      <c r="A228" t="s">
        <v>414</v>
      </c>
      <c r="B228" t="s">
        <v>415</v>
      </c>
      <c r="C228" t="s">
        <v>3</v>
      </c>
      <c r="E228" s="22">
        <f>Исходник!O228</f>
        <v>8.2758620689655171E-2</v>
      </c>
      <c r="F228" s="22">
        <f>Исходник!M228+0.05</f>
        <v>1.9179499999999998</v>
      </c>
    </row>
    <row r="229" spans="1:6" x14ac:dyDescent="0.25">
      <c r="A229" t="s">
        <v>416</v>
      </c>
      <c r="B229" t="s">
        <v>417</v>
      </c>
      <c r="C229" t="s">
        <v>3</v>
      </c>
      <c r="E229" s="22">
        <f>Исходник!O229</f>
        <v>8.2758620689655171E-2</v>
      </c>
      <c r="F229" s="22">
        <f>Исходник!M229+0.05</f>
        <v>1.9967000000000004</v>
      </c>
    </row>
    <row r="230" spans="1:6" x14ac:dyDescent="0.25">
      <c r="A230" t="s">
        <v>418</v>
      </c>
      <c r="B230" t="s">
        <v>419</v>
      </c>
      <c r="C230" t="s">
        <v>3</v>
      </c>
      <c r="E230" s="22">
        <f>Исходник!O230</f>
        <v>0.11717999999999984</v>
      </c>
      <c r="F230" s="22">
        <f>Исходник!M230+0.05</f>
        <v>2.0974999999999997</v>
      </c>
    </row>
    <row r="231" spans="1:6" x14ac:dyDescent="0.25">
      <c r="A231" t="s">
        <v>420</v>
      </c>
      <c r="B231" t="s">
        <v>421</v>
      </c>
      <c r="C231" t="s">
        <v>3</v>
      </c>
      <c r="E231" s="22">
        <f>Исходник!O231</f>
        <v>0.11906999999999979</v>
      </c>
      <c r="F231" s="22">
        <f>Исходник!M231+0.05</f>
        <v>2.1289999999999996</v>
      </c>
    </row>
    <row r="232" spans="1:6" x14ac:dyDescent="0.25">
      <c r="A232" t="s">
        <v>422</v>
      </c>
      <c r="B232" t="s">
        <v>423</v>
      </c>
      <c r="C232" t="s">
        <v>3</v>
      </c>
      <c r="E232" s="22">
        <f>Исходник!O232</f>
        <v>0.12095999999999985</v>
      </c>
      <c r="F232" s="22">
        <f>Исходник!M232+0.05</f>
        <v>2.1604999999999994</v>
      </c>
    </row>
    <row r="233" spans="1:6" x14ac:dyDescent="0.25">
      <c r="A233" t="s">
        <v>424</v>
      </c>
      <c r="B233" t="s">
        <v>425</v>
      </c>
      <c r="C233" t="s">
        <v>3</v>
      </c>
      <c r="E233" s="22">
        <f>Исходник!O233</f>
        <v>0.12133799999999995</v>
      </c>
      <c r="F233" s="22">
        <f>Исходник!M233+0.05</f>
        <v>2.1667999999999994</v>
      </c>
    </row>
    <row r="234" spans="1:6" x14ac:dyDescent="0.25">
      <c r="A234" t="s">
        <v>426</v>
      </c>
      <c r="B234" t="s">
        <v>427</v>
      </c>
      <c r="C234" t="s">
        <v>3</v>
      </c>
      <c r="E234" s="22">
        <f>Исходник!O234</f>
        <v>0.12473999999999985</v>
      </c>
      <c r="F234" s="22">
        <f>Исходник!M234+0.05</f>
        <v>2.2234999999999996</v>
      </c>
    </row>
    <row r="235" spans="1:6" x14ac:dyDescent="0.25">
      <c r="A235" t="s">
        <v>428</v>
      </c>
      <c r="B235" t="s">
        <v>429</v>
      </c>
      <c r="C235" t="s">
        <v>3</v>
      </c>
      <c r="E235" s="22">
        <f>Исходник!O235</f>
        <v>0.14061600000000019</v>
      </c>
      <c r="F235" s="22">
        <f>Исходник!M235+0.05</f>
        <v>2.4880999999999998</v>
      </c>
    </row>
    <row r="236" spans="1:6" x14ac:dyDescent="0.25">
      <c r="A236" t="s">
        <v>430</v>
      </c>
      <c r="B236" t="s">
        <v>431</v>
      </c>
      <c r="C236" t="s">
        <v>3</v>
      </c>
      <c r="E236" s="22">
        <f>Исходник!O236</f>
        <v>0.14175000000000004</v>
      </c>
      <c r="F236" s="22">
        <f>Исходник!M236+0.05</f>
        <v>2.5069999999999997</v>
      </c>
    </row>
    <row r="237" spans="1:6" x14ac:dyDescent="0.25">
      <c r="A237" t="s">
        <v>432</v>
      </c>
      <c r="B237" t="s">
        <v>433</v>
      </c>
      <c r="C237" t="s">
        <v>3</v>
      </c>
      <c r="E237" s="22">
        <f>Исходник!O237</f>
        <v>0.14968800000000004</v>
      </c>
      <c r="F237" s="22">
        <f>Исходник!M237+0.05</f>
        <v>2.6393</v>
      </c>
    </row>
    <row r="238" spans="1:6" x14ac:dyDescent="0.25">
      <c r="A238" t="s">
        <v>434</v>
      </c>
      <c r="B238" t="s">
        <v>435</v>
      </c>
      <c r="C238" t="s">
        <v>3</v>
      </c>
      <c r="E238" s="22">
        <f>Исходник!O238</f>
        <v>0.159327</v>
      </c>
      <c r="F238" s="22">
        <f>Исходник!M238+0.05</f>
        <v>2.7999499999999999</v>
      </c>
    </row>
    <row r="239" spans="1:6" x14ac:dyDescent="0.25">
      <c r="A239" t="s">
        <v>436</v>
      </c>
      <c r="B239" t="s">
        <v>437</v>
      </c>
      <c r="C239" t="s">
        <v>3</v>
      </c>
      <c r="E239" s="22">
        <f>Исходник!O239</f>
        <v>0.16064999999999996</v>
      </c>
      <c r="F239" s="22">
        <f>Исходник!M239+0.05</f>
        <v>2.8219999999999996</v>
      </c>
    </row>
    <row r="240" spans="1:6" x14ac:dyDescent="0.25">
      <c r="A240" t="s">
        <v>438</v>
      </c>
      <c r="B240" t="s">
        <v>439</v>
      </c>
      <c r="C240" t="s">
        <v>3</v>
      </c>
      <c r="E240" s="22">
        <f>Исходник!O240</f>
        <v>0.16102799999999995</v>
      </c>
      <c r="F240" s="22">
        <f>Исходник!M240+0.05</f>
        <v>2.8282999999999996</v>
      </c>
    </row>
    <row r="241" spans="1:6" x14ac:dyDescent="0.25">
      <c r="A241" t="s">
        <v>440</v>
      </c>
      <c r="B241" t="s">
        <v>441</v>
      </c>
      <c r="C241" t="s">
        <v>3</v>
      </c>
      <c r="E241" s="22">
        <f>Исходник!O241</f>
        <v>0.17841599999999969</v>
      </c>
      <c r="F241" s="22">
        <f>Исходник!M241+0.05</f>
        <v>3.1180999999999996</v>
      </c>
    </row>
    <row r="242" spans="1:6" x14ac:dyDescent="0.25">
      <c r="A242" t="s">
        <v>442</v>
      </c>
      <c r="B242" t="s">
        <v>443</v>
      </c>
      <c r="C242" t="s">
        <v>3</v>
      </c>
      <c r="E242" s="22">
        <f>Исходник!O242</f>
        <v>0.19769400000000026</v>
      </c>
      <c r="F242" s="22">
        <f>Исходник!M242+0.05</f>
        <v>3.4394</v>
      </c>
    </row>
    <row r="243" spans="1:6" x14ac:dyDescent="0.25">
      <c r="A243" t="s">
        <v>444</v>
      </c>
      <c r="B243" t="s">
        <v>445</v>
      </c>
      <c r="C243" t="s">
        <v>3</v>
      </c>
      <c r="E243" s="22">
        <f>Исходник!O243</f>
        <v>0.19845000000000002</v>
      </c>
      <c r="F243" s="22">
        <f>Исходник!M243+0.05</f>
        <v>3.452</v>
      </c>
    </row>
    <row r="244" spans="1:6" x14ac:dyDescent="0.25">
      <c r="E244" s="22">
        <f>Исходник!O244</f>
        <v>0</v>
      </c>
      <c r="F244" s="22">
        <f>Исходник!M244+0.05</f>
        <v>0.05</v>
      </c>
    </row>
    <row r="245" spans="1:6" x14ac:dyDescent="0.25">
      <c r="A245" t="s">
        <v>446</v>
      </c>
      <c r="B245" t="s">
        <v>447</v>
      </c>
      <c r="C245" t="s">
        <v>3</v>
      </c>
      <c r="D245">
        <v>20</v>
      </c>
      <c r="E245" s="22">
        <f>Исходник!O245</f>
        <v>9.5999999999999992E-3</v>
      </c>
      <c r="F245" s="22">
        <f>Исходник!M245+0.05</f>
        <v>0.33979999999999999</v>
      </c>
    </row>
    <row r="246" spans="1:6" x14ac:dyDescent="0.25">
      <c r="A246" t="s">
        <v>448</v>
      </c>
      <c r="B246" t="s">
        <v>449</v>
      </c>
      <c r="C246" t="s">
        <v>3</v>
      </c>
      <c r="D246">
        <v>20</v>
      </c>
      <c r="E246" s="22">
        <f>Исходник!O246</f>
        <v>0.01</v>
      </c>
      <c r="F246" s="22">
        <f>Исходник!M246+0.05</f>
        <v>0.34925</v>
      </c>
    </row>
    <row r="247" spans="1:6" x14ac:dyDescent="0.25">
      <c r="A247" t="s">
        <v>450</v>
      </c>
      <c r="B247" t="s">
        <v>451</v>
      </c>
      <c r="C247" t="s">
        <v>3</v>
      </c>
      <c r="D247">
        <v>20</v>
      </c>
      <c r="E247" s="22">
        <f>Исходник!O247</f>
        <v>1.0434782608695651E-2</v>
      </c>
      <c r="F247" s="22">
        <f>Исходник!M247+0.05</f>
        <v>0.35870000000000002</v>
      </c>
    </row>
    <row r="248" spans="1:6" x14ac:dyDescent="0.25">
      <c r="A248" t="s">
        <v>452</v>
      </c>
      <c r="B248" t="s">
        <v>453</v>
      </c>
      <c r="C248" t="s">
        <v>3</v>
      </c>
      <c r="D248">
        <v>18</v>
      </c>
      <c r="E248" s="22">
        <f>Исходник!O248</f>
        <v>1.1428571428571429E-2</v>
      </c>
      <c r="F248" s="22">
        <f>Исходник!M248+0.05</f>
        <v>0.36499999999999999</v>
      </c>
    </row>
    <row r="249" spans="1:6" x14ac:dyDescent="0.25">
      <c r="A249" t="s">
        <v>454</v>
      </c>
      <c r="B249" t="s">
        <v>455</v>
      </c>
      <c r="C249" t="s">
        <v>3</v>
      </c>
      <c r="D249">
        <v>18</v>
      </c>
      <c r="E249" s="22">
        <f>Исходник!O249</f>
        <v>1.1428571428571429E-2</v>
      </c>
      <c r="F249" s="22">
        <f>Исходник!M249+0.05</f>
        <v>0.36814999999999998</v>
      </c>
    </row>
    <row r="250" spans="1:6" x14ac:dyDescent="0.25">
      <c r="A250" t="s">
        <v>456</v>
      </c>
      <c r="B250" t="s">
        <v>457</v>
      </c>
      <c r="C250" t="s">
        <v>3</v>
      </c>
      <c r="D250">
        <v>16</v>
      </c>
      <c r="E250" s="22">
        <f>Исходник!O250</f>
        <v>1.3333333333333332E-2</v>
      </c>
      <c r="F250" s="22">
        <f>Исходник!M250+0.05</f>
        <v>0.38075000000000003</v>
      </c>
    </row>
    <row r="251" spans="1:6" x14ac:dyDescent="0.25">
      <c r="A251" t="s">
        <v>458</v>
      </c>
      <c r="B251" t="s">
        <v>459</v>
      </c>
      <c r="C251" t="s">
        <v>3</v>
      </c>
      <c r="D251">
        <v>16</v>
      </c>
      <c r="E251" s="22">
        <f>Исходник!O251</f>
        <v>1.3333333333333332E-2</v>
      </c>
      <c r="F251" s="22">
        <f>Исходник!M251+0.05</f>
        <v>0.38389999999999996</v>
      </c>
    </row>
    <row r="252" spans="1:6" x14ac:dyDescent="0.25">
      <c r="A252" t="s">
        <v>460</v>
      </c>
      <c r="B252" t="s">
        <v>461</v>
      </c>
      <c r="C252" t="s">
        <v>3</v>
      </c>
      <c r="D252">
        <v>16</v>
      </c>
      <c r="E252" s="22">
        <f>Исходник!O252</f>
        <v>1.3333333333333332E-2</v>
      </c>
      <c r="F252" s="22">
        <f>Исходник!M252+0.05</f>
        <v>0.38704999999999995</v>
      </c>
    </row>
    <row r="253" spans="1:6" x14ac:dyDescent="0.25">
      <c r="A253" t="s">
        <v>462</v>
      </c>
      <c r="B253" t="s">
        <v>463</v>
      </c>
      <c r="C253" t="s">
        <v>3</v>
      </c>
      <c r="D253">
        <v>16</v>
      </c>
      <c r="E253" s="22">
        <f>Исходник!O253</f>
        <v>1.3333333333333332E-2</v>
      </c>
      <c r="F253" s="22">
        <f>Исходник!M253+0.05</f>
        <v>0.39019999999999999</v>
      </c>
    </row>
    <row r="254" spans="1:6" x14ac:dyDescent="0.25">
      <c r="A254" t="s">
        <v>464</v>
      </c>
      <c r="B254" t="s">
        <v>465</v>
      </c>
      <c r="C254" t="s">
        <v>3</v>
      </c>
      <c r="D254">
        <v>14</v>
      </c>
      <c r="E254" s="22">
        <f>Исходник!O254</f>
        <v>1.4117647058823528E-2</v>
      </c>
      <c r="F254" s="22">
        <f>Исходник!M254+0.05</f>
        <v>0.39649999999999996</v>
      </c>
    </row>
    <row r="255" spans="1:6" x14ac:dyDescent="0.25">
      <c r="A255" t="s">
        <v>466</v>
      </c>
      <c r="B255" t="s">
        <v>467</v>
      </c>
      <c r="C255" t="s">
        <v>3</v>
      </c>
      <c r="D255">
        <v>13</v>
      </c>
      <c r="E255" s="22">
        <f>Исходник!O255</f>
        <v>1.4545454545454545E-2</v>
      </c>
      <c r="F255" s="22">
        <f>Исходник!M255+0.05</f>
        <v>0.40279999999999999</v>
      </c>
    </row>
    <row r="256" spans="1:6" x14ac:dyDescent="0.25">
      <c r="A256" t="s">
        <v>468</v>
      </c>
      <c r="B256" t="s">
        <v>469</v>
      </c>
      <c r="C256" t="s">
        <v>3</v>
      </c>
      <c r="D256">
        <v>13</v>
      </c>
      <c r="E256" s="22">
        <f>Исходник!O256</f>
        <v>1.4545454545454545E-2</v>
      </c>
      <c r="F256" s="22">
        <f>Исходник!M256+0.05</f>
        <v>0.40594999999999998</v>
      </c>
    </row>
    <row r="257" spans="1:6" x14ac:dyDescent="0.25">
      <c r="A257" t="s">
        <v>470</v>
      </c>
      <c r="B257" t="s">
        <v>471</v>
      </c>
      <c r="C257" t="s">
        <v>3</v>
      </c>
      <c r="D257">
        <v>13</v>
      </c>
      <c r="E257" s="22">
        <f>Исходник!O257</f>
        <v>1.4999999999999999E-2</v>
      </c>
      <c r="F257" s="22">
        <f>Исходник!M257+0.05</f>
        <v>0.40910000000000002</v>
      </c>
    </row>
    <row r="258" spans="1:6" x14ac:dyDescent="0.25">
      <c r="A258" t="s">
        <v>472</v>
      </c>
      <c r="B258" t="s">
        <v>473</v>
      </c>
      <c r="C258" t="s">
        <v>3</v>
      </c>
      <c r="D258">
        <v>13</v>
      </c>
      <c r="E258" s="22">
        <f>Исходник!O258</f>
        <v>1.4999999999999999E-2</v>
      </c>
      <c r="F258" s="22">
        <f>Исходник!M258+0.05</f>
        <v>0.41225000000000001</v>
      </c>
    </row>
    <row r="259" spans="1:6" x14ac:dyDescent="0.25">
      <c r="A259" t="s">
        <v>474</v>
      </c>
      <c r="B259" t="s">
        <v>475</v>
      </c>
      <c r="C259" t="s">
        <v>3</v>
      </c>
      <c r="D259">
        <v>13</v>
      </c>
      <c r="E259" s="22">
        <f>Исходник!O259</f>
        <v>1.6E-2</v>
      </c>
      <c r="F259" s="22">
        <f>Исходник!M259+0.05</f>
        <v>0.42169999999999996</v>
      </c>
    </row>
    <row r="260" spans="1:6" x14ac:dyDescent="0.25">
      <c r="A260" t="s">
        <v>476</v>
      </c>
      <c r="B260" t="s">
        <v>477</v>
      </c>
      <c r="C260" t="s">
        <v>3</v>
      </c>
      <c r="D260">
        <v>12</v>
      </c>
      <c r="E260" s="22">
        <f>Исходник!O260</f>
        <v>1.7142857142857144E-2</v>
      </c>
      <c r="F260" s="22">
        <f>Исходник!M260+0.05</f>
        <v>0.43429999999999996</v>
      </c>
    </row>
    <row r="261" spans="1:6" x14ac:dyDescent="0.25">
      <c r="A261" t="s">
        <v>478</v>
      </c>
      <c r="B261" t="s">
        <v>479</v>
      </c>
      <c r="C261" t="s">
        <v>3</v>
      </c>
      <c r="D261">
        <v>11</v>
      </c>
      <c r="E261" s="22">
        <f>Исходник!O261</f>
        <v>1.7142857142857144E-2</v>
      </c>
      <c r="F261" s="22">
        <f>Исходник!M261+0.05</f>
        <v>0.44374999999999998</v>
      </c>
    </row>
    <row r="262" spans="1:6" x14ac:dyDescent="0.25">
      <c r="A262" t="s">
        <v>480</v>
      </c>
      <c r="B262" t="s">
        <v>481</v>
      </c>
      <c r="C262" t="s">
        <v>3</v>
      </c>
      <c r="D262">
        <v>11</v>
      </c>
      <c r="E262" s="22">
        <f>Исходник!O262</f>
        <v>1.7777777777777778E-2</v>
      </c>
      <c r="F262" s="22">
        <f>Исходник!M262+0.05</f>
        <v>0.45319999999999999</v>
      </c>
    </row>
    <row r="263" spans="1:6" x14ac:dyDescent="0.25">
      <c r="A263" t="s">
        <v>482</v>
      </c>
      <c r="B263" t="s">
        <v>483</v>
      </c>
      <c r="C263" t="s">
        <v>3</v>
      </c>
      <c r="D263">
        <v>11</v>
      </c>
      <c r="E263" s="22">
        <f>Исходник!O263</f>
        <v>1.846153846153846E-2</v>
      </c>
      <c r="F263" s="22">
        <f>Исходник!M263+0.05</f>
        <v>0.45949999999999996</v>
      </c>
    </row>
    <row r="264" spans="1:6" x14ac:dyDescent="0.25">
      <c r="A264" t="s">
        <v>484</v>
      </c>
      <c r="B264" t="s">
        <v>485</v>
      </c>
      <c r="C264" t="s">
        <v>3</v>
      </c>
      <c r="D264">
        <v>11</v>
      </c>
      <c r="E264" s="22">
        <f>Исходник!O264</f>
        <v>1.846153846153846E-2</v>
      </c>
      <c r="F264" s="22">
        <f>Исходник!M264+0.05</f>
        <v>0.46265000000000001</v>
      </c>
    </row>
    <row r="265" spans="1:6" x14ac:dyDescent="0.25">
      <c r="A265" t="s">
        <v>486</v>
      </c>
      <c r="B265" t="s">
        <v>487</v>
      </c>
      <c r="C265" t="s">
        <v>3</v>
      </c>
      <c r="D265">
        <v>9</v>
      </c>
      <c r="E265" s="22">
        <f>Исходник!O265</f>
        <v>1.846153846153846E-2</v>
      </c>
      <c r="F265" s="22">
        <f>Исходник!M265+0.05</f>
        <v>0.47210000000000002</v>
      </c>
    </row>
    <row r="266" spans="1:6" x14ac:dyDescent="0.25">
      <c r="A266" t="s">
        <v>488</v>
      </c>
      <c r="B266" t="s">
        <v>489</v>
      </c>
      <c r="C266" t="s">
        <v>3</v>
      </c>
      <c r="D266">
        <v>9</v>
      </c>
      <c r="E266" s="22">
        <f>Исходник!O266</f>
        <v>1.9199999999999998E-2</v>
      </c>
      <c r="F266" s="22">
        <f>Исходник!M266+0.05</f>
        <v>0.48155000000000003</v>
      </c>
    </row>
    <row r="267" spans="1:6" x14ac:dyDescent="0.25">
      <c r="A267" t="s">
        <v>490</v>
      </c>
      <c r="B267" t="s">
        <v>491</v>
      </c>
      <c r="C267" t="s">
        <v>3</v>
      </c>
      <c r="D267">
        <v>9</v>
      </c>
      <c r="E267" s="22">
        <f>Исходник!O267</f>
        <v>0.02</v>
      </c>
      <c r="F267" s="22">
        <f>Исходник!M267+0.05</f>
        <v>0.49099999999999999</v>
      </c>
    </row>
    <row r="268" spans="1:6" x14ac:dyDescent="0.25">
      <c r="A268" t="s">
        <v>492</v>
      </c>
      <c r="B268" t="s">
        <v>493</v>
      </c>
      <c r="C268" t="s">
        <v>3</v>
      </c>
      <c r="D268">
        <v>8</v>
      </c>
      <c r="E268" s="22">
        <f>Исходник!O268</f>
        <v>0.02</v>
      </c>
      <c r="F268" s="22">
        <f>Исходник!M268+0.05</f>
        <v>0.50360000000000005</v>
      </c>
    </row>
    <row r="269" spans="1:6" x14ac:dyDescent="0.25">
      <c r="A269" t="s">
        <v>494</v>
      </c>
      <c r="B269" t="s">
        <v>495</v>
      </c>
      <c r="C269" t="s">
        <v>3</v>
      </c>
      <c r="D269">
        <v>8</v>
      </c>
      <c r="E269" s="22">
        <f>Исходник!O269</f>
        <v>0.02</v>
      </c>
      <c r="F269" s="22">
        <f>Исходник!M269+0.05</f>
        <v>0.50990000000000002</v>
      </c>
    </row>
    <row r="270" spans="1:6" x14ac:dyDescent="0.25">
      <c r="A270" t="s">
        <v>496</v>
      </c>
      <c r="B270" t="s">
        <v>497</v>
      </c>
      <c r="C270" t="s">
        <v>3</v>
      </c>
      <c r="D270">
        <v>8</v>
      </c>
      <c r="E270" s="22">
        <f>Исходник!O270</f>
        <v>0.02</v>
      </c>
      <c r="F270" s="22">
        <f>Исходник!M270+0.05</f>
        <v>0.52250000000000008</v>
      </c>
    </row>
    <row r="271" spans="1:6" x14ac:dyDescent="0.25">
      <c r="A271" t="s">
        <v>498</v>
      </c>
      <c r="B271" t="s">
        <v>499</v>
      </c>
      <c r="C271" t="s">
        <v>3</v>
      </c>
      <c r="D271">
        <v>7</v>
      </c>
      <c r="E271" s="22">
        <f>Исходник!O271</f>
        <v>2.1818181818181816E-2</v>
      </c>
      <c r="F271" s="22">
        <f>Исходник!M271+0.05</f>
        <v>0.54139999999999999</v>
      </c>
    </row>
    <row r="272" spans="1:6" x14ac:dyDescent="0.25">
      <c r="A272" t="s">
        <v>500</v>
      </c>
      <c r="B272" t="s">
        <v>501</v>
      </c>
      <c r="C272" t="s">
        <v>3</v>
      </c>
      <c r="D272">
        <v>6</v>
      </c>
      <c r="E272" s="22">
        <f>Исходник!O272</f>
        <v>2.1818181818181816E-2</v>
      </c>
      <c r="F272" s="22">
        <f>Исходник!M272+0.05</f>
        <v>0.55400000000000005</v>
      </c>
    </row>
    <row r="273" spans="1:6" x14ac:dyDescent="0.25">
      <c r="A273" t="s">
        <v>502</v>
      </c>
      <c r="B273" t="s">
        <v>503</v>
      </c>
      <c r="C273" t="s">
        <v>3</v>
      </c>
      <c r="D273">
        <v>6</v>
      </c>
      <c r="E273" s="22">
        <f>Исходник!O273</f>
        <v>2.1818181818181816E-2</v>
      </c>
      <c r="F273" s="22">
        <f>Исходник!M273+0.05</f>
        <v>0.56975000000000009</v>
      </c>
    </row>
    <row r="274" spans="1:6" x14ac:dyDescent="0.25">
      <c r="A274" t="s">
        <v>504</v>
      </c>
      <c r="B274" t="s">
        <v>505</v>
      </c>
      <c r="C274" t="s">
        <v>3</v>
      </c>
      <c r="D274">
        <v>6</v>
      </c>
      <c r="E274" s="22">
        <f>Исходник!O274</f>
        <v>2.4E-2</v>
      </c>
      <c r="F274" s="22">
        <f>Исходник!M274+0.05</f>
        <v>0.58234999999999992</v>
      </c>
    </row>
    <row r="275" spans="1:6" x14ac:dyDescent="0.25">
      <c r="A275" t="s">
        <v>506</v>
      </c>
      <c r="B275" t="s">
        <v>507</v>
      </c>
      <c r="C275" t="s">
        <v>3</v>
      </c>
      <c r="D275">
        <v>5</v>
      </c>
      <c r="E275" s="22">
        <f>Исходник!O275</f>
        <v>2.6666666666666665E-2</v>
      </c>
      <c r="F275" s="22">
        <f>Исходник!M275+0.05</f>
        <v>0.61699999999999999</v>
      </c>
    </row>
    <row r="276" spans="1:6" x14ac:dyDescent="0.25">
      <c r="A276" t="s">
        <v>508</v>
      </c>
      <c r="B276" t="s">
        <v>509</v>
      </c>
      <c r="C276" t="s">
        <v>3</v>
      </c>
      <c r="D276">
        <v>5</v>
      </c>
      <c r="E276" s="22">
        <f>Исходник!O276</f>
        <v>2.6666666666666665E-2</v>
      </c>
      <c r="F276" s="22">
        <f>Исходник!M276+0.05</f>
        <v>0.62329999999999997</v>
      </c>
    </row>
    <row r="277" spans="1:6" x14ac:dyDescent="0.25">
      <c r="A277" t="s">
        <v>510</v>
      </c>
      <c r="B277" t="s">
        <v>511</v>
      </c>
      <c r="C277" t="s">
        <v>3</v>
      </c>
      <c r="D277">
        <v>5</v>
      </c>
      <c r="E277" s="22">
        <f>Исходник!O277</f>
        <v>2.8235294117647056E-2</v>
      </c>
      <c r="F277" s="22">
        <f>Исходник!M277+0.05</f>
        <v>0.64219999999999999</v>
      </c>
    </row>
    <row r="278" spans="1:6" x14ac:dyDescent="0.25">
      <c r="A278" t="s">
        <v>512</v>
      </c>
      <c r="B278" t="s">
        <v>513</v>
      </c>
      <c r="C278" t="s">
        <v>3</v>
      </c>
      <c r="D278">
        <v>5</v>
      </c>
      <c r="E278" s="22">
        <f>Исходник!O278</f>
        <v>2.9090909090909091E-2</v>
      </c>
      <c r="F278" s="22">
        <f>Исходник!M278+0.05</f>
        <v>0.66110000000000002</v>
      </c>
    </row>
    <row r="279" spans="1:6" x14ac:dyDescent="0.25">
      <c r="A279" t="s">
        <v>514</v>
      </c>
      <c r="B279" t="s">
        <v>515</v>
      </c>
      <c r="C279" t="s">
        <v>3</v>
      </c>
      <c r="D279">
        <v>5</v>
      </c>
      <c r="E279" s="22">
        <f>Исходник!O279</f>
        <v>2.9090909090909091E-2</v>
      </c>
      <c r="F279" s="22">
        <f>Исходник!M279+0.05</f>
        <v>0.6674000000000001</v>
      </c>
    </row>
    <row r="280" spans="1:6" x14ac:dyDescent="0.25">
      <c r="A280" t="s">
        <v>516</v>
      </c>
      <c r="B280" t="s">
        <v>517</v>
      </c>
      <c r="C280" t="s">
        <v>3</v>
      </c>
      <c r="D280">
        <v>4</v>
      </c>
      <c r="E280" s="22">
        <f>Исходник!O280</f>
        <v>2.9090909090909091E-2</v>
      </c>
      <c r="F280" s="22">
        <f>Исходник!M280+0.05</f>
        <v>0.68</v>
      </c>
    </row>
    <row r="281" spans="1:6" x14ac:dyDescent="0.25">
      <c r="A281" t="s">
        <v>518</v>
      </c>
      <c r="B281" t="s">
        <v>519</v>
      </c>
      <c r="C281" t="s">
        <v>3</v>
      </c>
      <c r="D281">
        <v>4</v>
      </c>
      <c r="E281" s="22">
        <f>Исходник!O281</f>
        <v>2.9090909090909091E-2</v>
      </c>
      <c r="F281" s="22">
        <f>Исходник!M281+0.05</f>
        <v>0.68315000000000003</v>
      </c>
    </row>
    <row r="282" spans="1:6" x14ac:dyDescent="0.25">
      <c r="A282" t="s">
        <v>520</v>
      </c>
      <c r="B282" t="s">
        <v>521</v>
      </c>
      <c r="C282" t="s">
        <v>3</v>
      </c>
      <c r="D282">
        <v>4</v>
      </c>
      <c r="E282" s="22">
        <f>Исходник!O282</f>
        <v>2.9090909090909091E-2</v>
      </c>
      <c r="F282" s="22">
        <f>Исходник!M282+0.05</f>
        <v>0.68630000000000002</v>
      </c>
    </row>
    <row r="283" spans="1:6" x14ac:dyDescent="0.25">
      <c r="A283" t="s">
        <v>522</v>
      </c>
      <c r="B283" t="s">
        <v>523</v>
      </c>
      <c r="C283" t="s">
        <v>3</v>
      </c>
      <c r="D283">
        <v>4</v>
      </c>
      <c r="E283" s="22">
        <f>Исходник!O283</f>
        <v>2.9090909090909091E-2</v>
      </c>
      <c r="F283" s="22">
        <f>Исходник!M283+0.05</f>
        <v>0.69575000000000009</v>
      </c>
    </row>
    <row r="284" spans="1:6" x14ac:dyDescent="0.25">
      <c r="A284" t="s">
        <v>524</v>
      </c>
      <c r="B284" t="s">
        <v>525</v>
      </c>
      <c r="C284" t="s">
        <v>3</v>
      </c>
      <c r="D284">
        <v>4</v>
      </c>
      <c r="E284" s="22">
        <f>Исходник!O284</f>
        <v>3.2000000000000001E-2</v>
      </c>
      <c r="F284" s="22">
        <f>Исходник!M284+0.05</f>
        <v>0.70205000000000006</v>
      </c>
    </row>
    <row r="285" spans="1:6" x14ac:dyDescent="0.25">
      <c r="A285" t="s">
        <v>526</v>
      </c>
      <c r="B285" t="s">
        <v>527</v>
      </c>
      <c r="C285" t="s">
        <v>3</v>
      </c>
      <c r="D285">
        <v>4</v>
      </c>
      <c r="E285" s="22">
        <f>Исходник!O285</f>
        <v>3.2000000000000001E-2</v>
      </c>
      <c r="F285" s="22">
        <f>Исходник!M285+0.05</f>
        <v>0.70835000000000004</v>
      </c>
    </row>
    <row r="286" spans="1:6" x14ac:dyDescent="0.25">
      <c r="A286" t="s">
        <v>528</v>
      </c>
      <c r="B286" t="s">
        <v>529</v>
      </c>
      <c r="C286" t="s">
        <v>3</v>
      </c>
      <c r="D286">
        <v>4</v>
      </c>
      <c r="E286" s="22">
        <f>Исходник!O286</f>
        <v>3.4285714285714287E-2</v>
      </c>
      <c r="F286" s="22">
        <f>Исходник!M286+0.05</f>
        <v>0.72095000000000009</v>
      </c>
    </row>
    <row r="287" spans="1:6" x14ac:dyDescent="0.25">
      <c r="A287" t="s">
        <v>530</v>
      </c>
      <c r="B287" t="s">
        <v>531</v>
      </c>
      <c r="C287" t="s">
        <v>3</v>
      </c>
      <c r="D287">
        <v>3</v>
      </c>
      <c r="E287" s="22">
        <f>Исходник!O287</f>
        <v>3.692307692307692E-2</v>
      </c>
      <c r="F287" s="22">
        <f>Исходник!M287+0.05</f>
        <v>0.7430000000000001</v>
      </c>
    </row>
    <row r="288" spans="1:6" x14ac:dyDescent="0.25">
      <c r="A288" t="s">
        <v>532</v>
      </c>
      <c r="B288" t="s">
        <v>533</v>
      </c>
      <c r="C288" t="s">
        <v>3</v>
      </c>
      <c r="D288">
        <v>3</v>
      </c>
      <c r="E288" s="22">
        <f>Исходник!O288</f>
        <v>3.692307692307692E-2</v>
      </c>
      <c r="F288" s="22">
        <f>Исходник!M288+0.05</f>
        <v>0.74614999999999998</v>
      </c>
    </row>
    <row r="289" spans="1:6" x14ac:dyDescent="0.25">
      <c r="A289" t="s">
        <v>534</v>
      </c>
      <c r="B289" t="s">
        <v>535</v>
      </c>
      <c r="C289" t="s">
        <v>3</v>
      </c>
      <c r="D289">
        <v>2</v>
      </c>
      <c r="E289" s="22">
        <f>Исходник!O289</f>
        <v>3.692307692307692E-2</v>
      </c>
      <c r="F289" s="22">
        <f>Исходник!M289+0.05</f>
        <v>0.77449999999999997</v>
      </c>
    </row>
    <row r="290" spans="1:6" x14ac:dyDescent="0.25">
      <c r="A290" t="s">
        <v>536</v>
      </c>
      <c r="B290" t="s">
        <v>537</v>
      </c>
      <c r="C290" t="s">
        <v>3</v>
      </c>
      <c r="D290">
        <v>2</v>
      </c>
      <c r="E290" s="22">
        <f>Исходник!O290</f>
        <v>3.692307692307692E-2</v>
      </c>
      <c r="F290" s="22">
        <f>Исходник!M290+0.05</f>
        <v>0.79025000000000001</v>
      </c>
    </row>
    <row r="291" spans="1:6" x14ac:dyDescent="0.25">
      <c r="A291" t="s">
        <v>538</v>
      </c>
      <c r="B291" t="s">
        <v>539</v>
      </c>
      <c r="C291" t="s">
        <v>3</v>
      </c>
      <c r="D291">
        <v>2</v>
      </c>
      <c r="E291" s="22">
        <f>Исходник!O291</f>
        <v>3.692307692307692E-2</v>
      </c>
      <c r="F291" s="22">
        <f>Исходник!M291+0.05</f>
        <v>0.79339999999999999</v>
      </c>
    </row>
    <row r="292" spans="1:6" x14ac:dyDescent="0.25">
      <c r="A292" t="s">
        <v>540</v>
      </c>
      <c r="B292" t="s">
        <v>541</v>
      </c>
      <c r="C292" t="s">
        <v>3</v>
      </c>
      <c r="D292">
        <v>2</v>
      </c>
      <c r="E292" s="22">
        <f>Исходник!O292</f>
        <v>0.04</v>
      </c>
      <c r="F292" s="22">
        <f>Исходник!M292+0.05</f>
        <v>0.80284999999999995</v>
      </c>
    </row>
    <row r="293" spans="1:6" x14ac:dyDescent="0.25">
      <c r="A293" t="s">
        <v>542</v>
      </c>
      <c r="B293" t="s">
        <v>543</v>
      </c>
      <c r="C293" t="s">
        <v>3</v>
      </c>
      <c r="D293">
        <v>2</v>
      </c>
      <c r="E293" s="22">
        <f>Исходник!O293</f>
        <v>0.04</v>
      </c>
      <c r="F293" s="22">
        <f>Исходник!M293+0.05</f>
        <v>0.81230000000000002</v>
      </c>
    </row>
    <row r="294" spans="1:6" x14ac:dyDescent="0.25">
      <c r="A294" t="s">
        <v>544</v>
      </c>
      <c r="B294" t="s">
        <v>545</v>
      </c>
      <c r="C294" t="s">
        <v>3</v>
      </c>
      <c r="D294">
        <v>2</v>
      </c>
      <c r="E294" s="22">
        <f>Исходник!O294</f>
        <v>0.04</v>
      </c>
      <c r="F294" s="22">
        <f>Исходник!M294+0.05</f>
        <v>0.82174999999999998</v>
      </c>
    </row>
    <row r="295" spans="1:6" x14ac:dyDescent="0.25">
      <c r="A295" t="s">
        <v>546</v>
      </c>
      <c r="B295" t="s">
        <v>547</v>
      </c>
      <c r="C295" t="s">
        <v>3</v>
      </c>
      <c r="D295">
        <v>2</v>
      </c>
      <c r="E295" s="22">
        <f>Исходник!O295</f>
        <v>0.04</v>
      </c>
      <c r="F295" s="22">
        <f>Исходник!M295+0.05</f>
        <v>0.83120000000000005</v>
      </c>
    </row>
    <row r="296" spans="1:6" x14ac:dyDescent="0.25">
      <c r="A296" t="s">
        <v>548</v>
      </c>
      <c r="B296" t="s">
        <v>549</v>
      </c>
      <c r="C296" t="s">
        <v>3</v>
      </c>
      <c r="D296">
        <v>2</v>
      </c>
      <c r="E296" s="22">
        <f>Исходник!O296</f>
        <v>0.04</v>
      </c>
      <c r="F296" s="22">
        <f>Исходник!M296+0.05</f>
        <v>0.83435000000000004</v>
      </c>
    </row>
    <row r="297" spans="1:6" x14ac:dyDescent="0.25">
      <c r="A297" t="s">
        <v>550</v>
      </c>
      <c r="B297" t="s">
        <v>551</v>
      </c>
      <c r="C297" t="s">
        <v>3</v>
      </c>
      <c r="D297">
        <v>2</v>
      </c>
      <c r="E297" s="22">
        <f>Исходник!O297</f>
        <v>0.04</v>
      </c>
      <c r="F297" s="22">
        <f>Исходник!M297+0.05</f>
        <v>0.86270000000000002</v>
      </c>
    </row>
    <row r="298" spans="1:6" x14ac:dyDescent="0.25">
      <c r="A298" t="s">
        <v>552</v>
      </c>
      <c r="B298" t="s">
        <v>553</v>
      </c>
      <c r="C298" t="s">
        <v>3</v>
      </c>
      <c r="D298">
        <v>1</v>
      </c>
      <c r="E298" s="22">
        <f>Исходник!O298</f>
        <v>4.3636363636363633E-2</v>
      </c>
      <c r="F298" s="22">
        <f>Исходник!M298+0.05</f>
        <v>0.86899999999999999</v>
      </c>
    </row>
    <row r="299" spans="1:6" x14ac:dyDescent="0.25">
      <c r="A299" t="s">
        <v>554</v>
      </c>
      <c r="B299" t="s">
        <v>555</v>
      </c>
      <c r="C299" t="s">
        <v>3</v>
      </c>
      <c r="D299">
        <v>1</v>
      </c>
      <c r="E299" s="22">
        <f>Исходник!O299</f>
        <v>4.3636363636363633E-2</v>
      </c>
      <c r="F299" s="22">
        <f>Исходник!M299+0.05</f>
        <v>0.90050000000000008</v>
      </c>
    </row>
    <row r="300" spans="1:6" x14ac:dyDescent="0.25">
      <c r="A300" t="s">
        <v>556</v>
      </c>
      <c r="B300" t="s">
        <v>557</v>
      </c>
      <c r="C300" t="s">
        <v>3</v>
      </c>
      <c r="D300">
        <v>1</v>
      </c>
      <c r="E300" s="22">
        <f>Исходник!O300</f>
        <v>4.8000000000000001E-2</v>
      </c>
      <c r="F300" s="22">
        <f>Исходник!M300+0.05</f>
        <v>0.91310000000000013</v>
      </c>
    </row>
    <row r="301" spans="1:6" x14ac:dyDescent="0.25">
      <c r="A301" t="s">
        <v>558</v>
      </c>
      <c r="B301" t="s">
        <v>559</v>
      </c>
      <c r="C301" t="s">
        <v>3</v>
      </c>
      <c r="D301">
        <v>1</v>
      </c>
      <c r="E301" s="22">
        <f>Исходник!O301</f>
        <v>5.0526315789473683E-2</v>
      </c>
      <c r="F301" s="22">
        <f>Исходник!M301+0.05</f>
        <v>0.95719999999999994</v>
      </c>
    </row>
    <row r="302" spans="1:6" x14ac:dyDescent="0.25">
      <c r="A302" t="s">
        <v>560</v>
      </c>
      <c r="B302" t="s">
        <v>561</v>
      </c>
      <c r="C302" t="s">
        <v>3</v>
      </c>
      <c r="D302">
        <v>1</v>
      </c>
      <c r="E302" s="22">
        <f>Исходник!O302</f>
        <v>5.0526315789473683E-2</v>
      </c>
      <c r="F302" s="22">
        <f>Исходник!M302+0.05</f>
        <v>0.96349999999999991</v>
      </c>
    </row>
    <row r="303" spans="1:6" x14ac:dyDescent="0.25">
      <c r="A303" t="s">
        <v>562</v>
      </c>
      <c r="B303" t="s">
        <v>563</v>
      </c>
      <c r="C303" t="s">
        <v>3</v>
      </c>
      <c r="D303">
        <v>1</v>
      </c>
      <c r="E303" s="22">
        <f>Исходник!O303</f>
        <v>5.333333333333333E-2</v>
      </c>
      <c r="F303" s="22">
        <f>Исходник!M303+0.05</f>
        <v>0.99185000000000001</v>
      </c>
    </row>
    <row r="304" spans="1:6" x14ac:dyDescent="0.25">
      <c r="A304" t="s">
        <v>564</v>
      </c>
      <c r="B304" t="s">
        <v>565</v>
      </c>
      <c r="C304" t="s">
        <v>3</v>
      </c>
      <c r="D304">
        <v>1</v>
      </c>
      <c r="E304" s="22">
        <f>Исходник!O304</f>
        <v>5.6470588235294113E-2</v>
      </c>
      <c r="F304" s="22">
        <f>Исходник!M304+0.05</f>
        <v>1.0265</v>
      </c>
    </row>
    <row r="305" spans="1:6" x14ac:dyDescent="0.25">
      <c r="A305" t="s">
        <v>566</v>
      </c>
      <c r="B305" t="s">
        <v>567</v>
      </c>
      <c r="C305" t="s">
        <v>3</v>
      </c>
      <c r="D305">
        <v>1</v>
      </c>
      <c r="E305" s="22">
        <f>Исходник!O305</f>
        <v>5.6470588235294113E-2</v>
      </c>
      <c r="F305" s="22">
        <f>Исходник!M305+0.05</f>
        <v>1.0422499999999999</v>
      </c>
    </row>
    <row r="306" spans="1:6" x14ac:dyDescent="0.25">
      <c r="A306" t="s">
        <v>568</v>
      </c>
      <c r="B306" t="s">
        <v>569</v>
      </c>
      <c r="C306" t="s">
        <v>3</v>
      </c>
      <c r="D306">
        <v>1</v>
      </c>
      <c r="E306" s="22">
        <f>Исходник!O306</f>
        <v>5.6470588235294113E-2</v>
      </c>
      <c r="F306" s="22">
        <f>Исходник!M306+0.05</f>
        <v>1.0580000000000001</v>
      </c>
    </row>
    <row r="307" spans="1:6" x14ac:dyDescent="0.25">
      <c r="A307" t="s">
        <v>570</v>
      </c>
      <c r="B307" t="s">
        <v>571</v>
      </c>
      <c r="C307" t="s">
        <v>3</v>
      </c>
      <c r="D307">
        <v>1</v>
      </c>
      <c r="E307" s="22">
        <f>Исходник!O307</f>
        <v>5.6470588235294113E-2</v>
      </c>
      <c r="F307" s="22">
        <f>Исходник!M307+0.05</f>
        <v>1.07375</v>
      </c>
    </row>
    <row r="308" spans="1:6" x14ac:dyDescent="0.25">
      <c r="A308" t="s">
        <v>572</v>
      </c>
      <c r="B308" t="s">
        <v>573</v>
      </c>
      <c r="C308" t="s">
        <v>3</v>
      </c>
      <c r="D308">
        <v>1</v>
      </c>
      <c r="E308" s="22">
        <f>Исходник!O308</f>
        <v>5.6470588235294113E-2</v>
      </c>
      <c r="F308" s="22">
        <f>Исходник!M308+0.05</f>
        <v>1.0895000000000001</v>
      </c>
    </row>
    <row r="309" spans="1:6" x14ac:dyDescent="0.25">
      <c r="A309" t="s">
        <v>574</v>
      </c>
      <c r="B309" t="s">
        <v>575</v>
      </c>
      <c r="C309" t="s">
        <v>3</v>
      </c>
      <c r="D309">
        <v>1</v>
      </c>
      <c r="E309" s="22">
        <f>Исходник!O309</f>
        <v>6.8571428571428575E-2</v>
      </c>
      <c r="F309" s="22">
        <f>Исходник!M309+0.05</f>
        <v>1.1084000000000001</v>
      </c>
    </row>
    <row r="310" spans="1:6" x14ac:dyDescent="0.25">
      <c r="A310" t="s">
        <v>576</v>
      </c>
      <c r="B310" t="s">
        <v>577</v>
      </c>
      <c r="C310" t="s">
        <v>3</v>
      </c>
      <c r="D310">
        <v>1</v>
      </c>
      <c r="E310" s="22">
        <f>Исходник!O310</f>
        <v>6.8571428571428575E-2</v>
      </c>
      <c r="F310" s="22">
        <f>Исходник!M310+0.05</f>
        <v>1.11785</v>
      </c>
    </row>
    <row r="311" spans="1:6" x14ac:dyDescent="0.25">
      <c r="A311" t="s">
        <v>578</v>
      </c>
      <c r="B311" t="s">
        <v>579</v>
      </c>
      <c r="C311" t="s">
        <v>3</v>
      </c>
      <c r="D311">
        <v>1</v>
      </c>
      <c r="E311" s="22">
        <f>Исходник!O311</f>
        <v>6.2663185378590072E-2</v>
      </c>
      <c r="F311" s="22">
        <f>Исходник!M311+0.05</f>
        <v>1.16195</v>
      </c>
    </row>
    <row r="312" spans="1:6" x14ac:dyDescent="0.25">
      <c r="A312" t="s">
        <v>580</v>
      </c>
      <c r="B312" t="s">
        <v>581</v>
      </c>
      <c r="C312" t="s">
        <v>3</v>
      </c>
      <c r="D312">
        <v>1</v>
      </c>
      <c r="E312" s="22">
        <f>Исходник!O312</f>
        <v>6.2663185378590072E-2</v>
      </c>
      <c r="F312" s="22">
        <f>Исходник!M312+0.05</f>
        <v>1.1840000000000002</v>
      </c>
    </row>
    <row r="313" spans="1:6" x14ac:dyDescent="0.25">
      <c r="A313" t="s">
        <v>582</v>
      </c>
      <c r="B313" t="s">
        <v>583</v>
      </c>
      <c r="C313" t="s">
        <v>3</v>
      </c>
      <c r="D313">
        <v>1</v>
      </c>
      <c r="E313" s="22">
        <f>Исходник!O313</f>
        <v>6.2663185378590072E-2</v>
      </c>
      <c r="F313" s="22">
        <f>Исходник!M313+0.05</f>
        <v>1.21235</v>
      </c>
    </row>
    <row r="314" spans="1:6" x14ac:dyDescent="0.25">
      <c r="A314" t="s">
        <v>584</v>
      </c>
      <c r="B314" t="s">
        <v>585</v>
      </c>
      <c r="C314" t="s">
        <v>3</v>
      </c>
      <c r="D314">
        <v>1</v>
      </c>
      <c r="E314" s="22">
        <f>Исходник!O314</f>
        <v>6.2663185378590072E-2</v>
      </c>
      <c r="F314" s="22">
        <f>Исходник!M314+0.05</f>
        <v>1.23125</v>
      </c>
    </row>
    <row r="315" spans="1:6" x14ac:dyDescent="0.25">
      <c r="A315" t="s">
        <v>586</v>
      </c>
      <c r="B315" t="s">
        <v>587</v>
      </c>
      <c r="C315" t="s">
        <v>3</v>
      </c>
      <c r="D315">
        <v>1</v>
      </c>
      <c r="E315" s="22">
        <f>Исходник!O315</f>
        <v>6.2663185378590072E-2</v>
      </c>
      <c r="F315" s="22">
        <f>Исходник!M315+0.05</f>
        <v>1.2375499999999999</v>
      </c>
    </row>
    <row r="316" spans="1:6" x14ac:dyDescent="0.25">
      <c r="A316" t="s">
        <v>588</v>
      </c>
      <c r="B316" t="s">
        <v>589</v>
      </c>
      <c r="C316" t="s">
        <v>3</v>
      </c>
      <c r="D316">
        <v>1</v>
      </c>
      <c r="E316" s="22">
        <f>Исходник!O316</f>
        <v>6.2663185378590072E-2</v>
      </c>
      <c r="F316" s="22">
        <f>Исходник!M316+0.05</f>
        <v>1.2406999999999999</v>
      </c>
    </row>
    <row r="317" spans="1:6" x14ac:dyDescent="0.25">
      <c r="A317" t="s">
        <v>590</v>
      </c>
      <c r="B317" t="s">
        <v>591</v>
      </c>
      <c r="C317" t="s">
        <v>3</v>
      </c>
      <c r="D317">
        <v>1</v>
      </c>
      <c r="E317" s="22">
        <f>Исходник!O317</f>
        <v>6.5573770491803268E-2</v>
      </c>
      <c r="F317" s="22">
        <f>Исходник!M317+0.05</f>
        <v>1.26275</v>
      </c>
    </row>
    <row r="318" spans="1:6" x14ac:dyDescent="0.25">
      <c r="A318" t="s">
        <v>592</v>
      </c>
      <c r="B318" t="s">
        <v>593</v>
      </c>
      <c r="C318" t="s">
        <v>3</v>
      </c>
      <c r="D318">
        <v>1</v>
      </c>
      <c r="E318" s="22">
        <f>Исходник!O318</f>
        <v>6.5573770491803268E-2</v>
      </c>
      <c r="F318" s="22">
        <f>Исходник!M318+0.05</f>
        <v>1.2785</v>
      </c>
    </row>
    <row r="319" spans="1:6" x14ac:dyDescent="0.25">
      <c r="A319" t="s">
        <v>594</v>
      </c>
      <c r="B319" t="s">
        <v>595</v>
      </c>
      <c r="C319" t="s">
        <v>3</v>
      </c>
      <c r="D319">
        <v>1</v>
      </c>
      <c r="E319" s="22">
        <f>Исходник!O319</f>
        <v>0.08</v>
      </c>
      <c r="F319" s="22">
        <f>Исходник!M319+0.05</f>
        <v>1.3226</v>
      </c>
    </row>
    <row r="320" spans="1:6" x14ac:dyDescent="0.25">
      <c r="A320" t="s">
        <v>596</v>
      </c>
      <c r="B320" t="s">
        <v>597</v>
      </c>
      <c r="C320" t="s">
        <v>3</v>
      </c>
      <c r="D320">
        <v>1</v>
      </c>
      <c r="E320" s="22">
        <f>Исходник!O320</f>
        <v>0.08</v>
      </c>
      <c r="F320" s="22">
        <f>Исходник!M320+0.05</f>
        <v>1.32575</v>
      </c>
    </row>
    <row r="321" spans="1:6" x14ac:dyDescent="0.25">
      <c r="A321" t="s">
        <v>598</v>
      </c>
      <c r="B321" t="s">
        <v>599</v>
      </c>
      <c r="C321" t="s">
        <v>3</v>
      </c>
      <c r="D321">
        <v>1</v>
      </c>
      <c r="E321" s="22">
        <f>Исходник!O321</f>
        <v>0.08</v>
      </c>
      <c r="F321" s="22">
        <f>Исходник!M321+0.05</f>
        <v>1.3730000000000002</v>
      </c>
    </row>
    <row r="322" spans="1:6" x14ac:dyDescent="0.25">
      <c r="A322" t="s">
        <v>600</v>
      </c>
      <c r="B322" t="s">
        <v>601</v>
      </c>
      <c r="C322" t="s">
        <v>3</v>
      </c>
      <c r="D322">
        <v>1</v>
      </c>
      <c r="E322" s="22">
        <f>Исходник!O322</f>
        <v>8.471584892340274E-2</v>
      </c>
      <c r="F322" s="22">
        <f>Исходник!M322+0.05</f>
        <v>1.4234</v>
      </c>
    </row>
    <row r="323" spans="1:6" x14ac:dyDescent="0.25">
      <c r="A323" t="s">
        <v>602</v>
      </c>
      <c r="B323" t="s">
        <v>603</v>
      </c>
      <c r="C323" t="s">
        <v>3</v>
      </c>
      <c r="E323" s="22">
        <f>Исходник!O323</f>
        <v>0.12</v>
      </c>
      <c r="F323" s="22">
        <f>Исходник!M323+0.05</f>
        <v>1.47065</v>
      </c>
    </row>
    <row r="324" spans="1:6" x14ac:dyDescent="0.25">
      <c r="A324" t="s">
        <v>604</v>
      </c>
      <c r="B324" t="s">
        <v>605</v>
      </c>
      <c r="C324" t="s">
        <v>3</v>
      </c>
      <c r="E324" s="22">
        <f>Исходник!O324</f>
        <v>0.08</v>
      </c>
      <c r="F324" s="22">
        <f>Исходник!M324+0.05</f>
        <v>1.4895500000000002</v>
      </c>
    </row>
    <row r="325" spans="1:6" x14ac:dyDescent="0.25">
      <c r="A325" t="s">
        <v>606</v>
      </c>
      <c r="B325" t="s">
        <v>607</v>
      </c>
      <c r="C325" t="s">
        <v>3</v>
      </c>
      <c r="E325" s="22">
        <f>Исходник!O325</f>
        <v>0.08</v>
      </c>
      <c r="F325" s="22">
        <f>Исходник!M325+0.05</f>
        <v>1.4990000000000001</v>
      </c>
    </row>
    <row r="326" spans="1:6" x14ac:dyDescent="0.25">
      <c r="A326" t="s">
        <v>608</v>
      </c>
      <c r="B326" t="s">
        <v>609</v>
      </c>
      <c r="C326" t="s">
        <v>3</v>
      </c>
      <c r="E326" s="22">
        <f>Исходник!O326</f>
        <v>0.08</v>
      </c>
      <c r="F326" s="22">
        <f>Исходник!M326+0.05</f>
        <v>1.5809000000000002</v>
      </c>
    </row>
    <row r="327" spans="1:6" x14ac:dyDescent="0.25">
      <c r="A327" t="s">
        <v>610</v>
      </c>
      <c r="B327" t="s">
        <v>611</v>
      </c>
      <c r="C327" t="s">
        <v>3</v>
      </c>
      <c r="E327" s="22">
        <f>Исходник!O327</f>
        <v>0.1111111111111111</v>
      </c>
      <c r="F327" s="22">
        <f>Исходник!M327+0.05</f>
        <v>1.6438999999999999</v>
      </c>
    </row>
    <row r="328" spans="1:6" x14ac:dyDescent="0.25">
      <c r="A328" t="s">
        <v>612</v>
      </c>
      <c r="B328" t="s">
        <v>613</v>
      </c>
      <c r="C328" t="s">
        <v>3</v>
      </c>
      <c r="E328" s="22">
        <f>Исходник!O328</f>
        <v>0.1111111111111111</v>
      </c>
      <c r="F328" s="22">
        <f>Исходник!M328+0.05</f>
        <v>1.6533500000000001</v>
      </c>
    </row>
    <row r="329" spans="1:6" x14ac:dyDescent="0.25">
      <c r="A329" t="s">
        <v>614</v>
      </c>
      <c r="B329" t="s">
        <v>615</v>
      </c>
      <c r="C329" t="s">
        <v>3</v>
      </c>
      <c r="E329" s="22">
        <f>Исходник!O329</f>
        <v>0.128</v>
      </c>
      <c r="F329" s="22">
        <f>Исходник!M329+0.05</f>
        <v>1.7195</v>
      </c>
    </row>
    <row r="330" spans="1:6" x14ac:dyDescent="0.25">
      <c r="A330" t="s">
        <v>616</v>
      </c>
      <c r="B330" t="s">
        <v>617</v>
      </c>
      <c r="C330" t="s">
        <v>3</v>
      </c>
      <c r="E330" s="22">
        <f>Исходник!O330</f>
        <v>0.128</v>
      </c>
      <c r="F330" s="22">
        <f>Исходник!M330+0.05</f>
        <v>1.7415500000000002</v>
      </c>
    </row>
    <row r="331" spans="1:6" x14ac:dyDescent="0.25">
      <c r="A331" t="s">
        <v>618</v>
      </c>
      <c r="B331" t="s">
        <v>619</v>
      </c>
      <c r="C331" t="s">
        <v>3</v>
      </c>
      <c r="E331" s="22">
        <f>Исходник!O331</f>
        <v>0.128</v>
      </c>
      <c r="F331" s="22">
        <f>Исходник!M331+0.05</f>
        <v>1.8108499999999998</v>
      </c>
    </row>
    <row r="332" spans="1:6" x14ac:dyDescent="0.25">
      <c r="A332" t="s">
        <v>620</v>
      </c>
      <c r="B332" t="s">
        <v>621</v>
      </c>
      <c r="C332" t="s">
        <v>3</v>
      </c>
      <c r="E332" s="22">
        <f>Исходник!O332</f>
        <v>0.128</v>
      </c>
      <c r="F332" s="22">
        <f>Исходник!M332+0.05</f>
        <v>1.8328999999999998</v>
      </c>
    </row>
    <row r="333" spans="1:6" x14ac:dyDescent="0.25">
      <c r="A333" t="s">
        <v>622</v>
      </c>
      <c r="B333" t="s">
        <v>623</v>
      </c>
      <c r="C333" t="s">
        <v>3</v>
      </c>
      <c r="E333" s="22">
        <f>Исходник!O333</f>
        <v>0.10434782608695653</v>
      </c>
      <c r="F333" s="22">
        <f>Исходник!M333+0.05</f>
        <v>1.9021999999999999</v>
      </c>
    </row>
    <row r="334" spans="1:6" x14ac:dyDescent="0.25">
      <c r="A334" t="s">
        <v>624</v>
      </c>
      <c r="B334" t="s">
        <v>625</v>
      </c>
      <c r="C334" t="s">
        <v>3</v>
      </c>
      <c r="E334" s="22">
        <f>Исходник!O334</f>
        <v>0.10434782608695653</v>
      </c>
      <c r="F334" s="22">
        <f>Исходник!M334+0.05</f>
        <v>1.9715</v>
      </c>
    </row>
    <row r="335" spans="1:6" x14ac:dyDescent="0.25">
      <c r="A335" t="s">
        <v>626</v>
      </c>
      <c r="B335" t="s">
        <v>627</v>
      </c>
      <c r="C335" t="s">
        <v>3</v>
      </c>
      <c r="E335" s="22">
        <f>Исходник!O335</f>
        <v>0.10909090909090907</v>
      </c>
      <c r="F335" s="22">
        <f>Исходник!M335+0.05</f>
        <v>1.98095</v>
      </c>
    </row>
    <row r="336" spans="1:6" x14ac:dyDescent="0.25">
      <c r="A336" t="s">
        <v>628</v>
      </c>
      <c r="B336" t="s">
        <v>629</v>
      </c>
      <c r="C336" t="s">
        <v>3</v>
      </c>
      <c r="E336" s="22">
        <f>Исходник!O336</f>
        <v>0.10909090909090907</v>
      </c>
      <c r="F336" s="22">
        <f>Исходник!M336+0.05</f>
        <v>2.0596999999999999</v>
      </c>
    </row>
    <row r="337" spans="1:6" x14ac:dyDescent="0.25">
      <c r="A337" t="s">
        <v>630</v>
      </c>
      <c r="B337" t="s">
        <v>631</v>
      </c>
      <c r="C337" t="s">
        <v>3</v>
      </c>
      <c r="E337" s="22">
        <f>Исходник!O337</f>
        <v>0.10909090909090907</v>
      </c>
      <c r="F337" s="22">
        <f>Исходник!M337+0.05</f>
        <v>2.1604999999999994</v>
      </c>
    </row>
    <row r="338" spans="1:6" x14ac:dyDescent="0.25">
      <c r="A338" t="s">
        <v>632</v>
      </c>
      <c r="B338" t="s">
        <v>633</v>
      </c>
      <c r="C338" t="s">
        <v>3</v>
      </c>
      <c r="E338" s="22">
        <f>Исходник!O338</f>
        <v>0.10909090909090907</v>
      </c>
      <c r="F338" s="22">
        <f>Исходник!M338+0.05</f>
        <v>2.1919999999999997</v>
      </c>
    </row>
    <row r="339" spans="1:6" x14ac:dyDescent="0.25">
      <c r="A339" t="s">
        <v>634</v>
      </c>
      <c r="B339" t="s">
        <v>635</v>
      </c>
      <c r="C339" t="s">
        <v>3</v>
      </c>
      <c r="E339" s="22">
        <f>Исходник!O339</f>
        <v>0.10909090909090907</v>
      </c>
      <c r="F339" s="22">
        <f>Исходник!M339+0.05</f>
        <v>2.2234999999999996</v>
      </c>
    </row>
    <row r="340" spans="1:6" x14ac:dyDescent="0.25">
      <c r="A340" t="s">
        <v>636</v>
      </c>
      <c r="B340" t="s">
        <v>637</v>
      </c>
      <c r="C340" t="s">
        <v>3</v>
      </c>
      <c r="E340" s="22">
        <f>Исходник!O340</f>
        <v>0.10909090909090907</v>
      </c>
      <c r="F340" s="22">
        <f>Исходник!M340+0.05</f>
        <v>2.2297999999999996</v>
      </c>
    </row>
    <row r="341" spans="1:6" x14ac:dyDescent="0.25">
      <c r="A341" t="s">
        <v>638</v>
      </c>
      <c r="B341" t="s">
        <v>639</v>
      </c>
      <c r="C341" t="s">
        <v>3</v>
      </c>
      <c r="E341" s="22">
        <f>Исходник!O341</f>
        <v>0.11521843494959191</v>
      </c>
      <c r="F341" s="22">
        <f>Исходник!M341+0.05</f>
        <v>2.2864999999999998</v>
      </c>
    </row>
    <row r="342" spans="1:6" x14ac:dyDescent="0.25">
      <c r="A342" t="s">
        <v>640</v>
      </c>
      <c r="B342" t="s">
        <v>641</v>
      </c>
      <c r="C342" t="s">
        <v>3</v>
      </c>
      <c r="E342" s="22">
        <f>Исходник!O342</f>
        <v>0.16</v>
      </c>
      <c r="F342" s="22">
        <f>Исходник!M342+0.05</f>
        <v>2.5510999999999995</v>
      </c>
    </row>
    <row r="343" spans="1:6" x14ac:dyDescent="0.25">
      <c r="A343" t="s">
        <v>642</v>
      </c>
      <c r="B343" t="s">
        <v>643</v>
      </c>
      <c r="C343" t="s">
        <v>3</v>
      </c>
      <c r="E343" s="22">
        <f>Исходник!O343</f>
        <v>0.13407821229050279</v>
      </c>
      <c r="F343" s="22">
        <f>Исходник!M343+0.05</f>
        <v>2.5699999999999994</v>
      </c>
    </row>
    <row r="344" spans="1:6" x14ac:dyDescent="0.25">
      <c r="A344" t="s">
        <v>644</v>
      </c>
      <c r="B344" t="s">
        <v>645</v>
      </c>
      <c r="C344" t="s">
        <v>3</v>
      </c>
      <c r="E344" s="22">
        <f>Исходник!O344</f>
        <v>0.13407821229050279</v>
      </c>
      <c r="F344" s="22">
        <f>Исходник!M344+0.05</f>
        <v>2.7022999999999997</v>
      </c>
    </row>
    <row r="345" spans="1:6" x14ac:dyDescent="0.25">
      <c r="A345" t="s">
        <v>646</v>
      </c>
      <c r="B345" t="s">
        <v>647</v>
      </c>
      <c r="C345" t="s">
        <v>3</v>
      </c>
      <c r="E345" s="22">
        <f>Исходник!O345</f>
        <v>0.13407821229050279</v>
      </c>
      <c r="F345" s="22">
        <f>Исходник!M345+0.05</f>
        <v>2.8629499999999997</v>
      </c>
    </row>
    <row r="346" spans="1:6" x14ac:dyDescent="0.25">
      <c r="A346" t="s">
        <v>648</v>
      </c>
      <c r="B346" t="s">
        <v>649</v>
      </c>
      <c r="C346" t="s">
        <v>3</v>
      </c>
      <c r="E346" s="22">
        <f>Исходник!O346</f>
        <v>0.13407821229050279</v>
      </c>
      <c r="F346" s="22">
        <f>Исходник!M346+0.05</f>
        <v>2.8849999999999993</v>
      </c>
    </row>
    <row r="347" spans="1:6" x14ac:dyDescent="0.25">
      <c r="A347" t="s">
        <v>650</v>
      </c>
      <c r="B347" t="s">
        <v>651</v>
      </c>
      <c r="C347" t="s">
        <v>3</v>
      </c>
      <c r="E347" s="22">
        <f>Исходник!O347</f>
        <v>0.13407821229050279</v>
      </c>
      <c r="F347" s="22">
        <f>Исходник!M347+0.05</f>
        <v>2.8912999999999993</v>
      </c>
    </row>
    <row r="348" spans="1:6" x14ac:dyDescent="0.25">
      <c r="A348" t="s">
        <v>652</v>
      </c>
      <c r="B348" t="s">
        <v>653</v>
      </c>
      <c r="C348" t="s">
        <v>3</v>
      </c>
      <c r="E348" s="22">
        <f>Исходник!O348</f>
        <v>0.13407821229050279</v>
      </c>
      <c r="F348" s="22">
        <f>Исходник!M348+0.05</f>
        <v>3.1810999999999998</v>
      </c>
    </row>
    <row r="349" spans="1:6" x14ac:dyDescent="0.25">
      <c r="A349" t="s">
        <v>654</v>
      </c>
      <c r="B349" t="s">
        <v>655</v>
      </c>
      <c r="C349" t="s">
        <v>3</v>
      </c>
      <c r="E349" s="22">
        <f>Исходник!O349</f>
        <v>0.24</v>
      </c>
      <c r="F349" s="22">
        <f>Исходник!M349+0.05</f>
        <v>3.5024000000000002</v>
      </c>
    </row>
    <row r="350" spans="1:6" x14ac:dyDescent="0.25">
      <c r="A350" t="s">
        <v>656</v>
      </c>
      <c r="B350" t="s">
        <v>657</v>
      </c>
      <c r="C350" t="s">
        <v>3</v>
      </c>
      <c r="E350" s="22">
        <f>Исходник!O350</f>
        <v>0.24</v>
      </c>
      <c r="F350" s="22">
        <f>Исходник!M350+0.05</f>
        <v>3.5150000000000001</v>
      </c>
    </row>
    <row r="351" spans="1:6" x14ac:dyDescent="0.25">
      <c r="E351" s="22">
        <f>Исходник!O351</f>
        <v>0</v>
      </c>
      <c r="F351" s="22">
        <f>Исходник!M351+0.05</f>
        <v>0.05</v>
      </c>
    </row>
    <row r="352" spans="1:6" x14ac:dyDescent="0.25">
      <c r="A352" t="s">
        <v>658</v>
      </c>
      <c r="B352" t="s">
        <v>659</v>
      </c>
      <c r="C352" t="s">
        <v>3</v>
      </c>
      <c r="D352">
        <v>12</v>
      </c>
      <c r="E352" s="22">
        <f>Исходник!O352</f>
        <v>1.5483870967741935E-2</v>
      </c>
      <c r="F352" s="22">
        <f>Исходник!M352+0.05</f>
        <v>0.40279999999999999</v>
      </c>
    </row>
    <row r="353" spans="1:6" x14ac:dyDescent="0.25">
      <c r="A353" t="s">
        <v>660</v>
      </c>
      <c r="B353" t="s">
        <v>661</v>
      </c>
      <c r="C353" t="s">
        <v>3</v>
      </c>
      <c r="D353">
        <v>12</v>
      </c>
      <c r="E353" s="22">
        <f>Исходник!O353</f>
        <v>1.5483870967741935E-2</v>
      </c>
      <c r="F353" s="22">
        <f>Исходник!M353+0.05</f>
        <v>0.41225000000000001</v>
      </c>
    </row>
    <row r="354" spans="1:6" x14ac:dyDescent="0.25">
      <c r="A354" t="s">
        <v>662</v>
      </c>
      <c r="B354" t="s">
        <v>663</v>
      </c>
      <c r="C354" t="s">
        <v>3</v>
      </c>
      <c r="D354">
        <v>12</v>
      </c>
      <c r="E354" s="22">
        <f>Исходник!O354</f>
        <v>1.6E-2</v>
      </c>
      <c r="F354" s="22">
        <f>Исходник!M354+0.05</f>
        <v>0.42170000000000002</v>
      </c>
    </row>
    <row r="355" spans="1:6" x14ac:dyDescent="0.25">
      <c r="A355" t="s">
        <v>664</v>
      </c>
      <c r="B355" t="s">
        <v>665</v>
      </c>
      <c r="C355" t="s">
        <v>3</v>
      </c>
      <c r="D355">
        <v>12</v>
      </c>
      <c r="E355" s="22">
        <f>Исходник!O355</f>
        <v>1.7142857142857144E-2</v>
      </c>
      <c r="F355" s="22">
        <f>Исходник!M355+0.05</f>
        <v>0.42799999999999999</v>
      </c>
    </row>
    <row r="356" spans="1:6" x14ac:dyDescent="0.25">
      <c r="A356" t="s">
        <v>666</v>
      </c>
      <c r="B356" t="s">
        <v>667</v>
      </c>
      <c r="C356" t="s">
        <v>3</v>
      </c>
      <c r="D356">
        <v>12</v>
      </c>
      <c r="E356" s="22">
        <f>Исходник!O356</f>
        <v>1.7142857142857144E-2</v>
      </c>
      <c r="F356" s="22">
        <f>Исходник!M356+0.05</f>
        <v>0.43115000000000003</v>
      </c>
    </row>
    <row r="357" spans="1:6" x14ac:dyDescent="0.25">
      <c r="A357" t="s">
        <v>668</v>
      </c>
      <c r="B357" t="s">
        <v>669</v>
      </c>
      <c r="C357" t="s">
        <v>3</v>
      </c>
      <c r="D357">
        <v>12</v>
      </c>
      <c r="E357" s="22">
        <f>Исходник!O357</f>
        <v>1.7777777777777778E-2</v>
      </c>
      <c r="F357" s="22">
        <f>Исходник!M357+0.05</f>
        <v>0.44374999999999998</v>
      </c>
    </row>
    <row r="358" spans="1:6" x14ac:dyDescent="0.25">
      <c r="A358" t="s">
        <v>670</v>
      </c>
      <c r="B358" t="s">
        <v>671</v>
      </c>
      <c r="C358" t="s">
        <v>3</v>
      </c>
      <c r="D358">
        <v>11</v>
      </c>
      <c r="E358" s="22">
        <f>Исходник!O358</f>
        <v>1.7777777777777778E-2</v>
      </c>
      <c r="F358" s="22">
        <f>Исходник!M358+0.05</f>
        <v>0.44689999999999996</v>
      </c>
    </row>
    <row r="359" spans="1:6" x14ac:dyDescent="0.25">
      <c r="A359" t="s">
        <v>672</v>
      </c>
      <c r="B359" t="s">
        <v>673</v>
      </c>
      <c r="C359" t="s">
        <v>3</v>
      </c>
      <c r="D359">
        <v>11</v>
      </c>
      <c r="E359" s="22">
        <f>Исходник!O359</f>
        <v>1.9199999999999998E-2</v>
      </c>
      <c r="F359" s="22">
        <f>Исходник!M359+0.05</f>
        <v>0.45005000000000001</v>
      </c>
    </row>
    <row r="360" spans="1:6" x14ac:dyDescent="0.25">
      <c r="A360" t="s">
        <v>674</v>
      </c>
      <c r="B360" t="s">
        <v>675</v>
      </c>
      <c r="C360" t="s">
        <v>3</v>
      </c>
      <c r="D360">
        <v>11</v>
      </c>
      <c r="E360" s="22">
        <f>Исходник!O360</f>
        <v>1.9199999999999998E-2</v>
      </c>
      <c r="F360" s="22">
        <f>Исходник!M360+0.05</f>
        <v>0.45319999999999999</v>
      </c>
    </row>
    <row r="361" spans="1:6" x14ac:dyDescent="0.25">
      <c r="A361" t="s">
        <v>676</v>
      </c>
      <c r="B361" t="s">
        <v>677</v>
      </c>
      <c r="C361" t="s">
        <v>3</v>
      </c>
      <c r="D361">
        <v>11</v>
      </c>
      <c r="E361" s="22">
        <f>Исходник!O361</f>
        <v>1.9199999999999998E-2</v>
      </c>
      <c r="F361" s="22">
        <f>Исходник!M361+0.05</f>
        <v>0.45949999999999996</v>
      </c>
    </row>
    <row r="362" spans="1:6" x14ac:dyDescent="0.25">
      <c r="A362" t="s">
        <v>678</v>
      </c>
      <c r="B362" t="s">
        <v>679</v>
      </c>
      <c r="C362" t="s">
        <v>3</v>
      </c>
      <c r="D362">
        <v>11</v>
      </c>
      <c r="E362" s="22">
        <f>Исходник!O362</f>
        <v>0.02</v>
      </c>
      <c r="F362" s="22">
        <f>Исходник!M362+0.05</f>
        <v>0.46579999999999999</v>
      </c>
    </row>
    <row r="363" spans="1:6" x14ac:dyDescent="0.25">
      <c r="A363" t="s">
        <v>680</v>
      </c>
      <c r="B363" t="s">
        <v>681</v>
      </c>
      <c r="C363" t="s">
        <v>3</v>
      </c>
      <c r="D363">
        <v>11</v>
      </c>
      <c r="E363" s="22">
        <f>Исходник!O363</f>
        <v>0.02</v>
      </c>
      <c r="F363" s="22">
        <f>Исходник!M363+0.05</f>
        <v>0.46894999999999998</v>
      </c>
    </row>
    <row r="364" spans="1:6" x14ac:dyDescent="0.25">
      <c r="A364" t="s">
        <v>682</v>
      </c>
      <c r="B364" t="s">
        <v>683</v>
      </c>
      <c r="C364" t="s">
        <v>3</v>
      </c>
      <c r="D364">
        <v>11</v>
      </c>
      <c r="E364" s="22">
        <f>Исходник!O364</f>
        <v>0.02</v>
      </c>
      <c r="F364" s="22">
        <f>Исходник!M364+0.05</f>
        <v>0.47210000000000002</v>
      </c>
    </row>
    <row r="365" spans="1:6" x14ac:dyDescent="0.25">
      <c r="A365" t="s">
        <v>684</v>
      </c>
      <c r="B365" t="s">
        <v>685</v>
      </c>
      <c r="C365" t="s">
        <v>3</v>
      </c>
      <c r="D365">
        <v>11</v>
      </c>
      <c r="E365" s="22">
        <f>Исходник!O365</f>
        <v>0.02</v>
      </c>
      <c r="F365" s="22">
        <f>Исходник!M365+0.05</f>
        <v>0.47525000000000001</v>
      </c>
    </row>
    <row r="366" spans="1:6" x14ac:dyDescent="0.25">
      <c r="A366" t="s">
        <v>686</v>
      </c>
      <c r="B366" t="s">
        <v>687</v>
      </c>
      <c r="C366" t="s">
        <v>3</v>
      </c>
      <c r="D366">
        <v>9</v>
      </c>
      <c r="E366" s="22">
        <f>Исходник!O366</f>
        <v>2.0869565217391303E-2</v>
      </c>
      <c r="F366" s="22">
        <f>Исходник!M366+0.05</f>
        <v>0.48470000000000002</v>
      </c>
    </row>
    <row r="367" spans="1:6" x14ac:dyDescent="0.25">
      <c r="A367" t="s">
        <v>688</v>
      </c>
      <c r="B367" t="s">
        <v>689</v>
      </c>
      <c r="C367" t="s">
        <v>3</v>
      </c>
      <c r="D367">
        <v>9</v>
      </c>
      <c r="E367" s="22">
        <f>Исходник!O367</f>
        <v>2.1818181818181816E-2</v>
      </c>
      <c r="F367" s="22">
        <f>Исходник!M367+0.05</f>
        <v>0.49730000000000002</v>
      </c>
    </row>
    <row r="368" spans="1:6" x14ac:dyDescent="0.25">
      <c r="A368" t="s">
        <v>690</v>
      </c>
      <c r="B368" t="s">
        <v>691</v>
      </c>
      <c r="C368" t="s">
        <v>3</v>
      </c>
      <c r="D368">
        <v>9</v>
      </c>
      <c r="E368" s="22">
        <f>Исходник!O368</f>
        <v>2.1818181818181816E-2</v>
      </c>
      <c r="F368" s="22">
        <f>Исходник!M368+0.05</f>
        <v>0.50675000000000003</v>
      </c>
    </row>
    <row r="369" spans="1:6" x14ac:dyDescent="0.25">
      <c r="A369" t="s">
        <v>692</v>
      </c>
      <c r="B369" t="s">
        <v>693</v>
      </c>
      <c r="C369" t="s">
        <v>3</v>
      </c>
      <c r="D369">
        <v>8</v>
      </c>
      <c r="E369" s="22">
        <f>Исходник!O369</f>
        <v>2.1818181818181816E-2</v>
      </c>
      <c r="F369" s="22">
        <f>Исходник!M369+0.05</f>
        <v>0.5162000000000001</v>
      </c>
    </row>
    <row r="370" spans="1:6" x14ac:dyDescent="0.25">
      <c r="A370" t="s">
        <v>694</v>
      </c>
      <c r="B370" t="s">
        <v>695</v>
      </c>
      <c r="C370" t="s">
        <v>3</v>
      </c>
      <c r="D370">
        <v>8</v>
      </c>
      <c r="E370" s="22">
        <f>Исходник!O370</f>
        <v>2.2857142857142857E-2</v>
      </c>
      <c r="F370" s="22">
        <f>Исходник!M370+0.05</f>
        <v>0.52250000000000008</v>
      </c>
    </row>
    <row r="371" spans="1:6" x14ac:dyDescent="0.25">
      <c r="A371" t="s">
        <v>696</v>
      </c>
      <c r="B371" t="s">
        <v>697</v>
      </c>
      <c r="C371" t="s">
        <v>3</v>
      </c>
      <c r="D371">
        <v>8</v>
      </c>
      <c r="E371" s="22">
        <f>Исходник!O371</f>
        <v>2.4E-2</v>
      </c>
      <c r="F371" s="22">
        <f>Исходник!M371+0.05</f>
        <v>0.52564999999999995</v>
      </c>
    </row>
    <row r="372" spans="1:6" x14ac:dyDescent="0.25">
      <c r="A372" t="s">
        <v>698</v>
      </c>
      <c r="B372" t="s">
        <v>699</v>
      </c>
      <c r="C372" t="s">
        <v>3</v>
      </c>
      <c r="D372">
        <v>8</v>
      </c>
      <c r="E372" s="22">
        <f>Исходник!O372</f>
        <v>2.4E-2</v>
      </c>
      <c r="F372" s="22">
        <f>Исходник!M372+0.05</f>
        <v>0.53510000000000002</v>
      </c>
    </row>
    <row r="373" spans="1:6" x14ac:dyDescent="0.25">
      <c r="A373" t="s">
        <v>700</v>
      </c>
      <c r="B373" t="s">
        <v>701</v>
      </c>
      <c r="C373" t="s">
        <v>3</v>
      </c>
      <c r="D373">
        <v>7</v>
      </c>
      <c r="E373" s="22">
        <f>Исходник!O373</f>
        <v>2.4E-2</v>
      </c>
      <c r="F373" s="22">
        <f>Исходник!M373+0.05</f>
        <v>0.54454999999999998</v>
      </c>
    </row>
    <row r="374" spans="1:6" x14ac:dyDescent="0.25">
      <c r="A374" t="s">
        <v>702</v>
      </c>
      <c r="B374" t="s">
        <v>703</v>
      </c>
      <c r="C374" t="s">
        <v>3</v>
      </c>
      <c r="D374">
        <v>6</v>
      </c>
      <c r="E374" s="22">
        <f>Исходник!O374</f>
        <v>2.4E-2</v>
      </c>
      <c r="F374" s="22">
        <f>Исходник!M374+0.05</f>
        <v>0.55400000000000005</v>
      </c>
    </row>
    <row r="375" spans="1:6" x14ac:dyDescent="0.25">
      <c r="A375" t="s">
        <v>704</v>
      </c>
      <c r="B375" t="s">
        <v>705</v>
      </c>
      <c r="C375" t="s">
        <v>3</v>
      </c>
      <c r="D375">
        <v>6</v>
      </c>
      <c r="E375" s="22">
        <f>Исходник!O375</f>
        <v>2.5263157894736842E-2</v>
      </c>
      <c r="F375" s="22">
        <f>Исходник!M375+0.05</f>
        <v>0.5666000000000001</v>
      </c>
    </row>
    <row r="376" spans="1:6" x14ac:dyDescent="0.25">
      <c r="A376" t="s">
        <v>706</v>
      </c>
      <c r="B376" t="s">
        <v>707</v>
      </c>
      <c r="C376" t="s">
        <v>3</v>
      </c>
      <c r="D376">
        <v>6</v>
      </c>
      <c r="E376" s="22">
        <f>Исходник!O376</f>
        <v>2.8235294117647056E-2</v>
      </c>
      <c r="F376" s="22">
        <f>Исходник!M376+0.05</f>
        <v>0.57290000000000008</v>
      </c>
    </row>
    <row r="377" spans="1:6" x14ac:dyDescent="0.25">
      <c r="A377" t="s">
        <v>708</v>
      </c>
      <c r="B377" t="s">
        <v>709</v>
      </c>
      <c r="C377" t="s">
        <v>3</v>
      </c>
      <c r="D377">
        <v>6</v>
      </c>
      <c r="E377" s="22">
        <f>Исходник!O377</f>
        <v>2.8235294117647056E-2</v>
      </c>
      <c r="F377" s="22">
        <f>Исходник!M377+0.05</f>
        <v>0.58550000000000002</v>
      </c>
    </row>
    <row r="378" spans="1:6" x14ac:dyDescent="0.25">
      <c r="A378" t="s">
        <v>710</v>
      </c>
      <c r="B378" t="s">
        <v>711</v>
      </c>
      <c r="C378" t="s">
        <v>3</v>
      </c>
      <c r="D378">
        <v>6</v>
      </c>
      <c r="E378" s="22">
        <f>Исходник!O378</f>
        <v>3.2000000000000001E-2</v>
      </c>
      <c r="F378" s="22">
        <f>Исходник!M378+0.05</f>
        <v>0.60440000000000005</v>
      </c>
    </row>
    <row r="379" spans="1:6" x14ac:dyDescent="0.25">
      <c r="A379" t="s">
        <v>712</v>
      </c>
      <c r="B379" t="s">
        <v>713</v>
      </c>
      <c r="C379" t="s">
        <v>3</v>
      </c>
      <c r="D379">
        <v>5</v>
      </c>
      <c r="E379" s="22">
        <f>Исходник!O379</f>
        <v>3.4285714285714287E-2</v>
      </c>
      <c r="F379" s="22">
        <f>Исходник!M379+0.05</f>
        <v>0.61699999999999999</v>
      </c>
    </row>
    <row r="380" spans="1:6" x14ac:dyDescent="0.25">
      <c r="A380" t="s">
        <v>714</v>
      </c>
      <c r="B380" t="s">
        <v>715</v>
      </c>
      <c r="C380" t="s">
        <v>3</v>
      </c>
      <c r="D380">
        <v>5</v>
      </c>
      <c r="E380" s="22">
        <f>Исходник!O380</f>
        <v>3.4285714285714287E-2</v>
      </c>
      <c r="F380" s="22">
        <f>Исходник!M380+0.05</f>
        <v>0.63275000000000003</v>
      </c>
    </row>
    <row r="381" spans="1:6" x14ac:dyDescent="0.25">
      <c r="A381" t="s">
        <v>716</v>
      </c>
      <c r="B381" t="s">
        <v>717</v>
      </c>
      <c r="C381" t="s">
        <v>3</v>
      </c>
      <c r="D381">
        <v>5</v>
      </c>
      <c r="E381" s="22">
        <f>Исходник!O381</f>
        <v>3.692307692307692E-2</v>
      </c>
      <c r="F381" s="22">
        <f>Исходник!M381+0.05</f>
        <v>0.64534999999999998</v>
      </c>
    </row>
    <row r="382" spans="1:6" x14ac:dyDescent="0.25">
      <c r="A382" t="s">
        <v>718</v>
      </c>
      <c r="B382" t="s">
        <v>719</v>
      </c>
      <c r="C382" t="s">
        <v>3</v>
      </c>
      <c r="D382">
        <v>4</v>
      </c>
      <c r="E382" s="22">
        <f>Исходник!O382</f>
        <v>3.5555555555555556E-2</v>
      </c>
      <c r="F382" s="22">
        <f>Исходник!M382+0.05</f>
        <v>0.68</v>
      </c>
    </row>
    <row r="383" spans="1:6" x14ac:dyDescent="0.25">
      <c r="A383" t="s">
        <v>720</v>
      </c>
      <c r="B383" t="s">
        <v>721</v>
      </c>
      <c r="C383" t="s">
        <v>3</v>
      </c>
      <c r="D383">
        <v>4</v>
      </c>
      <c r="E383" s="22">
        <f>Исходник!O383</f>
        <v>3.5555555555555556E-2</v>
      </c>
      <c r="F383" s="22">
        <f>Исходник!M383+0.05</f>
        <v>0.68630000000000002</v>
      </c>
    </row>
    <row r="384" spans="1:6" x14ac:dyDescent="0.25">
      <c r="A384" t="s">
        <v>722</v>
      </c>
      <c r="B384" t="s">
        <v>723</v>
      </c>
      <c r="C384" t="s">
        <v>3</v>
      </c>
      <c r="D384">
        <v>4</v>
      </c>
      <c r="E384" s="22">
        <f>Исходник!O384</f>
        <v>3.5555555555555556E-2</v>
      </c>
      <c r="F384" s="22">
        <f>Исходник!M384+0.05</f>
        <v>0.70520000000000005</v>
      </c>
    </row>
    <row r="385" spans="1:6" x14ac:dyDescent="0.25">
      <c r="A385" t="s">
        <v>724</v>
      </c>
      <c r="B385" t="s">
        <v>725</v>
      </c>
      <c r="C385" t="s">
        <v>3</v>
      </c>
      <c r="D385">
        <v>3</v>
      </c>
      <c r="E385" s="22">
        <f>Исходник!O385</f>
        <v>3.692307692307692E-2</v>
      </c>
      <c r="F385" s="22">
        <f>Исходник!M385+0.05</f>
        <v>0.72410000000000008</v>
      </c>
    </row>
    <row r="386" spans="1:6" x14ac:dyDescent="0.25">
      <c r="A386" t="s">
        <v>726</v>
      </c>
      <c r="B386" t="s">
        <v>727</v>
      </c>
      <c r="C386" t="s">
        <v>3</v>
      </c>
      <c r="D386">
        <v>3</v>
      </c>
      <c r="E386" s="22">
        <f>Исходник!O386</f>
        <v>3.692307692307692E-2</v>
      </c>
      <c r="F386" s="22">
        <f>Исходник!M386+0.05</f>
        <v>0.73040000000000016</v>
      </c>
    </row>
    <row r="387" spans="1:6" x14ac:dyDescent="0.25">
      <c r="A387" t="s">
        <v>728</v>
      </c>
      <c r="B387" t="s">
        <v>729</v>
      </c>
      <c r="C387" t="s">
        <v>3</v>
      </c>
      <c r="D387">
        <v>3</v>
      </c>
      <c r="E387" s="22">
        <f>Исходник!O387</f>
        <v>3.692307692307692E-2</v>
      </c>
      <c r="F387" s="22">
        <f>Исходник!M387+0.05</f>
        <v>0.74299999999999999</v>
      </c>
    </row>
    <row r="388" spans="1:6" x14ac:dyDescent="0.25">
      <c r="A388" t="s">
        <v>730</v>
      </c>
      <c r="B388" t="s">
        <v>731</v>
      </c>
      <c r="C388" t="s">
        <v>3</v>
      </c>
      <c r="D388">
        <v>3</v>
      </c>
      <c r="E388" s="22">
        <f>Исходник!O388</f>
        <v>0.04</v>
      </c>
      <c r="F388" s="22">
        <f>Исходник!M388+0.05</f>
        <v>0.74614999999999998</v>
      </c>
    </row>
    <row r="389" spans="1:6" x14ac:dyDescent="0.25">
      <c r="A389" t="s">
        <v>732</v>
      </c>
      <c r="B389" t="s">
        <v>733</v>
      </c>
      <c r="C389" t="s">
        <v>3</v>
      </c>
      <c r="D389">
        <v>3</v>
      </c>
      <c r="E389" s="22">
        <f>Исходник!O389</f>
        <v>0.04</v>
      </c>
      <c r="F389" s="22">
        <f>Исходник!M389+0.05</f>
        <v>0.74930000000000008</v>
      </c>
    </row>
    <row r="390" spans="1:6" x14ac:dyDescent="0.25">
      <c r="A390" t="s">
        <v>734</v>
      </c>
      <c r="B390" t="s">
        <v>735</v>
      </c>
      <c r="C390" t="s">
        <v>3</v>
      </c>
      <c r="D390">
        <v>3</v>
      </c>
      <c r="E390" s="22">
        <f>Исходник!O390</f>
        <v>0.04</v>
      </c>
      <c r="F390" s="22">
        <f>Исходник!M390+0.05</f>
        <v>0.75875000000000004</v>
      </c>
    </row>
    <row r="391" spans="1:6" x14ac:dyDescent="0.25">
      <c r="A391" t="s">
        <v>736</v>
      </c>
      <c r="B391" t="s">
        <v>737</v>
      </c>
      <c r="C391" t="s">
        <v>3</v>
      </c>
      <c r="D391">
        <v>3</v>
      </c>
      <c r="E391" s="22">
        <f>Исходник!O391</f>
        <v>0.04</v>
      </c>
      <c r="F391" s="22">
        <f>Исходник!M391+0.05</f>
        <v>0.76505000000000001</v>
      </c>
    </row>
    <row r="392" spans="1:6" x14ac:dyDescent="0.25">
      <c r="A392" t="s">
        <v>738</v>
      </c>
      <c r="B392" t="s">
        <v>739</v>
      </c>
      <c r="C392" t="s">
        <v>3</v>
      </c>
      <c r="D392">
        <v>3</v>
      </c>
      <c r="E392" s="22">
        <f>Исходник!O392</f>
        <v>0.04</v>
      </c>
      <c r="F392" s="22">
        <f>Исходник!M392+0.05</f>
        <v>0.77135000000000009</v>
      </c>
    </row>
    <row r="393" spans="1:6" x14ac:dyDescent="0.25">
      <c r="A393" t="s">
        <v>740</v>
      </c>
      <c r="B393" t="s">
        <v>741</v>
      </c>
      <c r="C393" t="s">
        <v>3</v>
      </c>
      <c r="D393">
        <v>3</v>
      </c>
      <c r="E393" s="22">
        <f>Исходник!O393</f>
        <v>4.1739130434782605E-2</v>
      </c>
      <c r="F393" s="22">
        <f>Исходник!M393+0.05</f>
        <v>0.78395000000000004</v>
      </c>
    </row>
    <row r="394" spans="1:6" x14ac:dyDescent="0.25">
      <c r="A394" t="s">
        <v>742</v>
      </c>
      <c r="B394" t="s">
        <v>743</v>
      </c>
      <c r="C394" t="s">
        <v>3</v>
      </c>
      <c r="D394">
        <v>2</v>
      </c>
      <c r="E394" s="22">
        <f>Исходник!O394</f>
        <v>4.8000000000000001E-2</v>
      </c>
      <c r="F394" s="22">
        <f>Исходник!M394+0.05</f>
        <v>0.80600000000000005</v>
      </c>
    </row>
    <row r="395" spans="1:6" x14ac:dyDescent="0.25">
      <c r="A395" t="s">
        <v>744</v>
      </c>
      <c r="B395" t="s">
        <v>745</v>
      </c>
      <c r="C395" t="s">
        <v>3</v>
      </c>
      <c r="D395">
        <v>2</v>
      </c>
      <c r="E395" s="22">
        <f>Исходник!O395</f>
        <v>4.8000000000000001E-2</v>
      </c>
      <c r="F395" s="22">
        <f>Исходник!M395+0.05</f>
        <v>0.80915000000000004</v>
      </c>
    </row>
    <row r="396" spans="1:6" x14ac:dyDescent="0.25">
      <c r="A396" t="s">
        <v>746</v>
      </c>
      <c r="B396" t="s">
        <v>747</v>
      </c>
      <c r="C396" t="s">
        <v>3</v>
      </c>
      <c r="D396">
        <v>2</v>
      </c>
      <c r="E396" s="22">
        <f>Исходник!O396</f>
        <v>4.8000000000000001E-2</v>
      </c>
      <c r="F396" s="22">
        <f>Исходник!M396+0.05</f>
        <v>0.83750000000000002</v>
      </c>
    </row>
    <row r="397" spans="1:6" x14ac:dyDescent="0.25">
      <c r="A397" t="s">
        <v>748</v>
      </c>
      <c r="B397" t="s">
        <v>749</v>
      </c>
      <c r="C397" t="s">
        <v>3</v>
      </c>
      <c r="D397">
        <v>2</v>
      </c>
      <c r="E397" s="22">
        <f>Исходник!O397</f>
        <v>4.8000000000000001E-2</v>
      </c>
      <c r="F397" s="22">
        <f>Исходник!M397+0.05</f>
        <v>0.85325000000000006</v>
      </c>
    </row>
    <row r="398" spans="1:6" x14ac:dyDescent="0.25">
      <c r="A398" t="s">
        <v>750</v>
      </c>
      <c r="B398" t="s">
        <v>751</v>
      </c>
      <c r="C398" t="s">
        <v>3</v>
      </c>
      <c r="D398">
        <v>2</v>
      </c>
      <c r="E398" s="22">
        <f>Исходник!O398</f>
        <v>5.0526315789473683E-2</v>
      </c>
      <c r="F398" s="22">
        <f>Исходник!M398+0.05</f>
        <v>0.85640000000000005</v>
      </c>
    </row>
    <row r="399" spans="1:6" x14ac:dyDescent="0.25">
      <c r="A399" t="s">
        <v>752</v>
      </c>
      <c r="B399" t="s">
        <v>753</v>
      </c>
      <c r="C399" t="s">
        <v>3</v>
      </c>
      <c r="D399">
        <v>2</v>
      </c>
      <c r="E399" s="22">
        <f>Исходник!O399</f>
        <v>5.0526315789473683E-2</v>
      </c>
      <c r="F399" s="22">
        <f>Исходник!M399+0.05</f>
        <v>0.86585000000000001</v>
      </c>
    </row>
    <row r="400" spans="1:6" x14ac:dyDescent="0.25">
      <c r="A400" t="s">
        <v>754</v>
      </c>
      <c r="B400" t="s">
        <v>755</v>
      </c>
      <c r="C400" t="s">
        <v>3</v>
      </c>
      <c r="D400">
        <v>2</v>
      </c>
      <c r="E400" s="22">
        <f>Исходник!O400</f>
        <v>5.0526315789473683E-2</v>
      </c>
      <c r="F400" s="22">
        <f>Исходник!M400+0.05</f>
        <v>0.87530000000000008</v>
      </c>
    </row>
    <row r="401" spans="1:6" x14ac:dyDescent="0.25">
      <c r="A401" t="s">
        <v>756</v>
      </c>
      <c r="B401" t="s">
        <v>757</v>
      </c>
      <c r="C401" t="s">
        <v>3</v>
      </c>
      <c r="D401">
        <v>2</v>
      </c>
      <c r="E401" s="22">
        <f>Исходник!O401</f>
        <v>5.0526315789473683E-2</v>
      </c>
      <c r="F401" s="22">
        <f>Исходник!M401+0.05</f>
        <v>0.88475000000000004</v>
      </c>
    </row>
    <row r="402" spans="1:6" x14ac:dyDescent="0.25">
      <c r="A402" t="s">
        <v>758</v>
      </c>
      <c r="B402" t="s">
        <v>759</v>
      </c>
      <c r="C402" t="s">
        <v>3</v>
      </c>
      <c r="D402">
        <v>2</v>
      </c>
      <c r="E402" s="22">
        <f>Исходник!O402</f>
        <v>5.333333333333333E-2</v>
      </c>
      <c r="F402" s="22">
        <f>Исходник!M402+0.05</f>
        <v>0.89420000000000011</v>
      </c>
    </row>
    <row r="403" spans="1:6" x14ac:dyDescent="0.25">
      <c r="A403" t="s">
        <v>760</v>
      </c>
      <c r="B403" t="s">
        <v>761</v>
      </c>
      <c r="C403" t="s">
        <v>3</v>
      </c>
      <c r="D403">
        <v>2</v>
      </c>
      <c r="E403" s="22">
        <f>Исходник!O403</f>
        <v>5.333333333333333E-2</v>
      </c>
      <c r="F403" s="22">
        <f>Исходник!M403+0.05</f>
        <v>0.89735000000000009</v>
      </c>
    </row>
    <row r="404" spans="1:6" x14ac:dyDescent="0.25">
      <c r="A404" t="s">
        <v>762</v>
      </c>
      <c r="B404" t="s">
        <v>763</v>
      </c>
      <c r="C404" t="s">
        <v>3</v>
      </c>
      <c r="D404">
        <v>1</v>
      </c>
      <c r="E404" s="22">
        <f>Исходник!O404</f>
        <v>5.333333333333333E-2</v>
      </c>
      <c r="F404" s="22">
        <f>Исходник!M404+0.05</f>
        <v>0.92570000000000008</v>
      </c>
    </row>
    <row r="405" spans="1:6" x14ac:dyDescent="0.25">
      <c r="A405" t="s">
        <v>764</v>
      </c>
      <c r="B405" t="s">
        <v>765</v>
      </c>
      <c r="C405" t="s">
        <v>3</v>
      </c>
      <c r="D405">
        <v>1</v>
      </c>
      <c r="E405" s="22">
        <f>Исходник!O405</f>
        <v>5.333333333333333E-2</v>
      </c>
      <c r="F405" s="22">
        <f>Исходник!M405+0.05</f>
        <v>0.93200000000000005</v>
      </c>
    </row>
    <row r="406" spans="1:6" x14ac:dyDescent="0.25">
      <c r="A406" t="s">
        <v>766</v>
      </c>
      <c r="B406" t="s">
        <v>767</v>
      </c>
      <c r="C406" t="s">
        <v>3</v>
      </c>
      <c r="D406">
        <v>1</v>
      </c>
      <c r="E406" s="22">
        <f>Исходник!O406</f>
        <v>5.333333333333333E-2</v>
      </c>
      <c r="F406" s="22">
        <f>Исходник!M406+0.05</f>
        <v>0.96350000000000013</v>
      </c>
    </row>
    <row r="407" spans="1:6" x14ac:dyDescent="0.25">
      <c r="A407" t="s">
        <v>768</v>
      </c>
      <c r="B407" t="s">
        <v>769</v>
      </c>
      <c r="C407" t="s">
        <v>3</v>
      </c>
      <c r="D407">
        <v>1</v>
      </c>
      <c r="E407" s="22">
        <f>Исходник!O407</f>
        <v>5.6470588235294113E-2</v>
      </c>
      <c r="F407" s="22">
        <f>Исходник!M407+0.05</f>
        <v>0.97610000000000019</v>
      </c>
    </row>
    <row r="408" spans="1:6" x14ac:dyDescent="0.25">
      <c r="A408" t="s">
        <v>770</v>
      </c>
      <c r="B408" t="s">
        <v>771</v>
      </c>
      <c r="C408" t="s">
        <v>3</v>
      </c>
      <c r="D408">
        <v>1</v>
      </c>
      <c r="E408" s="22">
        <f>Исходник!O408</f>
        <v>6.4000000000000001E-2</v>
      </c>
      <c r="F408" s="22">
        <f>Исходник!M408+0.05</f>
        <v>1.0202</v>
      </c>
    </row>
    <row r="409" spans="1:6" x14ac:dyDescent="0.25">
      <c r="A409" t="s">
        <v>772</v>
      </c>
      <c r="B409" t="s">
        <v>773</v>
      </c>
      <c r="C409" t="s">
        <v>3</v>
      </c>
      <c r="D409">
        <v>1</v>
      </c>
      <c r="E409" s="22">
        <f>Исходник!O409</f>
        <v>6.4000000000000001E-2</v>
      </c>
      <c r="F409" s="22">
        <f>Исходник!M409+0.05</f>
        <v>1.0265</v>
      </c>
    </row>
    <row r="410" spans="1:6" x14ac:dyDescent="0.25">
      <c r="A410" t="s">
        <v>774</v>
      </c>
      <c r="B410" t="s">
        <v>775</v>
      </c>
      <c r="C410" t="s">
        <v>3</v>
      </c>
      <c r="D410">
        <v>1</v>
      </c>
      <c r="E410" s="22">
        <f>Исходник!O410</f>
        <v>6.8571428571428575E-2</v>
      </c>
      <c r="F410" s="22">
        <f>Исходник!M410+0.05</f>
        <v>1.0548500000000001</v>
      </c>
    </row>
    <row r="411" spans="1:6" x14ac:dyDescent="0.25">
      <c r="A411" t="s">
        <v>776</v>
      </c>
      <c r="B411" t="s">
        <v>777</v>
      </c>
      <c r="C411" t="s">
        <v>3</v>
      </c>
      <c r="D411">
        <v>1</v>
      </c>
      <c r="E411" s="22">
        <f>Исходник!O411</f>
        <v>6.8571428571428575E-2</v>
      </c>
      <c r="F411" s="22">
        <f>Исходник!M411+0.05</f>
        <v>1.0895000000000001</v>
      </c>
    </row>
    <row r="412" spans="1:6" x14ac:dyDescent="0.25">
      <c r="A412" t="s">
        <v>778</v>
      </c>
      <c r="B412" t="s">
        <v>779</v>
      </c>
      <c r="C412" t="s">
        <v>3</v>
      </c>
      <c r="D412">
        <v>1</v>
      </c>
      <c r="E412" s="22">
        <f>Исходник!O412</f>
        <v>7.3846153846153839E-2</v>
      </c>
      <c r="F412" s="22">
        <f>Исходник!M412+0.05</f>
        <v>1.1052499999999998</v>
      </c>
    </row>
    <row r="413" spans="1:6" x14ac:dyDescent="0.25">
      <c r="A413" t="s">
        <v>780</v>
      </c>
      <c r="B413" t="s">
        <v>781</v>
      </c>
      <c r="C413" t="s">
        <v>3</v>
      </c>
      <c r="D413">
        <v>1</v>
      </c>
      <c r="E413" s="22">
        <f>Исходник!O413</f>
        <v>7.3846153846153839E-2</v>
      </c>
      <c r="F413" s="22">
        <f>Исходник!M413+0.05</f>
        <v>1.121</v>
      </c>
    </row>
    <row r="414" spans="1:6" x14ac:dyDescent="0.25">
      <c r="A414" t="s">
        <v>782</v>
      </c>
      <c r="B414" t="s">
        <v>783</v>
      </c>
      <c r="C414" t="s">
        <v>3</v>
      </c>
      <c r="D414">
        <v>1</v>
      </c>
      <c r="E414" s="22">
        <f>Исходник!O414</f>
        <v>7.3846153846153839E-2</v>
      </c>
      <c r="F414" s="22">
        <f>Исходник!M414+0.05</f>
        <v>1.1367499999999999</v>
      </c>
    </row>
    <row r="415" spans="1:6" x14ac:dyDescent="0.25">
      <c r="A415" t="s">
        <v>784</v>
      </c>
      <c r="B415" t="s">
        <v>785</v>
      </c>
      <c r="C415" t="s">
        <v>3</v>
      </c>
      <c r="D415">
        <v>1</v>
      </c>
      <c r="E415" s="22">
        <f>Исходник!O415</f>
        <v>0.08</v>
      </c>
      <c r="F415" s="22">
        <f>Исходник!M415+0.05</f>
        <v>1.1524999999999999</v>
      </c>
    </row>
    <row r="416" spans="1:6" x14ac:dyDescent="0.25">
      <c r="A416" t="s">
        <v>786</v>
      </c>
      <c r="B416" t="s">
        <v>787</v>
      </c>
      <c r="C416" t="s">
        <v>3</v>
      </c>
      <c r="D416">
        <v>1</v>
      </c>
      <c r="E416" s="22">
        <f>Исходник!O416</f>
        <v>0.08</v>
      </c>
      <c r="F416" s="22">
        <f>Исходник!M416+0.05</f>
        <v>1.1714</v>
      </c>
    </row>
    <row r="417" spans="1:6" x14ac:dyDescent="0.25">
      <c r="A417" t="s">
        <v>788</v>
      </c>
      <c r="B417" t="s">
        <v>789</v>
      </c>
      <c r="C417" t="s">
        <v>3</v>
      </c>
      <c r="D417">
        <v>1</v>
      </c>
      <c r="E417" s="22">
        <f>Исходник!O417</f>
        <v>0.08</v>
      </c>
      <c r="F417" s="22">
        <f>Исходник!M417+0.05</f>
        <v>1.18085</v>
      </c>
    </row>
    <row r="418" spans="1:6" x14ac:dyDescent="0.25">
      <c r="A418" t="s">
        <v>790</v>
      </c>
      <c r="B418" t="s">
        <v>791</v>
      </c>
      <c r="C418" t="s">
        <v>3</v>
      </c>
      <c r="D418">
        <v>1</v>
      </c>
      <c r="E418" s="22">
        <f>Исходник!O418</f>
        <v>7.5949367088607583E-2</v>
      </c>
      <c r="F418" s="22">
        <f>Исходник!M418+0.05</f>
        <v>1.22495</v>
      </c>
    </row>
    <row r="419" spans="1:6" x14ac:dyDescent="0.25">
      <c r="A419" t="s">
        <v>792</v>
      </c>
      <c r="B419" t="s">
        <v>793</v>
      </c>
      <c r="C419" t="s">
        <v>3</v>
      </c>
      <c r="D419">
        <v>1</v>
      </c>
      <c r="E419" s="22">
        <f>Исходник!O419</f>
        <v>9.6000000000000002E-2</v>
      </c>
      <c r="F419" s="22">
        <f>Исходник!M419+0.05</f>
        <v>1.2470000000000001</v>
      </c>
    </row>
    <row r="420" spans="1:6" x14ac:dyDescent="0.25">
      <c r="A420" t="s">
        <v>794</v>
      </c>
      <c r="B420" t="s">
        <v>795</v>
      </c>
      <c r="C420" t="s">
        <v>3</v>
      </c>
      <c r="D420">
        <v>1</v>
      </c>
      <c r="E420" s="22">
        <f>Исходник!O420</f>
        <v>0.08</v>
      </c>
      <c r="F420" s="22">
        <f>Исходник!M420+0.05</f>
        <v>1.27535</v>
      </c>
    </row>
    <row r="421" spans="1:6" x14ac:dyDescent="0.25">
      <c r="A421" t="s">
        <v>796</v>
      </c>
      <c r="B421" t="s">
        <v>797</v>
      </c>
      <c r="C421" t="s">
        <v>3</v>
      </c>
      <c r="D421">
        <v>1</v>
      </c>
      <c r="E421" s="22">
        <f>Исходник!O421</f>
        <v>0.08</v>
      </c>
      <c r="F421" s="22">
        <f>Исходник!M421+0.05</f>
        <v>1.2942500000000001</v>
      </c>
    </row>
    <row r="422" spans="1:6" x14ac:dyDescent="0.25">
      <c r="A422" t="s">
        <v>798</v>
      </c>
      <c r="B422" t="s">
        <v>799</v>
      </c>
      <c r="C422" t="s">
        <v>3</v>
      </c>
      <c r="D422">
        <v>1</v>
      </c>
      <c r="E422" s="22">
        <f>Исходник!O422</f>
        <v>0.08</v>
      </c>
      <c r="F422" s="22">
        <f>Исходник!M422+0.05</f>
        <v>1.3005500000000001</v>
      </c>
    </row>
    <row r="423" spans="1:6" x14ac:dyDescent="0.25">
      <c r="A423" t="s">
        <v>800</v>
      </c>
      <c r="B423" t="s">
        <v>801</v>
      </c>
      <c r="C423" t="s">
        <v>3</v>
      </c>
      <c r="D423">
        <v>1</v>
      </c>
      <c r="E423" s="22">
        <f>Исходник!O423</f>
        <v>0.08</v>
      </c>
      <c r="F423" s="22">
        <f>Исходник!M423+0.05</f>
        <v>1.3037000000000001</v>
      </c>
    </row>
    <row r="424" spans="1:6" x14ac:dyDescent="0.25">
      <c r="A424" t="s">
        <v>802</v>
      </c>
      <c r="B424" t="s">
        <v>803</v>
      </c>
      <c r="C424" t="s">
        <v>3</v>
      </c>
      <c r="D424">
        <v>1</v>
      </c>
      <c r="E424" s="22">
        <f>Исходник!O424</f>
        <v>9.6000000000000002E-2</v>
      </c>
      <c r="F424" s="22">
        <f>Исходник!M424+0.05</f>
        <v>1.32575</v>
      </c>
    </row>
    <row r="425" spans="1:6" x14ac:dyDescent="0.25">
      <c r="A425" t="s">
        <v>804</v>
      </c>
      <c r="B425" t="s">
        <v>805</v>
      </c>
      <c r="C425" t="s">
        <v>3</v>
      </c>
      <c r="D425">
        <v>1</v>
      </c>
      <c r="E425" s="22">
        <f>Исходник!O425</f>
        <v>9.6000000000000002E-2</v>
      </c>
      <c r="F425" s="22">
        <f>Исходник!M425+0.05</f>
        <v>1.3415000000000001</v>
      </c>
    </row>
    <row r="426" spans="1:6" x14ac:dyDescent="0.25">
      <c r="A426" t="s">
        <v>806</v>
      </c>
      <c r="B426" t="s">
        <v>807</v>
      </c>
      <c r="C426" t="s">
        <v>3</v>
      </c>
      <c r="D426">
        <v>1</v>
      </c>
      <c r="E426" s="22">
        <f>Исходник!O426</f>
        <v>9.6000000000000002E-2</v>
      </c>
      <c r="F426" s="22">
        <f>Исходник!M426+0.05</f>
        <v>1.3856000000000002</v>
      </c>
    </row>
    <row r="427" spans="1:6" x14ac:dyDescent="0.25">
      <c r="A427" t="s">
        <v>808</v>
      </c>
      <c r="B427" t="s">
        <v>809</v>
      </c>
      <c r="C427" t="s">
        <v>3</v>
      </c>
      <c r="D427">
        <v>1</v>
      </c>
      <c r="E427" s="22">
        <f>Исходник!O427</f>
        <v>9.0225563909774431E-2</v>
      </c>
      <c r="F427" s="22">
        <f>Исходник!M427+0.05</f>
        <v>1.3887500000000002</v>
      </c>
    </row>
    <row r="428" spans="1:6" x14ac:dyDescent="0.25">
      <c r="A428" t="s">
        <v>810</v>
      </c>
      <c r="B428" t="s">
        <v>811</v>
      </c>
      <c r="C428" t="s">
        <v>3</v>
      </c>
      <c r="E428" s="22">
        <f>Исходник!O428</f>
        <v>9.0225563909774431E-2</v>
      </c>
      <c r="F428" s="22">
        <f>Исходник!M428+0.05</f>
        <v>1.4360000000000002</v>
      </c>
    </row>
    <row r="429" spans="1:6" x14ac:dyDescent="0.25">
      <c r="A429" t="s">
        <v>812</v>
      </c>
      <c r="B429" t="s">
        <v>813</v>
      </c>
      <c r="C429" t="s">
        <v>3</v>
      </c>
      <c r="E429" s="22">
        <f>Исходник!O429</f>
        <v>9.6000000000000002E-2</v>
      </c>
      <c r="F429" s="22">
        <f>Исходник!M429+0.05</f>
        <v>1.4863999999999999</v>
      </c>
    </row>
    <row r="430" spans="1:6" x14ac:dyDescent="0.25">
      <c r="A430" t="s">
        <v>814</v>
      </c>
      <c r="B430" t="s">
        <v>815</v>
      </c>
      <c r="C430" t="s">
        <v>3</v>
      </c>
      <c r="E430" s="22">
        <f>Исходник!O430</f>
        <v>0.10300429184549356</v>
      </c>
      <c r="F430" s="22">
        <f>Исходник!M430+0.05</f>
        <v>1.53365</v>
      </c>
    </row>
    <row r="431" spans="1:6" x14ac:dyDescent="0.25">
      <c r="A431" t="s">
        <v>816</v>
      </c>
      <c r="B431" t="s">
        <v>817</v>
      </c>
      <c r="C431" t="s">
        <v>3</v>
      </c>
      <c r="E431" s="22">
        <f>Исходник!O431</f>
        <v>9.6000000000000002E-2</v>
      </c>
      <c r="F431" s="22">
        <f>Исходник!M431+0.05</f>
        <v>1.5525499999999999</v>
      </c>
    </row>
    <row r="432" spans="1:6" x14ac:dyDescent="0.25">
      <c r="A432" t="s">
        <v>818</v>
      </c>
      <c r="B432" t="s">
        <v>819</v>
      </c>
      <c r="C432" t="s">
        <v>3</v>
      </c>
      <c r="E432" s="22">
        <f>Исходник!O432</f>
        <v>0.1111111111111111</v>
      </c>
      <c r="F432" s="22">
        <f>Исходник!M432+0.05</f>
        <v>1.5620000000000001</v>
      </c>
    </row>
    <row r="433" spans="1:6" x14ac:dyDescent="0.25">
      <c r="A433" t="s">
        <v>820</v>
      </c>
      <c r="B433" t="s">
        <v>821</v>
      </c>
      <c r="C433" t="s">
        <v>3</v>
      </c>
      <c r="E433" s="22">
        <f>Исходник!O433</f>
        <v>0.10666666666666666</v>
      </c>
      <c r="F433" s="22">
        <f>Исходник!M433+0.05</f>
        <v>1.6438999999999999</v>
      </c>
    </row>
    <row r="434" spans="1:6" x14ac:dyDescent="0.25">
      <c r="A434" t="s">
        <v>822</v>
      </c>
      <c r="B434" t="s">
        <v>823</v>
      </c>
      <c r="C434" t="s">
        <v>3</v>
      </c>
      <c r="E434" s="22">
        <f>Исходник!O434</f>
        <v>0.10666666666666666</v>
      </c>
      <c r="F434" s="22">
        <f>Исходник!M434+0.05</f>
        <v>1.7069000000000001</v>
      </c>
    </row>
    <row r="435" spans="1:6" x14ac:dyDescent="0.25">
      <c r="A435" t="s">
        <v>824</v>
      </c>
      <c r="B435" t="s">
        <v>825</v>
      </c>
      <c r="C435" t="s">
        <v>3</v>
      </c>
      <c r="E435" s="22">
        <f>Исходник!O435</f>
        <v>0.10666666666666666</v>
      </c>
      <c r="F435" s="22">
        <f>Исходник!M435+0.05</f>
        <v>1.71635</v>
      </c>
    </row>
    <row r="436" spans="1:6" x14ac:dyDescent="0.25">
      <c r="A436" t="s">
        <v>826</v>
      </c>
      <c r="B436" t="s">
        <v>827</v>
      </c>
      <c r="C436" t="s">
        <v>3</v>
      </c>
      <c r="E436" s="22">
        <f>Исходник!O436</f>
        <v>0.14457831325301204</v>
      </c>
      <c r="F436" s="22">
        <f>Исходник!M436+0.05</f>
        <v>1.7825000000000002</v>
      </c>
    </row>
    <row r="437" spans="1:6" x14ac:dyDescent="0.25">
      <c r="A437" t="s">
        <v>828</v>
      </c>
      <c r="B437" t="s">
        <v>829</v>
      </c>
      <c r="C437" t="s">
        <v>3</v>
      </c>
      <c r="E437" s="22">
        <f>Исходник!O437</f>
        <v>0.14457831325301204</v>
      </c>
      <c r="F437" s="22">
        <f>Исходник!M437+0.05</f>
        <v>1.8045500000000001</v>
      </c>
    </row>
    <row r="438" spans="1:6" x14ac:dyDescent="0.25">
      <c r="A438" t="s">
        <v>830</v>
      </c>
      <c r="B438" t="s">
        <v>831</v>
      </c>
      <c r="C438" t="s">
        <v>3</v>
      </c>
      <c r="E438" s="22">
        <f>Исходник!O438</f>
        <v>0.128</v>
      </c>
      <c r="F438" s="22">
        <f>Исходник!M438+0.05</f>
        <v>1.8738499999999998</v>
      </c>
    </row>
    <row r="439" spans="1:6" x14ac:dyDescent="0.25">
      <c r="A439" t="s">
        <v>832</v>
      </c>
      <c r="B439" t="s">
        <v>833</v>
      </c>
      <c r="C439" t="s">
        <v>3</v>
      </c>
      <c r="E439" s="22">
        <f>Исходник!O439</f>
        <v>0.128</v>
      </c>
      <c r="F439" s="22">
        <f>Исходник!M439+0.05</f>
        <v>1.8958999999999999</v>
      </c>
    </row>
    <row r="440" spans="1:6" x14ac:dyDescent="0.25">
      <c r="A440" t="s">
        <v>834</v>
      </c>
      <c r="B440" t="s">
        <v>835</v>
      </c>
      <c r="C440" t="s">
        <v>3</v>
      </c>
      <c r="E440" s="22">
        <f>Исходник!O440</f>
        <v>0.12</v>
      </c>
      <c r="F440" s="22">
        <f>Исходник!M440+0.05</f>
        <v>1.9651999999999998</v>
      </c>
    </row>
    <row r="441" spans="1:6" x14ac:dyDescent="0.25">
      <c r="A441" t="s">
        <v>836</v>
      </c>
      <c r="B441" t="s">
        <v>837</v>
      </c>
      <c r="C441" t="s">
        <v>3</v>
      </c>
      <c r="E441" s="22">
        <f>Исходник!O441</f>
        <v>0.12</v>
      </c>
      <c r="F441" s="22">
        <f>Исходник!M441+0.05</f>
        <v>2.0345</v>
      </c>
    </row>
    <row r="442" spans="1:6" x14ac:dyDescent="0.25">
      <c r="A442" t="s">
        <v>838</v>
      </c>
      <c r="B442" t="s">
        <v>839</v>
      </c>
      <c r="C442" t="s">
        <v>3</v>
      </c>
      <c r="E442" s="22">
        <f>Исходник!O442</f>
        <v>0.128</v>
      </c>
      <c r="F442" s="22">
        <f>Исходник!M442+0.05</f>
        <v>2.0439499999999997</v>
      </c>
    </row>
    <row r="443" spans="1:6" x14ac:dyDescent="0.25">
      <c r="A443" t="s">
        <v>840</v>
      </c>
      <c r="B443" t="s">
        <v>841</v>
      </c>
      <c r="C443" t="s">
        <v>3</v>
      </c>
      <c r="E443" s="22">
        <f>Исходник!O443</f>
        <v>0.128</v>
      </c>
      <c r="F443" s="22">
        <f>Исходник!M443+0.05</f>
        <v>2.1227</v>
      </c>
    </row>
    <row r="444" spans="1:6" x14ac:dyDescent="0.25">
      <c r="A444" t="s">
        <v>842</v>
      </c>
      <c r="B444" t="s">
        <v>843</v>
      </c>
      <c r="C444" t="s">
        <v>3</v>
      </c>
      <c r="E444" s="22">
        <f>Исходник!O444</f>
        <v>0.128</v>
      </c>
      <c r="F444" s="22">
        <f>Исходник!M444+0.05</f>
        <v>2.2234999999999996</v>
      </c>
    </row>
    <row r="445" spans="1:6" x14ac:dyDescent="0.25">
      <c r="A445" t="s">
        <v>844</v>
      </c>
      <c r="B445" t="s">
        <v>845</v>
      </c>
      <c r="C445" t="s">
        <v>3</v>
      </c>
      <c r="E445" s="22">
        <f>Исходник!O445</f>
        <v>0.14457831325301204</v>
      </c>
      <c r="F445" s="22">
        <f>Исходник!M445+0.05</f>
        <v>2.2549999999999994</v>
      </c>
    </row>
    <row r="446" spans="1:6" x14ac:dyDescent="0.25">
      <c r="A446" t="s">
        <v>846</v>
      </c>
      <c r="B446" t="s">
        <v>847</v>
      </c>
      <c r="C446" t="s">
        <v>3</v>
      </c>
      <c r="E446" s="22">
        <f>Исходник!O446</f>
        <v>0.14457831325301204</v>
      </c>
      <c r="F446" s="22">
        <f>Исходник!M446+0.05</f>
        <v>2.2864999999999998</v>
      </c>
    </row>
    <row r="447" spans="1:6" x14ac:dyDescent="0.25">
      <c r="A447" t="s">
        <v>848</v>
      </c>
      <c r="B447" t="s">
        <v>849</v>
      </c>
      <c r="C447" t="s">
        <v>3</v>
      </c>
      <c r="E447" s="22">
        <f>Исходник!O447</f>
        <v>0.14457831325301204</v>
      </c>
      <c r="F447" s="22">
        <f>Исходник!M447+0.05</f>
        <v>2.2927999999999997</v>
      </c>
    </row>
    <row r="448" spans="1:6" x14ac:dyDescent="0.25">
      <c r="A448" t="s">
        <v>850</v>
      </c>
      <c r="B448" t="s">
        <v>851</v>
      </c>
      <c r="C448" t="s">
        <v>3</v>
      </c>
      <c r="E448" s="22">
        <f>Исходник!O448</f>
        <v>0.1516108654453569</v>
      </c>
      <c r="F448" s="22">
        <f>Исходник!M448+0.05</f>
        <v>2.3494999999999999</v>
      </c>
    </row>
    <row r="449" spans="1:6" x14ac:dyDescent="0.25">
      <c r="A449" t="s">
        <v>852</v>
      </c>
      <c r="B449" t="s">
        <v>853</v>
      </c>
      <c r="C449" t="s">
        <v>3</v>
      </c>
      <c r="E449" s="22">
        <f>Исходник!O449</f>
        <v>0.1516108654453569</v>
      </c>
      <c r="F449" s="22">
        <f>Исходник!M449+0.05</f>
        <v>2.6140999999999996</v>
      </c>
    </row>
    <row r="450" spans="1:6" x14ac:dyDescent="0.25">
      <c r="A450" t="s">
        <v>854</v>
      </c>
      <c r="B450" t="s">
        <v>855</v>
      </c>
      <c r="C450" t="s">
        <v>3</v>
      </c>
      <c r="E450" s="22">
        <f>Исходник!O450</f>
        <v>0.16</v>
      </c>
      <c r="F450" s="22">
        <f>Исходник!M450+0.05</f>
        <v>2.6329999999999996</v>
      </c>
    </row>
    <row r="451" spans="1:6" x14ac:dyDescent="0.25">
      <c r="A451" t="s">
        <v>856</v>
      </c>
      <c r="B451" t="s">
        <v>857</v>
      </c>
      <c r="C451" t="s">
        <v>3</v>
      </c>
      <c r="E451" s="22">
        <f>Исходник!O451</f>
        <v>0.16</v>
      </c>
      <c r="F451" s="22">
        <f>Исходник!M451+0.05</f>
        <v>2.7652999999999999</v>
      </c>
    </row>
    <row r="452" spans="1:6" x14ac:dyDescent="0.25">
      <c r="A452" t="s">
        <v>858</v>
      </c>
      <c r="B452" t="s">
        <v>859</v>
      </c>
      <c r="C452" t="s">
        <v>3</v>
      </c>
      <c r="E452" s="22">
        <f>Исходник!O452</f>
        <v>0.27184499999999989</v>
      </c>
      <c r="F452" s="22">
        <f>Исходник!M452+0.05</f>
        <v>2.9259499999999994</v>
      </c>
    </row>
    <row r="453" spans="1:6" x14ac:dyDescent="0.25">
      <c r="A453" t="s">
        <v>860</v>
      </c>
      <c r="B453" t="s">
        <v>861</v>
      </c>
      <c r="C453" t="s">
        <v>3</v>
      </c>
      <c r="E453" s="22">
        <f>Исходник!O453</f>
        <v>0.2740499999999999</v>
      </c>
      <c r="F453" s="22">
        <f>Исходник!M453+0.05</f>
        <v>2.9479999999999995</v>
      </c>
    </row>
    <row r="454" spans="1:6" x14ac:dyDescent="0.25">
      <c r="A454" t="s">
        <v>862</v>
      </c>
      <c r="B454" t="s">
        <v>863</v>
      </c>
      <c r="C454" t="s">
        <v>3</v>
      </c>
      <c r="E454" s="22">
        <f>Исходник!O454</f>
        <v>0.27467999999999981</v>
      </c>
      <c r="F454" s="22">
        <f>Исходник!M454+0.05</f>
        <v>2.9542999999999995</v>
      </c>
    </row>
    <row r="455" spans="1:6" x14ac:dyDescent="0.25">
      <c r="A455" t="s">
        <v>864</v>
      </c>
      <c r="B455" t="s">
        <v>865</v>
      </c>
      <c r="C455" t="s">
        <v>3</v>
      </c>
      <c r="E455" s="22">
        <f>Исходник!O455</f>
        <v>0.30366000000000004</v>
      </c>
      <c r="F455" s="22">
        <f>Исходник!M455+0.05</f>
        <v>3.2441</v>
      </c>
    </row>
    <row r="456" spans="1:6" x14ac:dyDescent="0.25">
      <c r="A456" t="s">
        <v>866</v>
      </c>
      <c r="B456" t="s">
        <v>867</v>
      </c>
      <c r="C456" t="s">
        <v>3</v>
      </c>
      <c r="E456" s="22">
        <f>Исходник!O456</f>
        <v>0.33579000000000048</v>
      </c>
      <c r="F456" s="22">
        <f>Исходник!M456+0.05</f>
        <v>3.5653999999999999</v>
      </c>
    </row>
    <row r="457" spans="1:6" x14ac:dyDescent="0.25">
      <c r="A457" t="s">
        <v>868</v>
      </c>
      <c r="B457" t="s">
        <v>869</v>
      </c>
      <c r="C457" t="s">
        <v>3</v>
      </c>
      <c r="E457" s="22">
        <f>Исходник!O457</f>
        <v>0.33705000000000029</v>
      </c>
      <c r="F457" s="22">
        <f>Исходник!M457+0.05</f>
        <v>3.5779999999999998</v>
      </c>
    </row>
    <row r="458" spans="1:6" x14ac:dyDescent="0.25">
      <c r="E458" s="22">
        <f>Исходник!O458</f>
        <v>0</v>
      </c>
      <c r="F458" s="22">
        <f>Исходник!M458+0.05</f>
        <v>0.05</v>
      </c>
    </row>
    <row r="459" spans="1:6" x14ac:dyDescent="0.25">
      <c r="A459" t="s">
        <v>870</v>
      </c>
      <c r="B459" t="s">
        <v>871</v>
      </c>
      <c r="C459" t="s">
        <v>3</v>
      </c>
      <c r="D459">
        <v>11</v>
      </c>
      <c r="E459" s="22">
        <f>Исходник!O459</f>
        <v>2.1818181818181816E-2</v>
      </c>
      <c r="F459" s="22">
        <f>Исходник!M459+0.05</f>
        <v>0.46579999999999999</v>
      </c>
    </row>
    <row r="460" spans="1:6" x14ac:dyDescent="0.25">
      <c r="A460" t="s">
        <v>872</v>
      </c>
      <c r="B460" t="s">
        <v>873</v>
      </c>
      <c r="C460" t="s">
        <v>3</v>
      </c>
      <c r="D460">
        <v>11</v>
      </c>
      <c r="E460" s="22">
        <f>Исходник!O460</f>
        <v>2.1818181818181816E-2</v>
      </c>
      <c r="F460" s="22">
        <f>Исходник!M460+0.05</f>
        <v>0.47525000000000001</v>
      </c>
    </row>
    <row r="461" spans="1:6" x14ac:dyDescent="0.25">
      <c r="A461" t="s">
        <v>874</v>
      </c>
      <c r="B461" t="s">
        <v>875</v>
      </c>
      <c r="C461" t="s">
        <v>3</v>
      </c>
      <c r="D461">
        <v>9</v>
      </c>
      <c r="E461" s="22">
        <f>Исходник!O461</f>
        <v>2.1818181818181816E-2</v>
      </c>
      <c r="F461" s="22">
        <f>Исходник!M461+0.05</f>
        <v>0.48469999999999991</v>
      </c>
    </row>
    <row r="462" spans="1:6" x14ac:dyDescent="0.25">
      <c r="A462" t="s">
        <v>876</v>
      </c>
      <c r="B462" t="s">
        <v>877</v>
      </c>
      <c r="C462" t="s">
        <v>3</v>
      </c>
      <c r="D462">
        <v>9</v>
      </c>
      <c r="E462" s="22">
        <f>Исходник!O462</f>
        <v>2.1818181818181816E-2</v>
      </c>
      <c r="F462" s="22">
        <f>Исходник!M462+0.05</f>
        <v>0.49099999999999994</v>
      </c>
    </row>
    <row r="463" spans="1:6" x14ac:dyDescent="0.25">
      <c r="A463" t="s">
        <v>878</v>
      </c>
      <c r="B463" t="s">
        <v>879</v>
      </c>
      <c r="C463" t="s">
        <v>3</v>
      </c>
      <c r="D463">
        <v>8</v>
      </c>
      <c r="E463" s="22">
        <f>Исходник!O463</f>
        <v>2.1818181818181816E-2</v>
      </c>
      <c r="F463" s="22">
        <f>Исходник!M463+0.05</f>
        <v>0.49414999999999992</v>
      </c>
    </row>
    <row r="464" spans="1:6" x14ac:dyDescent="0.25">
      <c r="A464" t="s">
        <v>880</v>
      </c>
      <c r="B464" t="s">
        <v>881</v>
      </c>
      <c r="C464" t="s">
        <v>3</v>
      </c>
      <c r="D464">
        <v>8</v>
      </c>
      <c r="E464" s="22">
        <f>Исходник!O464</f>
        <v>2.2857142857142857E-2</v>
      </c>
      <c r="F464" s="22">
        <f>Исходник!M464+0.05</f>
        <v>0.50674999999999992</v>
      </c>
    </row>
    <row r="465" spans="1:6" x14ac:dyDescent="0.25">
      <c r="A465" t="s">
        <v>882</v>
      </c>
      <c r="B465" t="s">
        <v>883</v>
      </c>
      <c r="C465" t="s">
        <v>3</v>
      </c>
      <c r="D465">
        <v>8</v>
      </c>
      <c r="E465" s="22">
        <f>Исходник!O465</f>
        <v>2.4E-2</v>
      </c>
      <c r="F465" s="22">
        <f>Исходник!M465+0.05</f>
        <v>0.50990000000000002</v>
      </c>
    </row>
    <row r="466" spans="1:6" x14ac:dyDescent="0.25">
      <c r="A466" t="s">
        <v>884</v>
      </c>
      <c r="B466" t="s">
        <v>885</v>
      </c>
      <c r="C466" t="s">
        <v>3</v>
      </c>
      <c r="D466">
        <v>8</v>
      </c>
      <c r="E466" s="22">
        <f>Исходник!O466</f>
        <v>2.4E-2</v>
      </c>
      <c r="F466" s="22">
        <f>Исходник!M466+0.05</f>
        <v>0.51305000000000001</v>
      </c>
    </row>
    <row r="467" spans="1:6" x14ac:dyDescent="0.25">
      <c r="A467" t="s">
        <v>886</v>
      </c>
      <c r="B467" t="s">
        <v>887</v>
      </c>
      <c r="C467" t="s">
        <v>3</v>
      </c>
      <c r="D467">
        <v>8</v>
      </c>
      <c r="E467" s="22">
        <f>Исходник!O467</f>
        <v>2.4E-2</v>
      </c>
      <c r="F467" s="22">
        <f>Исходник!M467+0.05</f>
        <v>0.51619999999999999</v>
      </c>
    </row>
    <row r="468" spans="1:6" x14ac:dyDescent="0.25">
      <c r="A468" t="s">
        <v>888</v>
      </c>
      <c r="B468" t="s">
        <v>889</v>
      </c>
      <c r="C468" t="s">
        <v>3</v>
      </c>
      <c r="D468">
        <v>8</v>
      </c>
      <c r="E468" s="22">
        <f>Исходник!O468</f>
        <v>2.4E-2</v>
      </c>
      <c r="F468" s="22">
        <f>Исходник!M468+0.05</f>
        <v>0.52249999999999996</v>
      </c>
    </row>
    <row r="469" spans="1:6" x14ac:dyDescent="0.25">
      <c r="A469" t="s">
        <v>890</v>
      </c>
      <c r="B469" t="s">
        <v>891</v>
      </c>
      <c r="C469" t="s">
        <v>3</v>
      </c>
      <c r="D469">
        <v>8</v>
      </c>
      <c r="E469" s="22">
        <f>Исходник!O469</f>
        <v>2.4E-2</v>
      </c>
      <c r="F469" s="22">
        <f>Исходник!M469+0.05</f>
        <v>0.52879999999999994</v>
      </c>
    </row>
    <row r="470" spans="1:6" x14ac:dyDescent="0.25">
      <c r="A470" t="s">
        <v>892</v>
      </c>
      <c r="B470" t="s">
        <v>893</v>
      </c>
      <c r="C470" t="s">
        <v>3</v>
      </c>
      <c r="D470">
        <v>8</v>
      </c>
      <c r="E470" s="22">
        <f>Исходник!O470</f>
        <v>2.4E-2</v>
      </c>
      <c r="F470" s="22">
        <f>Исходник!M470+0.05</f>
        <v>0.53195000000000003</v>
      </c>
    </row>
    <row r="471" spans="1:6" x14ac:dyDescent="0.25">
      <c r="A471" t="s">
        <v>894</v>
      </c>
      <c r="B471" t="s">
        <v>895</v>
      </c>
      <c r="C471" t="s">
        <v>3</v>
      </c>
      <c r="D471">
        <v>7</v>
      </c>
      <c r="E471" s="22">
        <f>Исходник!O471</f>
        <v>2.6666666666666665E-2</v>
      </c>
      <c r="F471" s="22">
        <f>Исходник!M471+0.05</f>
        <v>0.53510000000000002</v>
      </c>
    </row>
    <row r="472" spans="1:6" x14ac:dyDescent="0.25">
      <c r="A472" t="s">
        <v>896</v>
      </c>
      <c r="B472" t="s">
        <v>897</v>
      </c>
      <c r="C472" t="s">
        <v>3</v>
      </c>
      <c r="D472">
        <v>7</v>
      </c>
      <c r="E472" s="22">
        <f>Исходник!O472</f>
        <v>2.6666666666666665E-2</v>
      </c>
      <c r="F472" s="22">
        <f>Исходник!M472+0.05</f>
        <v>0.53825000000000001</v>
      </c>
    </row>
    <row r="473" spans="1:6" x14ac:dyDescent="0.25">
      <c r="A473" t="s">
        <v>898</v>
      </c>
      <c r="B473" t="s">
        <v>899</v>
      </c>
      <c r="C473" t="s">
        <v>3</v>
      </c>
      <c r="D473">
        <v>7</v>
      </c>
      <c r="E473" s="22">
        <f>Исходник!O473</f>
        <v>2.6666666666666665E-2</v>
      </c>
      <c r="F473" s="22">
        <f>Исходник!M473+0.05</f>
        <v>0.54769999999999996</v>
      </c>
    </row>
    <row r="474" spans="1:6" x14ac:dyDescent="0.25">
      <c r="A474" t="s">
        <v>900</v>
      </c>
      <c r="B474" t="s">
        <v>901</v>
      </c>
      <c r="C474" t="s">
        <v>3</v>
      </c>
      <c r="D474">
        <v>6</v>
      </c>
      <c r="E474" s="22">
        <f>Исходник!O474</f>
        <v>2.6666666666666665E-2</v>
      </c>
      <c r="F474" s="22">
        <f>Исходник!M474+0.05</f>
        <v>0.56030000000000002</v>
      </c>
    </row>
    <row r="475" spans="1:6" x14ac:dyDescent="0.25">
      <c r="A475" t="s">
        <v>902</v>
      </c>
      <c r="B475" t="s">
        <v>903</v>
      </c>
      <c r="C475" t="s">
        <v>3</v>
      </c>
      <c r="D475">
        <v>6</v>
      </c>
      <c r="E475" s="22">
        <f>Исходник!O475</f>
        <v>0.03</v>
      </c>
      <c r="F475" s="22">
        <f>Исходник!M475+0.05</f>
        <v>0.56974999999999998</v>
      </c>
    </row>
    <row r="476" spans="1:6" x14ac:dyDescent="0.25">
      <c r="A476" t="s">
        <v>904</v>
      </c>
      <c r="B476" t="s">
        <v>905</v>
      </c>
      <c r="C476" t="s">
        <v>3</v>
      </c>
      <c r="D476">
        <v>6</v>
      </c>
      <c r="E476" s="22">
        <f>Исходник!O476</f>
        <v>3.2000000000000001E-2</v>
      </c>
      <c r="F476" s="22">
        <f>Исходник!M476+0.05</f>
        <v>0.57919999999999994</v>
      </c>
    </row>
    <row r="477" spans="1:6" x14ac:dyDescent="0.25">
      <c r="A477" t="s">
        <v>906</v>
      </c>
      <c r="B477" t="s">
        <v>907</v>
      </c>
      <c r="C477" t="s">
        <v>3</v>
      </c>
      <c r="D477">
        <v>6</v>
      </c>
      <c r="E477" s="22">
        <f>Исходник!O477</f>
        <v>3.2000000000000001E-2</v>
      </c>
      <c r="F477" s="22">
        <f>Исходник!M477+0.05</f>
        <v>0.58550000000000002</v>
      </c>
    </row>
    <row r="478" spans="1:6" x14ac:dyDescent="0.25">
      <c r="A478" t="s">
        <v>908</v>
      </c>
      <c r="B478" t="s">
        <v>909</v>
      </c>
      <c r="C478" t="s">
        <v>3</v>
      </c>
      <c r="D478">
        <v>6</v>
      </c>
      <c r="E478" s="22">
        <f>Исходник!O478</f>
        <v>3.2000000000000001E-2</v>
      </c>
      <c r="F478" s="22">
        <f>Исходник!M478+0.05</f>
        <v>0.58865000000000001</v>
      </c>
    </row>
    <row r="479" spans="1:6" x14ac:dyDescent="0.25">
      <c r="A479" t="s">
        <v>910</v>
      </c>
      <c r="B479" t="s">
        <v>911</v>
      </c>
      <c r="C479" t="s">
        <v>3</v>
      </c>
      <c r="D479">
        <v>6</v>
      </c>
      <c r="E479" s="22">
        <f>Исходник!O479</f>
        <v>3.4285714285714287E-2</v>
      </c>
      <c r="F479" s="22">
        <f>Исходник!M479+0.05</f>
        <v>0.59809999999999997</v>
      </c>
    </row>
    <row r="480" spans="1:6" x14ac:dyDescent="0.25">
      <c r="A480" t="s">
        <v>912</v>
      </c>
      <c r="B480" t="s">
        <v>913</v>
      </c>
      <c r="C480" t="s">
        <v>3</v>
      </c>
      <c r="D480">
        <v>6</v>
      </c>
      <c r="E480" s="22">
        <f>Исходник!O480</f>
        <v>3.4285714285714287E-2</v>
      </c>
      <c r="F480" s="22">
        <f>Исходник!M480+0.05</f>
        <v>0.60755000000000003</v>
      </c>
    </row>
    <row r="481" spans="1:6" x14ac:dyDescent="0.25">
      <c r="A481" t="s">
        <v>914</v>
      </c>
      <c r="B481" t="s">
        <v>915</v>
      </c>
      <c r="C481" t="s">
        <v>3</v>
      </c>
      <c r="D481">
        <v>5</v>
      </c>
      <c r="E481" s="22">
        <f>Исходник!O481</f>
        <v>3.4285714285714287E-2</v>
      </c>
      <c r="F481" s="22">
        <f>Исходник!M481+0.05</f>
        <v>0.61699999999999999</v>
      </c>
    </row>
    <row r="482" spans="1:6" x14ac:dyDescent="0.25">
      <c r="A482" t="s">
        <v>916</v>
      </c>
      <c r="B482" t="s">
        <v>917</v>
      </c>
      <c r="C482" t="s">
        <v>3</v>
      </c>
      <c r="D482">
        <v>5</v>
      </c>
      <c r="E482" s="22">
        <f>Исходник!O482</f>
        <v>3.4285714285714287E-2</v>
      </c>
      <c r="F482" s="22">
        <f>Исходник!M482+0.05</f>
        <v>0.62960000000000005</v>
      </c>
    </row>
    <row r="483" spans="1:6" x14ac:dyDescent="0.25">
      <c r="A483" t="s">
        <v>918</v>
      </c>
      <c r="B483" t="s">
        <v>919</v>
      </c>
      <c r="C483" t="s">
        <v>3</v>
      </c>
      <c r="D483">
        <v>5</v>
      </c>
      <c r="E483" s="22">
        <f>Исходник!O483</f>
        <v>0.04</v>
      </c>
      <c r="F483" s="22">
        <f>Исходник!M483+0.05</f>
        <v>0.63590000000000002</v>
      </c>
    </row>
    <row r="484" spans="1:6" x14ac:dyDescent="0.25">
      <c r="A484" t="s">
        <v>920</v>
      </c>
      <c r="B484" t="s">
        <v>921</v>
      </c>
      <c r="C484" t="s">
        <v>3</v>
      </c>
      <c r="D484">
        <v>5</v>
      </c>
      <c r="E484" s="22">
        <f>Исходник!O484</f>
        <v>0.04</v>
      </c>
      <c r="F484" s="22">
        <f>Исходник!M484+0.05</f>
        <v>0.64850000000000008</v>
      </c>
    </row>
    <row r="485" spans="1:6" x14ac:dyDescent="0.25">
      <c r="A485" t="s">
        <v>922</v>
      </c>
      <c r="B485" t="s">
        <v>923</v>
      </c>
      <c r="C485" t="s">
        <v>3</v>
      </c>
      <c r="D485">
        <v>4</v>
      </c>
      <c r="E485" s="22">
        <f>Исходник!O485</f>
        <v>0.04</v>
      </c>
      <c r="F485" s="22">
        <f>Исходник!M485+0.05</f>
        <v>0.6674000000000001</v>
      </c>
    </row>
    <row r="486" spans="1:6" x14ac:dyDescent="0.25">
      <c r="A486" t="s">
        <v>924</v>
      </c>
      <c r="B486" t="s">
        <v>925</v>
      </c>
      <c r="C486" t="s">
        <v>3</v>
      </c>
      <c r="D486">
        <v>4</v>
      </c>
      <c r="E486" s="22">
        <f>Исходник!O486</f>
        <v>4.3636363636363633E-2</v>
      </c>
      <c r="F486" s="22">
        <f>Исходник!M486+0.05</f>
        <v>0.68</v>
      </c>
    </row>
    <row r="487" spans="1:6" x14ac:dyDescent="0.25">
      <c r="A487" t="s">
        <v>926</v>
      </c>
      <c r="B487" t="s">
        <v>927</v>
      </c>
      <c r="C487" t="s">
        <v>3</v>
      </c>
      <c r="D487">
        <v>4</v>
      </c>
      <c r="E487" s="22">
        <f>Исходник!O487</f>
        <v>4.3636363636363633E-2</v>
      </c>
      <c r="F487" s="22">
        <f>Исходник!M487+0.05</f>
        <v>0.69575000000000009</v>
      </c>
    </row>
    <row r="488" spans="1:6" x14ac:dyDescent="0.25">
      <c r="A488" t="s">
        <v>928</v>
      </c>
      <c r="B488" t="s">
        <v>929</v>
      </c>
      <c r="C488" t="s">
        <v>3</v>
      </c>
      <c r="D488">
        <v>4</v>
      </c>
      <c r="E488" s="22">
        <f>Исходник!O488</f>
        <v>4.3636363636363633E-2</v>
      </c>
      <c r="F488" s="22">
        <f>Исходник!M488+0.05</f>
        <v>0.70835000000000004</v>
      </c>
    </row>
    <row r="489" spans="1:6" x14ac:dyDescent="0.25">
      <c r="A489" t="s">
        <v>930</v>
      </c>
      <c r="B489" t="s">
        <v>931</v>
      </c>
      <c r="C489" t="s">
        <v>3</v>
      </c>
      <c r="D489">
        <v>3</v>
      </c>
      <c r="E489" s="22">
        <f>Исходник!O489</f>
        <v>4.5714285714285714E-2</v>
      </c>
      <c r="F489" s="22">
        <f>Исходник!M489+0.05</f>
        <v>0.74299999999999999</v>
      </c>
    </row>
    <row r="490" spans="1:6" x14ac:dyDescent="0.25">
      <c r="A490" t="s">
        <v>932</v>
      </c>
      <c r="B490" t="s">
        <v>933</v>
      </c>
      <c r="C490" t="s">
        <v>3</v>
      </c>
      <c r="D490">
        <v>3</v>
      </c>
      <c r="E490" s="22">
        <f>Исходник!O490</f>
        <v>4.5714285714285714E-2</v>
      </c>
      <c r="F490" s="22">
        <f>Исходник!M490+0.05</f>
        <v>0.74929999999999997</v>
      </c>
    </row>
    <row r="491" spans="1:6" x14ac:dyDescent="0.25">
      <c r="A491" t="s">
        <v>934</v>
      </c>
      <c r="B491" t="s">
        <v>935</v>
      </c>
      <c r="C491" t="s">
        <v>3</v>
      </c>
      <c r="D491">
        <v>3</v>
      </c>
      <c r="E491" s="22">
        <f>Исходник!O491</f>
        <v>4.8000000000000001E-2</v>
      </c>
      <c r="F491" s="22">
        <f>Исходник!M491+0.05</f>
        <v>0.76819999999999999</v>
      </c>
    </row>
    <row r="492" spans="1:6" x14ac:dyDescent="0.25">
      <c r="A492" t="s">
        <v>936</v>
      </c>
      <c r="B492" t="s">
        <v>937</v>
      </c>
      <c r="C492" t="s">
        <v>3</v>
      </c>
      <c r="D492">
        <v>3</v>
      </c>
      <c r="E492" s="22">
        <f>Исходник!O492</f>
        <v>4.8000000000000001E-2</v>
      </c>
      <c r="F492" s="22">
        <f>Исходник!M492+0.05</f>
        <v>0.78710000000000002</v>
      </c>
    </row>
    <row r="493" spans="1:6" x14ac:dyDescent="0.25">
      <c r="A493" t="s">
        <v>938</v>
      </c>
      <c r="B493" t="s">
        <v>939</v>
      </c>
      <c r="C493" t="s">
        <v>3</v>
      </c>
      <c r="D493">
        <v>3</v>
      </c>
      <c r="E493" s="22">
        <f>Исходник!O493</f>
        <v>5.0526315789473683E-2</v>
      </c>
      <c r="F493" s="22">
        <f>Исходник!M493+0.05</f>
        <v>0.79339999999999999</v>
      </c>
    </row>
    <row r="494" spans="1:6" x14ac:dyDescent="0.25">
      <c r="A494" t="s">
        <v>940</v>
      </c>
      <c r="B494" t="s">
        <v>941</v>
      </c>
      <c r="C494" t="s">
        <v>3</v>
      </c>
      <c r="D494">
        <v>2</v>
      </c>
      <c r="E494" s="22">
        <f>Исходник!O494</f>
        <v>5.0526315789473683E-2</v>
      </c>
      <c r="F494" s="22">
        <f>Исходник!M494+0.05</f>
        <v>0.80600000000000005</v>
      </c>
    </row>
    <row r="495" spans="1:6" x14ac:dyDescent="0.25">
      <c r="A495" t="s">
        <v>942</v>
      </c>
      <c r="B495" t="s">
        <v>943</v>
      </c>
      <c r="C495" t="s">
        <v>3</v>
      </c>
      <c r="D495">
        <v>2</v>
      </c>
      <c r="E495" s="22">
        <f>Исходник!O495</f>
        <v>5.0526315789473683E-2</v>
      </c>
      <c r="F495" s="22">
        <f>Исходник!M495+0.05</f>
        <v>0.80915000000000004</v>
      </c>
    </row>
    <row r="496" spans="1:6" x14ac:dyDescent="0.25">
      <c r="A496" t="s">
        <v>944</v>
      </c>
      <c r="B496" t="s">
        <v>945</v>
      </c>
      <c r="C496" t="s">
        <v>3</v>
      </c>
      <c r="D496">
        <v>2</v>
      </c>
      <c r="E496" s="22">
        <f>Исходник!O496</f>
        <v>5.0526315789473683E-2</v>
      </c>
      <c r="F496" s="22">
        <f>Исходник!M496+0.05</f>
        <v>0.81230000000000002</v>
      </c>
    </row>
    <row r="497" spans="1:6" x14ac:dyDescent="0.25">
      <c r="A497" t="s">
        <v>946</v>
      </c>
      <c r="B497" t="s">
        <v>947</v>
      </c>
      <c r="C497" t="s">
        <v>3</v>
      </c>
      <c r="D497">
        <v>2</v>
      </c>
      <c r="E497" s="22">
        <f>Исходник!O497</f>
        <v>5.0526315789473683E-2</v>
      </c>
      <c r="F497" s="22">
        <f>Исходник!M497+0.05</f>
        <v>0.82174999999999998</v>
      </c>
    </row>
    <row r="498" spans="1:6" x14ac:dyDescent="0.25">
      <c r="A498" t="s">
        <v>948</v>
      </c>
      <c r="B498" t="s">
        <v>949</v>
      </c>
      <c r="C498" t="s">
        <v>3</v>
      </c>
      <c r="D498">
        <v>2</v>
      </c>
      <c r="E498" s="22">
        <f>Исходник!O498</f>
        <v>5.0526315789473683E-2</v>
      </c>
      <c r="F498" s="22">
        <f>Исходник!M498+0.05</f>
        <v>0.82805000000000006</v>
      </c>
    </row>
    <row r="499" spans="1:6" x14ac:dyDescent="0.25">
      <c r="A499" t="s">
        <v>950</v>
      </c>
      <c r="B499" t="s">
        <v>951</v>
      </c>
      <c r="C499" t="s">
        <v>3</v>
      </c>
      <c r="D499">
        <v>2</v>
      </c>
      <c r="E499" s="22">
        <f>Исходник!O499</f>
        <v>5.0526315789473683E-2</v>
      </c>
      <c r="F499" s="22">
        <f>Исходник!M499+0.05</f>
        <v>0.83435000000000004</v>
      </c>
    </row>
    <row r="500" spans="1:6" x14ac:dyDescent="0.25">
      <c r="A500" t="s">
        <v>952</v>
      </c>
      <c r="B500" t="s">
        <v>953</v>
      </c>
      <c r="C500" t="s">
        <v>3</v>
      </c>
      <c r="D500">
        <v>2</v>
      </c>
      <c r="E500" s="22">
        <f>Исходник!O500</f>
        <v>5.333333333333333E-2</v>
      </c>
      <c r="F500" s="22">
        <f>Исходник!M500+0.05</f>
        <v>0.84694999999999998</v>
      </c>
    </row>
    <row r="501" spans="1:6" x14ac:dyDescent="0.25">
      <c r="A501" t="s">
        <v>954</v>
      </c>
      <c r="B501" t="s">
        <v>955</v>
      </c>
      <c r="C501" t="s">
        <v>3</v>
      </c>
      <c r="D501">
        <v>2</v>
      </c>
      <c r="E501" s="22">
        <f>Исходник!O501</f>
        <v>5.6470588235294113E-2</v>
      </c>
      <c r="F501" s="22">
        <f>Исходник!M501+0.05</f>
        <v>0.86899999999999999</v>
      </c>
    </row>
    <row r="502" spans="1:6" x14ac:dyDescent="0.25">
      <c r="A502" t="s">
        <v>956</v>
      </c>
      <c r="B502" t="s">
        <v>957</v>
      </c>
      <c r="C502" t="s">
        <v>3</v>
      </c>
      <c r="D502">
        <v>2</v>
      </c>
      <c r="E502" s="22">
        <f>Исходник!O502</f>
        <v>5.6470588235294113E-2</v>
      </c>
      <c r="F502" s="22">
        <f>Исходник!M502+0.05</f>
        <v>0.87215000000000009</v>
      </c>
    </row>
    <row r="503" spans="1:6" x14ac:dyDescent="0.25">
      <c r="A503" t="s">
        <v>958</v>
      </c>
      <c r="B503" t="s">
        <v>959</v>
      </c>
      <c r="C503" t="s">
        <v>3</v>
      </c>
      <c r="D503">
        <v>2</v>
      </c>
      <c r="E503" s="22">
        <f>Исходник!O503</f>
        <v>5.6470588235294113E-2</v>
      </c>
      <c r="F503" s="22">
        <f>Исходник!M503+0.05</f>
        <v>0.90050000000000008</v>
      </c>
    </row>
    <row r="504" spans="1:6" x14ac:dyDescent="0.25">
      <c r="A504" t="s">
        <v>960</v>
      </c>
      <c r="B504" t="s">
        <v>961</v>
      </c>
      <c r="C504" t="s">
        <v>3</v>
      </c>
      <c r="D504">
        <v>2</v>
      </c>
      <c r="E504" s="22">
        <f>Исходник!O504</f>
        <v>5.6470588235294113E-2</v>
      </c>
      <c r="F504" s="22">
        <f>Исходник!M504+0.05</f>
        <v>0.91625000000000012</v>
      </c>
    </row>
    <row r="505" spans="1:6" x14ac:dyDescent="0.25">
      <c r="A505" t="s">
        <v>962</v>
      </c>
      <c r="B505" t="s">
        <v>963</v>
      </c>
      <c r="C505" t="s">
        <v>3</v>
      </c>
      <c r="D505">
        <v>2</v>
      </c>
      <c r="E505" s="22">
        <f>Исходник!O505</f>
        <v>5.6470588235294113E-2</v>
      </c>
      <c r="F505" s="22">
        <f>Исходник!M505+0.05</f>
        <v>0.91940000000000011</v>
      </c>
    </row>
    <row r="506" spans="1:6" x14ac:dyDescent="0.25">
      <c r="A506" t="s">
        <v>964</v>
      </c>
      <c r="B506" t="s">
        <v>965</v>
      </c>
      <c r="C506" t="s">
        <v>3</v>
      </c>
      <c r="D506">
        <v>2</v>
      </c>
      <c r="E506" s="22">
        <f>Исходник!O506</f>
        <v>0.06</v>
      </c>
      <c r="F506" s="22">
        <f>Исходник!M506+0.05</f>
        <v>0.92885000000000006</v>
      </c>
    </row>
    <row r="507" spans="1:6" x14ac:dyDescent="0.25">
      <c r="A507" t="s">
        <v>966</v>
      </c>
      <c r="B507" t="s">
        <v>967</v>
      </c>
      <c r="C507" t="s">
        <v>3</v>
      </c>
      <c r="D507">
        <v>1</v>
      </c>
      <c r="E507" s="22">
        <f>Исходник!O507</f>
        <v>0.06</v>
      </c>
      <c r="F507" s="22">
        <f>Исходник!M507+0.05</f>
        <v>0.93830000000000013</v>
      </c>
    </row>
    <row r="508" spans="1:6" x14ac:dyDescent="0.25">
      <c r="A508" t="s">
        <v>968</v>
      </c>
      <c r="B508" t="s">
        <v>969</v>
      </c>
      <c r="C508" t="s">
        <v>3</v>
      </c>
      <c r="D508">
        <v>1</v>
      </c>
      <c r="E508" s="22">
        <f>Исходник!O508</f>
        <v>0.06</v>
      </c>
      <c r="F508" s="22">
        <f>Исходник!M508+0.05</f>
        <v>0.94775000000000009</v>
      </c>
    </row>
    <row r="509" spans="1:6" x14ac:dyDescent="0.25">
      <c r="A509" t="s">
        <v>970</v>
      </c>
      <c r="B509" t="s">
        <v>971</v>
      </c>
      <c r="C509" t="s">
        <v>3</v>
      </c>
      <c r="D509">
        <v>1</v>
      </c>
      <c r="E509" s="22">
        <f>Исходник!O509</f>
        <v>6.4000000000000001E-2</v>
      </c>
      <c r="F509" s="22">
        <f>Исходник!M509+0.05</f>
        <v>0.95720000000000016</v>
      </c>
    </row>
    <row r="510" spans="1:6" x14ac:dyDescent="0.25">
      <c r="A510" t="s">
        <v>972</v>
      </c>
      <c r="B510" t="s">
        <v>973</v>
      </c>
      <c r="C510" t="s">
        <v>3</v>
      </c>
      <c r="D510">
        <v>1</v>
      </c>
      <c r="E510" s="22">
        <f>Исходник!O510</f>
        <v>6.4000000000000001E-2</v>
      </c>
      <c r="F510" s="22">
        <f>Исходник!M510+0.05</f>
        <v>0.96035000000000015</v>
      </c>
    </row>
    <row r="511" spans="1:6" x14ac:dyDescent="0.25">
      <c r="A511" t="s">
        <v>974</v>
      </c>
      <c r="B511" t="s">
        <v>975</v>
      </c>
      <c r="C511" t="s">
        <v>3</v>
      </c>
      <c r="D511">
        <v>1</v>
      </c>
      <c r="E511" s="22">
        <f>Исходник!O511</f>
        <v>6.4000000000000001E-2</v>
      </c>
      <c r="F511" s="22">
        <f>Исходник!M511+0.05</f>
        <v>0.98870000000000002</v>
      </c>
    </row>
    <row r="512" spans="1:6" x14ac:dyDescent="0.25">
      <c r="A512" t="s">
        <v>976</v>
      </c>
      <c r="B512" t="s">
        <v>977</v>
      </c>
      <c r="C512" t="s">
        <v>3</v>
      </c>
      <c r="D512">
        <v>1</v>
      </c>
      <c r="E512" s="22">
        <f>Исходник!O512</f>
        <v>6.4000000000000001E-2</v>
      </c>
      <c r="F512" s="22">
        <f>Исходник!M512+0.05</f>
        <v>0.995</v>
      </c>
    </row>
    <row r="513" spans="1:6" x14ac:dyDescent="0.25">
      <c r="A513" t="s">
        <v>978</v>
      </c>
      <c r="B513" t="s">
        <v>979</v>
      </c>
      <c r="C513" t="s">
        <v>3</v>
      </c>
      <c r="D513">
        <v>1</v>
      </c>
      <c r="E513" s="22">
        <f>Исходник!O513</f>
        <v>6.4000000000000001E-2</v>
      </c>
      <c r="F513" s="22">
        <f>Исходник!M513+0.05</f>
        <v>1.0265</v>
      </c>
    </row>
    <row r="514" spans="1:6" x14ac:dyDescent="0.25">
      <c r="A514" t="s">
        <v>980</v>
      </c>
      <c r="B514" t="s">
        <v>981</v>
      </c>
      <c r="C514" t="s">
        <v>3</v>
      </c>
      <c r="D514">
        <v>1</v>
      </c>
      <c r="E514" s="22">
        <f>Исходник!O514</f>
        <v>6.8571428571428575E-2</v>
      </c>
      <c r="F514" s="22">
        <f>Исходник!M514+0.05</f>
        <v>1.0390999999999999</v>
      </c>
    </row>
    <row r="515" spans="1:6" x14ac:dyDescent="0.25">
      <c r="A515" t="s">
        <v>982</v>
      </c>
      <c r="B515" t="s">
        <v>983</v>
      </c>
      <c r="C515" t="s">
        <v>3</v>
      </c>
      <c r="D515">
        <v>1</v>
      </c>
      <c r="E515" s="22">
        <f>Исходник!O515</f>
        <v>0.08</v>
      </c>
      <c r="F515" s="22">
        <f>Исходник!M515+0.05</f>
        <v>1.0831999999999999</v>
      </c>
    </row>
    <row r="516" spans="1:6" x14ac:dyDescent="0.25">
      <c r="A516" t="s">
        <v>984</v>
      </c>
      <c r="B516" t="s">
        <v>985</v>
      </c>
      <c r="C516" t="s">
        <v>3</v>
      </c>
      <c r="D516">
        <v>1</v>
      </c>
      <c r="E516" s="22">
        <f>Исходник!O516</f>
        <v>0.08</v>
      </c>
      <c r="F516" s="22">
        <f>Исходник!M516+0.05</f>
        <v>1.0894999999999999</v>
      </c>
    </row>
    <row r="517" spans="1:6" x14ac:dyDescent="0.25">
      <c r="A517" t="s">
        <v>986</v>
      </c>
      <c r="B517" t="s">
        <v>987</v>
      </c>
      <c r="C517" t="s">
        <v>3</v>
      </c>
      <c r="D517">
        <v>1</v>
      </c>
      <c r="E517" s="22">
        <f>Исходник!O517</f>
        <v>0.08</v>
      </c>
      <c r="F517" s="22">
        <f>Исходник!M517+0.05</f>
        <v>1.11785</v>
      </c>
    </row>
    <row r="518" spans="1:6" x14ac:dyDescent="0.25">
      <c r="A518" t="s">
        <v>988</v>
      </c>
      <c r="B518" t="s">
        <v>989</v>
      </c>
      <c r="C518" t="s">
        <v>3</v>
      </c>
      <c r="D518">
        <v>1</v>
      </c>
      <c r="E518" s="22">
        <f>Исходник!O518</f>
        <v>0.08</v>
      </c>
      <c r="F518" s="22">
        <f>Исходник!M518+0.05</f>
        <v>1.1524999999999999</v>
      </c>
    </row>
    <row r="519" spans="1:6" x14ac:dyDescent="0.25">
      <c r="A519" t="s">
        <v>990</v>
      </c>
      <c r="B519" t="s">
        <v>991</v>
      </c>
      <c r="C519" t="s">
        <v>3</v>
      </c>
      <c r="D519">
        <v>1</v>
      </c>
      <c r="E519" s="22">
        <f>Исходник!O519</f>
        <v>0.08</v>
      </c>
      <c r="F519" s="22">
        <f>Исходник!M519+0.05</f>
        <v>1.16825</v>
      </c>
    </row>
    <row r="520" spans="1:6" x14ac:dyDescent="0.25">
      <c r="A520" t="s">
        <v>992</v>
      </c>
      <c r="B520" t="s">
        <v>993</v>
      </c>
      <c r="C520" t="s">
        <v>3</v>
      </c>
      <c r="D520">
        <v>1</v>
      </c>
      <c r="E520" s="22">
        <f>Исходник!O520</f>
        <v>0.08</v>
      </c>
      <c r="F520" s="22">
        <f>Исходник!M520+0.05</f>
        <v>1.1839999999999999</v>
      </c>
    </row>
    <row r="521" spans="1:6" x14ac:dyDescent="0.25">
      <c r="A521" t="s">
        <v>994</v>
      </c>
      <c r="B521" t="s">
        <v>995</v>
      </c>
      <c r="C521" t="s">
        <v>3</v>
      </c>
      <c r="D521">
        <v>1</v>
      </c>
      <c r="E521" s="22">
        <f>Исходник!O521</f>
        <v>0.08</v>
      </c>
      <c r="F521" s="22">
        <f>Исходник!M521+0.05</f>
        <v>1.1997500000000001</v>
      </c>
    </row>
    <row r="522" spans="1:6" x14ac:dyDescent="0.25">
      <c r="A522" t="s">
        <v>996</v>
      </c>
      <c r="B522" t="s">
        <v>997</v>
      </c>
      <c r="C522" t="s">
        <v>3</v>
      </c>
      <c r="D522">
        <v>1</v>
      </c>
      <c r="E522" s="22">
        <f>Исходник!O522</f>
        <v>9.6000000000000002E-2</v>
      </c>
      <c r="F522" s="22">
        <f>Исходник!M522+0.05</f>
        <v>1.2155</v>
      </c>
    </row>
    <row r="523" spans="1:6" x14ac:dyDescent="0.25">
      <c r="A523" t="s">
        <v>998</v>
      </c>
      <c r="B523" t="s">
        <v>999</v>
      </c>
      <c r="C523" t="s">
        <v>3</v>
      </c>
      <c r="D523">
        <v>1</v>
      </c>
      <c r="E523" s="22">
        <f>Исходник!O523</f>
        <v>9.6000000000000002E-2</v>
      </c>
      <c r="F523" s="22">
        <f>Исходник!M523+0.05</f>
        <v>1.2343999999999999</v>
      </c>
    </row>
    <row r="524" spans="1:6" x14ac:dyDescent="0.25">
      <c r="A524" t="s">
        <v>1000</v>
      </c>
      <c r="B524" t="s">
        <v>1001</v>
      </c>
      <c r="C524" t="s">
        <v>3</v>
      </c>
      <c r="D524">
        <v>1</v>
      </c>
      <c r="E524" s="22">
        <f>Исходник!O524</f>
        <v>9.6000000000000002E-2</v>
      </c>
      <c r="F524" s="22">
        <f>Исходник!M524+0.05</f>
        <v>1.2438500000000001</v>
      </c>
    </row>
    <row r="525" spans="1:6" x14ac:dyDescent="0.25">
      <c r="A525" t="s">
        <v>1002</v>
      </c>
      <c r="B525" t="s">
        <v>1003</v>
      </c>
      <c r="C525" t="s">
        <v>3</v>
      </c>
      <c r="D525">
        <v>1</v>
      </c>
      <c r="E525" s="22">
        <f>Исходник!O525</f>
        <v>9.6000000000000002E-2</v>
      </c>
      <c r="F525" s="22">
        <f>Исходник!M525+0.05</f>
        <v>1.2879500000000002</v>
      </c>
    </row>
    <row r="526" spans="1:6" x14ac:dyDescent="0.25">
      <c r="A526" t="s">
        <v>1004</v>
      </c>
      <c r="B526" t="s">
        <v>1005</v>
      </c>
      <c r="C526" t="s">
        <v>3</v>
      </c>
      <c r="E526" s="22">
        <f>Исходник!O526</f>
        <v>0.10666666666666666</v>
      </c>
      <c r="F526" s="22">
        <f>Исходник!M526+0.05</f>
        <v>1.31</v>
      </c>
    </row>
    <row r="527" spans="1:6" x14ac:dyDescent="0.25">
      <c r="A527" t="s">
        <v>1006</v>
      </c>
      <c r="B527" t="s">
        <v>1007</v>
      </c>
      <c r="C527" t="s">
        <v>3</v>
      </c>
      <c r="E527" s="22">
        <f>Исходник!O527</f>
        <v>0.10666666666666666</v>
      </c>
      <c r="F527" s="22">
        <f>Исходник!M527+0.05</f>
        <v>1.3383499999999999</v>
      </c>
    </row>
    <row r="528" spans="1:6" x14ac:dyDescent="0.25">
      <c r="A528" t="s">
        <v>1008</v>
      </c>
      <c r="B528" t="s">
        <v>1009</v>
      </c>
      <c r="C528" t="s">
        <v>3</v>
      </c>
      <c r="E528" s="22">
        <f>Исходник!O528</f>
        <v>0.10666666666666666</v>
      </c>
      <c r="F528" s="22">
        <f>Исходник!M528+0.05</f>
        <v>1.3572499999999998</v>
      </c>
    </row>
    <row r="529" spans="1:6" x14ac:dyDescent="0.25">
      <c r="A529" t="s">
        <v>1010</v>
      </c>
      <c r="B529" t="s">
        <v>1011</v>
      </c>
      <c r="C529" t="s">
        <v>3</v>
      </c>
      <c r="E529" s="22">
        <f>Исходник!O529</f>
        <v>0.10666666666666666</v>
      </c>
      <c r="F529" s="22">
        <f>Исходник!M529+0.05</f>
        <v>1.36355</v>
      </c>
    </row>
    <row r="530" spans="1:6" x14ac:dyDescent="0.25">
      <c r="A530" t="s">
        <v>1012</v>
      </c>
      <c r="B530" t="s">
        <v>1013</v>
      </c>
      <c r="C530" t="s">
        <v>3</v>
      </c>
      <c r="E530" s="22">
        <f>Исходник!O530</f>
        <v>0.10666666666666666</v>
      </c>
      <c r="F530" s="22">
        <f>Исходник!M530+0.05</f>
        <v>1.3667</v>
      </c>
    </row>
    <row r="531" spans="1:6" x14ac:dyDescent="0.25">
      <c r="A531" t="s">
        <v>1014</v>
      </c>
      <c r="B531" t="s">
        <v>1015</v>
      </c>
      <c r="C531" t="s">
        <v>3</v>
      </c>
      <c r="E531" s="22">
        <f>Исходник!O531</f>
        <v>0.10300429184549356</v>
      </c>
      <c r="F531" s="22">
        <f>Исходник!M531+0.05</f>
        <v>1.3887499999999999</v>
      </c>
    </row>
    <row r="532" spans="1:6" x14ac:dyDescent="0.25">
      <c r="A532" t="s">
        <v>1016</v>
      </c>
      <c r="B532" t="s">
        <v>1017</v>
      </c>
      <c r="C532" t="s">
        <v>3</v>
      </c>
      <c r="E532" s="22">
        <f>Исходник!O532</f>
        <v>0.10300429184549356</v>
      </c>
      <c r="F532" s="22">
        <f>Исходник!M532+0.05</f>
        <v>1.4045000000000001</v>
      </c>
    </row>
    <row r="533" spans="1:6" x14ac:dyDescent="0.25">
      <c r="A533" t="s">
        <v>1018</v>
      </c>
      <c r="B533" t="s">
        <v>1019</v>
      </c>
      <c r="C533" t="s">
        <v>3</v>
      </c>
      <c r="E533" s="22">
        <f>Исходник!O533</f>
        <v>0.1111111111111111</v>
      </c>
      <c r="F533" s="22">
        <f>Исходник!M533+0.05</f>
        <v>1.4486000000000001</v>
      </c>
    </row>
    <row r="534" spans="1:6" x14ac:dyDescent="0.25">
      <c r="A534" t="s">
        <v>1020</v>
      </c>
      <c r="B534" t="s">
        <v>1021</v>
      </c>
      <c r="C534" t="s">
        <v>3</v>
      </c>
      <c r="E534" s="22">
        <f>Исходник!O534</f>
        <v>0.1111111111111111</v>
      </c>
      <c r="F534" s="22">
        <f>Исходник!M534+0.05</f>
        <v>1.4517500000000001</v>
      </c>
    </row>
    <row r="535" spans="1:6" x14ac:dyDescent="0.25">
      <c r="A535" t="s">
        <v>1022</v>
      </c>
      <c r="B535" t="s">
        <v>1023</v>
      </c>
      <c r="C535" t="s">
        <v>3</v>
      </c>
      <c r="E535" s="22">
        <f>Исходник!O535</f>
        <v>0.12</v>
      </c>
      <c r="F535" s="22">
        <f>Исходник!M535+0.05</f>
        <v>1.4990000000000001</v>
      </c>
    </row>
    <row r="536" spans="1:6" x14ac:dyDescent="0.25">
      <c r="A536" t="s">
        <v>1024</v>
      </c>
      <c r="B536" t="s">
        <v>1025</v>
      </c>
      <c r="C536" t="s">
        <v>3</v>
      </c>
      <c r="E536" s="22">
        <f>Исходник!O536</f>
        <v>0.12</v>
      </c>
      <c r="F536" s="22">
        <f>Исходник!M536+0.05</f>
        <v>1.5493999999999999</v>
      </c>
    </row>
    <row r="537" spans="1:6" x14ac:dyDescent="0.25">
      <c r="A537" t="s">
        <v>1026</v>
      </c>
      <c r="B537" t="s">
        <v>1027</v>
      </c>
      <c r="C537" t="s">
        <v>3</v>
      </c>
      <c r="E537" s="22">
        <f>Исходник!O537</f>
        <v>0.12</v>
      </c>
      <c r="F537" s="22">
        <f>Исходник!M537+0.05</f>
        <v>1.5966499999999999</v>
      </c>
    </row>
    <row r="538" spans="1:6" x14ac:dyDescent="0.25">
      <c r="A538" t="s">
        <v>1028</v>
      </c>
      <c r="B538" t="s">
        <v>1029</v>
      </c>
      <c r="C538" t="s">
        <v>3</v>
      </c>
      <c r="E538" s="22">
        <f>Исходник!O538</f>
        <v>0.13093289689034371</v>
      </c>
      <c r="F538" s="22">
        <f>Исходник!M538+0.05</f>
        <v>1.61555</v>
      </c>
    </row>
    <row r="539" spans="1:6" x14ac:dyDescent="0.25">
      <c r="A539" t="s">
        <v>1030</v>
      </c>
      <c r="B539" t="s">
        <v>1031</v>
      </c>
      <c r="C539" t="s">
        <v>3</v>
      </c>
      <c r="E539" s="22">
        <f>Исходник!O539</f>
        <v>0.14457831325301204</v>
      </c>
      <c r="F539" s="22">
        <f>Исходник!M539+0.05</f>
        <v>1.625</v>
      </c>
    </row>
    <row r="540" spans="1:6" x14ac:dyDescent="0.25">
      <c r="A540" t="s">
        <v>1032</v>
      </c>
      <c r="B540" t="s">
        <v>1033</v>
      </c>
      <c r="C540" t="s">
        <v>3</v>
      </c>
      <c r="E540" s="22">
        <f>Исходник!O540</f>
        <v>0.14457831325301204</v>
      </c>
      <c r="F540" s="22">
        <f>Исходник!M540+0.05</f>
        <v>1.7069000000000001</v>
      </c>
    </row>
    <row r="541" spans="1:6" x14ac:dyDescent="0.25">
      <c r="A541" t="s">
        <v>1034</v>
      </c>
      <c r="B541" t="s">
        <v>1035</v>
      </c>
      <c r="C541" t="s">
        <v>3</v>
      </c>
      <c r="E541" s="22">
        <f>Исходник!O541</f>
        <v>0.128</v>
      </c>
      <c r="F541" s="22">
        <f>Исходник!M541+0.05</f>
        <v>1.7699</v>
      </c>
    </row>
    <row r="542" spans="1:6" x14ac:dyDescent="0.25">
      <c r="A542" t="s">
        <v>1036</v>
      </c>
      <c r="B542" t="s">
        <v>1037</v>
      </c>
      <c r="C542" t="s">
        <v>3</v>
      </c>
      <c r="E542" s="22">
        <f>Исходник!O542</f>
        <v>0.128</v>
      </c>
      <c r="F542" s="22">
        <f>Исходник!M542+0.05</f>
        <v>1.7793499999999998</v>
      </c>
    </row>
    <row r="543" spans="1:6" x14ac:dyDescent="0.25">
      <c r="A543" t="s">
        <v>1038</v>
      </c>
      <c r="B543" t="s">
        <v>1039</v>
      </c>
      <c r="C543" t="s">
        <v>3</v>
      </c>
      <c r="E543" s="22">
        <f>Исходник!O543</f>
        <v>0.128</v>
      </c>
      <c r="F543" s="22">
        <f>Исходник!M543+0.05</f>
        <v>1.8455000000000001</v>
      </c>
    </row>
    <row r="544" spans="1:6" x14ac:dyDescent="0.25">
      <c r="A544" t="s">
        <v>1040</v>
      </c>
      <c r="B544" t="s">
        <v>1041</v>
      </c>
      <c r="C544" t="s">
        <v>3</v>
      </c>
      <c r="E544" s="22">
        <f>Исходник!O544</f>
        <v>0.16</v>
      </c>
      <c r="F544" s="22">
        <f>Исходник!M544+0.05</f>
        <v>1.8675499999999998</v>
      </c>
    </row>
    <row r="545" spans="1:6" x14ac:dyDescent="0.25">
      <c r="A545" t="s">
        <v>1042</v>
      </c>
      <c r="B545" t="s">
        <v>1043</v>
      </c>
      <c r="C545" t="s">
        <v>3</v>
      </c>
      <c r="E545" s="22">
        <f>Исходник!O545</f>
        <v>0.16</v>
      </c>
      <c r="F545" s="22">
        <f>Исходник!M545+0.05</f>
        <v>1.93685</v>
      </c>
    </row>
    <row r="546" spans="1:6" x14ac:dyDescent="0.25">
      <c r="A546" t="s">
        <v>1044</v>
      </c>
      <c r="B546" t="s">
        <v>1045</v>
      </c>
      <c r="C546" t="s">
        <v>3</v>
      </c>
      <c r="E546" s="22">
        <f>Исходник!O546</f>
        <v>0.16</v>
      </c>
      <c r="F546" s="22">
        <f>Исходник!M546+0.05</f>
        <v>1.9588999999999999</v>
      </c>
    </row>
    <row r="547" spans="1:6" x14ac:dyDescent="0.25">
      <c r="A547" t="s">
        <v>1046</v>
      </c>
      <c r="B547" t="s">
        <v>1047</v>
      </c>
      <c r="C547" t="s">
        <v>3</v>
      </c>
      <c r="E547" s="22">
        <f>Исходник!O547</f>
        <v>0.192</v>
      </c>
      <c r="F547" s="22">
        <f>Исходник!M547+0.05</f>
        <v>2.0282</v>
      </c>
    </row>
    <row r="548" spans="1:6" x14ac:dyDescent="0.25">
      <c r="A548" t="s">
        <v>1048</v>
      </c>
      <c r="B548" t="s">
        <v>1049</v>
      </c>
      <c r="C548" t="s">
        <v>3</v>
      </c>
      <c r="E548" s="22">
        <f>Исходник!O548</f>
        <v>0.192</v>
      </c>
      <c r="F548" s="22">
        <f>Исходник!M548+0.05</f>
        <v>2.0974999999999997</v>
      </c>
    </row>
    <row r="549" spans="1:6" x14ac:dyDescent="0.25">
      <c r="A549" t="s">
        <v>1050</v>
      </c>
      <c r="B549" t="s">
        <v>1051</v>
      </c>
      <c r="C549" t="s">
        <v>3</v>
      </c>
      <c r="E549" s="22">
        <f>Исходник!O549</f>
        <v>0.192</v>
      </c>
      <c r="F549" s="22">
        <f>Исходник!M549+0.05</f>
        <v>2.1069499999999999</v>
      </c>
    </row>
    <row r="550" spans="1:6" x14ac:dyDescent="0.25">
      <c r="A550" t="s">
        <v>1052</v>
      </c>
      <c r="B550" t="s">
        <v>1053</v>
      </c>
      <c r="C550" t="s">
        <v>3</v>
      </c>
      <c r="E550" s="22">
        <f>Исходник!O550</f>
        <v>0.192</v>
      </c>
      <c r="F550" s="22">
        <f>Исходник!M550+0.05</f>
        <v>2.1856999999999998</v>
      </c>
    </row>
    <row r="551" spans="1:6" x14ac:dyDescent="0.25">
      <c r="A551" t="s">
        <v>1054</v>
      </c>
      <c r="B551" t="s">
        <v>1055</v>
      </c>
      <c r="C551" t="s">
        <v>3</v>
      </c>
      <c r="E551" s="22">
        <f>Исходник!O551</f>
        <v>0.192</v>
      </c>
      <c r="F551" s="22">
        <f>Исходник!M551+0.05</f>
        <v>2.2864999999999998</v>
      </c>
    </row>
    <row r="552" spans="1:6" x14ac:dyDescent="0.25">
      <c r="A552" t="s">
        <v>1056</v>
      </c>
      <c r="B552" t="s">
        <v>1057</v>
      </c>
      <c r="C552" t="s">
        <v>3</v>
      </c>
      <c r="E552" s="22">
        <f>Исходник!O552</f>
        <v>0.192</v>
      </c>
      <c r="F552" s="22">
        <f>Исходник!M552+0.05</f>
        <v>2.3179999999999996</v>
      </c>
    </row>
    <row r="553" spans="1:6" x14ac:dyDescent="0.25">
      <c r="A553" t="s">
        <v>1058</v>
      </c>
      <c r="B553" t="s">
        <v>1059</v>
      </c>
      <c r="C553" t="s">
        <v>3</v>
      </c>
      <c r="E553" s="22">
        <f>Исходник!O553</f>
        <v>0.192</v>
      </c>
      <c r="F553" s="22">
        <f>Исходник!M553+0.05</f>
        <v>2.3494999999999999</v>
      </c>
    </row>
    <row r="554" spans="1:6" x14ac:dyDescent="0.25">
      <c r="A554" t="s">
        <v>1060</v>
      </c>
      <c r="B554" t="s">
        <v>1061</v>
      </c>
      <c r="C554" t="s">
        <v>3</v>
      </c>
      <c r="E554" s="22">
        <f>Исходник!O554</f>
        <v>0.192</v>
      </c>
      <c r="F554" s="22">
        <f>Исходник!M554+0.05</f>
        <v>2.3557999999999999</v>
      </c>
    </row>
    <row r="555" spans="1:6" x14ac:dyDescent="0.25">
      <c r="A555" t="s">
        <v>1062</v>
      </c>
      <c r="B555" t="s">
        <v>1063</v>
      </c>
      <c r="C555" t="s">
        <v>3</v>
      </c>
      <c r="E555" s="22">
        <f>Исходник!O555</f>
        <v>0.18045112781954886</v>
      </c>
      <c r="F555" s="22">
        <f>Исходник!M555+0.05</f>
        <v>2.4124999999999996</v>
      </c>
    </row>
    <row r="556" spans="1:6" x14ac:dyDescent="0.25">
      <c r="A556" t="s">
        <v>1064</v>
      </c>
      <c r="B556" t="s">
        <v>1065</v>
      </c>
      <c r="C556" t="s">
        <v>3</v>
      </c>
      <c r="E556" s="22">
        <f>Исходник!O556</f>
        <v>0.24</v>
      </c>
      <c r="F556" s="22">
        <f>Исходник!M556+0.05</f>
        <v>2.6770999999999998</v>
      </c>
    </row>
    <row r="557" spans="1:6" x14ac:dyDescent="0.25">
      <c r="A557" t="s">
        <v>1066</v>
      </c>
      <c r="B557" t="s">
        <v>1067</v>
      </c>
      <c r="C557" t="s">
        <v>3</v>
      </c>
      <c r="E557" s="22">
        <f>Исходник!O557</f>
        <v>0.2742857142857143</v>
      </c>
      <c r="F557" s="22">
        <f>Исходник!M557+0.05</f>
        <v>2.6959999999999997</v>
      </c>
    </row>
    <row r="558" spans="1:6" x14ac:dyDescent="0.25">
      <c r="A558" t="s">
        <v>1068</v>
      </c>
      <c r="B558" t="s">
        <v>1069</v>
      </c>
      <c r="C558" t="s">
        <v>3</v>
      </c>
      <c r="E558" s="22">
        <f>Исходник!O558</f>
        <v>0.2742857142857143</v>
      </c>
      <c r="F558" s="22">
        <f>Исходник!M558+0.05</f>
        <v>2.8282999999999996</v>
      </c>
    </row>
    <row r="559" spans="1:6" x14ac:dyDescent="0.25">
      <c r="A559" t="s">
        <v>1070</v>
      </c>
      <c r="B559" t="s">
        <v>1071</v>
      </c>
      <c r="C559" t="s">
        <v>3</v>
      </c>
      <c r="E559" s="22">
        <f>Исходник!O559</f>
        <v>0.2742857142857143</v>
      </c>
      <c r="F559" s="22">
        <f>Исходник!M559+0.05</f>
        <v>2.9889499999999996</v>
      </c>
    </row>
    <row r="560" spans="1:6" x14ac:dyDescent="0.25">
      <c r="A560" t="s">
        <v>1072</v>
      </c>
      <c r="B560" t="s">
        <v>1073</v>
      </c>
      <c r="C560" t="s">
        <v>3</v>
      </c>
      <c r="E560" s="22">
        <f>Исходник!O560</f>
        <v>0.2742857142857143</v>
      </c>
      <c r="F560" s="22">
        <f>Исходник!M560+0.05</f>
        <v>3.0109999999999997</v>
      </c>
    </row>
    <row r="561" spans="1:6" x14ac:dyDescent="0.25">
      <c r="A561" t="s">
        <v>1074</v>
      </c>
      <c r="B561" t="s">
        <v>1075</v>
      </c>
      <c r="C561" t="s">
        <v>3</v>
      </c>
      <c r="E561" s="22">
        <f>Исходник!O561</f>
        <v>0.2742857142857143</v>
      </c>
      <c r="F561" s="22">
        <f>Исходник!M561+0.05</f>
        <v>3.0172999999999996</v>
      </c>
    </row>
    <row r="562" spans="1:6" x14ac:dyDescent="0.25">
      <c r="A562" t="s">
        <v>1076</v>
      </c>
      <c r="B562" t="s">
        <v>1077</v>
      </c>
      <c r="C562" t="s">
        <v>3</v>
      </c>
      <c r="E562" s="22">
        <f>Исходник!O562</f>
        <v>0.34285714285714286</v>
      </c>
      <c r="F562" s="22">
        <f>Исходник!M562+0.05</f>
        <v>3.3070999999999997</v>
      </c>
    </row>
    <row r="563" spans="1:6" x14ac:dyDescent="0.25">
      <c r="A563" t="s">
        <v>1078</v>
      </c>
      <c r="B563" t="s">
        <v>1079</v>
      </c>
      <c r="C563" t="s">
        <v>3</v>
      </c>
      <c r="E563" s="22">
        <f>Исходник!O563</f>
        <v>0.48</v>
      </c>
      <c r="F563" s="22">
        <f>Исходник!M563+0.05</f>
        <v>3.6284000000000001</v>
      </c>
    </row>
    <row r="564" spans="1:6" x14ac:dyDescent="0.25">
      <c r="A564" t="s">
        <v>1080</v>
      </c>
      <c r="B564" t="s">
        <v>1081</v>
      </c>
      <c r="C564" t="s">
        <v>3</v>
      </c>
      <c r="E564" s="22">
        <f>Исходник!O564</f>
        <v>0.48</v>
      </c>
      <c r="F564" s="22">
        <f>Исходник!M564+0.05</f>
        <v>3.641</v>
      </c>
    </row>
    <row r="565" spans="1:6" x14ac:dyDescent="0.25">
      <c r="E565" s="22">
        <f>Исходник!O565</f>
        <v>0</v>
      </c>
      <c r="F565" s="22">
        <f>Исходник!M565+0.05</f>
        <v>0.05</v>
      </c>
    </row>
    <row r="566" spans="1:6" x14ac:dyDescent="0.25">
      <c r="A566" t="s">
        <v>1082</v>
      </c>
      <c r="B566" t="s">
        <v>1083</v>
      </c>
      <c r="C566" t="s">
        <v>3</v>
      </c>
      <c r="D566">
        <v>8</v>
      </c>
      <c r="E566" s="22">
        <f>Исходник!O566</f>
        <v>2.4E-2</v>
      </c>
      <c r="F566" s="22">
        <f>Исходник!M566+0.05</f>
        <v>0.52880000000000005</v>
      </c>
    </row>
    <row r="567" spans="1:6" x14ac:dyDescent="0.25">
      <c r="A567" t="s">
        <v>1084</v>
      </c>
      <c r="B567" t="s">
        <v>1085</v>
      </c>
      <c r="C567" t="s">
        <v>3</v>
      </c>
      <c r="D567">
        <v>7</v>
      </c>
      <c r="E567" s="22">
        <f>Исходник!O567</f>
        <v>2.4E-2</v>
      </c>
      <c r="F567" s="22">
        <f>Исходник!M567+0.05</f>
        <v>0.53825000000000012</v>
      </c>
    </row>
    <row r="568" spans="1:6" x14ac:dyDescent="0.25">
      <c r="A568" t="s">
        <v>1086</v>
      </c>
      <c r="B568" t="s">
        <v>1087</v>
      </c>
      <c r="C568" t="s">
        <v>3</v>
      </c>
      <c r="D568">
        <v>7</v>
      </c>
      <c r="E568" s="22">
        <f>Исходник!O568</f>
        <v>2.6666666666666665E-2</v>
      </c>
      <c r="F568" s="22">
        <f>Исходник!M568+0.05</f>
        <v>0.54769999999999996</v>
      </c>
    </row>
    <row r="569" spans="1:6" x14ac:dyDescent="0.25">
      <c r="A569" t="s">
        <v>1088</v>
      </c>
      <c r="B569" t="s">
        <v>1089</v>
      </c>
      <c r="C569" t="s">
        <v>3</v>
      </c>
      <c r="D569">
        <v>6</v>
      </c>
      <c r="E569" s="22">
        <f>Исходник!O569</f>
        <v>2.8235294117647056E-2</v>
      </c>
      <c r="F569" s="22">
        <f>Исходник!M569+0.05</f>
        <v>0.55400000000000005</v>
      </c>
    </row>
    <row r="570" spans="1:6" x14ac:dyDescent="0.25">
      <c r="A570" t="s">
        <v>1090</v>
      </c>
      <c r="B570" t="s">
        <v>1091</v>
      </c>
      <c r="C570" t="s">
        <v>3</v>
      </c>
      <c r="D570">
        <v>6</v>
      </c>
      <c r="E570" s="22">
        <f>Исходник!O570</f>
        <v>2.8235294117647056E-2</v>
      </c>
      <c r="F570" s="22">
        <f>Исходник!M570+0.05</f>
        <v>0.55715000000000003</v>
      </c>
    </row>
    <row r="571" spans="1:6" x14ac:dyDescent="0.25">
      <c r="A571" t="s">
        <v>1092</v>
      </c>
      <c r="B571" t="s">
        <v>1093</v>
      </c>
      <c r="C571" t="s">
        <v>3</v>
      </c>
      <c r="D571">
        <v>6</v>
      </c>
      <c r="E571" s="22">
        <f>Исходник!O571</f>
        <v>0.03</v>
      </c>
      <c r="F571" s="22">
        <f>Исходник!M571+0.05</f>
        <v>0.56975000000000009</v>
      </c>
    </row>
    <row r="572" spans="1:6" x14ac:dyDescent="0.25">
      <c r="A572" t="s">
        <v>1094</v>
      </c>
      <c r="B572" t="s">
        <v>1095</v>
      </c>
      <c r="C572" t="s">
        <v>3</v>
      </c>
      <c r="D572">
        <v>6</v>
      </c>
      <c r="E572" s="22">
        <f>Исходник!O572</f>
        <v>0.03</v>
      </c>
      <c r="F572" s="22">
        <f>Исходник!M572+0.05</f>
        <v>0.57290000000000008</v>
      </c>
    </row>
    <row r="573" spans="1:6" x14ac:dyDescent="0.25">
      <c r="A573" t="s">
        <v>1096</v>
      </c>
      <c r="B573" t="s">
        <v>1097</v>
      </c>
      <c r="C573" t="s">
        <v>3</v>
      </c>
      <c r="D573">
        <v>6</v>
      </c>
      <c r="E573" s="22">
        <f>Исходник!O573</f>
        <v>0.03</v>
      </c>
      <c r="F573" s="22">
        <f>Исходник!M573+0.05</f>
        <v>0.57605000000000006</v>
      </c>
    </row>
    <row r="574" spans="1:6" x14ac:dyDescent="0.25">
      <c r="A574" t="s">
        <v>1098</v>
      </c>
      <c r="B574" t="s">
        <v>1099</v>
      </c>
      <c r="C574" t="s">
        <v>3</v>
      </c>
      <c r="D574">
        <v>6</v>
      </c>
      <c r="E574" s="22">
        <f>Исходник!O574</f>
        <v>0.03</v>
      </c>
      <c r="F574" s="22">
        <f>Исходник!M574+0.05</f>
        <v>0.57920000000000005</v>
      </c>
    </row>
    <row r="575" spans="1:6" x14ac:dyDescent="0.25">
      <c r="A575" t="s">
        <v>1100</v>
      </c>
      <c r="B575" t="s">
        <v>1101</v>
      </c>
      <c r="C575" t="s">
        <v>3</v>
      </c>
      <c r="D575">
        <v>6</v>
      </c>
      <c r="E575" s="22">
        <f>Исходник!O575</f>
        <v>3.2000000000000001E-2</v>
      </c>
      <c r="F575" s="22">
        <f>Исходник!M575+0.05</f>
        <v>0.58550000000000002</v>
      </c>
    </row>
    <row r="576" spans="1:6" x14ac:dyDescent="0.25">
      <c r="A576" t="s">
        <v>1102</v>
      </c>
      <c r="B576" t="s">
        <v>1103</v>
      </c>
      <c r="C576" t="s">
        <v>3</v>
      </c>
      <c r="D576">
        <v>6</v>
      </c>
      <c r="E576" s="22">
        <f>Исходник!O576</f>
        <v>3.2000000000000001E-2</v>
      </c>
      <c r="F576" s="22">
        <f>Исходник!M576+0.05</f>
        <v>0.5918000000000001</v>
      </c>
    </row>
    <row r="577" spans="1:6" x14ac:dyDescent="0.25">
      <c r="A577" t="s">
        <v>1104</v>
      </c>
      <c r="B577" t="s">
        <v>1105</v>
      </c>
      <c r="C577" t="s">
        <v>3</v>
      </c>
      <c r="D577">
        <v>6</v>
      </c>
      <c r="E577" s="22">
        <f>Исходник!O577</f>
        <v>3.2000000000000001E-2</v>
      </c>
      <c r="F577" s="22">
        <f>Исходник!M577+0.05</f>
        <v>0.59495000000000009</v>
      </c>
    </row>
    <row r="578" spans="1:6" x14ac:dyDescent="0.25">
      <c r="A578" t="s">
        <v>1106</v>
      </c>
      <c r="B578" t="s">
        <v>1107</v>
      </c>
      <c r="C578" t="s">
        <v>3</v>
      </c>
      <c r="D578">
        <v>6</v>
      </c>
      <c r="E578" s="22">
        <f>Исходник!O578</f>
        <v>3.2000000000000001E-2</v>
      </c>
      <c r="F578" s="22">
        <f>Исходник!M578+0.05</f>
        <v>0.59810000000000008</v>
      </c>
    </row>
    <row r="579" spans="1:6" x14ac:dyDescent="0.25">
      <c r="A579" t="s">
        <v>1108</v>
      </c>
      <c r="B579" t="s">
        <v>1109</v>
      </c>
      <c r="C579" t="s">
        <v>3</v>
      </c>
      <c r="D579">
        <v>6</v>
      </c>
      <c r="E579" s="22">
        <f>Исходник!O579</f>
        <v>3.2000000000000001E-2</v>
      </c>
      <c r="F579" s="22">
        <f>Исходник!M579+0.05</f>
        <v>0.60125000000000006</v>
      </c>
    </row>
    <row r="580" spans="1:6" x14ac:dyDescent="0.25">
      <c r="A580" t="s">
        <v>1110</v>
      </c>
      <c r="B580" t="s">
        <v>1111</v>
      </c>
      <c r="C580" t="s">
        <v>3</v>
      </c>
      <c r="D580">
        <v>6</v>
      </c>
      <c r="E580" s="22">
        <f>Исходник!O580</f>
        <v>3.4285714285714287E-2</v>
      </c>
      <c r="F580" s="22">
        <f>Исходник!M580+0.05</f>
        <v>0.61070000000000013</v>
      </c>
    </row>
    <row r="581" spans="1:6" x14ac:dyDescent="0.25">
      <c r="A581" t="s">
        <v>1112</v>
      </c>
      <c r="B581" t="s">
        <v>1113</v>
      </c>
      <c r="C581" t="s">
        <v>3</v>
      </c>
      <c r="D581">
        <v>5</v>
      </c>
      <c r="E581" s="22">
        <f>Исходник!O581</f>
        <v>3.4285714285714287E-2</v>
      </c>
      <c r="F581" s="22">
        <f>Исходник!M581+0.05</f>
        <v>0.62330000000000008</v>
      </c>
    </row>
    <row r="582" spans="1:6" x14ac:dyDescent="0.25">
      <c r="A582" t="s">
        <v>1114</v>
      </c>
      <c r="B582" t="s">
        <v>1115</v>
      </c>
      <c r="C582" t="s">
        <v>3</v>
      </c>
      <c r="D582">
        <v>5</v>
      </c>
      <c r="E582" s="22">
        <f>Исходник!O582</f>
        <v>3.4285714285714287E-2</v>
      </c>
      <c r="F582" s="22">
        <f>Исходник!M582+0.05</f>
        <v>0.63275000000000003</v>
      </c>
    </row>
    <row r="583" spans="1:6" x14ac:dyDescent="0.25">
      <c r="A583" t="s">
        <v>1116</v>
      </c>
      <c r="B583" t="s">
        <v>1117</v>
      </c>
      <c r="C583" t="s">
        <v>3</v>
      </c>
      <c r="D583">
        <v>5</v>
      </c>
      <c r="E583" s="22">
        <f>Исходник!O583</f>
        <v>0.04</v>
      </c>
      <c r="F583" s="22">
        <f>Исходник!M583+0.05</f>
        <v>0.64219999999999999</v>
      </c>
    </row>
    <row r="584" spans="1:6" x14ac:dyDescent="0.25">
      <c r="A584" t="s">
        <v>1118</v>
      </c>
      <c r="B584" t="s">
        <v>1119</v>
      </c>
      <c r="C584" t="s">
        <v>3</v>
      </c>
      <c r="D584">
        <v>5</v>
      </c>
      <c r="E584" s="22">
        <f>Исходник!O584</f>
        <v>4.3636363636363633E-2</v>
      </c>
      <c r="F584" s="22">
        <f>Исходник!M584+0.05</f>
        <v>0.64850000000000008</v>
      </c>
    </row>
    <row r="585" spans="1:6" x14ac:dyDescent="0.25">
      <c r="A585" t="s">
        <v>1120</v>
      </c>
      <c r="B585" t="s">
        <v>1121</v>
      </c>
      <c r="C585" t="s">
        <v>3</v>
      </c>
      <c r="D585">
        <v>5</v>
      </c>
      <c r="E585" s="22">
        <f>Исходник!O585</f>
        <v>4.3636363636363633E-2</v>
      </c>
      <c r="F585" s="22">
        <f>Исходник!M585+0.05</f>
        <v>0.65165000000000006</v>
      </c>
    </row>
    <row r="586" spans="1:6" x14ac:dyDescent="0.25">
      <c r="A586" t="s">
        <v>1122</v>
      </c>
      <c r="B586" t="s">
        <v>1123</v>
      </c>
      <c r="C586" t="s">
        <v>3</v>
      </c>
      <c r="D586">
        <v>4</v>
      </c>
      <c r="E586" s="22">
        <f>Исходник!O586</f>
        <v>4.3636363636363633E-2</v>
      </c>
      <c r="F586" s="22">
        <f>Исходник!M586+0.05</f>
        <v>0.66110000000000002</v>
      </c>
    </row>
    <row r="587" spans="1:6" x14ac:dyDescent="0.25">
      <c r="A587" t="s">
        <v>1124</v>
      </c>
      <c r="B587" t="s">
        <v>1125</v>
      </c>
      <c r="C587" t="s">
        <v>3</v>
      </c>
      <c r="D587">
        <v>4</v>
      </c>
      <c r="E587" s="22">
        <f>Исходник!O587</f>
        <v>4.3636363636363633E-2</v>
      </c>
      <c r="F587" s="22">
        <f>Исходник!M587+0.05</f>
        <v>0.67055000000000009</v>
      </c>
    </row>
    <row r="588" spans="1:6" x14ac:dyDescent="0.25">
      <c r="A588" t="s">
        <v>1126</v>
      </c>
      <c r="B588" t="s">
        <v>1127</v>
      </c>
      <c r="C588" t="s">
        <v>3</v>
      </c>
      <c r="D588">
        <v>4</v>
      </c>
      <c r="E588" s="22">
        <f>Исходник!O588</f>
        <v>4.8000000000000001E-2</v>
      </c>
      <c r="F588" s="22">
        <f>Исходник!M588+0.05</f>
        <v>0.68</v>
      </c>
    </row>
    <row r="589" spans="1:6" x14ac:dyDescent="0.25">
      <c r="A589" t="s">
        <v>1128</v>
      </c>
      <c r="B589" t="s">
        <v>1129</v>
      </c>
      <c r="C589" t="s">
        <v>3</v>
      </c>
      <c r="D589">
        <v>4</v>
      </c>
      <c r="E589" s="22">
        <f>Исходник!O589</f>
        <v>5.333333333333333E-2</v>
      </c>
      <c r="F589" s="22">
        <f>Исходник!M589+0.05</f>
        <v>0.6926000000000001</v>
      </c>
    </row>
    <row r="590" spans="1:6" x14ac:dyDescent="0.25">
      <c r="A590" t="s">
        <v>1130</v>
      </c>
      <c r="B590" t="s">
        <v>1131</v>
      </c>
      <c r="C590" t="s">
        <v>3</v>
      </c>
      <c r="D590">
        <v>4</v>
      </c>
      <c r="E590" s="22">
        <f>Исходник!O590</f>
        <v>5.333333333333333E-2</v>
      </c>
      <c r="F590" s="22">
        <f>Исходник!M590+0.05</f>
        <v>0.69890000000000008</v>
      </c>
    </row>
    <row r="591" spans="1:6" x14ac:dyDescent="0.25">
      <c r="A591" t="s">
        <v>1132</v>
      </c>
      <c r="B591" t="s">
        <v>1133</v>
      </c>
      <c r="C591" t="s">
        <v>3</v>
      </c>
      <c r="D591">
        <v>4</v>
      </c>
      <c r="E591" s="22">
        <f>Исходник!O591</f>
        <v>5.333333333333333E-2</v>
      </c>
      <c r="F591" s="22">
        <f>Исходник!M591+0.05</f>
        <v>0.71150000000000013</v>
      </c>
    </row>
    <row r="592" spans="1:6" x14ac:dyDescent="0.25">
      <c r="A592" t="s">
        <v>1134</v>
      </c>
      <c r="B592" t="s">
        <v>1135</v>
      </c>
      <c r="C592" t="s">
        <v>3</v>
      </c>
      <c r="D592">
        <v>3</v>
      </c>
      <c r="E592" s="22">
        <f>Исходник!O592</f>
        <v>5.333333333333333E-2</v>
      </c>
      <c r="F592" s="22">
        <f>Исходник!M592+0.05</f>
        <v>0.73040000000000016</v>
      </c>
    </row>
    <row r="593" spans="1:6" x14ac:dyDescent="0.25">
      <c r="A593" t="s">
        <v>1136</v>
      </c>
      <c r="B593" t="s">
        <v>1137</v>
      </c>
      <c r="C593" t="s">
        <v>3</v>
      </c>
      <c r="D593">
        <v>3</v>
      </c>
      <c r="E593" s="22">
        <f>Исходник!O593</f>
        <v>0.06</v>
      </c>
      <c r="F593" s="22">
        <f>Исходник!M593+0.05</f>
        <v>0.7430000000000001</v>
      </c>
    </row>
    <row r="594" spans="1:6" x14ac:dyDescent="0.25">
      <c r="A594" t="s">
        <v>1138</v>
      </c>
      <c r="B594" t="s">
        <v>1139</v>
      </c>
      <c r="C594" t="s">
        <v>3</v>
      </c>
      <c r="D594">
        <v>3</v>
      </c>
      <c r="E594" s="22">
        <f>Исходник!O594</f>
        <v>0.06</v>
      </c>
      <c r="F594" s="22">
        <f>Исходник!M594+0.05</f>
        <v>0.75875000000000015</v>
      </c>
    </row>
    <row r="595" spans="1:6" x14ac:dyDescent="0.25">
      <c r="A595" t="s">
        <v>1140</v>
      </c>
      <c r="B595" t="s">
        <v>1141</v>
      </c>
      <c r="C595" t="s">
        <v>3</v>
      </c>
      <c r="D595">
        <v>3</v>
      </c>
      <c r="E595" s="22">
        <f>Исходник!O595</f>
        <v>0.06</v>
      </c>
      <c r="F595" s="22">
        <f>Исходник!M595+0.05</f>
        <v>0.77135000000000009</v>
      </c>
    </row>
    <row r="596" spans="1:6" x14ac:dyDescent="0.25">
      <c r="A596" t="s">
        <v>1142</v>
      </c>
      <c r="B596" t="s">
        <v>1143</v>
      </c>
      <c r="C596" t="s">
        <v>3</v>
      </c>
      <c r="D596">
        <v>2</v>
      </c>
      <c r="E596" s="22">
        <f>Исходник!O596</f>
        <v>0.06</v>
      </c>
      <c r="F596" s="22">
        <f>Исходник!M596+0.05</f>
        <v>0.80600000000000005</v>
      </c>
    </row>
    <row r="597" spans="1:6" x14ac:dyDescent="0.25">
      <c r="A597" t="s">
        <v>1144</v>
      </c>
      <c r="B597" t="s">
        <v>1145</v>
      </c>
      <c r="C597" t="s">
        <v>3</v>
      </c>
      <c r="D597">
        <v>2</v>
      </c>
      <c r="E597" s="22">
        <f>Исходник!O597</f>
        <v>0.06</v>
      </c>
      <c r="F597" s="22">
        <f>Исходник!M597+0.05</f>
        <v>0.81230000000000002</v>
      </c>
    </row>
    <row r="598" spans="1:6" x14ac:dyDescent="0.25">
      <c r="A598" t="s">
        <v>1146</v>
      </c>
      <c r="B598" t="s">
        <v>1147</v>
      </c>
      <c r="C598" t="s">
        <v>3</v>
      </c>
      <c r="D598">
        <v>2</v>
      </c>
      <c r="E598" s="22">
        <f>Исходник!O598</f>
        <v>5.6470588235294113E-2</v>
      </c>
      <c r="F598" s="22">
        <f>Исходник!M598+0.05</f>
        <v>0.83120000000000005</v>
      </c>
    </row>
    <row r="599" spans="1:6" x14ac:dyDescent="0.25">
      <c r="A599" t="s">
        <v>1148</v>
      </c>
      <c r="B599" t="s">
        <v>1149</v>
      </c>
      <c r="C599" t="s">
        <v>3</v>
      </c>
      <c r="D599">
        <v>2</v>
      </c>
      <c r="E599" s="22">
        <f>Исходник!O599</f>
        <v>5.6470588235294113E-2</v>
      </c>
      <c r="F599" s="22">
        <f>Исходник!M599+0.05</f>
        <v>0.85010000000000008</v>
      </c>
    </row>
    <row r="600" spans="1:6" x14ac:dyDescent="0.25">
      <c r="A600" t="s">
        <v>1150</v>
      </c>
      <c r="B600" t="s">
        <v>1151</v>
      </c>
      <c r="C600" t="s">
        <v>3</v>
      </c>
      <c r="D600">
        <v>2</v>
      </c>
      <c r="E600" s="22">
        <f>Исходник!O600</f>
        <v>5.6470588235294113E-2</v>
      </c>
      <c r="F600" s="22">
        <f>Исходник!M600+0.05</f>
        <v>0.85640000000000005</v>
      </c>
    </row>
    <row r="601" spans="1:6" x14ac:dyDescent="0.25">
      <c r="A601" t="s">
        <v>1152</v>
      </c>
      <c r="B601" t="s">
        <v>1153</v>
      </c>
      <c r="C601" t="s">
        <v>3</v>
      </c>
      <c r="D601">
        <v>2</v>
      </c>
      <c r="E601" s="22">
        <f>Исходник!O601</f>
        <v>5.6470588235294113E-2</v>
      </c>
      <c r="F601" s="22">
        <f>Исходник!M601+0.05</f>
        <v>0.86899999999999999</v>
      </c>
    </row>
    <row r="602" spans="1:6" x14ac:dyDescent="0.25">
      <c r="A602" t="s">
        <v>1154</v>
      </c>
      <c r="B602" t="s">
        <v>1155</v>
      </c>
      <c r="C602" t="s">
        <v>3</v>
      </c>
      <c r="D602">
        <v>2</v>
      </c>
      <c r="E602" s="22">
        <f>Исходник!O602</f>
        <v>0.06</v>
      </c>
      <c r="F602" s="22">
        <f>Исходник!M602+0.05</f>
        <v>0.87215000000000009</v>
      </c>
    </row>
    <row r="603" spans="1:6" x14ac:dyDescent="0.25">
      <c r="A603" t="s">
        <v>1156</v>
      </c>
      <c r="B603" t="s">
        <v>1157</v>
      </c>
      <c r="C603" t="s">
        <v>3</v>
      </c>
      <c r="D603">
        <v>2</v>
      </c>
      <c r="E603" s="22">
        <f>Исходник!O603</f>
        <v>0.06</v>
      </c>
      <c r="F603" s="22">
        <f>Исходник!M603+0.05</f>
        <v>0.87530000000000008</v>
      </c>
    </row>
    <row r="604" spans="1:6" x14ac:dyDescent="0.25">
      <c r="A604" t="s">
        <v>1158</v>
      </c>
      <c r="B604" t="s">
        <v>1159</v>
      </c>
      <c r="C604" t="s">
        <v>3</v>
      </c>
      <c r="D604">
        <v>2</v>
      </c>
      <c r="E604" s="22">
        <f>Исходник!O604</f>
        <v>0.06</v>
      </c>
      <c r="F604" s="22">
        <f>Исходник!M604+0.05</f>
        <v>0.88475000000000004</v>
      </c>
    </row>
    <row r="605" spans="1:6" x14ac:dyDescent="0.25">
      <c r="A605" t="s">
        <v>1160</v>
      </c>
      <c r="B605" t="s">
        <v>1161</v>
      </c>
      <c r="C605" t="s">
        <v>3</v>
      </c>
      <c r="D605">
        <v>2</v>
      </c>
      <c r="E605" s="22">
        <f>Исходник!O605</f>
        <v>0.06</v>
      </c>
      <c r="F605" s="22">
        <f>Исходник!M605+0.05</f>
        <v>0.89105000000000012</v>
      </c>
    </row>
    <row r="606" spans="1:6" x14ac:dyDescent="0.25">
      <c r="A606" t="s">
        <v>1162</v>
      </c>
      <c r="B606" t="s">
        <v>1163</v>
      </c>
      <c r="C606" t="s">
        <v>3</v>
      </c>
      <c r="D606">
        <v>2</v>
      </c>
      <c r="E606" s="22">
        <f>Исходник!O606</f>
        <v>0.06</v>
      </c>
      <c r="F606" s="22">
        <f>Исходник!M606+0.05</f>
        <v>0.89735000000000009</v>
      </c>
    </row>
    <row r="607" spans="1:6" x14ac:dyDescent="0.25">
      <c r="A607" t="s">
        <v>1164</v>
      </c>
      <c r="B607" t="s">
        <v>1165</v>
      </c>
      <c r="C607" t="s">
        <v>3</v>
      </c>
      <c r="D607">
        <v>2</v>
      </c>
      <c r="E607" s="22">
        <f>Исходник!O607</f>
        <v>6.4000000000000001E-2</v>
      </c>
      <c r="F607" s="22">
        <f>Исходник!M607+0.05</f>
        <v>0.90995000000000004</v>
      </c>
    </row>
    <row r="608" spans="1:6" x14ac:dyDescent="0.25">
      <c r="A608" t="s">
        <v>1166</v>
      </c>
      <c r="B608" t="s">
        <v>1167</v>
      </c>
      <c r="C608" t="s">
        <v>3</v>
      </c>
      <c r="D608">
        <v>1</v>
      </c>
      <c r="E608" s="22">
        <f>Исходник!O608</f>
        <v>6.4000000000000001E-2</v>
      </c>
      <c r="F608" s="22">
        <f>Исходник!M608+0.05</f>
        <v>0.93200000000000005</v>
      </c>
    </row>
    <row r="609" spans="1:6" x14ac:dyDescent="0.25">
      <c r="A609" t="s">
        <v>1168</v>
      </c>
      <c r="B609" t="s">
        <v>1169</v>
      </c>
      <c r="C609" t="s">
        <v>3</v>
      </c>
      <c r="D609">
        <v>1</v>
      </c>
      <c r="E609" s="22">
        <f>Исходник!O609</f>
        <v>6.4000000000000001E-2</v>
      </c>
      <c r="F609" s="22">
        <f>Исходник!M609+0.05</f>
        <v>0.93515000000000015</v>
      </c>
    </row>
    <row r="610" spans="1:6" x14ac:dyDescent="0.25">
      <c r="A610" t="s">
        <v>1170</v>
      </c>
      <c r="B610" t="s">
        <v>1171</v>
      </c>
      <c r="C610" t="s">
        <v>3</v>
      </c>
      <c r="D610">
        <v>1</v>
      </c>
      <c r="E610" s="22">
        <f>Исходник!O610</f>
        <v>6.4000000000000001E-2</v>
      </c>
      <c r="F610" s="22">
        <f>Исходник!M610+0.05</f>
        <v>0.96350000000000013</v>
      </c>
    </row>
    <row r="611" spans="1:6" x14ac:dyDescent="0.25">
      <c r="A611" t="s">
        <v>1172</v>
      </c>
      <c r="B611" t="s">
        <v>1173</v>
      </c>
      <c r="C611" t="s">
        <v>3</v>
      </c>
      <c r="D611">
        <v>1</v>
      </c>
      <c r="E611" s="22">
        <f>Исходник!O611</f>
        <v>6.4000000000000001E-2</v>
      </c>
      <c r="F611" s="22">
        <f>Исходник!M611+0.05</f>
        <v>0.97925000000000018</v>
      </c>
    </row>
    <row r="612" spans="1:6" x14ac:dyDescent="0.25">
      <c r="A612" t="s">
        <v>1174</v>
      </c>
      <c r="B612" t="s">
        <v>1175</v>
      </c>
      <c r="C612" t="s">
        <v>3</v>
      </c>
      <c r="D612">
        <v>1</v>
      </c>
      <c r="E612" s="22">
        <f>Исходник!O612</f>
        <v>6.4000000000000001E-2</v>
      </c>
      <c r="F612" s="22">
        <f>Исходник!M612+0.05</f>
        <v>0.98240000000000016</v>
      </c>
    </row>
    <row r="613" spans="1:6" x14ac:dyDescent="0.25">
      <c r="A613" t="s">
        <v>1176</v>
      </c>
      <c r="B613" t="s">
        <v>1177</v>
      </c>
      <c r="C613" t="s">
        <v>3</v>
      </c>
      <c r="D613">
        <v>1</v>
      </c>
      <c r="E613" s="22">
        <f>Исходник!O613</f>
        <v>6.8571428571428575E-2</v>
      </c>
      <c r="F613" s="22">
        <f>Исходник!M613+0.05</f>
        <v>0.99185000000000012</v>
      </c>
    </row>
    <row r="614" spans="1:6" x14ac:dyDescent="0.25">
      <c r="A614" t="s">
        <v>1178</v>
      </c>
      <c r="B614" t="s">
        <v>1179</v>
      </c>
      <c r="C614" t="s">
        <v>3</v>
      </c>
      <c r="D614">
        <v>1</v>
      </c>
      <c r="E614" s="22">
        <f>Исходник!O614</f>
        <v>7.3846153846153839E-2</v>
      </c>
      <c r="F614" s="22">
        <f>Исходник!M614+0.05</f>
        <v>1.0013000000000001</v>
      </c>
    </row>
    <row r="615" spans="1:6" x14ac:dyDescent="0.25">
      <c r="A615" t="s">
        <v>1180</v>
      </c>
      <c r="B615" t="s">
        <v>1181</v>
      </c>
      <c r="C615" t="s">
        <v>3</v>
      </c>
      <c r="D615">
        <v>1</v>
      </c>
      <c r="E615" s="22">
        <f>Исходник!O615</f>
        <v>7.3846153846153839E-2</v>
      </c>
      <c r="F615" s="22">
        <f>Исходник!M615+0.05</f>
        <v>1.01075</v>
      </c>
    </row>
    <row r="616" spans="1:6" x14ac:dyDescent="0.25">
      <c r="A616" t="s">
        <v>1182</v>
      </c>
      <c r="B616" t="s">
        <v>1183</v>
      </c>
      <c r="C616" t="s">
        <v>3</v>
      </c>
      <c r="D616">
        <v>1</v>
      </c>
      <c r="E616" s="22">
        <f>Исходник!O616</f>
        <v>7.3846153846153839E-2</v>
      </c>
      <c r="F616" s="22">
        <f>Исходник!M616+0.05</f>
        <v>1.0202000000000002</v>
      </c>
    </row>
    <row r="617" spans="1:6" x14ac:dyDescent="0.25">
      <c r="A617" t="s">
        <v>1184</v>
      </c>
      <c r="B617" t="s">
        <v>1185</v>
      </c>
      <c r="C617" t="s">
        <v>3</v>
      </c>
      <c r="D617">
        <v>1</v>
      </c>
      <c r="E617" s="22">
        <f>Исходник!O617</f>
        <v>7.3846153846153839E-2</v>
      </c>
      <c r="F617" s="22">
        <f>Исходник!M617+0.05</f>
        <v>1.0233500000000002</v>
      </c>
    </row>
    <row r="618" spans="1:6" x14ac:dyDescent="0.25">
      <c r="A618" t="s">
        <v>1186</v>
      </c>
      <c r="B618" t="s">
        <v>1187</v>
      </c>
      <c r="C618" t="s">
        <v>3</v>
      </c>
      <c r="D618">
        <v>1</v>
      </c>
      <c r="E618" s="22">
        <f>Исходник!O618</f>
        <v>7.3846153846153839E-2</v>
      </c>
      <c r="F618" s="22">
        <f>Исходник!M618+0.05</f>
        <v>1.0517000000000001</v>
      </c>
    </row>
    <row r="619" spans="1:6" x14ac:dyDescent="0.25">
      <c r="A619" t="s">
        <v>1188</v>
      </c>
      <c r="B619" t="s">
        <v>1189</v>
      </c>
      <c r="C619" t="s">
        <v>3</v>
      </c>
      <c r="D619">
        <v>1</v>
      </c>
      <c r="E619" s="22">
        <f>Исходник!O619</f>
        <v>7.3846153846153839E-2</v>
      </c>
      <c r="F619" s="22">
        <f>Исходник!M619+0.05</f>
        <v>1.0580000000000001</v>
      </c>
    </row>
    <row r="620" spans="1:6" x14ac:dyDescent="0.25">
      <c r="A620" t="s">
        <v>1190</v>
      </c>
      <c r="B620" t="s">
        <v>1191</v>
      </c>
      <c r="C620" t="s">
        <v>3</v>
      </c>
      <c r="D620">
        <v>1</v>
      </c>
      <c r="E620" s="22">
        <f>Исходник!O620</f>
        <v>7.3846153846153839E-2</v>
      </c>
      <c r="F620" s="22">
        <f>Исходник!M620+0.05</f>
        <v>1.0895000000000001</v>
      </c>
    </row>
    <row r="621" spans="1:6" x14ac:dyDescent="0.25">
      <c r="A621" t="s">
        <v>1192</v>
      </c>
      <c r="B621" t="s">
        <v>1193</v>
      </c>
      <c r="C621" t="s">
        <v>3</v>
      </c>
      <c r="D621">
        <v>1</v>
      </c>
      <c r="E621" s="22">
        <f>Исходник!O621</f>
        <v>0.08</v>
      </c>
      <c r="F621" s="22">
        <f>Исходник!M621+0.05</f>
        <v>1.1021000000000001</v>
      </c>
    </row>
    <row r="622" spans="1:6" x14ac:dyDescent="0.25">
      <c r="A622" t="s">
        <v>1194</v>
      </c>
      <c r="B622" t="s">
        <v>1195</v>
      </c>
      <c r="C622" t="s">
        <v>3</v>
      </c>
      <c r="D622">
        <v>1</v>
      </c>
      <c r="E622" s="22">
        <f>Исходник!O622</f>
        <v>0.08</v>
      </c>
      <c r="F622" s="22">
        <f>Исходник!M622+0.05</f>
        <v>1.1461999999999999</v>
      </c>
    </row>
    <row r="623" spans="1:6" x14ac:dyDescent="0.25">
      <c r="A623" t="s">
        <v>1196</v>
      </c>
      <c r="B623" t="s">
        <v>1197</v>
      </c>
      <c r="C623" t="s">
        <v>3</v>
      </c>
      <c r="D623">
        <v>1</v>
      </c>
      <c r="E623" s="22">
        <f>Исходник!O623</f>
        <v>0.08</v>
      </c>
      <c r="F623" s="22">
        <f>Исходник!M623+0.05</f>
        <v>1.1524999999999999</v>
      </c>
    </row>
    <row r="624" spans="1:6" x14ac:dyDescent="0.25">
      <c r="A624" t="s">
        <v>1198</v>
      </c>
      <c r="B624" t="s">
        <v>1199</v>
      </c>
      <c r="C624" t="s">
        <v>3</v>
      </c>
      <c r="D624">
        <v>1</v>
      </c>
      <c r="E624" s="22">
        <f>Исходник!O624</f>
        <v>9.6000000000000002E-2</v>
      </c>
      <c r="F624" s="22">
        <f>Исходник!M624+0.05</f>
        <v>1.18085</v>
      </c>
    </row>
    <row r="625" spans="1:6" x14ac:dyDescent="0.25">
      <c r="A625" t="s">
        <v>1200</v>
      </c>
      <c r="B625" t="s">
        <v>1201</v>
      </c>
      <c r="C625" t="s">
        <v>3</v>
      </c>
      <c r="D625">
        <v>1</v>
      </c>
      <c r="E625" s="22">
        <f>Исходник!O625</f>
        <v>9.6000000000000002E-2</v>
      </c>
      <c r="F625" s="22">
        <f>Исходник!M625+0.05</f>
        <v>1.2155</v>
      </c>
    </row>
    <row r="626" spans="1:6" x14ac:dyDescent="0.25">
      <c r="A626" t="s">
        <v>1202</v>
      </c>
      <c r="B626" t="s">
        <v>1203</v>
      </c>
      <c r="C626" t="s">
        <v>3</v>
      </c>
      <c r="D626">
        <v>1</v>
      </c>
      <c r="E626" s="22">
        <f>Исходник!O626</f>
        <v>9.6000000000000002E-2</v>
      </c>
      <c r="F626" s="22">
        <f>Исходник!M626+0.05</f>
        <v>1.23125</v>
      </c>
    </row>
    <row r="627" spans="1:6" x14ac:dyDescent="0.25">
      <c r="A627" t="s">
        <v>1204</v>
      </c>
      <c r="B627" t="s">
        <v>1205</v>
      </c>
      <c r="C627" t="s">
        <v>3</v>
      </c>
      <c r="D627">
        <v>1</v>
      </c>
      <c r="E627" s="22">
        <f>Исходник!O627</f>
        <v>0.10666666666666666</v>
      </c>
      <c r="F627" s="22">
        <f>Исходник!M627+0.05</f>
        <v>1.2470000000000001</v>
      </c>
    </row>
    <row r="628" spans="1:6" x14ac:dyDescent="0.25">
      <c r="A628" t="s">
        <v>1206</v>
      </c>
      <c r="B628" t="s">
        <v>1207</v>
      </c>
      <c r="C628" t="s">
        <v>3</v>
      </c>
      <c r="D628">
        <v>1</v>
      </c>
      <c r="E628" s="22">
        <f>Исходник!O628</f>
        <v>0.10666666666666666</v>
      </c>
      <c r="F628" s="22">
        <f>Исходник!M628+0.05</f>
        <v>1.26275</v>
      </c>
    </row>
    <row r="629" spans="1:6" x14ac:dyDescent="0.25">
      <c r="A629" t="s">
        <v>1208</v>
      </c>
      <c r="B629" t="s">
        <v>1209</v>
      </c>
      <c r="C629" t="s">
        <v>3</v>
      </c>
      <c r="D629">
        <v>1</v>
      </c>
      <c r="E629" s="22">
        <f>Исходник!O629</f>
        <v>0.10666666666666666</v>
      </c>
      <c r="F629" s="22">
        <f>Исходник!M629+0.05</f>
        <v>1.2785</v>
      </c>
    </row>
    <row r="630" spans="1:6" x14ac:dyDescent="0.25">
      <c r="A630" t="s">
        <v>1210</v>
      </c>
      <c r="B630" t="s">
        <v>1211</v>
      </c>
      <c r="C630" t="s">
        <v>3</v>
      </c>
      <c r="D630">
        <v>1</v>
      </c>
      <c r="E630" s="22">
        <f>Исходник!O630</f>
        <v>0.10300429184549356</v>
      </c>
      <c r="F630" s="22">
        <f>Исходник!M630+0.05</f>
        <v>1.2974000000000001</v>
      </c>
    </row>
    <row r="631" spans="1:6" x14ac:dyDescent="0.25">
      <c r="A631" t="s">
        <v>1212</v>
      </c>
      <c r="B631" t="s">
        <v>1213</v>
      </c>
      <c r="C631" t="s">
        <v>3</v>
      </c>
      <c r="D631">
        <v>1</v>
      </c>
      <c r="E631" s="22">
        <f>Исходник!O631</f>
        <v>0.10300429184549356</v>
      </c>
      <c r="F631" s="22">
        <f>Исходник!M631+0.05</f>
        <v>1.3068500000000001</v>
      </c>
    </row>
    <row r="632" spans="1:6" x14ac:dyDescent="0.25">
      <c r="A632" t="s">
        <v>1214</v>
      </c>
      <c r="B632" t="s">
        <v>1215</v>
      </c>
      <c r="C632" t="s">
        <v>3</v>
      </c>
      <c r="E632" s="22">
        <f>Исходник!O632</f>
        <v>0.1111111111111111</v>
      </c>
      <c r="F632" s="22">
        <f>Исходник!M632+0.05</f>
        <v>1.3509500000000001</v>
      </c>
    </row>
    <row r="633" spans="1:6" x14ac:dyDescent="0.25">
      <c r="A633" t="s">
        <v>1216</v>
      </c>
      <c r="B633" t="s">
        <v>1217</v>
      </c>
      <c r="C633" t="s">
        <v>3</v>
      </c>
      <c r="E633" s="22">
        <f>Исходник!O633</f>
        <v>0.1111111111111111</v>
      </c>
      <c r="F633" s="22">
        <f>Исходник!M633+0.05</f>
        <v>1.3730000000000002</v>
      </c>
    </row>
    <row r="634" spans="1:6" x14ac:dyDescent="0.25">
      <c r="A634" t="s">
        <v>1218</v>
      </c>
      <c r="B634" t="s">
        <v>1219</v>
      </c>
      <c r="C634" t="s">
        <v>3</v>
      </c>
      <c r="E634" s="22">
        <f>Исходник!O634</f>
        <v>0.1111111111111111</v>
      </c>
      <c r="F634" s="22">
        <f>Исходник!M634+0.05</f>
        <v>1.4013499999999999</v>
      </c>
    </row>
    <row r="635" spans="1:6" x14ac:dyDescent="0.25">
      <c r="A635" t="s">
        <v>1220</v>
      </c>
      <c r="B635" t="s">
        <v>1221</v>
      </c>
      <c r="C635" t="s">
        <v>3</v>
      </c>
      <c r="E635" s="22">
        <f>Исходник!O635</f>
        <v>0.12</v>
      </c>
      <c r="F635" s="22">
        <f>Исходник!M635+0.05</f>
        <v>1.42025</v>
      </c>
    </row>
    <row r="636" spans="1:6" x14ac:dyDescent="0.25">
      <c r="A636" t="s">
        <v>1222</v>
      </c>
      <c r="B636" t="s">
        <v>1223</v>
      </c>
      <c r="C636" t="s">
        <v>3</v>
      </c>
      <c r="E636" s="22">
        <f>Исходник!O636</f>
        <v>0.12</v>
      </c>
      <c r="F636" s="22">
        <f>Исходник!M636+0.05</f>
        <v>1.42655</v>
      </c>
    </row>
    <row r="637" spans="1:6" x14ac:dyDescent="0.25">
      <c r="A637" t="s">
        <v>1224</v>
      </c>
      <c r="B637" t="s">
        <v>1225</v>
      </c>
      <c r="C637" t="s">
        <v>3</v>
      </c>
      <c r="E637" s="22">
        <f>Исходник!O637</f>
        <v>0.12</v>
      </c>
      <c r="F637" s="22">
        <f>Исходник!M637+0.05</f>
        <v>1.4297</v>
      </c>
    </row>
    <row r="638" spans="1:6" x14ac:dyDescent="0.25">
      <c r="A638" t="s">
        <v>1226</v>
      </c>
      <c r="B638" t="s">
        <v>1227</v>
      </c>
      <c r="C638" t="s">
        <v>3</v>
      </c>
      <c r="E638" s="22">
        <f>Исходник!O638</f>
        <v>0.12</v>
      </c>
      <c r="F638" s="22">
        <f>Исходник!M638+0.05</f>
        <v>1.4517500000000001</v>
      </c>
    </row>
    <row r="639" spans="1:6" x14ac:dyDescent="0.25">
      <c r="A639" t="s">
        <v>1228</v>
      </c>
      <c r="B639" t="s">
        <v>1229</v>
      </c>
      <c r="C639" t="s">
        <v>3</v>
      </c>
      <c r="E639" s="22">
        <f>Исходник!O639</f>
        <v>0.14457831325301204</v>
      </c>
      <c r="F639" s="22">
        <f>Исходник!M639+0.05</f>
        <v>1.4675</v>
      </c>
    </row>
    <row r="640" spans="1:6" x14ac:dyDescent="0.25">
      <c r="A640" t="s">
        <v>1230</v>
      </c>
      <c r="B640" t="s">
        <v>1231</v>
      </c>
      <c r="C640" t="s">
        <v>3</v>
      </c>
      <c r="E640" s="22">
        <f>Исходник!O640</f>
        <v>0.14457831325301204</v>
      </c>
      <c r="F640" s="22">
        <f>Исходник!M640+0.05</f>
        <v>1.5116000000000001</v>
      </c>
    </row>
    <row r="641" spans="1:6" x14ac:dyDescent="0.25">
      <c r="A641" t="s">
        <v>1232</v>
      </c>
      <c r="B641" t="s">
        <v>1233</v>
      </c>
      <c r="C641" t="s">
        <v>3</v>
      </c>
      <c r="E641" s="22">
        <f>Исходник!O641</f>
        <v>0.14457831325301204</v>
      </c>
      <c r="F641" s="22">
        <f>Исходник!M641+0.05</f>
        <v>1.51475</v>
      </c>
    </row>
    <row r="642" spans="1:6" x14ac:dyDescent="0.25">
      <c r="A642" t="s">
        <v>1234</v>
      </c>
      <c r="B642" t="s">
        <v>1235</v>
      </c>
      <c r="C642" t="s">
        <v>3</v>
      </c>
      <c r="E642" s="22">
        <f>Исходник!O642</f>
        <v>0.14457831325301204</v>
      </c>
      <c r="F642" s="22">
        <f>Исходник!M642+0.05</f>
        <v>1.5620000000000001</v>
      </c>
    </row>
    <row r="643" spans="1:6" x14ac:dyDescent="0.25">
      <c r="A643" t="s">
        <v>1236</v>
      </c>
      <c r="B643" t="s">
        <v>1237</v>
      </c>
      <c r="C643" t="s">
        <v>3</v>
      </c>
      <c r="E643" s="22">
        <f>Исходник!O643</f>
        <v>0.14457831325301204</v>
      </c>
      <c r="F643" s="22">
        <f>Исходник!M643+0.05</f>
        <v>1.6124000000000001</v>
      </c>
    </row>
    <row r="644" spans="1:6" x14ac:dyDescent="0.25">
      <c r="A644" t="s">
        <v>1238</v>
      </c>
      <c r="B644" t="s">
        <v>1239</v>
      </c>
      <c r="C644" t="s">
        <v>3</v>
      </c>
      <c r="E644" s="22">
        <f>Исходник!O644</f>
        <v>0.14457831325301204</v>
      </c>
      <c r="F644" s="22">
        <f>Исходник!M644+0.05</f>
        <v>1.6596500000000001</v>
      </c>
    </row>
    <row r="645" spans="1:6" x14ac:dyDescent="0.25">
      <c r="A645" t="s">
        <v>1240</v>
      </c>
      <c r="B645" t="s">
        <v>1241</v>
      </c>
      <c r="C645" t="s">
        <v>3</v>
      </c>
      <c r="E645" s="22">
        <f>Исходник!O645</f>
        <v>0.13714285714285715</v>
      </c>
      <c r="F645" s="22">
        <f>Исходник!M645+0.05</f>
        <v>1.67855</v>
      </c>
    </row>
    <row r="646" spans="1:6" x14ac:dyDescent="0.25">
      <c r="A646" t="s">
        <v>1242</v>
      </c>
      <c r="B646" t="s">
        <v>1243</v>
      </c>
      <c r="C646" t="s">
        <v>3</v>
      </c>
      <c r="E646" s="22">
        <f>Исходник!O646</f>
        <v>0.16</v>
      </c>
      <c r="F646" s="22">
        <f>Исходник!M646+0.05</f>
        <v>1.6879999999999999</v>
      </c>
    </row>
    <row r="647" spans="1:6" x14ac:dyDescent="0.25">
      <c r="A647" t="s">
        <v>1244</v>
      </c>
      <c r="B647" t="s">
        <v>1245</v>
      </c>
      <c r="C647" t="s">
        <v>3</v>
      </c>
      <c r="E647" s="22">
        <f>Исходник!O647</f>
        <v>0.16</v>
      </c>
      <c r="F647" s="22">
        <f>Исходник!M647+0.05</f>
        <v>1.7699</v>
      </c>
    </row>
    <row r="648" spans="1:6" x14ac:dyDescent="0.25">
      <c r="A648" t="s">
        <v>1246</v>
      </c>
      <c r="B648" t="s">
        <v>1247</v>
      </c>
      <c r="C648" t="s">
        <v>3</v>
      </c>
      <c r="E648" s="22">
        <f>Исходник!O648</f>
        <v>0.18045112781954886</v>
      </c>
      <c r="F648" s="22">
        <f>Исходник!M648+0.05</f>
        <v>1.8329000000000002</v>
      </c>
    </row>
    <row r="649" spans="1:6" x14ac:dyDescent="0.25">
      <c r="A649" t="s">
        <v>1248</v>
      </c>
      <c r="B649" t="s">
        <v>1249</v>
      </c>
      <c r="C649" t="s">
        <v>3</v>
      </c>
      <c r="E649" s="22">
        <f>Исходник!O649</f>
        <v>0.1846153846153846</v>
      </c>
      <c r="F649" s="22">
        <f>Исходник!M649+0.05</f>
        <v>1.8423499999999999</v>
      </c>
    </row>
    <row r="650" spans="1:6" x14ac:dyDescent="0.25">
      <c r="A650" t="s">
        <v>1250</v>
      </c>
      <c r="B650" t="s">
        <v>1251</v>
      </c>
      <c r="C650" t="s">
        <v>3</v>
      </c>
      <c r="E650" s="22">
        <f>Исходник!O650</f>
        <v>0.1846153846153846</v>
      </c>
      <c r="F650" s="22">
        <f>Исходник!M650+0.05</f>
        <v>1.9085000000000003</v>
      </c>
    </row>
    <row r="651" spans="1:6" x14ac:dyDescent="0.25">
      <c r="A651" t="s">
        <v>1252</v>
      </c>
      <c r="B651" t="s">
        <v>1253</v>
      </c>
      <c r="C651" t="s">
        <v>3</v>
      </c>
      <c r="E651" s="22">
        <f>Исходник!O651</f>
        <v>0.1846153846153846</v>
      </c>
      <c r="F651" s="22">
        <f>Исходник!M651+0.05</f>
        <v>1.93055</v>
      </c>
    </row>
    <row r="652" spans="1:6" x14ac:dyDescent="0.25">
      <c r="A652" t="s">
        <v>1254</v>
      </c>
      <c r="B652" t="s">
        <v>1255</v>
      </c>
      <c r="C652" t="s">
        <v>3</v>
      </c>
      <c r="E652" s="22">
        <f>Исходник!O652</f>
        <v>0.1846153846153846</v>
      </c>
      <c r="F652" s="22">
        <f>Исходник!M652+0.05</f>
        <v>1.9998499999999999</v>
      </c>
    </row>
    <row r="653" spans="1:6" x14ac:dyDescent="0.25">
      <c r="A653" t="s">
        <v>1256</v>
      </c>
      <c r="B653" t="s">
        <v>1257</v>
      </c>
      <c r="C653" t="s">
        <v>3</v>
      </c>
      <c r="E653" s="22">
        <f>Исходник!O653</f>
        <v>0.1846153846153846</v>
      </c>
      <c r="F653" s="22">
        <f>Исходник!M653+0.05</f>
        <v>2.0219</v>
      </c>
    </row>
    <row r="654" spans="1:6" x14ac:dyDescent="0.25">
      <c r="A654" t="s">
        <v>1258</v>
      </c>
      <c r="B654" t="s">
        <v>1259</v>
      </c>
      <c r="C654" t="s">
        <v>3</v>
      </c>
      <c r="E654" s="22">
        <f>Исходник!O654</f>
        <v>0.1846153846153846</v>
      </c>
      <c r="F654" s="22">
        <f>Исходник!M654+0.05</f>
        <v>2.0911999999999997</v>
      </c>
    </row>
    <row r="655" spans="1:6" x14ac:dyDescent="0.25">
      <c r="A655" t="s">
        <v>1260</v>
      </c>
      <c r="B655" t="s">
        <v>1261</v>
      </c>
      <c r="C655" t="s">
        <v>3</v>
      </c>
      <c r="E655" s="22">
        <f>Исходник!O655</f>
        <v>0.21818181818181814</v>
      </c>
      <c r="F655" s="22">
        <f>Исходник!M655+0.05</f>
        <v>2.1604999999999999</v>
      </c>
    </row>
    <row r="656" spans="1:6" x14ac:dyDescent="0.25">
      <c r="A656" t="s">
        <v>1262</v>
      </c>
      <c r="B656" t="s">
        <v>1263</v>
      </c>
      <c r="C656" t="s">
        <v>3</v>
      </c>
      <c r="E656" s="22">
        <f>Исходник!O656</f>
        <v>0.21818181818181814</v>
      </c>
      <c r="F656" s="22">
        <f>Исходник!M656+0.05</f>
        <v>2.16995</v>
      </c>
    </row>
    <row r="657" spans="1:6" x14ac:dyDescent="0.25">
      <c r="A657" t="s">
        <v>1264</v>
      </c>
      <c r="B657" t="s">
        <v>1265</v>
      </c>
      <c r="C657" t="s">
        <v>3</v>
      </c>
      <c r="E657" s="22">
        <f>Исходник!O657</f>
        <v>0.21818181818181814</v>
      </c>
      <c r="F657" s="22">
        <f>Исходник!M657+0.05</f>
        <v>2.2486999999999999</v>
      </c>
    </row>
    <row r="658" spans="1:6" x14ac:dyDescent="0.25">
      <c r="A658" t="s">
        <v>1266</v>
      </c>
      <c r="B658" t="s">
        <v>1267</v>
      </c>
      <c r="C658" t="s">
        <v>3</v>
      </c>
      <c r="E658" s="22">
        <f>Исходник!O658</f>
        <v>0.21818181818181814</v>
      </c>
      <c r="F658" s="22">
        <f>Исходник!M658+0.05</f>
        <v>2.3494999999999999</v>
      </c>
    </row>
    <row r="659" spans="1:6" x14ac:dyDescent="0.25">
      <c r="A659" t="s">
        <v>1268</v>
      </c>
      <c r="B659" t="s">
        <v>1269</v>
      </c>
      <c r="C659" t="s">
        <v>3</v>
      </c>
      <c r="E659" s="22">
        <f>Исходник!O659</f>
        <v>0.24</v>
      </c>
      <c r="F659" s="22">
        <f>Исходник!M659+0.05</f>
        <v>2.3809999999999998</v>
      </c>
    </row>
    <row r="660" spans="1:6" x14ac:dyDescent="0.25">
      <c r="A660" t="s">
        <v>1270</v>
      </c>
      <c r="B660" t="s">
        <v>1271</v>
      </c>
      <c r="C660" t="s">
        <v>3</v>
      </c>
      <c r="E660" s="22">
        <f>Исходник!O660</f>
        <v>0.24</v>
      </c>
      <c r="F660" s="22">
        <f>Исходник!M660+0.05</f>
        <v>2.4124999999999996</v>
      </c>
    </row>
    <row r="661" spans="1:6" x14ac:dyDescent="0.25">
      <c r="A661" t="s">
        <v>1272</v>
      </c>
      <c r="B661" t="s">
        <v>1273</v>
      </c>
      <c r="C661" t="s">
        <v>3</v>
      </c>
      <c r="E661" s="22">
        <f>Исходник!O661</f>
        <v>0.24</v>
      </c>
      <c r="F661" s="22">
        <f>Исходник!M661+0.05</f>
        <v>2.4187999999999996</v>
      </c>
    </row>
    <row r="662" spans="1:6" x14ac:dyDescent="0.25">
      <c r="A662" t="s">
        <v>1274</v>
      </c>
      <c r="B662" t="s">
        <v>1275</v>
      </c>
      <c r="C662" t="s">
        <v>3</v>
      </c>
      <c r="E662" s="22">
        <f>Исходник!O662</f>
        <v>0.24</v>
      </c>
      <c r="F662" s="22">
        <f>Исходник!M662+0.05</f>
        <v>2.4754999999999998</v>
      </c>
    </row>
    <row r="663" spans="1:6" x14ac:dyDescent="0.25">
      <c r="A663" t="s">
        <v>1276</v>
      </c>
      <c r="B663" t="s">
        <v>1277</v>
      </c>
      <c r="C663" t="s">
        <v>3</v>
      </c>
      <c r="E663" s="22">
        <f>Исходник!O663</f>
        <v>0.26666666666666666</v>
      </c>
      <c r="F663" s="22">
        <f>Исходник!M663+0.05</f>
        <v>2.7400999999999995</v>
      </c>
    </row>
    <row r="664" spans="1:6" x14ac:dyDescent="0.25">
      <c r="A664" t="s">
        <v>1278</v>
      </c>
      <c r="B664" t="s">
        <v>1279</v>
      </c>
      <c r="C664" t="s">
        <v>3</v>
      </c>
      <c r="E664" s="22">
        <f>Исходник!O664</f>
        <v>0.26666666666666666</v>
      </c>
      <c r="F664" s="22">
        <f>Исходник!M664+0.05</f>
        <v>2.7589999999999999</v>
      </c>
    </row>
    <row r="665" spans="1:6" x14ac:dyDescent="0.25">
      <c r="A665" t="s">
        <v>1280</v>
      </c>
      <c r="B665" t="s">
        <v>1281</v>
      </c>
      <c r="C665" t="s">
        <v>3</v>
      </c>
      <c r="E665" s="22">
        <f>Исходник!O665</f>
        <v>0.26666666666666666</v>
      </c>
      <c r="F665" s="22">
        <f>Исходник!M665+0.05</f>
        <v>2.8912999999999998</v>
      </c>
    </row>
    <row r="666" spans="1:6" x14ac:dyDescent="0.25">
      <c r="A666" t="s">
        <v>1282</v>
      </c>
      <c r="B666" t="s">
        <v>1283</v>
      </c>
      <c r="C666" t="s">
        <v>3</v>
      </c>
      <c r="E666" s="22">
        <f>Исходник!O666</f>
        <v>0.3</v>
      </c>
      <c r="F666" s="22">
        <f>Исходник!M666+0.05</f>
        <v>3.0519499999999997</v>
      </c>
    </row>
    <row r="667" spans="1:6" x14ac:dyDescent="0.25">
      <c r="A667" t="s">
        <v>1284</v>
      </c>
      <c r="B667" t="s">
        <v>1285</v>
      </c>
      <c r="C667" t="s">
        <v>3</v>
      </c>
      <c r="E667" s="22">
        <f>Исходник!O667</f>
        <v>0.4</v>
      </c>
      <c r="F667" s="22">
        <f>Исходник!M667+0.05</f>
        <v>3.0739999999999998</v>
      </c>
    </row>
    <row r="668" spans="1:6" x14ac:dyDescent="0.25">
      <c r="A668" t="s">
        <v>1286</v>
      </c>
      <c r="B668" t="s">
        <v>1287</v>
      </c>
      <c r="C668" t="s">
        <v>3</v>
      </c>
      <c r="E668" s="22">
        <f>Исходник!O668</f>
        <v>0.4</v>
      </c>
      <c r="F668" s="22">
        <f>Исходник!M668+0.05</f>
        <v>3.0802999999999998</v>
      </c>
    </row>
    <row r="669" spans="1:6" x14ac:dyDescent="0.25">
      <c r="A669" t="s">
        <v>1288</v>
      </c>
      <c r="B669" t="s">
        <v>1289</v>
      </c>
      <c r="C669" t="s">
        <v>3</v>
      </c>
      <c r="E669" s="22">
        <f>Исходник!O669</f>
        <v>0.4</v>
      </c>
      <c r="F669" s="22">
        <f>Исходник!M669+0.05</f>
        <v>3.3700999999999999</v>
      </c>
    </row>
    <row r="670" spans="1:6" x14ac:dyDescent="0.25">
      <c r="A670" t="s">
        <v>1290</v>
      </c>
      <c r="B670" t="s">
        <v>1291</v>
      </c>
      <c r="C670" t="s">
        <v>3</v>
      </c>
      <c r="E670" s="22">
        <f>Исходник!O670</f>
        <v>0.48</v>
      </c>
      <c r="F670" s="22">
        <f>Исходник!M670+0.05</f>
        <v>3.6914000000000002</v>
      </c>
    </row>
    <row r="671" spans="1:6" x14ac:dyDescent="0.25">
      <c r="A671" t="s">
        <v>1292</v>
      </c>
      <c r="B671" t="s">
        <v>1293</v>
      </c>
      <c r="C671" t="s">
        <v>3</v>
      </c>
      <c r="E671" s="22">
        <f>Исходник!O671</f>
        <v>0.48</v>
      </c>
      <c r="F671" s="22">
        <f>Исходник!M671+0.05</f>
        <v>3.7040000000000002</v>
      </c>
    </row>
    <row r="672" spans="1:6" x14ac:dyDescent="0.25">
      <c r="E672" s="22">
        <f>Исходник!O672</f>
        <v>0</v>
      </c>
      <c r="F672" s="22">
        <f>Исходник!M672+0.05</f>
        <v>0.05</v>
      </c>
    </row>
    <row r="673" spans="1:6" x14ac:dyDescent="0.25">
      <c r="A673" t="s">
        <v>1294</v>
      </c>
      <c r="B673" t="s">
        <v>1295</v>
      </c>
      <c r="C673" t="s">
        <v>3</v>
      </c>
      <c r="D673">
        <v>6</v>
      </c>
      <c r="E673" s="22">
        <f>Исходник!O673</f>
        <v>0.03</v>
      </c>
      <c r="F673" s="22">
        <f>Исходник!M673+0.05</f>
        <v>0.5918000000000001</v>
      </c>
    </row>
    <row r="674" spans="1:6" x14ac:dyDescent="0.25">
      <c r="A674" t="s">
        <v>1296</v>
      </c>
      <c r="B674" t="s">
        <v>1297</v>
      </c>
      <c r="C674" t="s">
        <v>3</v>
      </c>
      <c r="D674">
        <v>6</v>
      </c>
      <c r="E674" s="22">
        <f>Исходник!O674</f>
        <v>0.03</v>
      </c>
      <c r="F674" s="22">
        <f>Исходник!M674+0.05</f>
        <v>0.60124999999999995</v>
      </c>
    </row>
    <row r="675" spans="1:6" x14ac:dyDescent="0.25">
      <c r="A675" t="s">
        <v>1298</v>
      </c>
      <c r="B675" t="s">
        <v>1299</v>
      </c>
      <c r="C675" t="s">
        <v>3</v>
      </c>
      <c r="D675">
        <v>6</v>
      </c>
      <c r="E675" s="22">
        <f>Исходник!O675</f>
        <v>0.03</v>
      </c>
      <c r="F675" s="22">
        <f>Исходник!M675+0.05</f>
        <v>0.61070000000000002</v>
      </c>
    </row>
    <row r="676" spans="1:6" x14ac:dyDescent="0.25">
      <c r="A676" t="s">
        <v>1300</v>
      </c>
      <c r="B676" t="s">
        <v>1301</v>
      </c>
      <c r="C676" t="s">
        <v>3</v>
      </c>
      <c r="D676">
        <v>5</v>
      </c>
      <c r="E676" s="22">
        <f>Исходник!O676</f>
        <v>3.4285714285714287E-2</v>
      </c>
      <c r="F676" s="22">
        <f>Исходник!M676+0.05</f>
        <v>0.61699999999999999</v>
      </c>
    </row>
    <row r="677" spans="1:6" x14ac:dyDescent="0.25">
      <c r="A677" t="s">
        <v>1302</v>
      </c>
      <c r="B677" t="s">
        <v>1303</v>
      </c>
      <c r="C677" t="s">
        <v>3</v>
      </c>
      <c r="D677">
        <v>5</v>
      </c>
      <c r="E677" s="22">
        <f>Исходник!O677</f>
        <v>3.4285714285714287E-2</v>
      </c>
      <c r="F677" s="22">
        <f>Исходник!M677+0.05</f>
        <v>0.62014999999999998</v>
      </c>
    </row>
    <row r="678" spans="1:6" x14ac:dyDescent="0.25">
      <c r="A678" t="s">
        <v>1304</v>
      </c>
      <c r="B678" t="s">
        <v>1305</v>
      </c>
      <c r="C678" t="s">
        <v>3</v>
      </c>
      <c r="D678">
        <v>5</v>
      </c>
      <c r="E678" s="22">
        <f>Исходник!O678</f>
        <v>0.04</v>
      </c>
      <c r="F678" s="22">
        <f>Исходник!M678+0.05</f>
        <v>0.63275000000000003</v>
      </c>
    </row>
    <row r="679" spans="1:6" x14ac:dyDescent="0.25">
      <c r="A679" t="s">
        <v>1306</v>
      </c>
      <c r="B679" t="s">
        <v>1307</v>
      </c>
      <c r="C679" t="s">
        <v>3</v>
      </c>
      <c r="D679">
        <v>5</v>
      </c>
      <c r="E679" s="22">
        <f>Исходник!O679</f>
        <v>0.04</v>
      </c>
      <c r="F679" s="22">
        <f>Исходник!M679+0.05</f>
        <v>0.63590000000000002</v>
      </c>
    </row>
    <row r="680" spans="1:6" x14ac:dyDescent="0.25">
      <c r="A680" t="s">
        <v>1308</v>
      </c>
      <c r="B680" t="s">
        <v>1309</v>
      </c>
      <c r="C680" t="s">
        <v>3</v>
      </c>
      <c r="D680">
        <v>5</v>
      </c>
      <c r="E680" s="22">
        <f>Исходник!O680</f>
        <v>0.04</v>
      </c>
      <c r="F680" s="22">
        <f>Исходник!M680+0.05</f>
        <v>0.63905000000000001</v>
      </c>
    </row>
    <row r="681" spans="1:6" x14ac:dyDescent="0.25">
      <c r="A681" t="s">
        <v>1310</v>
      </c>
      <c r="B681" t="s">
        <v>1311</v>
      </c>
      <c r="C681" t="s">
        <v>3</v>
      </c>
      <c r="D681">
        <v>5</v>
      </c>
      <c r="E681" s="22">
        <f>Исходник!O681</f>
        <v>0.04</v>
      </c>
      <c r="F681" s="22">
        <f>Исходник!M681+0.05</f>
        <v>0.64219999999999999</v>
      </c>
    </row>
    <row r="682" spans="1:6" x14ac:dyDescent="0.25">
      <c r="A682" t="s">
        <v>1312</v>
      </c>
      <c r="B682" t="s">
        <v>1313</v>
      </c>
      <c r="C682" t="s">
        <v>3</v>
      </c>
      <c r="D682">
        <v>5</v>
      </c>
      <c r="E682" s="22">
        <f>Исходник!O682</f>
        <v>0.04</v>
      </c>
      <c r="F682" s="22">
        <f>Исходник!M682+0.05</f>
        <v>0.64850000000000008</v>
      </c>
    </row>
    <row r="683" spans="1:6" x14ac:dyDescent="0.25">
      <c r="A683" t="s">
        <v>1314</v>
      </c>
      <c r="B683" t="s">
        <v>1315</v>
      </c>
      <c r="C683" t="s">
        <v>3</v>
      </c>
      <c r="D683">
        <v>5</v>
      </c>
      <c r="E683" s="22">
        <f>Исходник!O683</f>
        <v>0.04</v>
      </c>
      <c r="F683" s="22">
        <f>Исходник!M683+0.05</f>
        <v>0.65480000000000005</v>
      </c>
    </row>
    <row r="684" spans="1:6" x14ac:dyDescent="0.25">
      <c r="A684" t="s">
        <v>1316</v>
      </c>
      <c r="B684" t="s">
        <v>1317</v>
      </c>
      <c r="C684" t="s">
        <v>3</v>
      </c>
      <c r="D684">
        <v>4</v>
      </c>
      <c r="E684" s="22">
        <f>Исходник!O684</f>
        <v>0.04</v>
      </c>
      <c r="F684" s="22">
        <f>Исходник!M684+0.05</f>
        <v>0.65795000000000003</v>
      </c>
    </row>
    <row r="685" spans="1:6" x14ac:dyDescent="0.25">
      <c r="A685" t="s">
        <v>1318</v>
      </c>
      <c r="B685" t="s">
        <v>1319</v>
      </c>
      <c r="C685" t="s">
        <v>3</v>
      </c>
      <c r="D685">
        <v>4</v>
      </c>
      <c r="E685" s="22">
        <f>Исходник!O685</f>
        <v>4.3636363636363633E-2</v>
      </c>
      <c r="F685" s="22">
        <f>Исходник!M685+0.05</f>
        <v>0.66110000000000002</v>
      </c>
    </row>
    <row r="686" spans="1:6" x14ac:dyDescent="0.25">
      <c r="A686" t="s">
        <v>1320</v>
      </c>
      <c r="B686" t="s">
        <v>1321</v>
      </c>
      <c r="C686" t="s">
        <v>3</v>
      </c>
      <c r="D686">
        <v>4</v>
      </c>
      <c r="E686" s="22">
        <f>Исходник!O686</f>
        <v>4.3636363636363633E-2</v>
      </c>
      <c r="F686" s="22">
        <f>Исходник!M686+0.05</f>
        <v>0.66425000000000001</v>
      </c>
    </row>
    <row r="687" spans="1:6" x14ac:dyDescent="0.25">
      <c r="A687" t="s">
        <v>1322</v>
      </c>
      <c r="B687" t="s">
        <v>1323</v>
      </c>
      <c r="C687" t="s">
        <v>3</v>
      </c>
      <c r="D687">
        <v>4</v>
      </c>
      <c r="E687" s="22">
        <f>Исходник!O687</f>
        <v>4.3636363636363633E-2</v>
      </c>
      <c r="F687" s="22">
        <f>Исходник!M687+0.05</f>
        <v>0.67370000000000008</v>
      </c>
    </row>
    <row r="688" spans="1:6" x14ac:dyDescent="0.25">
      <c r="A688" t="s">
        <v>1324</v>
      </c>
      <c r="B688" t="s">
        <v>1325</v>
      </c>
      <c r="C688" t="s">
        <v>3</v>
      </c>
      <c r="D688">
        <v>4</v>
      </c>
      <c r="E688" s="22">
        <f>Исходник!O688</f>
        <v>4.8000000000000001E-2</v>
      </c>
      <c r="F688" s="22">
        <f>Исходник!M688+0.05</f>
        <v>0.68630000000000002</v>
      </c>
    </row>
    <row r="689" spans="1:6" x14ac:dyDescent="0.25">
      <c r="A689" t="s">
        <v>1326</v>
      </c>
      <c r="B689" t="s">
        <v>1327</v>
      </c>
      <c r="C689" t="s">
        <v>3</v>
      </c>
      <c r="D689">
        <v>4</v>
      </c>
      <c r="E689" s="22">
        <f>Исходник!O689</f>
        <v>4.8000000000000001E-2</v>
      </c>
      <c r="F689" s="22">
        <f>Исходник!M689+0.05</f>
        <v>0.69575000000000009</v>
      </c>
    </row>
    <row r="690" spans="1:6" x14ac:dyDescent="0.25">
      <c r="A690" t="s">
        <v>1328</v>
      </c>
      <c r="B690" t="s">
        <v>1329</v>
      </c>
      <c r="C690" t="s">
        <v>3</v>
      </c>
      <c r="D690">
        <v>4</v>
      </c>
      <c r="E690" s="22">
        <f>Исходник!O690</f>
        <v>4.8000000000000001E-2</v>
      </c>
      <c r="F690" s="22">
        <f>Исходник!M690+0.05</f>
        <v>0.70520000000000005</v>
      </c>
    </row>
    <row r="691" spans="1:6" x14ac:dyDescent="0.25">
      <c r="A691" t="s">
        <v>1330</v>
      </c>
      <c r="B691" t="s">
        <v>1331</v>
      </c>
      <c r="C691" t="s">
        <v>3</v>
      </c>
      <c r="D691">
        <v>4</v>
      </c>
      <c r="E691" s="22">
        <f>Исходник!O691</f>
        <v>4.8000000000000001E-2</v>
      </c>
      <c r="F691" s="22">
        <f>Исходник!M691+0.05</f>
        <v>0.71150000000000013</v>
      </c>
    </row>
    <row r="692" spans="1:6" x14ac:dyDescent="0.25">
      <c r="A692" t="s">
        <v>1332</v>
      </c>
      <c r="B692" t="s">
        <v>1333</v>
      </c>
      <c r="C692" t="s">
        <v>3</v>
      </c>
      <c r="D692">
        <v>4</v>
      </c>
      <c r="E692" s="22">
        <f>Исходник!O692</f>
        <v>4.8000000000000001E-2</v>
      </c>
      <c r="F692" s="22">
        <f>Исходник!M692+0.05</f>
        <v>0.71465000000000001</v>
      </c>
    </row>
    <row r="693" spans="1:6" x14ac:dyDescent="0.25">
      <c r="A693" t="s">
        <v>1334</v>
      </c>
      <c r="B693" t="s">
        <v>1335</v>
      </c>
      <c r="C693" t="s">
        <v>3</v>
      </c>
      <c r="D693">
        <v>4</v>
      </c>
      <c r="E693" s="22">
        <f>Исходник!O693</f>
        <v>5.333333333333333E-2</v>
      </c>
      <c r="F693" s="22">
        <f>Исходник!M693+0.05</f>
        <v>0.72409999999999997</v>
      </c>
    </row>
    <row r="694" spans="1:6" x14ac:dyDescent="0.25">
      <c r="A694" t="s">
        <v>1336</v>
      </c>
      <c r="B694" t="s">
        <v>1337</v>
      </c>
      <c r="C694" t="s">
        <v>3</v>
      </c>
      <c r="D694">
        <v>3</v>
      </c>
      <c r="E694" s="22">
        <f>Исходник!O694</f>
        <v>5.333333333333333E-2</v>
      </c>
      <c r="F694" s="22">
        <f>Исходник!M694+0.05</f>
        <v>0.73355000000000004</v>
      </c>
    </row>
    <row r="695" spans="1:6" x14ac:dyDescent="0.25">
      <c r="A695" t="s">
        <v>1338</v>
      </c>
      <c r="B695" t="s">
        <v>1339</v>
      </c>
      <c r="C695" t="s">
        <v>3</v>
      </c>
      <c r="D695">
        <v>3</v>
      </c>
      <c r="E695" s="22">
        <f>Исходник!O695</f>
        <v>5.333333333333333E-2</v>
      </c>
      <c r="F695" s="22">
        <f>Исходник!M695+0.05</f>
        <v>0.74299999999999999</v>
      </c>
    </row>
    <row r="696" spans="1:6" x14ac:dyDescent="0.25">
      <c r="A696" t="s">
        <v>1340</v>
      </c>
      <c r="B696" t="s">
        <v>1341</v>
      </c>
      <c r="C696" t="s">
        <v>3</v>
      </c>
      <c r="D696">
        <v>3</v>
      </c>
      <c r="E696" s="22">
        <f>Исходник!O696</f>
        <v>5.333333333333333E-2</v>
      </c>
      <c r="F696" s="22">
        <f>Исходник!M696+0.05</f>
        <v>0.75560000000000005</v>
      </c>
    </row>
    <row r="697" spans="1:6" x14ac:dyDescent="0.25">
      <c r="A697" t="s">
        <v>1342</v>
      </c>
      <c r="B697" t="s">
        <v>1343</v>
      </c>
      <c r="C697" t="s">
        <v>3</v>
      </c>
      <c r="D697">
        <v>3</v>
      </c>
      <c r="E697" s="22">
        <f>Исходник!O697</f>
        <v>5.333333333333333E-2</v>
      </c>
      <c r="F697" s="22">
        <f>Исходник!M697+0.05</f>
        <v>0.76190000000000002</v>
      </c>
    </row>
    <row r="698" spans="1:6" x14ac:dyDescent="0.25">
      <c r="A698" t="s">
        <v>1344</v>
      </c>
      <c r="B698" t="s">
        <v>1345</v>
      </c>
      <c r="C698" t="s">
        <v>3</v>
      </c>
      <c r="D698">
        <v>3</v>
      </c>
      <c r="E698" s="22">
        <f>Исходник!O698</f>
        <v>5.333333333333333E-2</v>
      </c>
      <c r="F698" s="22">
        <f>Исходник!M698+0.05</f>
        <v>0.77450000000000008</v>
      </c>
    </row>
    <row r="699" spans="1:6" x14ac:dyDescent="0.25">
      <c r="A699" t="s">
        <v>1346</v>
      </c>
      <c r="B699" t="s">
        <v>1347</v>
      </c>
      <c r="C699" t="s">
        <v>3</v>
      </c>
      <c r="D699">
        <v>3</v>
      </c>
      <c r="E699" s="22">
        <f>Исходник!O699</f>
        <v>0.06</v>
      </c>
      <c r="F699" s="22">
        <f>Исходник!M699+0.05</f>
        <v>0.79339999999999999</v>
      </c>
    </row>
    <row r="700" spans="1:6" x14ac:dyDescent="0.25">
      <c r="A700" t="s">
        <v>1348</v>
      </c>
      <c r="B700" t="s">
        <v>1349</v>
      </c>
      <c r="C700" t="s">
        <v>3</v>
      </c>
      <c r="D700">
        <v>2</v>
      </c>
      <c r="E700" s="22">
        <f>Исходник!O700</f>
        <v>0.06</v>
      </c>
      <c r="F700" s="22">
        <f>Исходник!M700+0.05</f>
        <v>0.80600000000000005</v>
      </c>
    </row>
    <row r="701" spans="1:6" x14ac:dyDescent="0.25">
      <c r="A701" t="s">
        <v>1350</v>
      </c>
      <c r="B701" t="s">
        <v>1351</v>
      </c>
      <c r="C701" t="s">
        <v>3</v>
      </c>
      <c r="D701">
        <v>2</v>
      </c>
      <c r="E701" s="22">
        <f>Исходник!O701</f>
        <v>0.06</v>
      </c>
      <c r="F701" s="22">
        <f>Исходник!M701+0.05</f>
        <v>0.82174999999999998</v>
      </c>
    </row>
    <row r="702" spans="1:6" x14ac:dyDescent="0.25">
      <c r="A702" t="s">
        <v>1352</v>
      </c>
      <c r="B702" t="s">
        <v>1353</v>
      </c>
      <c r="C702" t="s">
        <v>3</v>
      </c>
      <c r="D702">
        <v>2</v>
      </c>
      <c r="E702" s="22">
        <f>Исходник!O702</f>
        <v>6.8571428571428575E-2</v>
      </c>
      <c r="F702" s="22">
        <f>Исходник!M702+0.05</f>
        <v>0.83435000000000004</v>
      </c>
    </row>
    <row r="703" spans="1:6" x14ac:dyDescent="0.25">
      <c r="A703" t="s">
        <v>1354</v>
      </c>
      <c r="B703" t="s">
        <v>1355</v>
      </c>
      <c r="C703" t="s">
        <v>3</v>
      </c>
      <c r="D703">
        <v>2</v>
      </c>
      <c r="E703" s="22">
        <f>Исходник!O703</f>
        <v>6.8571428571428575E-2</v>
      </c>
      <c r="F703" s="22">
        <f>Исходник!M703+0.05</f>
        <v>0.86899999999999999</v>
      </c>
    </row>
    <row r="704" spans="1:6" x14ac:dyDescent="0.25">
      <c r="A704" t="s">
        <v>1356</v>
      </c>
      <c r="B704" t="s">
        <v>1357</v>
      </c>
      <c r="C704" t="s">
        <v>3</v>
      </c>
      <c r="D704">
        <v>2</v>
      </c>
      <c r="E704" s="22">
        <f>Исходник!O704</f>
        <v>6.8571428571428575E-2</v>
      </c>
      <c r="F704" s="22">
        <f>Исходник!M704+0.05</f>
        <v>0.87530000000000008</v>
      </c>
    </row>
    <row r="705" spans="1:6" x14ac:dyDescent="0.25">
      <c r="A705" t="s">
        <v>1358</v>
      </c>
      <c r="B705" t="s">
        <v>1359</v>
      </c>
      <c r="C705" t="s">
        <v>3</v>
      </c>
      <c r="D705">
        <v>2</v>
      </c>
      <c r="E705" s="22">
        <f>Исходник!O705</f>
        <v>6.4000000000000001E-2</v>
      </c>
      <c r="F705" s="22">
        <f>Исходник!M705+0.05</f>
        <v>0.89420000000000011</v>
      </c>
    </row>
    <row r="706" spans="1:6" x14ac:dyDescent="0.25">
      <c r="A706" t="s">
        <v>1360</v>
      </c>
      <c r="B706" t="s">
        <v>1361</v>
      </c>
      <c r="C706" t="s">
        <v>3</v>
      </c>
      <c r="D706">
        <v>1</v>
      </c>
      <c r="E706" s="22">
        <f>Исходник!O706</f>
        <v>6.8571428571428575E-2</v>
      </c>
      <c r="F706" s="22">
        <f>Исходник!M706+0.05</f>
        <v>0.91310000000000013</v>
      </c>
    </row>
    <row r="707" spans="1:6" x14ac:dyDescent="0.25">
      <c r="A707" t="s">
        <v>1362</v>
      </c>
      <c r="B707" t="s">
        <v>1363</v>
      </c>
      <c r="C707" t="s">
        <v>3</v>
      </c>
      <c r="D707">
        <v>1</v>
      </c>
      <c r="E707" s="22">
        <f>Исходник!O707</f>
        <v>0.08</v>
      </c>
      <c r="F707" s="22">
        <f>Исходник!M707+0.05</f>
        <v>0.91940000000000011</v>
      </c>
    </row>
    <row r="708" spans="1:6" x14ac:dyDescent="0.25">
      <c r="A708" t="s">
        <v>1364</v>
      </c>
      <c r="B708" t="s">
        <v>1365</v>
      </c>
      <c r="C708" t="s">
        <v>3</v>
      </c>
      <c r="D708">
        <v>1</v>
      </c>
      <c r="E708" s="22">
        <f>Исходник!O708</f>
        <v>6.8571428571428575E-2</v>
      </c>
      <c r="F708" s="22">
        <f>Исходник!M708+0.05</f>
        <v>0.93200000000000005</v>
      </c>
    </row>
    <row r="709" spans="1:6" x14ac:dyDescent="0.25">
      <c r="A709" t="s">
        <v>1366</v>
      </c>
      <c r="B709" t="s">
        <v>1367</v>
      </c>
      <c r="C709" t="s">
        <v>3</v>
      </c>
      <c r="D709">
        <v>1</v>
      </c>
      <c r="E709" s="22">
        <f>Исходник!O709</f>
        <v>6.8571428571428575E-2</v>
      </c>
      <c r="F709" s="22">
        <f>Исходник!M709+0.05</f>
        <v>0.93515000000000015</v>
      </c>
    </row>
    <row r="710" spans="1:6" x14ac:dyDescent="0.25">
      <c r="A710" t="s">
        <v>1368</v>
      </c>
      <c r="B710" t="s">
        <v>1369</v>
      </c>
      <c r="C710" t="s">
        <v>3</v>
      </c>
      <c r="D710">
        <v>1</v>
      </c>
      <c r="E710" s="22">
        <f>Исходник!O710</f>
        <v>6.8571428571428575E-2</v>
      </c>
      <c r="F710" s="22">
        <f>Исходник!M710+0.05</f>
        <v>0.93830000000000013</v>
      </c>
    </row>
    <row r="711" spans="1:6" x14ac:dyDescent="0.25">
      <c r="A711" t="s">
        <v>1370</v>
      </c>
      <c r="B711" t="s">
        <v>1371</v>
      </c>
      <c r="C711" t="s">
        <v>3</v>
      </c>
      <c r="D711">
        <v>1</v>
      </c>
      <c r="E711" s="22">
        <f>Исходник!O711</f>
        <v>6.8571428571428575E-2</v>
      </c>
      <c r="F711" s="22">
        <f>Исходник!M711+0.05</f>
        <v>0.94775000000000009</v>
      </c>
    </row>
    <row r="712" spans="1:6" x14ac:dyDescent="0.25">
      <c r="A712" t="s">
        <v>1372</v>
      </c>
      <c r="B712" t="s">
        <v>1373</v>
      </c>
      <c r="C712" t="s">
        <v>3</v>
      </c>
      <c r="D712">
        <v>1</v>
      </c>
      <c r="E712" s="22">
        <f>Исходник!O712</f>
        <v>6.8571428571428575E-2</v>
      </c>
      <c r="F712" s="22">
        <f>Исходник!M712+0.05</f>
        <v>0.95405000000000018</v>
      </c>
    </row>
    <row r="713" spans="1:6" x14ac:dyDescent="0.25">
      <c r="A713" t="s">
        <v>1374</v>
      </c>
      <c r="B713" t="s">
        <v>1375</v>
      </c>
      <c r="C713" t="s">
        <v>3</v>
      </c>
      <c r="D713">
        <v>1</v>
      </c>
      <c r="E713" s="22">
        <f>Исходник!O713</f>
        <v>6.8571428571428575E-2</v>
      </c>
      <c r="F713" s="22">
        <f>Исходник!M713+0.05</f>
        <v>0.96035000000000015</v>
      </c>
    </row>
    <row r="714" spans="1:6" x14ac:dyDescent="0.25">
      <c r="A714" t="s">
        <v>1376</v>
      </c>
      <c r="B714" t="s">
        <v>1377</v>
      </c>
      <c r="C714" t="s">
        <v>3</v>
      </c>
      <c r="D714">
        <v>1</v>
      </c>
      <c r="E714" s="22">
        <f>Исходник!O714</f>
        <v>0.08</v>
      </c>
      <c r="F714" s="22">
        <f>Исходник!M714+0.05</f>
        <v>0.97295000000000009</v>
      </c>
    </row>
    <row r="715" spans="1:6" x14ac:dyDescent="0.25">
      <c r="A715" t="s">
        <v>1378</v>
      </c>
      <c r="B715" t="s">
        <v>1379</v>
      </c>
      <c r="C715" t="s">
        <v>3</v>
      </c>
      <c r="D715">
        <v>1</v>
      </c>
      <c r="E715" s="22">
        <f>Исходник!O715</f>
        <v>0.08</v>
      </c>
      <c r="F715" s="22">
        <f>Исходник!M715+0.05</f>
        <v>0.99500000000000011</v>
      </c>
    </row>
    <row r="716" spans="1:6" x14ac:dyDescent="0.25">
      <c r="A716" t="s">
        <v>1380</v>
      </c>
      <c r="B716" t="s">
        <v>1381</v>
      </c>
      <c r="C716" t="s">
        <v>3</v>
      </c>
      <c r="D716">
        <v>1</v>
      </c>
      <c r="E716" s="22">
        <f>Исходник!O716</f>
        <v>0.08</v>
      </c>
      <c r="F716" s="22">
        <f>Исходник!M716+0.05</f>
        <v>0.99814999999999998</v>
      </c>
    </row>
    <row r="717" spans="1:6" x14ac:dyDescent="0.25">
      <c r="A717" t="s">
        <v>1382</v>
      </c>
      <c r="B717" t="s">
        <v>1383</v>
      </c>
      <c r="C717" t="s">
        <v>3</v>
      </c>
      <c r="D717">
        <v>1</v>
      </c>
      <c r="E717" s="22">
        <f>Исходник!O717</f>
        <v>8.7272727272727266E-2</v>
      </c>
      <c r="F717" s="22">
        <f>Исходник!M717+0.05</f>
        <v>1.0265</v>
      </c>
    </row>
    <row r="718" spans="1:6" x14ac:dyDescent="0.25">
      <c r="A718" t="s">
        <v>1384</v>
      </c>
      <c r="B718" t="s">
        <v>1385</v>
      </c>
      <c r="C718" t="s">
        <v>3</v>
      </c>
      <c r="D718">
        <v>1</v>
      </c>
      <c r="E718" s="22">
        <f>Исходник!O718</f>
        <v>8.7272727272727266E-2</v>
      </c>
      <c r="F718" s="22">
        <f>Исходник!M718+0.05</f>
        <v>1.0422499999999999</v>
      </c>
    </row>
    <row r="719" spans="1:6" x14ac:dyDescent="0.25">
      <c r="A719" t="s">
        <v>1386</v>
      </c>
      <c r="B719" t="s">
        <v>1387</v>
      </c>
      <c r="C719" t="s">
        <v>3</v>
      </c>
      <c r="D719">
        <v>1</v>
      </c>
      <c r="E719" s="22">
        <f>Исходник!O719</f>
        <v>8.7272727272727266E-2</v>
      </c>
      <c r="F719" s="22">
        <f>Исходник!M719+0.05</f>
        <v>1.0453999999999999</v>
      </c>
    </row>
    <row r="720" spans="1:6" x14ac:dyDescent="0.25">
      <c r="A720" t="s">
        <v>1388</v>
      </c>
      <c r="B720" t="s">
        <v>1389</v>
      </c>
      <c r="C720" t="s">
        <v>3</v>
      </c>
      <c r="D720">
        <v>1</v>
      </c>
      <c r="E720" s="22">
        <f>Исходник!O720</f>
        <v>9.6000000000000002E-2</v>
      </c>
      <c r="F720" s="22">
        <f>Исходник!M720+0.05</f>
        <v>1.0548500000000001</v>
      </c>
    </row>
    <row r="721" spans="1:6" x14ac:dyDescent="0.25">
      <c r="A721" t="s">
        <v>1390</v>
      </c>
      <c r="B721" t="s">
        <v>1391</v>
      </c>
      <c r="C721" t="s">
        <v>3</v>
      </c>
      <c r="D721">
        <v>1</v>
      </c>
      <c r="E721" s="22">
        <f>Исходник!O721</f>
        <v>9.6000000000000002E-2</v>
      </c>
      <c r="F721" s="22">
        <f>Исходник!M721+0.05</f>
        <v>1.0643</v>
      </c>
    </row>
    <row r="722" spans="1:6" x14ac:dyDescent="0.25">
      <c r="A722" t="s">
        <v>1392</v>
      </c>
      <c r="B722" t="s">
        <v>1393</v>
      </c>
      <c r="C722" t="s">
        <v>3</v>
      </c>
      <c r="D722">
        <v>1</v>
      </c>
      <c r="E722" s="22">
        <f>Исходник!O722</f>
        <v>9.6000000000000002E-2</v>
      </c>
      <c r="F722" s="22">
        <f>Исходник!M722+0.05</f>
        <v>1.07375</v>
      </c>
    </row>
    <row r="723" spans="1:6" x14ac:dyDescent="0.25">
      <c r="A723" t="s">
        <v>1394</v>
      </c>
      <c r="B723" t="s">
        <v>1395</v>
      </c>
      <c r="C723" t="s">
        <v>3</v>
      </c>
      <c r="D723">
        <v>1</v>
      </c>
      <c r="E723" s="22">
        <f>Исходник!O723</f>
        <v>9.6000000000000002E-2</v>
      </c>
      <c r="F723" s="22">
        <f>Исходник!M723+0.05</f>
        <v>1.0832000000000002</v>
      </c>
    </row>
    <row r="724" spans="1:6" x14ac:dyDescent="0.25">
      <c r="A724" t="s">
        <v>1396</v>
      </c>
      <c r="B724" t="s">
        <v>1397</v>
      </c>
      <c r="C724" t="s">
        <v>3</v>
      </c>
      <c r="D724">
        <v>1</v>
      </c>
      <c r="E724" s="22">
        <f>Исходник!O724</f>
        <v>9.6000000000000002E-2</v>
      </c>
      <c r="F724" s="22">
        <f>Исходник!M724+0.05</f>
        <v>1.0863500000000001</v>
      </c>
    </row>
    <row r="725" spans="1:6" x14ac:dyDescent="0.25">
      <c r="A725" t="s">
        <v>1398</v>
      </c>
      <c r="B725" t="s">
        <v>1399</v>
      </c>
      <c r="C725" t="s">
        <v>3</v>
      </c>
      <c r="D725">
        <v>1</v>
      </c>
      <c r="E725" s="22">
        <f>Исходник!O725</f>
        <v>9.6000000000000002E-2</v>
      </c>
      <c r="F725" s="22">
        <f>Исходник!M725+0.05</f>
        <v>1.1146999999999998</v>
      </c>
    </row>
    <row r="726" spans="1:6" x14ac:dyDescent="0.25">
      <c r="A726" t="s">
        <v>1400</v>
      </c>
      <c r="B726" t="s">
        <v>1401</v>
      </c>
      <c r="C726" t="s">
        <v>3</v>
      </c>
      <c r="D726">
        <v>1</v>
      </c>
      <c r="E726" s="22">
        <f>Исходник!O726</f>
        <v>9.6000000000000002E-2</v>
      </c>
      <c r="F726" s="22">
        <f>Исходник!M726+0.05</f>
        <v>1.121</v>
      </c>
    </row>
    <row r="727" spans="1:6" x14ac:dyDescent="0.25">
      <c r="A727" t="s">
        <v>1402</v>
      </c>
      <c r="B727" t="s">
        <v>1403</v>
      </c>
      <c r="C727" t="s">
        <v>3</v>
      </c>
      <c r="D727">
        <v>1</v>
      </c>
      <c r="E727" s="22">
        <f>Исходник!O727</f>
        <v>9.6000000000000002E-2</v>
      </c>
      <c r="F727" s="22">
        <f>Исходник!M727+0.05</f>
        <v>1.1524999999999999</v>
      </c>
    </row>
    <row r="728" spans="1:6" x14ac:dyDescent="0.25">
      <c r="A728" t="s">
        <v>1404</v>
      </c>
      <c r="B728" t="s">
        <v>1405</v>
      </c>
      <c r="C728" t="s">
        <v>3</v>
      </c>
      <c r="D728">
        <v>1</v>
      </c>
      <c r="E728" s="22">
        <f>Исходник!O728</f>
        <v>9.6000000000000002E-2</v>
      </c>
      <c r="F728" s="22">
        <f>Исходник!M728+0.05</f>
        <v>1.1651</v>
      </c>
    </row>
    <row r="729" spans="1:6" x14ac:dyDescent="0.25">
      <c r="A729" t="s">
        <v>1406</v>
      </c>
      <c r="B729" t="s">
        <v>1407</v>
      </c>
      <c r="C729" t="s">
        <v>3</v>
      </c>
      <c r="D729">
        <v>1</v>
      </c>
      <c r="E729" s="22">
        <f>Исходник!O729</f>
        <v>9.6000000000000002E-2</v>
      </c>
      <c r="F729" s="22">
        <f>Исходник!M729+0.05</f>
        <v>1.2092000000000001</v>
      </c>
    </row>
    <row r="730" spans="1:6" x14ac:dyDescent="0.25">
      <c r="A730" t="s">
        <v>1408</v>
      </c>
      <c r="B730" t="s">
        <v>1409</v>
      </c>
      <c r="C730" t="s">
        <v>3</v>
      </c>
      <c r="D730">
        <v>1</v>
      </c>
      <c r="E730" s="22">
        <f>Исходник!O730</f>
        <v>9.6000000000000002E-2</v>
      </c>
      <c r="F730" s="22">
        <f>Исходник!M730+0.05</f>
        <v>1.2155</v>
      </c>
    </row>
    <row r="731" spans="1:6" x14ac:dyDescent="0.25">
      <c r="A731" t="s">
        <v>1410</v>
      </c>
      <c r="B731" t="s">
        <v>1411</v>
      </c>
      <c r="C731" t="s">
        <v>3</v>
      </c>
      <c r="D731">
        <v>1</v>
      </c>
      <c r="E731" s="22">
        <f>Исходник!O731</f>
        <v>0.10666666666666666</v>
      </c>
      <c r="F731" s="22">
        <f>Исходник!M731+0.05</f>
        <v>1.2438500000000001</v>
      </c>
    </row>
    <row r="732" spans="1:6" x14ac:dyDescent="0.25">
      <c r="A732" t="s">
        <v>1412</v>
      </c>
      <c r="B732" t="s">
        <v>1413</v>
      </c>
      <c r="C732" t="s">
        <v>3</v>
      </c>
      <c r="D732">
        <v>1</v>
      </c>
      <c r="E732" s="22">
        <f>Исходник!O732</f>
        <v>0.10666666666666666</v>
      </c>
      <c r="F732" s="22">
        <f>Исходник!M732+0.05</f>
        <v>1.2785</v>
      </c>
    </row>
    <row r="733" spans="1:6" x14ac:dyDescent="0.25">
      <c r="A733" t="s">
        <v>1414</v>
      </c>
      <c r="B733" t="s">
        <v>1415</v>
      </c>
      <c r="C733" t="s">
        <v>3</v>
      </c>
      <c r="D733">
        <v>1</v>
      </c>
      <c r="E733" s="22">
        <f>Исходник!O733</f>
        <v>0.10666666666666666</v>
      </c>
      <c r="F733" s="22">
        <f>Исходник!M733+0.05</f>
        <v>1.2942500000000001</v>
      </c>
    </row>
    <row r="734" spans="1:6" x14ac:dyDescent="0.25">
      <c r="A734" t="s">
        <v>1416</v>
      </c>
      <c r="B734" t="s">
        <v>1417</v>
      </c>
      <c r="C734" t="s">
        <v>3</v>
      </c>
      <c r="D734">
        <v>1</v>
      </c>
      <c r="E734" s="22">
        <f>Исходник!O734</f>
        <v>0.10666666666666666</v>
      </c>
      <c r="F734" s="22">
        <f>Исходник!M734+0.05</f>
        <v>1.31</v>
      </c>
    </row>
    <row r="735" spans="1:6" x14ac:dyDescent="0.25">
      <c r="A735" t="s">
        <v>1418</v>
      </c>
      <c r="B735" t="s">
        <v>1419</v>
      </c>
      <c r="C735" t="s">
        <v>3</v>
      </c>
      <c r="D735">
        <v>1</v>
      </c>
      <c r="E735" s="22">
        <f>Исходник!O735</f>
        <v>0.12</v>
      </c>
      <c r="F735" s="22">
        <f>Исходник!M735+0.05</f>
        <v>1.32575</v>
      </c>
    </row>
    <row r="736" spans="1:6" x14ac:dyDescent="0.25">
      <c r="A736" t="s">
        <v>1420</v>
      </c>
      <c r="B736" t="s">
        <v>1421</v>
      </c>
      <c r="C736" t="s">
        <v>3</v>
      </c>
      <c r="D736">
        <v>1</v>
      </c>
      <c r="E736" s="22">
        <f>Исходник!O736</f>
        <v>0.12</v>
      </c>
      <c r="F736" s="22">
        <f>Исходник!M736+0.05</f>
        <v>1.3415000000000001</v>
      </c>
    </row>
    <row r="737" spans="1:6" x14ac:dyDescent="0.25">
      <c r="A737" t="s">
        <v>1422</v>
      </c>
      <c r="B737" t="s">
        <v>1423</v>
      </c>
      <c r="C737" t="s">
        <v>3</v>
      </c>
      <c r="D737">
        <v>1</v>
      </c>
      <c r="E737" s="22">
        <f>Исходник!O737</f>
        <v>0.12</v>
      </c>
      <c r="F737" s="22">
        <f>Исходник!M737+0.05</f>
        <v>1.3604000000000001</v>
      </c>
    </row>
    <row r="738" spans="1:6" x14ac:dyDescent="0.25">
      <c r="A738" t="s">
        <v>1424</v>
      </c>
      <c r="B738" t="s">
        <v>1425</v>
      </c>
      <c r="C738" t="s">
        <v>3</v>
      </c>
      <c r="D738">
        <v>1</v>
      </c>
      <c r="E738" s="22">
        <f>Исходник!O738</f>
        <v>0.12</v>
      </c>
      <c r="F738" s="22">
        <f>Исходник!M738+0.05</f>
        <v>1.3698500000000002</v>
      </c>
    </row>
    <row r="739" spans="1:6" x14ac:dyDescent="0.25">
      <c r="A739" t="s">
        <v>1426</v>
      </c>
      <c r="B739" t="s">
        <v>1427</v>
      </c>
      <c r="C739" t="s">
        <v>3</v>
      </c>
      <c r="E739" s="22">
        <f>Исходник!O739</f>
        <v>0.13114754098360654</v>
      </c>
      <c r="F739" s="22">
        <f>Исходник!M739+0.05</f>
        <v>1.4139500000000003</v>
      </c>
    </row>
    <row r="740" spans="1:6" x14ac:dyDescent="0.25">
      <c r="A740" t="s">
        <v>1428</v>
      </c>
      <c r="B740" t="s">
        <v>1429</v>
      </c>
      <c r="C740" t="s">
        <v>3</v>
      </c>
      <c r="E740" s="22">
        <f>Исходник!O740</f>
        <v>0.13114754098360654</v>
      </c>
      <c r="F740" s="22">
        <f>Исходник!M740+0.05</f>
        <v>1.4360000000000002</v>
      </c>
    </row>
    <row r="741" spans="1:6" x14ac:dyDescent="0.25">
      <c r="A741" t="s">
        <v>1430</v>
      </c>
      <c r="B741" t="s">
        <v>1431</v>
      </c>
      <c r="C741" t="s">
        <v>3</v>
      </c>
      <c r="E741" s="22">
        <f>Исходник!O741</f>
        <v>0.13114754098360654</v>
      </c>
      <c r="F741" s="22">
        <f>Исходник!M741+0.05</f>
        <v>1.4643499999999998</v>
      </c>
    </row>
    <row r="742" spans="1:6" x14ac:dyDescent="0.25">
      <c r="A742" t="s">
        <v>1432</v>
      </c>
      <c r="B742" t="s">
        <v>1433</v>
      </c>
      <c r="C742" t="s">
        <v>3</v>
      </c>
      <c r="E742" s="22">
        <f>Исходник!O742</f>
        <v>0.13114754098360654</v>
      </c>
      <c r="F742" s="22">
        <f>Исходник!M742+0.05</f>
        <v>1.48325</v>
      </c>
    </row>
    <row r="743" spans="1:6" x14ac:dyDescent="0.25">
      <c r="A743" t="s">
        <v>1434</v>
      </c>
      <c r="B743" t="s">
        <v>1435</v>
      </c>
      <c r="C743" t="s">
        <v>3</v>
      </c>
      <c r="E743" s="22">
        <f>Исходник!O743</f>
        <v>0.13114754098360654</v>
      </c>
      <c r="F743" s="22">
        <f>Исходник!M743+0.05</f>
        <v>1.4895499999999999</v>
      </c>
    </row>
    <row r="744" spans="1:6" x14ac:dyDescent="0.25">
      <c r="A744" t="s">
        <v>1436</v>
      </c>
      <c r="B744" t="s">
        <v>1437</v>
      </c>
      <c r="C744" t="s">
        <v>3</v>
      </c>
      <c r="E744" s="22">
        <f>Исходник!O744</f>
        <v>0.13114754098360654</v>
      </c>
      <c r="F744" s="22">
        <f>Исходник!M744+0.05</f>
        <v>1.4926999999999999</v>
      </c>
    </row>
    <row r="745" spans="1:6" x14ac:dyDescent="0.25">
      <c r="A745" t="s">
        <v>1438</v>
      </c>
      <c r="B745" t="s">
        <v>1439</v>
      </c>
      <c r="C745" t="s">
        <v>3</v>
      </c>
      <c r="E745" s="22">
        <f>Исходник!O745</f>
        <v>0.14457831325301204</v>
      </c>
      <c r="F745" s="22">
        <f>Исходник!M745+0.05</f>
        <v>1.5147499999999998</v>
      </c>
    </row>
    <row r="746" spans="1:6" x14ac:dyDescent="0.25">
      <c r="A746" t="s">
        <v>1440</v>
      </c>
      <c r="B746" t="s">
        <v>1441</v>
      </c>
      <c r="C746" t="s">
        <v>3</v>
      </c>
      <c r="E746" s="22">
        <f>Исходник!O746</f>
        <v>0.14457831325301204</v>
      </c>
      <c r="F746" s="22">
        <f>Исходник!M746+0.05</f>
        <v>1.5305</v>
      </c>
    </row>
    <row r="747" spans="1:6" x14ac:dyDescent="0.25">
      <c r="A747" t="s">
        <v>1442</v>
      </c>
      <c r="B747" t="s">
        <v>1443</v>
      </c>
      <c r="C747" t="s">
        <v>3</v>
      </c>
      <c r="E747" s="22">
        <f>Исходник!O747</f>
        <v>0.14769230769230768</v>
      </c>
      <c r="F747" s="22">
        <f>Исходник!M747+0.05</f>
        <v>1.5746</v>
      </c>
    </row>
    <row r="748" spans="1:6" x14ac:dyDescent="0.25">
      <c r="A748" t="s">
        <v>1444</v>
      </c>
      <c r="B748" t="s">
        <v>1445</v>
      </c>
      <c r="C748" t="s">
        <v>3</v>
      </c>
      <c r="E748" s="22">
        <f>Исходник!O748</f>
        <v>0.14769230769230768</v>
      </c>
      <c r="F748" s="22">
        <f>Исходник!M748+0.05</f>
        <v>1.57775</v>
      </c>
    </row>
    <row r="749" spans="1:6" x14ac:dyDescent="0.25">
      <c r="A749" t="s">
        <v>1446</v>
      </c>
      <c r="B749" t="s">
        <v>1447</v>
      </c>
      <c r="C749" t="s">
        <v>3</v>
      </c>
      <c r="E749" s="22">
        <f>Исходник!O749</f>
        <v>0.14769230769230768</v>
      </c>
      <c r="F749" s="22">
        <f>Исходник!M749+0.05</f>
        <v>1.625</v>
      </c>
    </row>
    <row r="750" spans="1:6" x14ac:dyDescent="0.25">
      <c r="A750" t="s">
        <v>1448</v>
      </c>
      <c r="B750" t="s">
        <v>1449</v>
      </c>
      <c r="C750" t="s">
        <v>3</v>
      </c>
      <c r="E750" s="22">
        <f>Исходник!O750</f>
        <v>0.16</v>
      </c>
      <c r="F750" s="22">
        <f>Исходник!M750+0.05</f>
        <v>1.6754</v>
      </c>
    </row>
    <row r="751" spans="1:6" x14ac:dyDescent="0.25">
      <c r="A751" t="s">
        <v>1450</v>
      </c>
      <c r="B751" t="s">
        <v>1451</v>
      </c>
      <c r="C751" t="s">
        <v>3</v>
      </c>
      <c r="E751" s="22">
        <f>Исходник!O751</f>
        <v>0.16</v>
      </c>
      <c r="F751" s="22">
        <f>Исходник!M751+0.05</f>
        <v>1.72265</v>
      </c>
    </row>
    <row r="752" spans="1:6" x14ac:dyDescent="0.25">
      <c r="A752" t="s">
        <v>1452</v>
      </c>
      <c r="B752" t="s">
        <v>1453</v>
      </c>
      <c r="C752" t="s">
        <v>3</v>
      </c>
      <c r="E752" s="22">
        <f>Исходник!O752</f>
        <v>0.16</v>
      </c>
      <c r="F752" s="22">
        <f>Исходник!M752+0.05</f>
        <v>1.7415500000000002</v>
      </c>
    </row>
    <row r="753" spans="1:6" x14ac:dyDescent="0.25">
      <c r="A753" t="s">
        <v>1454</v>
      </c>
      <c r="B753" t="s">
        <v>1455</v>
      </c>
      <c r="C753" t="s">
        <v>3</v>
      </c>
      <c r="E753" s="22">
        <f>Исходник!O753</f>
        <v>0.16</v>
      </c>
      <c r="F753" s="22">
        <f>Исходник!M753+0.05</f>
        <v>1.7510000000000001</v>
      </c>
    </row>
    <row r="754" spans="1:6" x14ac:dyDescent="0.25">
      <c r="A754" t="s">
        <v>1456</v>
      </c>
      <c r="B754" t="s">
        <v>1457</v>
      </c>
      <c r="C754" t="s">
        <v>3</v>
      </c>
      <c r="E754" s="22">
        <f>Исходник!O754</f>
        <v>0.16</v>
      </c>
      <c r="F754" s="22">
        <f>Исходник!M754+0.05</f>
        <v>1.8329000000000002</v>
      </c>
    </row>
    <row r="755" spans="1:6" x14ac:dyDescent="0.25">
      <c r="A755" t="s">
        <v>1458</v>
      </c>
      <c r="B755" t="s">
        <v>1459</v>
      </c>
      <c r="C755" t="s">
        <v>3</v>
      </c>
      <c r="E755" s="22">
        <f>Исходник!O755</f>
        <v>0.192</v>
      </c>
      <c r="F755" s="22">
        <f>Исходник!M755+0.05</f>
        <v>1.8958999999999999</v>
      </c>
    </row>
    <row r="756" spans="1:6" x14ac:dyDescent="0.25">
      <c r="A756" t="s">
        <v>1460</v>
      </c>
      <c r="B756" t="s">
        <v>1461</v>
      </c>
      <c r="C756" t="s">
        <v>3</v>
      </c>
      <c r="E756" s="22">
        <f>Исходник!O756</f>
        <v>0.192</v>
      </c>
      <c r="F756" s="22">
        <f>Исходник!M756+0.05</f>
        <v>1.9053499999999999</v>
      </c>
    </row>
    <row r="757" spans="1:6" x14ac:dyDescent="0.25">
      <c r="A757" t="s">
        <v>1462</v>
      </c>
      <c r="B757" t="s">
        <v>1463</v>
      </c>
      <c r="C757" t="s">
        <v>3</v>
      </c>
      <c r="E757" s="22">
        <f>Исходник!O757</f>
        <v>0.192</v>
      </c>
      <c r="F757" s="22">
        <f>Исходник!M757+0.05</f>
        <v>1.9715</v>
      </c>
    </row>
    <row r="758" spans="1:6" x14ac:dyDescent="0.25">
      <c r="A758" t="s">
        <v>1464</v>
      </c>
      <c r="B758" t="s">
        <v>1465</v>
      </c>
      <c r="C758" t="s">
        <v>3</v>
      </c>
      <c r="E758" s="22">
        <f>Исходник!O758</f>
        <v>0.192</v>
      </c>
      <c r="F758" s="22">
        <f>Исходник!M758+0.05</f>
        <v>1.9935499999999999</v>
      </c>
    </row>
    <row r="759" spans="1:6" x14ac:dyDescent="0.25">
      <c r="A759" t="s">
        <v>1466</v>
      </c>
      <c r="B759" t="s">
        <v>1467</v>
      </c>
      <c r="C759" t="s">
        <v>3</v>
      </c>
      <c r="E759" s="22">
        <f>Исходник!O759</f>
        <v>0.192</v>
      </c>
      <c r="F759" s="22">
        <f>Исходник!M759+0.05</f>
        <v>2.0628499999999996</v>
      </c>
    </row>
    <row r="760" spans="1:6" x14ac:dyDescent="0.25">
      <c r="A760" t="s">
        <v>1468</v>
      </c>
      <c r="B760" t="s">
        <v>1469</v>
      </c>
      <c r="C760" t="s">
        <v>3</v>
      </c>
      <c r="E760" s="22">
        <f>Исходник!O760</f>
        <v>0.192</v>
      </c>
      <c r="F760" s="22">
        <f>Исходник!M760+0.05</f>
        <v>2.0848999999999998</v>
      </c>
    </row>
    <row r="761" spans="1:6" x14ac:dyDescent="0.25">
      <c r="A761" t="s">
        <v>1470</v>
      </c>
      <c r="B761" t="s">
        <v>1471</v>
      </c>
      <c r="C761" t="s">
        <v>3</v>
      </c>
      <c r="E761" s="22">
        <f>Исходник!O761</f>
        <v>0.192</v>
      </c>
      <c r="F761" s="22">
        <f>Исходник!M761+0.05</f>
        <v>2.1541999999999999</v>
      </c>
    </row>
    <row r="762" spans="1:6" x14ac:dyDescent="0.25">
      <c r="A762" t="s">
        <v>1472</v>
      </c>
      <c r="B762" t="s">
        <v>1473</v>
      </c>
      <c r="C762" t="s">
        <v>3</v>
      </c>
      <c r="E762" s="22">
        <f>Исходник!O762</f>
        <v>0.2</v>
      </c>
      <c r="F762" s="22">
        <f>Исходник!M762+0.05</f>
        <v>2.2235</v>
      </c>
    </row>
    <row r="763" spans="1:6" x14ac:dyDescent="0.25">
      <c r="A763" t="s">
        <v>1474</v>
      </c>
      <c r="B763" t="s">
        <v>1475</v>
      </c>
      <c r="C763" t="s">
        <v>3</v>
      </c>
      <c r="E763" s="22">
        <f>Исходник!O763</f>
        <v>0.2</v>
      </c>
      <c r="F763" s="22">
        <f>Исходник!M763+0.05</f>
        <v>2.2329499999999998</v>
      </c>
    </row>
    <row r="764" spans="1:6" x14ac:dyDescent="0.25">
      <c r="A764" t="s">
        <v>1476</v>
      </c>
      <c r="B764" t="s">
        <v>1477</v>
      </c>
      <c r="C764" t="s">
        <v>3</v>
      </c>
      <c r="E764" s="22">
        <f>Исходник!O764</f>
        <v>0.21818181818181814</v>
      </c>
      <c r="F764" s="22">
        <f>Исходник!M764+0.05</f>
        <v>2.3117000000000001</v>
      </c>
    </row>
    <row r="765" spans="1:6" x14ac:dyDescent="0.25">
      <c r="A765" t="s">
        <v>1478</v>
      </c>
      <c r="B765" t="s">
        <v>1479</v>
      </c>
      <c r="C765" t="s">
        <v>3</v>
      </c>
      <c r="E765" s="22">
        <f>Исходник!O765</f>
        <v>0.21818181818181814</v>
      </c>
      <c r="F765" s="22">
        <f>Исходник!M765+0.05</f>
        <v>2.4124999999999996</v>
      </c>
    </row>
    <row r="766" spans="1:6" x14ac:dyDescent="0.25">
      <c r="A766" t="s">
        <v>1480</v>
      </c>
      <c r="B766" t="s">
        <v>1481</v>
      </c>
      <c r="C766" t="s">
        <v>3</v>
      </c>
      <c r="E766" s="22">
        <f>Исходник!O766</f>
        <v>0.24</v>
      </c>
      <c r="F766" s="22">
        <f>Исходник!M766+0.05</f>
        <v>2.444</v>
      </c>
    </row>
    <row r="767" spans="1:6" x14ac:dyDescent="0.25">
      <c r="A767" t="s">
        <v>1482</v>
      </c>
      <c r="B767" t="s">
        <v>1483</v>
      </c>
      <c r="C767" t="s">
        <v>3</v>
      </c>
      <c r="E767" s="22">
        <f>Исходник!O767</f>
        <v>0.24</v>
      </c>
      <c r="F767" s="22">
        <f>Исходник!M767+0.05</f>
        <v>2.4754999999999998</v>
      </c>
    </row>
    <row r="768" spans="1:6" x14ac:dyDescent="0.25">
      <c r="A768" t="s">
        <v>1484</v>
      </c>
      <c r="B768" t="s">
        <v>1485</v>
      </c>
      <c r="C768" t="s">
        <v>3</v>
      </c>
      <c r="E768" s="22">
        <f>Исходник!O768</f>
        <v>0.24</v>
      </c>
      <c r="F768" s="22">
        <f>Исходник!M768+0.05</f>
        <v>2.4817999999999998</v>
      </c>
    </row>
    <row r="769" spans="1:6" x14ac:dyDescent="0.25">
      <c r="A769" t="s">
        <v>1486</v>
      </c>
      <c r="B769" t="s">
        <v>1487</v>
      </c>
      <c r="C769" t="s">
        <v>3</v>
      </c>
      <c r="E769" s="22">
        <f>Исходник!O769</f>
        <v>0.24</v>
      </c>
      <c r="F769" s="22">
        <f>Исходник!M769+0.05</f>
        <v>2.5385</v>
      </c>
    </row>
    <row r="770" spans="1:6" x14ac:dyDescent="0.25">
      <c r="A770" t="s">
        <v>1488</v>
      </c>
      <c r="B770" t="s">
        <v>1489</v>
      </c>
      <c r="C770" t="s">
        <v>3</v>
      </c>
      <c r="E770" s="22">
        <f>Исходник!O770</f>
        <v>0.26666666666666666</v>
      </c>
      <c r="F770" s="22">
        <f>Исходник!M770+0.05</f>
        <v>2.8030999999999997</v>
      </c>
    </row>
    <row r="771" spans="1:6" x14ac:dyDescent="0.25">
      <c r="A771" t="s">
        <v>1490</v>
      </c>
      <c r="B771" t="s">
        <v>1491</v>
      </c>
      <c r="C771" t="s">
        <v>3</v>
      </c>
      <c r="E771" s="22">
        <f>Исходник!O771</f>
        <v>0.26666666666666666</v>
      </c>
      <c r="F771" s="22">
        <f>Исходник!M771+0.05</f>
        <v>2.8219999999999996</v>
      </c>
    </row>
    <row r="772" spans="1:6" x14ac:dyDescent="0.25">
      <c r="A772" t="s">
        <v>1492</v>
      </c>
      <c r="B772" t="s">
        <v>1493</v>
      </c>
      <c r="C772" t="s">
        <v>3</v>
      </c>
      <c r="E772" s="22">
        <f>Исходник!O772</f>
        <v>0.26666666666666666</v>
      </c>
      <c r="F772" s="22">
        <f>Исходник!M772+0.05</f>
        <v>2.9542999999999999</v>
      </c>
    </row>
    <row r="773" spans="1:6" x14ac:dyDescent="0.25">
      <c r="A773" t="s">
        <v>1494</v>
      </c>
      <c r="B773" t="s">
        <v>1495</v>
      </c>
      <c r="C773" t="s">
        <v>3</v>
      </c>
      <c r="E773" s="22">
        <f>Исходник!O773</f>
        <v>0.3</v>
      </c>
      <c r="F773" s="22">
        <f>Исходник!M773+0.05</f>
        <v>3.1149499999999994</v>
      </c>
    </row>
    <row r="774" spans="1:6" x14ac:dyDescent="0.25">
      <c r="A774" t="s">
        <v>1496</v>
      </c>
      <c r="B774" t="s">
        <v>1497</v>
      </c>
      <c r="C774" t="s">
        <v>3</v>
      </c>
      <c r="E774" s="22">
        <f>Исходник!O774</f>
        <v>0.45360000000000023</v>
      </c>
      <c r="F774" s="22">
        <f>Исходник!M774+0.05</f>
        <v>3.1369999999999996</v>
      </c>
    </row>
    <row r="775" spans="1:6" x14ac:dyDescent="0.25">
      <c r="A775" t="s">
        <v>1498</v>
      </c>
      <c r="B775" t="s">
        <v>1499</v>
      </c>
      <c r="C775" t="s">
        <v>3</v>
      </c>
      <c r="E775" s="22">
        <f>Исходник!O775</f>
        <v>0.45460800000000012</v>
      </c>
      <c r="F775" s="22">
        <f>Исходник!M775+0.05</f>
        <v>3.1432999999999995</v>
      </c>
    </row>
    <row r="776" spans="1:6" x14ac:dyDescent="0.25">
      <c r="A776" t="s">
        <v>1500</v>
      </c>
      <c r="B776" t="s">
        <v>1501</v>
      </c>
      <c r="C776" t="s">
        <v>3</v>
      </c>
      <c r="E776" s="22">
        <f>Исходник!O776</f>
        <v>0.50097600000000009</v>
      </c>
      <c r="F776" s="22">
        <f>Исходник!M776+0.05</f>
        <v>3.4331</v>
      </c>
    </row>
    <row r="777" spans="1:6" x14ac:dyDescent="0.25">
      <c r="A777" t="s">
        <v>1502</v>
      </c>
      <c r="B777" t="s">
        <v>1503</v>
      </c>
      <c r="C777" t="s">
        <v>3</v>
      </c>
      <c r="E777" s="22">
        <f>Исходник!O777</f>
        <v>0.55238399999999954</v>
      </c>
      <c r="F777" s="22">
        <f>Исходник!M777+0.05</f>
        <v>3.7543999999999995</v>
      </c>
    </row>
    <row r="778" spans="1:6" x14ac:dyDescent="0.25">
      <c r="A778" t="s">
        <v>1504</v>
      </c>
      <c r="B778" t="s">
        <v>1505</v>
      </c>
      <c r="C778" t="s">
        <v>3</v>
      </c>
      <c r="E778" s="22">
        <f>Исходник!O778</f>
        <v>0.55439999999999978</v>
      </c>
      <c r="F778" s="22">
        <f>Исходник!M778+0.05</f>
        <v>3.7669999999999995</v>
      </c>
    </row>
    <row r="779" spans="1:6" x14ac:dyDescent="0.25">
      <c r="E779" s="22">
        <f>Исходник!O779</f>
        <v>0</v>
      </c>
      <c r="F779" s="22">
        <f>Исходник!M779+0.05</f>
        <v>0.05</v>
      </c>
    </row>
    <row r="780" spans="1:6" x14ac:dyDescent="0.25">
      <c r="A780" t="s">
        <v>1506</v>
      </c>
      <c r="B780" t="s">
        <v>1507</v>
      </c>
      <c r="C780" t="s">
        <v>3</v>
      </c>
      <c r="D780">
        <v>5</v>
      </c>
      <c r="E780" s="22">
        <f>Исходник!O780</f>
        <v>0.04</v>
      </c>
      <c r="F780" s="22">
        <f>Исходник!M780+0.05</f>
        <v>0.65480000000000005</v>
      </c>
    </row>
    <row r="781" spans="1:6" x14ac:dyDescent="0.25">
      <c r="A781" t="s">
        <v>1508</v>
      </c>
      <c r="B781" t="s">
        <v>1509</v>
      </c>
      <c r="C781" t="s">
        <v>3</v>
      </c>
      <c r="D781">
        <v>4</v>
      </c>
      <c r="E781" s="22">
        <f>Исходник!O781</f>
        <v>0.04</v>
      </c>
      <c r="F781" s="22">
        <f>Исходник!M781+0.05</f>
        <v>0.66425000000000001</v>
      </c>
    </row>
    <row r="782" spans="1:6" x14ac:dyDescent="0.25">
      <c r="A782" t="s">
        <v>1510</v>
      </c>
      <c r="B782" t="s">
        <v>1511</v>
      </c>
      <c r="C782" t="s">
        <v>3</v>
      </c>
      <c r="D782">
        <v>4</v>
      </c>
      <c r="E782" s="22">
        <f>Исходник!O782</f>
        <v>0.04</v>
      </c>
      <c r="F782" s="22">
        <f>Исходник!M782+0.05</f>
        <v>0.67369999999999997</v>
      </c>
    </row>
    <row r="783" spans="1:6" x14ac:dyDescent="0.25">
      <c r="A783" t="s">
        <v>1512</v>
      </c>
      <c r="B783" t="s">
        <v>1513</v>
      </c>
      <c r="C783" t="s">
        <v>3</v>
      </c>
      <c r="D783">
        <v>4</v>
      </c>
      <c r="E783" s="22">
        <f>Исходник!O783</f>
        <v>0.04</v>
      </c>
      <c r="F783" s="22">
        <f>Исходник!M783+0.05</f>
        <v>0.67999999999999994</v>
      </c>
    </row>
    <row r="784" spans="1:6" x14ac:dyDescent="0.25">
      <c r="A784" t="s">
        <v>1514</v>
      </c>
      <c r="B784" t="s">
        <v>1515</v>
      </c>
      <c r="C784" t="s">
        <v>3</v>
      </c>
      <c r="D784">
        <v>4</v>
      </c>
      <c r="E784" s="22">
        <f>Исходник!O784</f>
        <v>0.04</v>
      </c>
      <c r="F784" s="22">
        <f>Исходник!M784+0.05</f>
        <v>0.68314999999999992</v>
      </c>
    </row>
    <row r="785" spans="1:6" x14ac:dyDescent="0.25">
      <c r="A785" t="s">
        <v>1516</v>
      </c>
      <c r="B785" t="s">
        <v>1517</v>
      </c>
      <c r="C785" t="s">
        <v>3</v>
      </c>
      <c r="D785">
        <v>4</v>
      </c>
      <c r="E785" s="22">
        <f>Исходник!O785</f>
        <v>0.04</v>
      </c>
      <c r="F785" s="22">
        <f>Исходник!M785+0.05</f>
        <v>0.69574999999999998</v>
      </c>
    </row>
    <row r="786" spans="1:6" x14ac:dyDescent="0.25">
      <c r="A786" t="s">
        <v>1518</v>
      </c>
      <c r="B786" t="s">
        <v>1519</v>
      </c>
      <c r="C786" t="s">
        <v>3</v>
      </c>
      <c r="D786">
        <v>4</v>
      </c>
      <c r="E786" s="22">
        <f>Исходник!O786</f>
        <v>0.04</v>
      </c>
      <c r="F786" s="22">
        <f>Исходник!M786+0.05</f>
        <v>0.69889999999999997</v>
      </c>
    </row>
    <row r="787" spans="1:6" x14ac:dyDescent="0.25">
      <c r="A787" t="s">
        <v>1520</v>
      </c>
      <c r="B787" t="s">
        <v>1521</v>
      </c>
      <c r="C787" t="s">
        <v>3</v>
      </c>
      <c r="D787">
        <v>4</v>
      </c>
      <c r="E787" s="22">
        <f>Исходник!O787</f>
        <v>0.04</v>
      </c>
      <c r="F787" s="22">
        <f>Исходник!M787+0.05</f>
        <v>0.70204999999999995</v>
      </c>
    </row>
    <row r="788" spans="1:6" x14ac:dyDescent="0.25">
      <c r="A788" t="s">
        <v>1522</v>
      </c>
      <c r="B788" t="s">
        <v>1523</v>
      </c>
      <c r="C788" t="s">
        <v>3</v>
      </c>
      <c r="D788">
        <v>4</v>
      </c>
      <c r="E788" s="22">
        <f>Исходник!O788</f>
        <v>0.04</v>
      </c>
      <c r="F788" s="22">
        <f>Исходник!M788+0.05</f>
        <v>0.70520000000000005</v>
      </c>
    </row>
    <row r="789" spans="1:6" x14ac:dyDescent="0.25">
      <c r="A789" t="s">
        <v>1524</v>
      </c>
      <c r="B789" t="s">
        <v>1525</v>
      </c>
      <c r="C789" t="s">
        <v>3</v>
      </c>
      <c r="D789">
        <v>4</v>
      </c>
      <c r="E789" s="22">
        <f>Исходник!O789</f>
        <v>0.08</v>
      </c>
      <c r="F789" s="22">
        <f>Исходник!M789+0.05</f>
        <v>0.71150000000000002</v>
      </c>
    </row>
    <row r="790" spans="1:6" x14ac:dyDescent="0.25">
      <c r="A790" t="s">
        <v>1526</v>
      </c>
      <c r="B790" t="s">
        <v>1527</v>
      </c>
      <c r="C790" t="s">
        <v>3</v>
      </c>
      <c r="D790">
        <v>4</v>
      </c>
      <c r="E790" s="22">
        <f>Исходник!O790</f>
        <v>0.08</v>
      </c>
      <c r="F790" s="22">
        <f>Исходник!M790+0.05</f>
        <v>0.71779999999999999</v>
      </c>
    </row>
    <row r="791" spans="1:6" x14ac:dyDescent="0.25">
      <c r="A791" t="s">
        <v>1528</v>
      </c>
      <c r="B791" t="s">
        <v>1529</v>
      </c>
      <c r="C791" t="s">
        <v>3</v>
      </c>
      <c r="D791">
        <v>4</v>
      </c>
      <c r="E791" s="22">
        <f>Исходник!O791</f>
        <v>0.08</v>
      </c>
      <c r="F791" s="22">
        <f>Исходник!M791+0.05</f>
        <v>0.72094999999999998</v>
      </c>
    </row>
    <row r="792" spans="1:6" x14ac:dyDescent="0.25">
      <c r="A792" t="s">
        <v>1530</v>
      </c>
      <c r="B792" t="s">
        <v>1531</v>
      </c>
      <c r="C792" t="s">
        <v>3</v>
      </c>
      <c r="D792">
        <v>4</v>
      </c>
      <c r="E792" s="22">
        <f>Исходник!O792</f>
        <v>0.08</v>
      </c>
      <c r="F792" s="22">
        <f>Исходник!M792+0.05</f>
        <v>0.72409999999999997</v>
      </c>
    </row>
    <row r="793" spans="1:6" x14ac:dyDescent="0.25">
      <c r="A793" t="s">
        <v>1532</v>
      </c>
      <c r="B793" t="s">
        <v>1533</v>
      </c>
      <c r="C793" t="s">
        <v>3</v>
      </c>
      <c r="D793">
        <v>4</v>
      </c>
      <c r="E793" s="22">
        <f>Исходник!O793</f>
        <v>0.08</v>
      </c>
      <c r="F793" s="22">
        <f>Исходник!M793+0.05</f>
        <v>0.72725000000000006</v>
      </c>
    </row>
    <row r="794" spans="1:6" x14ac:dyDescent="0.25">
      <c r="A794" t="s">
        <v>1534</v>
      </c>
      <c r="B794" t="s">
        <v>1535</v>
      </c>
      <c r="C794" t="s">
        <v>3</v>
      </c>
      <c r="D794">
        <v>3</v>
      </c>
      <c r="E794" s="22">
        <f>Исходник!O794</f>
        <v>0.08</v>
      </c>
      <c r="F794" s="22">
        <f>Исходник!M794+0.05</f>
        <v>0.73670000000000002</v>
      </c>
    </row>
    <row r="795" spans="1:6" x14ac:dyDescent="0.25">
      <c r="A795" t="s">
        <v>1536</v>
      </c>
      <c r="B795" t="s">
        <v>1537</v>
      </c>
      <c r="C795" t="s">
        <v>3</v>
      </c>
      <c r="D795">
        <v>3</v>
      </c>
      <c r="E795" s="22">
        <f>Исходник!O795</f>
        <v>0.08</v>
      </c>
      <c r="F795" s="22">
        <f>Исходник!M795+0.05</f>
        <v>0.74930000000000008</v>
      </c>
    </row>
    <row r="796" spans="1:6" x14ac:dyDescent="0.25">
      <c r="A796" t="s">
        <v>1538</v>
      </c>
      <c r="B796" t="s">
        <v>1539</v>
      </c>
      <c r="C796" t="s">
        <v>3</v>
      </c>
      <c r="D796">
        <v>3</v>
      </c>
      <c r="E796" s="22">
        <f>Исходник!O796</f>
        <v>0.08</v>
      </c>
      <c r="F796" s="22">
        <f>Исходник!M796+0.05</f>
        <v>0.75874999999999992</v>
      </c>
    </row>
    <row r="797" spans="1:6" x14ac:dyDescent="0.25">
      <c r="A797" t="s">
        <v>1540</v>
      </c>
      <c r="B797" t="s">
        <v>1541</v>
      </c>
      <c r="C797" t="s">
        <v>3</v>
      </c>
      <c r="D797">
        <v>3</v>
      </c>
      <c r="E797" s="22">
        <f>Исходник!O797</f>
        <v>0.08</v>
      </c>
      <c r="F797" s="22">
        <f>Исходник!M797+0.05</f>
        <v>0.76819999999999999</v>
      </c>
    </row>
    <row r="798" spans="1:6" x14ac:dyDescent="0.25">
      <c r="A798" t="s">
        <v>1542</v>
      </c>
      <c r="B798" t="s">
        <v>1543</v>
      </c>
      <c r="C798" t="s">
        <v>3</v>
      </c>
      <c r="D798">
        <v>3</v>
      </c>
      <c r="E798" s="22">
        <f>Исходник!O798</f>
        <v>0.08</v>
      </c>
      <c r="F798" s="22">
        <f>Исходник!M798+0.05</f>
        <v>0.77449999999999997</v>
      </c>
    </row>
    <row r="799" spans="1:6" x14ac:dyDescent="0.25">
      <c r="A799" t="s">
        <v>1544</v>
      </c>
      <c r="B799" t="s">
        <v>1545</v>
      </c>
      <c r="C799" t="s">
        <v>3</v>
      </c>
      <c r="D799">
        <v>3</v>
      </c>
      <c r="E799" s="22">
        <f>Исходник!O799</f>
        <v>0.08</v>
      </c>
      <c r="F799" s="22">
        <f>Исходник!M799+0.05</f>
        <v>0.77764999999999995</v>
      </c>
    </row>
    <row r="800" spans="1:6" x14ac:dyDescent="0.25">
      <c r="A800" t="s">
        <v>1546</v>
      </c>
      <c r="B800" t="s">
        <v>1547</v>
      </c>
      <c r="C800" t="s">
        <v>3</v>
      </c>
      <c r="D800">
        <v>3</v>
      </c>
      <c r="E800" s="22">
        <f>Исходник!O800</f>
        <v>0.08</v>
      </c>
      <c r="F800" s="22">
        <f>Исходник!M800+0.05</f>
        <v>0.78710000000000002</v>
      </c>
    </row>
    <row r="801" spans="1:6" x14ac:dyDescent="0.25">
      <c r="A801" t="s">
        <v>1548</v>
      </c>
      <c r="B801" t="s">
        <v>1549</v>
      </c>
      <c r="C801" t="s">
        <v>3</v>
      </c>
      <c r="D801">
        <v>3</v>
      </c>
      <c r="E801" s="22">
        <f>Исходник!O801</f>
        <v>0.08</v>
      </c>
      <c r="F801" s="22">
        <f>Исходник!M801+0.05</f>
        <v>0.79654999999999998</v>
      </c>
    </row>
    <row r="802" spans="1:6" x14ac:dyDescent="0.25">
      <c r="A802" t="s">
        <v>1550</v>
      </c>
      <c r="B802" t="s">
        <v>1551</v>
      </c>
      <c r="C802" t="s">
        <v>3</v>
      </c>
      <c r="D802">
        <v>2</v>
      </c>
      <c r="E802" s="22">
        <f>Исходник!O802</f>
        <v>0.08</v>
      </c>
      <c r="F802" s="22">
        <f>Исходник!M802+0.05</f>
        <v>0.80600000000000005</v>
      </c>
    </row>
    <row r="803" spans="1:6" x14ac:dyDescent="0.25">
      <c r="A803" t="s">
        <v>1552</v>
      </c>
      <c r="B803" t="s">
        <v>1553</v>
      </c>
      <c r="C803" t="s">
        <v>3</v>
      </c>
      <c r="D803">
        <v>2</v>
      </c>
      <c r="E803" s="22">
        <f>Исходник!O803</f>
        <v>0.08</v>
      </c>
      <c r="F803" s="22">
        <f>Исходник!M803+0.05</f>
        <v>0.81859999999999999</v>
      </c>
    </row>
    <row r="804" spans="1:6" x14ac:dyDescent="0.25">
      <c r="A804" t="s">
        <v>1554</v>
      </c>
      <c r="B804" t="s">
        <v>1555</v>
      </c>
      <c r="C804" t="s">
        <v>3</v>
      </c>
      <c r="D804">
        <v>2</v>
      </c>
      <c r="E804" s="22">
        <f>Исходник!O804</f>
        <v>0.08</v>
      </c>
      <c r="F804" s="22">
        <f>Исходник!M804+0.05</f>
        <v>0.82489999999999997</v>
      </c>
    </row>
    <row r="805" spans="1:6" x14ac:dyDescent="0.25">
      <c r="A805" t="s">
        <v>1556</v>
      </c>
      <c r="B805" t="s">
        <v>1557</v>
      </c>
      <c r="C805" t="s">
        <v>3</v>
      </c>
      <c r="D805">
        <v>2</v>
      </c>
      <c r="E805" s="22">
        <f>Исходник!O805</f>
        <v>0.08</v>
      </c>
      <c r="F805" s="22">
        <f>Исходник!M805+0.05</f>
        <v>0.83750000000000002</v>
      </c>
    </row>
    <row r="806" spans="1:6" x14ac:dyDescent="0.25">
      <c r="A806" t="s">
        <v>1558</v>
      </c>
      <c r="B806" t="s">
        <v>1559</v>
      </c>
      <c r="C806" t="s">
        <v>3</v>
      </c>
      <c r="D806">
        <v>2</v>
      </c>
      <c r="E806" s="22">
        <f>Исходник!O806</f>
        <v>0.08</v>
      </c>
      <c r="F806" s="22">
        <f>Исходник!M806+0.05</f>
        <v>0.85640000000000005</v>
      </c>
    </row>
    <row r="807" spans="1:6" x14ac:dyDescent="0.25">
      <c r="A807" t="s">
        <v>1560</v>
      </c>
      <c r="B807" t="s">
        <v>1561</v>
      </c>
      <c r="C807" t="s">
        <v>3</v>
      </c>
      <c r="D807">
        <v>2</v>
      </c>
      <c r="E807" s="22">
        <f>Исходник!O807</f>
        <v>0.08</v>
      </c>
      <c r="F807" s="22">
        <f>Исходник!M807+0.05</f>
        <v>0.86899999999999999</v>
      </c>
    </row>
    <row r="808" spans="1:6" x14ac:dyDescent="0.25">
      <c r="A808" t="s">
        <v>1562</v>
      </c>
      <c r="B808" t="s">
        <v>1563</v>
      </c>
      <c r="C808" t="s">
        <v>3</v>
      </c>
      <c r="D808">
        <v>1</v>
      </c>
      <c r="E808" s="22">
        <f>Исходник!O808</f>
        <v>0.08</v>
      </c>
      <c r="F808" s="22">
        <f>Исходник!M808+0.05</f>
        <v>0.88475000000000004</v>
      </c>
    </row>
    <row r="809" spans="1:6" x14ac:dyDescent="0.25">
      <c r="A809" t="s">
        <v>1564</v>
      </c>
      <c r="B809" t="s">
        <v>1565</v>
      </c>
      <c r="C809" t="s">
        <v>3</v>
      </c>
      <c r="D809">
        <v>1</v>
      </c>
      <c r="E809" s="22">
        <f>Исходник!O809</f>
        <v>0.08</v>
      </c>
      <c r="F809" s="22">
        <f>Исходник!M809+0.05</f>
        <v>0.89735000000000009</v>
      </c>
    </row>
    <row r="810" spans="1:6" x14ac:dyDescent="0.25">
      <c r="A810" t="s">
        <v>1566</v>
      </c>
      <c r="B810" t="s">
        <v>1567</v>
      </c>
      <c r="C810" t="s">
        <v>3</v>
      </c>
      <c r="D810">
        <v>1</v>
      </c>
      <c r="E810" s="22">
        <f>Исходник!O810</f>
        <v>8.7272727272727266E-2</v>
      </c>
      <c r="F810" s="22">
        <f>Исходник!M810+0.05</f>
        <v>0.93200000000000005</v>
      </c>
    </row>
    <row r="811" spans="1:6" x14ac:dyDescent="0.25">
      <c r="A811" t="s">
        <v>1568</v>
      </c>
      <c r="B811" t="s">
        <v>1569</v>
      </c>
      <c r="C811" t="s">
        <v>3</v>
      </c>
      <c r="D811">
        <v>1</v>
      </c>
      <c r="E811" s="22">
        <f>Исходник!O811</f>
        <v>8.7272727272727266E-2</v>
      </c>
      <c r="F811" s="22">
        <f>Исходник!M811+0.05</f>
        <v>0.93829999999999991</v>
      </c>
    </row>
    <row r="812" spans="1:6" x14ac:dyDescent="0.25">
      <c r="A812" t="s">
        <v>1570</v>
      </c>
      <c r="B812" t="s">
        <v>1571</v>
      </c>
      <c r="C812" t="s">
        <v>3</v>
      </c>
      <c r="D812">
        <v>1</v>
      </c>
      <c r="E812" s="22">
        <f>Исходник!O812</f>
        <v>8.7272727272727266E-2</v>
      </c>
      <c r="F812" s="22">
        <f>Исходник!M812+0.05</f>
        <v>0.95719999999999994</v>
      </c>
    </row>
    <row r="813" spans="1:6" x14ac:dyDescent="0.25">
      <c r="A813" t="s">
        <v>1572</v>
      </c>
      <c r="B813" t="s">
        <v>1573</v>
      </c>
      <c r="C813" t="s">
        <v>3</v>
      </c>
      <c r="D813">
        <v>1</v>
      </c>
      <c r="E813" s="22">
        <f>Исходник!O813</f>
        <v>9.6000000000000002E-2</v>
      </c>
      <c r="F813" s="22">
        <f>Исходник!M813+0.05</f>
        <v>0.97609999999999997</v>
      </c>
    </row>
    <row r="814" spans="1:6" x14ac:dyDescent="0.25">
      <c r="A814" t="s">
        <v>1574</v>
      </c>
      <c r="B814" t="s">
        <v>1575</v>
      </c>
      <c r="C814" t="s">
        <v>3</v>
      </c>
      <c r="D814">
        <v>1</v>
      </c>
      <c r="E814" s="22">
        <f>Исходник!O814</f>
        <v>9.6000000000000002E-2</v>
      </c>
      <c r="F814" s="22">
        <f>Исходник!M814+0.05</f>
        <v>0.98239999999999994</v>
      </c>
    </row>
    <row r="815" spans="1:6" x14ac:dyDescent="0.25">
      <c r="A815" t="s">
        <v>1576</v>
      </c>
      <c r="B815" t="s">
        <v>1577</v>
      </c>
      <c r="C815" t="s">
        <v>3</v>
      </c>
      <c r="D815">
        <v>1</v>
      </c>
      <c r="E815" s="22">
        <f>Исходник!O815</f>
        <v>9.6000000000000002E-2</v>
      </c>
      <c r="F815" s="22">
        <f>Исходник!M815+0.05</f>
        <v>0.995</v>
      </c>
    </row>
    <row r="816" spans="1:6" x14ac:dyDescent="0.25">
      <c r="A816" t="s">
        <v>1578</v>
      </c>
      <c r="B816" t="s">
        <v>1579</v>
      </c>
      <c r="C816" t="s">
        <v>3</v>
      </c>
      <c r="D816">
        <v>1</v>
      </c>
      <c r="E816" s="22">
        <f>Исходник!O816</f>
        <v>9.6000000000000002E-2</v>
      </c>
      <c r="F816" s="22">
        <f>Исходник!M816+0.05</f>
        <v>0.99814999999999998</v>
      </c>
    </row>
    <row r="817" spans="1:6" x14ac:dyDescent="0.25">
      <c r="A817" t="s">
        <v>1580</v>
      </c>
      <c r="B817" t="s">
        <v>1581</v>
      </c>
      <c r="C817" t="s">
        <v>3</v>
      </c>
      <c r="D817">
        <v>1</v>
      </c>
      <c r="E817" s="22">
        <f>Исходник!O817</f>
        <v>9.6000000000000002E-2</v>
      </c>
      <c r="F817" s="22">
        <f>Исходник!M817+0.05</f>
        <v>1.0012999999999999</v>
      </c>
    </row>
    <row r="818" spans="1:6" x14ac:dyDescent="0.25">
      <c r="A818" t="s">
        <v>1582</v>
      </c>
      <c r="B818" t="s">
        <v>1583</v>
      </c>
      <c r="C818" t="s">
        <v>3</v>
      </c>
      <c r="D818">
        <v>1</v>
      </c>
      <c r="E818" s="22">
        <f>Исходник!O818</f>
        <v>9.6000000000000002E-2</v>
      </c>
      <c r="F818" s="22">
        <f>Исходник!M818+0.05</f>
        <v>1.01075</v>
      </c>
    </row>
    <row r="819" spans="1:6" x14ac:dyDescent="0.25">
      <c r="A819" t="s">
        <v>1584</v>
      </c>
      <c r="B819" t="s">
        <v>1585</v>
      </c>
      <c r="C819" t="s">
        <v>3</v>
      </c>
      <c r="D819">
        <v>1</v>
      </c>
      <c r="E819" s="22">
        <f>Исходник!O819</f>
        <v>9.6000000000000002E-2</v>
      </c>
      <c r="F819" s="22">
        <f>Исходник!M819+0.05</f>
        <v>1.01705</v>
      </c>
    </row>
    <row r="820" spans="1:6" x14ac:dyDescent="0.25">
      <c r="A820" t="s">
        <v>1586</v>
      </c>
      <c r="B820" t="s">
        <v>1587</v>
      </c>
      <c r="C820" t="s">
        <v>3</v>
      </c>
      <c r="D820">
        <v>1</v>
      </c>
      <c r="E820" s="22">
        <f>Исходник!O820</f>
        <v>9.6000000000000002E-2</v>
      </c>
      <c r="F820" s="22">
        <f>Исходник!M820+0.05</f>
        <v>1.02335</v>
      </c>
    </row>
    <row r="821" spans="1:6" x14ac:dyDescent="0.25">
      <c r="A821" t="s">
        <v>1588</v>
      </c>
      <c r="B821" t="s">
        <v>1589</v>
      </c>
      <c r="C821" t="s">
        <v>3</v>
      </c>
      <c r="D821">
        <v>1</v>
      </c>
      <c r="E821" s="22">
        <f>Исходник!O821</f>
        <v>9.6000000000000002E-2</v>
      </c>
      <c r="F821" s="22">
        <f>Исходник!M821+0.05</f>
        <v>1.0359499999999999</v>
      </c>
    </row>
    <row r="822" spans="1:6" x14ac:dyDescent="0.25">
      <c r="A822" t="s">
        <v>1590</v>
      </c>
      <c r="B822" t="s">
        <v>1591</v>
      </c>
      <c r="C822" t="s">
        <v>3</v>
      </c>
      <c r="D822">
        <v>1</v>
      </c>
      <c r="E822" s="22">
        <f>Исходник!O822</f>
        <v>0.10666666666666666</v>
      </c>
      <c r="F822" s="22">
        <f>Исходник!M822+0.05</f>
        <v>1.0580000000000001</v>
      </c>
    </row>
    <row r="823" spans="1:6" x14ac:dyDescent="0.25">
      <c r="A823" t="s">
        <v>1592</v>
      </c>
      <c r="B823" t="s">
        <v>1593</v>
      </c>
      <c r="C823" t="s">
        <v>3</v>
      </c>
      <c r="D823">
        <v>1</v>
      </c>
      <c r="E823" s="22">
        <f>Исходник!O823</f>
        <v>0.10666666666666666</v>
      </c>
      <c r="F823" s="22">
        <f>Исходник!M823+0.05</f>
        <v>1.0611499999999998</v>
      </c>
    </row>
    <row r="824" spans="1:6" x14ac:dyDescent="0.25">
      <c r="A824" t="s">
        <v>1594</v>
      </c>
      <c r="B824" t="s">
        <v>1595</v>
      </c>
      <c r="C824" t="s">
        <v>3</v>
      </c>
      <c r="D824">
        <v>1</v>
      </c>
      <c r="E824" s="22">
        <f>Исходник!O824</f>
        <v>0.10666666666666666</v>
      </c>
      <c r="F824" s="22">
        <f>Исходник!M824+0.05</f>
        <v>1.0894999999999999</v>
      </c>
    </row>
    <row r="825" spans="1:6" x14ac:dyDescent="0.25">
      <c r="A825" t="s">
        <v>1596</v>
      </c>
      <c r="B825" t="s">
        <v>1597</v>
      </c>
      <c r="C825" t="s">
        <v>3</v>
      </c>
      <c r="D825">
        <v>1</v>
      </c>
      <c r="E825" s="22">
        <f>Исходник!O825</f>
        <v>0.10666666666666666</v>
      </c>
      <c r="F825" s="22">
        <f>Исходник!M825+0.05</f>
        <v>1.1052499999999998</v>
      </c>
    </row>
    <row r="826" spans="1:6" x14ac:dyDescent="0.25">
      <c r="A826" t="s">
        <v>1598</v>
      </c>
      <c r="B826" t="s">
        <v>1599</v>
      </c>
      <c r="C826" t="s">
        <v>3</v>
      </c>
      <c r="D826">
        <v>1</v>
      </c>
      <c r="E826" s="22">
        <f>Исходник!O826</f>
        <v>0.10666666666666666</v>
      </c>
      <c r="F826" s="22">
        <f>Исходник!M826+0.05</f>
        <v>1.1083999999999998</v>
      </c>
    </row>
    <row r="827" spans="1:6" x14ac:dyDescent="0.25">
      <c r="A827" t="s">
        <v>1600</v>
      </c>
      <c r="B827" t="s">
        <v>1601</v>
      </c>
      <c r="C827" t="s">
        <v>3</v>
      </c>
      <c r="D827">
        <v>1</v>
      </c>
      <c r="E827" s="22">
        <f>Исходник!O827</f>
        <v>0.10666666666666666</v>
      </c>
      <c r="F827" s="22">
        <f>Исходник!M827+0.05</f>
        <v>1.11785</v>
      </c>
    </row>
    <row r="828" spans="1:6" x14ac:dyDescent="0.25">
      <c r="A828" t="s">
        <v>1602</v>
      </c>
      <c r="B828" t="s">
        <v>1603</v>
      </c>
      <c r="C828" t="s">
        <v>3</v>
      </c>
      <c r="D828">
        <v>1</v>
      </c>
      <c r="E828" s="22">
        <f>Исходник!O828</f>
        <v>0.12</v>
      </c>
      <c r="F828" s="22">
        <f>Исходник!M828+0.05</f>
        <v>1.1273</v>
      </c>
    </row>
    <row r="829" spans="1:6" x14ac:dyDescent="0.25">
      <c r="A829" t="s">
        <v>1604</v>
      </c>
      <c r="B829" t="s">
        <v>1605</v>
      </c>
      <c r="C829" t="s">
        <v>3</v>
      </c>
      <c r="D829">
        <v>1</v>
      </c>
      <c r="E829" s="22">
        <f>Исходник!O829</f>
        <v>0.12</v>
      </c>
      <c r="F829" s="22">
        <f>Исходник!M829+0.05</f>
        <v>1.1367499999999999</v>
      </c>
    </row>
    <row r="830" spans="1:6" x14ac:dyDescent="0.25">
      <c r="A830" t="s">
        <v>1606</v>
      </c>
      <c r="B830" t="s">
        <v>1607</v>
      </c>
      <c r="C830" t="s">
        <v>3</v>
      </c>
      <c r="D830">
        <v>1</v>
      </c>
      <c r="E830" s="22">
        <f>Исходник!O830</f>
        <v>0.12</v>
      </c>
      <c r="F830" s="22">
        <f>Исходник!M830+0.05</f>
        <v>1.1461999999999999</v>
      </c>
    </row>
    <row r="831" spans="1:6" x14ac:dyDescent="0.25">
      <c r="A831" t="s">
        <v>1608</v>
      </c>
      <c r="B831" t="s">
        <v>1609</v>
      </c>
      <c r="C831" t="s">
        <v>3</v>
      </c>
      <c r="D831">
        <v>1</v>
      </c>
      <c r="E831" s="22">
        <f>Исходник!O831</f>
        <v>0.12</v>
      </c>
      <c r="F831" s="22">
        <f>Исходник!M831+0.05</f>
        <v>1.1493499999999999</v>
      </c>
    </row>
    <row r="832" spans="1:6" x14ac:dyDescent="0.25">
      <c r="A832" t="s">
        <v>1610</v>
      </c>
      <c r="B832" t="s">
        <v>1611</v>
      </c>
      <c r="C832" t="s">
        <v>3</v>
      </c>
      <c r="D832">
        <v>1</v>
      </c>
      <c r="E832" s="22">
        <f>Исходник!O832</f>
        <v>0.13714285714285715</v>
      </c>
      <c r="F832" s="22">
        <f>Исходник!M832+0.05</f>
        <v>1.1777</v>
      </c>
    </row>
    <row r="833" spans="1:6" x14ac:dyDescent="0.25">
      <c r="A833" t="s">
        <v>1612</v>
      </c>
      <c r="B833" t="s">
        <v>1613</v>
      </c>
      <c r="C833" t="s">
        <v>3</v>
      </c>
      <c r="D833">
        <v>1</v>
      </c>
      <c r="E833" s="22">
        <f>Исходник!O833</f>
        <v>0.13714285714285715</v>
      </c>
      <c r="F833" s="22">
        <f>Исходник!M833+0.05</f>
        <v>1.1839999999999999</v>
      </c>
    </row>
    <row r="834" spans="1:6" x14ac:dyDescent="0.25">
      <c r="A834" t="s">
        <v>1614</v>
      </c>
      <c r="B834" t="s">
        <v>1615</v>
      </c>
      <c r="C834" t="s">
        <v>3</v>
      </c>
      <c r="D834">
        <v>1</v>
      </c>
      <c r="E834" s="22">
        <f>Исходник!O834</f>
        <v>0.13714285714285715</v>
      </c>
      <c r="F834" s="22">
        <f>Исходник!M834+0.05</f>
        <v>1.2155</v>
      </c>
    </row>
    <row r="835" spans="1:6" x14ac:dyDescent="0.25">
      <c r="A835" t="s">
        <v>1616</v>
      </c>
      <c r="B835" t="s">
        <v>1617</v>
      </c>
      <c r="C835" t="s">
        <v>3</v>
      </c>
      <c r="D835">
        <v>1</v>
      </c>
      <c r="E835" s="22">
        <f>Исходник!O835</f>
        <v>0.13714285714285715</v>
      </c>
      <c r="F835" s="22">
        <f>Исходник!M835+0.05</f>
        <v>1.2281</v>
      </c>
    </row>
    <row r="836" spans="1:6" x14ac:dyDescent="0.25">
      <c r="A836" t="s">
        <v>1618</v>
      </c>
      <c r="B836" t="s">
        <v>1619</v>
      </c>
      <c r="C836" t="s">
        <v>3</v>
      </c>
      <c r="D836">
        <v>1</v>
      </c>
      <c r="E836" s="22">
        <f>Исходник!O836</f>
        <v>0.13714285714285715</v>
      </c>
      <c r="F836" s="22">
        <f>Исходник!M836+0.05</f>
        <v>1.2722</v>
      </c>
    </row>
    <row r="837" spans="1:6" x14ac:dyDescent="0.25">
      <c r="A837" t="s">
        <v>1620</v>
      </c>
      <c r="B837" t="s">
        <v>1621</v>
      </c>
      <c r="C837" t="s">
        <v>3</v>
      </c>
      <c r="D837">
        <v>1</v>
      </c>
      <c r="E837" s="22">
        <f>Исходник!O837</f>
        <v>0.13714285714285715</v>
      </c>
      <c r="F837" s="22">
        <f>Исходник!M837+0.05</f>
        <v>1.2785</v>
      </c>
    </row>
    <row r="838" spans="1:6" x14ac:dyDescent="0.25">
      <c r="A838" t="s">
        <v>1622</v>
      </c>
      <c r="B838" t="s">
        <v>1623</v>
      </c>
      <c r="C838" t="s">
        <v>3</v>
      </c>
      <c r="D838">
        <v>1</v>
      </c>
      <c r="E838" s="22">
        <f>Исходник!O838</f>
        <v>0.13714285714285715</v>
      </c>
      <c r="F838" s="22">
        <f>Исходник!M838+0.05</f>
        <v>1.3068500000000001</v>
      </c>
    </row>
    <row r="839" spans="1:6" x14ac:dyDescent="0.25">
      <c r="A839" t="s">
        <v>1624</v>
      </c>
      <c r="B839" t="s">
        <v>1625</v>
      </c>
      <c r="C839" t="s">
        <v>3</v>
      </c>
      <c r="E839" s="22">
        <f>Исходник!O839</f>
        <v>0.16</v>
      </c>
      <c r="F839" s="22">
        <f>Исходник!M839+0.05</f>
        <v>1.3415000000000001</v>
      </c>
    </row>
    <row r="840" spans="1:6" x14ac:dyDescent="0.25">
      <c r="A840" t="s">
        <v>1626</v>
      </c>
      <c r="B840" t="s">
        <v>1627</v>
      </c>
      <c r="C840" t="s">
        <v>3</v>
      </c>
      <c r="E840" s="22">
        <f>Исходник!O840</f>
        <v>0.16</v>
      </c>
      <c r="F840" s="22">
        <f>Исходник!M840+0.05</f>
        <v>1.3572499999999998</v>
      </c>
    </row>
    <row r="841" spans="1:6" x14ac:dyDescent="0.25">
      <c r="A841" t="s">
        <v>1628</v>
      </c>
      <c r="B841" t="s">
        <v>1629</v>
      </c>
      <c r="C841" t="s">
        <v>3</v>
      </c>
      <c r="E841" s="22">
        <f>Исходник!O841</f>
        <v>0.16</v>
      </c>
      <c r="F841" s="22">
        <f>Исходник!M841+0.05</f>
        <v>1.373</v>
      </c>
    </row>
    <row r="842" spans="1:6" x14ac:dyDescent="0.25">
      <c r="A842" t="s">
        <v>1630</v>
      </c>
      <c r="B842" t="s">
        <v>1631</v>
      </c>
      <c r="C842" t="s">
        <v>3</v>
      </c>
      <c r="E842" s="22">
        <f>Исходник!O842</f>
        <v>0.16</v>
      </c>
      <c r="F842" s="22">
        <f>Исходник!M842+0.05</f>
        <v>1.3887499999999999</v>
      </c>
    </row>
    <row r="843" spans="1:6" x14ac:dyDescent="0.25">
      <c r="A843" t="s">
        <v>1632</v>
      </c>
      <c r="B843" t="s">
        <v>1633</v>
      </c>
      <c r="C843" t="s">
        <v>3</v>
      </c>
      <c r="E843" s="22">
        <f>Исходник!O843</f>
        <v>0.16</v>
      </c>
      <c r="F843" s="22">
        <f>Исходник!M843+0.05</f>
        <v>1.4045000000000001</v>
      </c>
    </row>
    <row r="844" spans="1:6" x14ac:dyDescent="0.25">
      <c r="A844" t="s">
        <v>1634</v>
      </c>
      <c r="B844" t="s">
        <v>1635</v>
      </c>
      <c r="C844" t="s">
        <v>3</v>
      </c>
      <c r="E844" s="22">
        <f>Исходник!O844</f>
        <v>0.16</v>
      </c>
      <c r="F844" s="22">
        <f>Исходник!M844+0.05</f>
        <v>1.4234</v>
      </c>
    </row>
    <row r="845" spans="1:6" x14ac:dyDescent="0.25">
      <c r="A845" t="s">
        <v>1636</v>
      </c>
      <c r="B845" t="s">
        <v>1637</v>
      </c>
      <c r="C845" t="s">
        <v>3</v>
      </c>
      <c r="E845" s="22">
        <f>Исходник!O845</f>
        <v>0.16</v>
      </c>
      <c r="F845" s="22">
        <f>Исходник!M845+0.05</f>
        <v>1.43285</v>
      </c>
    </row>
    <row r="846" spans="1:6" x14ac:dyDescent="0.25">
      <c r="A846" t="s">
        <v>1638</v>
      </c>
      <c r="B846" t="s">
        <v>1639</v>
      </c>
      <c r="C846" t="s">
        <v>3</v>
      </c>
      <c r="E846" s="22">
        <f>Исходник!O846</f>
        <v>0.16</v>
      </c>
      <c r="F846" s="22">
        <f>Исходник!M846+0.05</f>
        <v>1.47695</v>
      </c>
    </row>
    <row r="847" spans="1:6" x14ac:dyDescent="0.25">
      <c r="A847" t="s">
        <v>1640</v>
      </c>
      <c r="B847" t="s">
        <v>1641</v>
      </c>
      <c r="C847" t="s">
        <v>3</v>
      </c>
      <c r="E847" s="22">
        <f>Исходник!O847</f>
        <v>0.17454545454545453</v>
      </c>
      <c r="F847" s="22">
        <f>Исходник!M847+0.05</f>
        <v>1.4990000000000001</v>
      </c>
    </row>
    <row r="848" spans="1:6" x14ac:dyDescent="0.25">
      <c r="A848" t="s">
        <v>1642</v>
      </c>
      <c r="B848" t="s">
        <v>1643</v>
      </c>
      <c r="C848" t="s">
        <v>3</v>
      </c>
      <c r="E848" s="22">
        <f>Исходник!O848</f>
        <v>0.17454545454545453</v>
      </c>
      <c r="F848" s="22">
        <f>Исходник!M848+0.05</f>
        <v>1.52735</v>
      </c>
    </row>
    <row r="849" spans="1:6" x14ac:dyDescent="0.25">
      <c r="A849" t="s">
        <v>1644</v>
      </c>
      <c r="B849" t="s">
        <v>1645</v>
      </c>
      <c r="C849" t="s">
        <v>3</v>
      </c>
      <c r="E849" s="22">
        <f>Исходник!O849</f>
        <v>0.17454545454545453</v>
      </c>
      <c r="F849" s="22">
        <f>Исходник!M849+0.05</f>
        <v>1.5462499999999999</v>
      </c>
    </row>
    <row r="850" spans="1:6" x14ac:dyDescent="0.25">
      <c r="A850" t="s">
        <v>1646</v>
      </c>
      <c r="B850" t="s">
        <v>1647</v>
      </c>
      <c r="C850" t="s">
        <v>3</v>
      </c>
      <c r="E850" s="22">
        <f>Исходник!O850</f>
        <v>0.17454545454545453</v>
      </c>
      <c r="F850" s="22">
        <f>Исходник!M850+0.05</f>
        <v>1.5525499999999999</v>
      </c>
    </row>
    <row r="851" spans="1:6" x14ac:dyDescent="0.25">
      <c r="A851" t="s">
        <v>1648</v>
      </c>
      <c r="B851" t="s">
        <v>1649</v>
      </c>
      <c r="C851" t="s">
        <v>3</v>
      </c>
      <c r="E851" s="22">
        <f>Исходник!O851</f>
        <v>0.17454545454545453</v>
      </c>
      <c r="F851" s="22">
        <f>Исходник!M851+0.05</f>
        <v>1.5556999999999999</v>
      </c>
    </row>
    <row r="852" spans="1:6" x14ac:dyDescent="0.25">
      <c r="A852" t="s">
        <v>1650</v>
      </c>
      <c r="B852" t="s">
        <v>1651</v>
      </c>
      <c r="C852" t="s">
        <v>3</v>
      </c>
      <c r="E852" s="22">
        <f>Исходник!O852</f>
        <v>0.17454545454545453</v>
      </c>
      <c r="F852" s="22">
        <f>Исходник!M852+0.05</f>
        <v>1.57775</v>
      </c>
    </row>
    <row r="853" spans="1:6" x14ac:dyDescent="0.25">
      <c r="A853" t="s">
        <v>1652</v>
      </c>
      <c r="B853" t="s">
        <v>1653</v>
      </c>
      <c r="C853" t="s">
        <v>3</v>
      </c>
      <c r="E853" s="22">
        <f>Исходник!O853</f>
        <v>0.17454545454545453</v>
      </c>
      <c r="F853" s="22">
        <f>Исходник!M853+0.05</f>
        <v>1.5934999999999999</v>
      </c>
    </row>
    <row r="854" spans="1:6" x14ac:dyDescent="0.25">
      <c r="A854" t="s">
        <v>1654</v>
      </c>
      <c r="B854" t="s">
        <v>1655</v>
      </c>
      <c r="C854" t="s">
        <v>3</v>
      </c>
      <c r="E854" s="22">
        <f>Исходник!O854</f>
        <v>0.17454545454545453</v>
      </c>
      <c r="F854" s="22">
        <f>Исходник!M854+0.05</f>
        <v>1.6375999999999999</v>
      </c>
    </row>
    <row r="855" spans="1:6" x14ac:dyDescent="0.25">
      <c r="A855" t="s">
        <v>1656</v>
      </c>
      <c r="B855" t="s">
        <v>1657</v>
      </c>
      <c r="C855" t="s">
        <v>3</v>
      </c>
      <c r="E855" s="22">
        <f>Исходник!O855</f>
        <v>0.17454545454545453</v>
      </c>
      <c r="F855" s="22">
        <f>Исходник!M855+0.05</f>
        <v>1.6407499999999999</v>
      </c>
    </row>
    <row r="856" spans="1:6" x14ac:dyDescent="0.25">
      <c r="A856" t="s">
        <v>1658</v>
      </c>
      <c r="B856" t="s">
        <v>1659</v>
      </c>
      <c r="C856" t="s">
        <v>3</v>
      </c>
      <c r="E856" s="22">
        <f>Исходник!O856</f>
        <v>0.24</v>
      </c>
      <c r="F856" s="22">
        <f>Исходник!M856+0.05</f>
        <v>1.6879999999999999</v>
      </c>
    </row>
    <row r="857" spans="1:6" x14ac:dyDescent="0.25">
      <c r="A857" t="s">
        <v>1660</v>
      </c>
      <c r="B857" t="s">
        <v>1661</v>
      </c>
      <c r="C857" t="s">
        <v>3</v>
      </c>
      <c r="E857" s="22">
        <f>Исходник!O857</f>
        <v>0.24</v>
      </c>
      <c r="F857" s="22">
        <f>Исходник!M857+0.05</f>
        <v>1.7384000000000002</v>
      </c>
    </row>
    <row r="858" spans="1:6" x14ac:dyDescent="0.25">
      <c r="A858" t="s">
        <v>1662</v>
      </c>
      <c r="B858" t="s">
        <v>1663</v>
      </c>
      <c r="C858" t="s">
        <v>3</v>
      </c>
      <c r="E858" s="22">
        <f>Исходник!O858</f>
        <v>0.24</v>
      </c>
      <c r="F858" s="22">
        <f>Исходник!M858+0.05</f>
        <v>1.7856499999999997</v>
      </c>
    </row>
    <row r="859" spans="1:6" x14ac:dyDescent="0.25">
      <c r="A859" t="s">
        <v>1664</v>
      </c>
      <c r="B859" t="s">
        <v>1665</v>
      </c>
      <c r="C859" t="s">
        <v>3</v>
      </c>
      <c r="E859" s="22">
        <f>Исходник!O859</f>
        <v>0.24</v>
      </c>
      <c r="F859" s="22">
        <f>Исходник!M859+0.05</f>
        <v>1.8045499999999999</v>
      </c>
    </row>
    <row r="860" spans="1:6" x14ac:dyDescent="0.25">
      <c r="A860" t="s">
        <v>1666</v>
      </c>
      <c r="B860" t="s">
        <v>1667</v>
      </c>
      <c r="C860" t="s">
        <v>3</v>
      </c>
      <c r="E860" s="22">
        <f>Исходник!O860</f>
        <v>0.24</v>
      </c>
      <c r="F860" s="22">
        <f>Исходник!M860+0.05</f>
        <v>1.8140000000000001</v>
      </c>
    </row>
    <row r="861" spans="1:6" x14ac:dyDescent="0.25">
      <c r="A861" t="s">
        <v>1668</v>
      </c>
      <c r="B861" t="s">
        <v>1669</v>
      </c>
      <c r="C861" t="s">
        <v>3</v>
      </c>
      <c r="E861" s="22">
        <f>Исходник!O861</f>
        <v>0.24</v>
      </c>
      <c r="F861" s="22">
        <f>Исходник!M861+0.05</f>
        <v>1.8959000000000001</v>
      </c>
    </row>
    <row r="862" spans="1:6" x14ac:dyDescent="0.25">
      <c r="A862" t="s">
        <v>1670</v>
      </c>
      <c r="B862" t="s">
        <v>1671</v>
      </c>
      <c r="C862" t="s">
        <v>3</v>
      </c>
      <c r="E862" s="22">
        <f>Исходник!O862</f>
        <v>0.24</v>
      </c>
      <c r="F862" s="22">
        <f>Исходник!M862+0.05</f>
        <v>1.9588999999999999</v>
      </c>
    </row>
    <row r="863" spans="1:6" x14ac:dyDescent="0.25">
      <c r="A863" t="s">
        <v>1672</v>
      </c>
      <c r="B863" t="s">
        <v>1673</v>
      </c>
      <c r="C863" t="s">
        <v>3</v>
      </c>
      <c r="E863" s="22">
        <f>Исходник!O863</f>
        <v>0.24</v>
      </c>
      <c r="F863" s="22">
        <f>Исходник!M863+0.05</f>
        <v>1.96835</v>
      </c>
    </row>
    <row r="864" spans="1:6" x14ac:dyDescent="0.25">
      <c r="A864" t="s">
        <v>1674</v>
      </c>
      <c r="B864" t="s">
        <v>1675</v>
      </c>
      <c r="C864" t="s">
        <v>3</v>
      </c>
      <c r="E864" s="22">
        <f>Исходник!O864</f>
        <v>0.24</v>
      </c>
      <c r="F864" s="22">
        <f>Исходник!M864+0.05</f>
        <v>2.0345</v>
      </c>
    </row>
    <row r="865" spans="1:6" x14ac:dyDescent="0.25">
      <c r="A865" t="s">
        <v>1676</v>
      </c>
      <c r="B865" t="s">
        <v>1677</v>
      </c>
      <c r="C865" t="s">
        <v>3</v>
      </c>
      <c r="E865" s="22">
        <f>Исходник!O865</f>
        <v>0.24</v>
      </c>
      <c r="F865" s="22">
        <f>Исходник!M865+0.05</f>
        <v>2.0565499999999997</v>
      </c>
    </row>
    <row r="866" spans="1:6" x14ac:dyDescent="0.25">
      <c r="A866" t="s">
        <v>1678</v>
      </c>
      <c r="B866" t="s">
        <v>1679</v>
      </c>
      <c r="C866" t="s">
        <v>3</v>
      </c>
      <c r="E866" s="22">
        <f>Исходник!O866</f>
        <v>0.24</v>
      </c>
      <c r="F866" s="22">
        <f>Исходник!M866+0.05</f>
        <v>2.1258499999999998</v>
      </c>
    </row>
    <row r="867" spans="1:6" x14ac:dyDescent="0.25">
      <c r="A867" t="s">
        <v>1680</v>
      </c>
      <c r="B867" t="s">
        <v>1681</v>
      </c>
      <c r="C867" t="s">
        <v>3</v>
      </c>
      <c r="E867" s="22">
        <f>Исходник!O867</f>
        <v>0.24</v>
      </c>
      <c r="F867" s="22">
        <f>Исходник!M867+0.05</f>
        <v>2.1478999999999995</v>
      </c>
    </row>
    <row r="868" spans="1:6" x14ac:dyDescent="0.25">
      <c r="A868" t="s">
        <v>1682</v>
      </c>
      <c r="B868" t="s">
        <v>1683</v>
      </c>
      <c r="C868" t="s">
        <v>3</v>
      </c>
      <c r="E868" s="22">
        <f>Исходник!O868</f>
        <v>0.24</v>
      </c>
      <c r="F868" s="22">
        <f>Исходник!M868+0.05</f>
        <v>2.2171999999999996</v>
      </c>
    </row>
    <row r="869" spans="1:6" x14ac:dyDescent="0.25">
      <c r="A869" t="s">
        <v>1684</v>
      </c>
      <c r="B869" t="s">
        <v>1685</v>
      </c>
      <c r="C869" t="s">
        <v>3</v>
      </c>
      <c r="E869" s="22">
        <f>Исходник!O869</f>
        <v>0.24</v>
      </c>
      <c r="F869" s="22">
        <f>Исходник!M869+0.05</f>
        <v>2.2864999999999998</v>
      </c>
    </row>
    <row r="870" spans="1:6" x14ac:dyDescent="0.25">
      <c r="A870" t="s">
        <v>1686</v>
      </c>
      <c r="B870" t="s">
        <v>1687</v>
      </c>
      <c r="C870" t="s">
        <v>3</v>
      </c>
      <c r="E870" s="22">
        <f>Исходник!O870</f>
        <v>0.35324100000000008</v>
      </c>
      <c r="F870" s="22">
        <f>Исходник!M870+0.05</f>
        <v>2.2959499999999999</v>
      </c>
    </row>
    <row r="871" spans="1:6" x14ac:dyDescent="0.25">
      <c r="A871" t="s">
        <v>1688</v>
      </c>
      <c r="B871" t="s">
        <v>1689</v>
      </c>
      <c r="C871" t="s">
        <v>3</v>
      </c>
      <c r="E871" s="22">
        <f>Исходник!O871</f>
        <v>0.36741599999999991</v>
      </c>
      <c r="F871" s="22">
        <f>Исходник!M871+0.05</f>
        <v>2.3746999999999998</v>
      </c>
    </row>
    <row r="872" spans="1:6" x14ac:dyDescent="0.25">
      <c r="A872" t="s">
        <v>1690</v>
      </c>
      <c r="B872" t="s">
        <v>1691</v>
      </c>
      <c r="C872" t="s">
        <v>3</v>
      </c>
      <c r="E872" s="22">
        <f>Исходник!O872</f>
        <v>0.38556000000000001</v>
      </c>
      <c r="F872" s="22">
        <f>Исходник!M872+0.05</f>
        <v>2.4754999999999998</v>
      </c>
    </row>
    <row r="873" spans="1:6" x14ac:dyDescent="0.25">
      <c r="A873" t="s">
        <v>1692</v>
      </c>
      <c r="B873" t="s">
        <v>1693</v>
      </c>
      <c r="C873" t="s">
        <v>3</v>
      </c>
      <c r="E873" s="22">
        <f>Исходник!O873</f>
        <v>0.39123000000000008</v>
      </c>
      <c r="F873" s="22">
        <f>Исходник!M873+0.05</f>
        <v>2.5069999999999997</v>
      </c>
    </row>
    <row r="874" spans="1:6" x14ac:dyDescent="0.25">
      <c r="A874" t="s">
        <v>1694</v>
      </c>
      <c r="B874" t="s">
        <v>1695</v>
      </c>
      <c r="C874" t="s">
        <v>3</v>
      </c>
      <c r="E874" s="22">
        <f>Исходник!O874</f>
        <v>0.39690000000000014</v>
      </c>
      <c r="F874" s="22">
        <f>Исходник!M874+0.05</f>
        <v>2.5385</v>
      </c>
    </row>
    <row r="875" spans="1:6" x14ac:dyDescent="0.25">
      <c r="A875" t="s">
        <v>1696</v>
      </c>
      <c r="B875" t="s">
        <v>1697</v>
      </c>
      <c r="C875" t="s">
        <v>3</v>
      </c>
      <c r="E875" s="22">
        <f>Исходник!O875</f>
        <v>0.39803400000000011</v>
      </c>
      <c r="F875" s="22">
        <f>Исходник!M875+0.05</f>
        <v>2.5448</v>
      </c>
    </row>
    <row r="876" spans="1:6" x14ac:dyDescent="0.25">
      <c r="A876" t="s">
        <v>1698</v>
      </c>
      <c r="B876" t="s">
        <v>1699</v>
      </c>
      <c r="C876" t="s">
        <v>3</v>
      </c>
      <c r="E876" s="22">
        <f>Исходник!O876</f>
        <v>0.40824000000000016</v>
      </c>
      <c r="F876" s="22">
        <f>Исходник!M876+0.05</f>
        <v>2.6014999999999997</v>
      </c>
    </row>
    <row r="877" spans="1:6" x14ac:dyDescent="0.25">
      <c r="A877" t="s">
        <v>1700</v>
      </c>
      <c r="B877" t="s">
        <v>1701</v>
      </c>
      <c r="C877" t="s">
        <v>3</v>
      </c>
      <c r="E877" s="22">
        <f>Исходник!O877</f>
        <v>0.45586799999999994</v>
      </c>
      <c r="F877" s="22">
        <f>Исходник!M877+0.05</f>
        <v>2.8660999999999994</v>
      </c>
    </row>
    <row r="878" spans="1:6" x14ac:dyDescent="0.25">
      <c r="A878" t="s">
        <v>1702</v>
      </c>
      <c r="B878" t="s">
        <v>1703</v>
      </c>
      <c r="C878" t="s">
        <v>3</v>
      </c>
      <c r="E878" s="22">
        <f>Исходник!O878</f>
        <v>0.45926999999999973</v>
      </c>
      <c r="F878" s="22">
        <f>Исходник!M878+0.05</f>
        <v>2.8849999999999993</v>
      </c>
    </row>
    <row r="879" spans="1:6" x14ac:dyDescent="0.25">
      <c r="A879" t="s">
        <v>1704</v>
      </c>
      <c r="B879" t="s">
        <v>1705</v>
      </c>
      <c r="C879" t="s">
        <v>3</v>
      </c>
      <c r="E879" s="22">
        <f>Исходник!O879</f>
        <v>0.48308399999999985</v>
      </c>
      <c r="F879" s="22">
        <f>Исходник!M879+0.05</f>
        <v>3.0172999999999996</v>
      </c>
    </row>
    <row r="880" spans="1:6" x14ac:dyDescent="0.25">
      <c r="A880" t="s">
        <v>1706</v>
      </c>
      <c r="B880" t="s">
        <v>1707</v>
      </c>
      <c r="C880" t="s">
        <v>3</v>
      </c>
      <c r="E880" s="22">
        <f>Исходник!O880</f>
        <v>0.51200099999999971</v>
      </c>
      <c r="F880" s="22">
        <f>Исходник!M880+0.05</f>
        <v>3.1779499999999992</v>
      </c>
    </row>
    <row r="881" spans="1:6" x14ac:dyDescent="0.25">
      <c r="A881" t="s">
        <v>1708</v>
      </c>
      <c r="B881" t="s">
        <v>1709</v>
      </c>
      <c r="C881" t="s">
        <v>3</v>
      </c>
      <c r="E881" s="22">
        <f>Исходник!O881</f>
        <v>0.51597000000000026</v>
      </c>
      <c r="F881" s="22">
        <f>Исходник!M881+0.05</f>
        <v>3.1999999999999997</v>
      </c>
    </row>
    <row r="882" spans="1:6" x14ac:dyDescent="0.25">
      <c r="A882" t="s">
        <v>1710</v>
      </c>
      <c r="B882" t="s">
        <v>1711</v>
      </c>
      <c r="C882" t="s">
        <v>3</v>
      </c>
      <c r="E882" s="22">
        <f>Исходник!O882</f>
        <v>0.51710400000000001</v>
      </c>
      <c r="F882" s="22">
        <f>Исходник!M882+0.05</f>
        <v>3.2062999999999997</v>
      </c>
    </row>
    <row r="883" spans="1:6" x14ac:dyDescent="0.25">
      <c r="A883" t="s">
        <v>1712</v>
      </c>
      <c r="B883" t="s">
        <v>1713</v>
      </c>
      <c r="C883" t="s">
        <v>3</v>
      </c>
      <c r="E883" s="22">
        <f>Исходник!O883</f>
        <v>0.56926800000000011</v>
      </c>
      <c r="F883" s="22">
        <f>Исходник!M883+0.05</f>
        <v>3.4961000000000002</v>
      </c>
    </row>
    <row r="884" spans="1:6" x14ac:dyDescent="0.25">
      <c r="A884" t="s">
        <v>1714</v>
      </c>
      <c r="B884" t="s">
        <v>1715</v>
      </c>
      <c r="C884" t="s">
        <v>3</v>
      </c>
      <c r="E884" s="22">
        <f>Исходник!O884</f>
        <v>0.62710199999999983</v>
      </c>
      <c r="F884" s="22">
        <f>Исходник!M884+0.05</f>
        <v>3.8173999999999997</v>
      </c>
    </row>
    <row r="885" spans="1:6" x14ac:dyDescent="0.25">
      <c r="A885" t="s">
        <v>1716</v>
      </c>
      <c r="B885" t="s">
        <v>1717</v>
      </c>
      <c r="C885" t="s">
        <v>3</v>
      </c>
      <c r="E885" s="22">
        <f>Исходник!O885</f>
        <v>0.62936999999999976</v>
      </c>
      <c r="F885" s="22">
        <f>Исходник!M885+0.05</f>
        <v>3.8299999999999996</v>
      </c>
    </row>
    <row r="886" spans="1:6" x14ac:dyDescent="0.25">
      <c r="E886" s="22">
        <f>Исходник!O886</f>
        <v>0</v>
      </c>
      <c r="F886" s="22">
        <f>Исходник!M886+0.05</f>
        <v>0.05</v>
      </c>
    </row>
    <row r="887" spans="1:6" x14ac:dyDescent="0.25">
      <c r="A887" t="s">
        <v>1718</v>
      </c>
      <c r="B887" t="s">
        <v>1719</v>
      </c>
      <c r="C887" t="s">
        <v>3</v>
      </c>
      <c r="D887">
        <v>4</v>
      </c>
      <c r="E887" s="22">
        <f>Исходник!O887</f>
        <v>5.333333333333333E-2</v>
      </c>
      <c r="F887" s="22">
        <f>Исходник!M887+0.05</f>
        <v>0.7178000000000001</v>
      </c>
    </row>
    <row r="888" spans="1:6" x14ac:dyDescent="0.25">
      <c r="A888" t="s">
        <v>1720</v>
      </c>
      <c r="B888" t="s">
        <v>1721</v>
      </c>
      <c r="C888" t="s">
        <v>3</v>
      </c>
      <c r="D888">
        <v>3</v>
      </c>
      <c r="E888" s="22">
        <f>Исходник!O888</f>
        <v>0.06</v>
      </c>
      <c r="F888" s="22">
        <f>Исходник!M888+0.05</f>
        <v>0.72725000000000006</v>
      </c>
    </row>
    <row r="889" spans="1:6" x14ac:dyDescent="0.25">
      <c r="A889" t="s">
        <v>1722</v>
      </c>
      <c r="B889" t="s">
        <v>1723</v>
      </c>
      <c r="C889" t="s">
        <v>3</v>
      </c>
      <c r="D889">
        <v>3</v>
      </c>
      <c r="E889" s="22">
        <f>Исходник!O889</f>
        <v>0.06</v>
      </c>
      <c r="F889" s="22">
        <f>Исходник!M889+0.05</f>
        <v>0.73670000000000002</v>
      </c>
    </row>
    <row r="890" spans="1:6" x14ac:dyDescent="0.25">
      <c r="A890" t="s">
        <v>1724</v>
      </c>
      <c r="B890" t="s">
        <v>1725</v>
      </c>
      <c r="C890" t="s">
        <v>3</v>
      </c>
      <c r="D890">
        <v>3</v>
      </c>
      <c r="E890" s="22">
        <f>Исходник!O890</f>
        <v>0.06</v>
      </c>
      <c r="F890" s="22">
        <f>Исходник!M890+0.05</f>
        <v>0.74299999999999999</v>
      </c>
    </row>
    <row r="891" spans="1:6" x14ac:dyDescent="0.25">
      <c r="A891" t="s">
        <v>1726</v>
      </c>
      <c r="B891" t="s">
        <v>1727</v>
      </c>
      <c r="C891" t="s">
        <v>3</v>
      </c>
      <c r="D891">
        <v>3</v>
      </c>
      <c r="E891" s="22">
        <f>Исходник!O891</f>
        <v>0.06</v>
      </c>
      <c r="F891" s="22">
        <f>Исходник!M891+0.05</f>
        <v>0.74614999999999998</v>
      </c>
    </row>
    <row r="892" spans="1:6" x14ac:dyDescent="0.25">
      <c r="A892" t="s">
        <v>1728</v>
      </c>
      <c r="B892" t="s">
        <v>1729</v>
      </c>
      <c r="C892" t="s">
        <v>3</v>
      </c>
      <c r="D892">
        <v>3</v>
      </c>
      <c r="E892" s="22">
        <f>Исходник!O892</f>
        <v>0.06</v>
      </c>
      <c r="F892" s="22">
        <f>Исходник!M892+0.05</f>
        <v>0.75875000000000004</v>
      </c>
    </row>
    <row r="893" spans="1:6" x14ac:dyDescent="0.25">
      <c r="A893" t="s">
        <v>1730</v>
      </c>
      <c r="B893" t="s">
        <v>1731</v>
      </c>
      <c r="C893" t="s">
        <v>3</v>
      </c>
      <c r="D893">
        <v>3</v>
      </c>
      <c r="E893" s="22">
        <f>Исходник!O893</f>
        <v>0.06</v>
      </c>
      <c r="F893" s="22">
        <f>Исходник!M893+0.05</f>
        <v>0.76190000000000002</v>
      </c>
    </row>
    <row r="894" spans="1:6" x14ac:dyDescent="0.25">
      <c r="A894" t="s">
        <v>1732</v>
      </c>
      <c r="B894" t="s">
        <v>1733</v>
      </c>
      <c r="C894" t="s">
        <v>3</v>
      </c>
      <c r="D894">
        <v>3</v>
      </c>
      <c r="E894" s="22">
        <f>Исходник!O894</f>
        <v>0.06</v>
      </c>
      <c r="F894" s="22">
        <f>Исходник!M894+0.05</f>
        <v>0.76505000000000001</v>
      </c>
    </row>
    <row r="895" spans="1:6" x14ac:dyDescent="0.25">
      <c r="A895" t="s">
        <v>1734</v>
      </c>
      <c r="B895" t="s">
        <v>1735</v>
      </c>
      <c r="C895" t="s">
        <v>3</v>
      </c>
      <c r="D895">
        <v>3</v>
      </c>
      <c r="E895" s="22">
        <f>Исходник!O895</f>
        <v>0.06</v>
      </c>
      <c r="F895" s="22">
        <f>Исходник!M895+0.05</f>
        <v>0.7682000000000001</v>
      </c>
    </row>
    <row r="896" spans="1:6" x14ac:dyDescent="0.25">
      <c r="A896" t="s">
        <v>1736</v>
      </c>
      <c r="B896" t="s">
        <v>1737</v>
      </c>
      <c r="C896" t="s">
        <v>3</v>
      </c>
      <c r="D896">
        <v>3</v>
      </c>
      <c r="E896" s="22">
        <f>Исходник!O896</f>
        <v>0.06</v>
      </c>
      <c r="F896" s="22">
        <f>Исходник!M896+0.05</f>
        <v>0.77450000000000008</v>
      </c>
    </row>
    <row r="897" spans="1:6" x14ac:dyDescent="0.25">
      <c r="A897" t="s">
        <v>1738</v>
      </c>
      <c r="B897" t="s">
        <v>1739</v>
      </c>
      <c r="C897" t="s">
        <v>3</v>
      </c>
      <c r="D897">
        <v>3</v>
      </c>
      <c r="E897" s="22">
        <f>Исходник!O897</f>
        <v>0.06</v>
      </c>
      <c r="F897" s="22">
        <f>Исходник!M897+0.05</f>
        <v>0.78080000000000005</v>
      </c>
    </row>
    <row r="898" spans="1:6" x14ac:dyDescent="0.25">
      <c r="A898" t="s">
        <v>1740</v>
      </c>
      <c r="B898" t="s">
        <v>1741</v>
      </c>
      <c r="C898" t="s">
        <v>3</v>
      </c>
      <c r="D898">
        <v>3</v>
      </c>
      <c r="E898" s="22">
        <f>Исходник!O898</f>
        <v>6.8571428571428575E-2</v>
      </c>
      <c r="F898" s="22">
        <f>Исходник!M898+0.05</f>
        <v>0.78395000000000004</v>
      </c>
    </row>
    <row r="899" spans="1:6" x14ac:dyDescent="0.25">
      <c r="A899" t="s">
        <v>1742</v>
      </c>
      <c r="B899" t="s">
        <v>1743</v>
      </c>
      <c r="C899" t="s">
        <v>3</v>
      </c>
      <c r="D899">
        <v>3</v>
      </c>
      <c r="E899" s="22">
        <f>Исходник!O899</f>
        <v>6.8571428571428575E-2</v>
      </c>
      <c r="F899" s="22">
        <f>Исходник!M899+0.05</f>
        <v>0.78710000000000002</v>
      </c>
    </row>
    <row r="900" spans="1:6" x14ac:dyDescent="0.25">
      <c r="A900" t="s">
        <v>1744</v>
      </c>
      <c r="B900" t="s">
        <v>1745</v>
      </c>
      <c r="C900" t="s">
        <v>3</v>
      </c>
      <c r="D900">
        <v>3</v>
      </c>
      <c r="E900" s="22">
        <f>Исходник!O900</f>
        <v>6.8571428571428575E-2</v>
      </c>
      <c r="F900" s="22">
        <f>Исходник!M900+0.05</f>
        <v>0.79025000000000012</v>
      </c>
    </row>
    <row r="901" spans="1:6" x14ac:dyDescent="0.25">
      <c r="A901" t="s">
        <v>1746</v>
      </c>
      <c r="B901" t="s">
        <v>1747</v>
      </c>
      <c r="C901" t="s">
        <v>3</v>
      </c>
      <c r="D901">
        <v>3</v>
      </c>
      <c r="E901" s="22">
        <f>Исходник!O901</f>
        <v>6.8571428571428575E-2</v>
      </c>
      <c r="F901" s="22">
        <f>Исходник!M901+0.05</f>
        <v>0.79970000000000008</v>
      </c>
    </row>
    <row r="902" spans="1:6" x14ac:dyDescent="0.25">
      <c r="A902" t="s">
        <v>1748</v>
      </c>
      <c r="B902" t="s">
        <v>1749</v>
      </c>
      <c r="C902" t="s">
        <v>3</v>
      </c>
      <c r="D902">
        <v>2</v>
      </c>
      <c r="E902" s="22">
        <f>Исходник!O902</f>
        <v>6.8571428571428575E-2</v>
      </c>
      <c r="F902" s="22">
        <f>Исходник!M902+0.05</f>
        <v>0.81230000000000013</v>
      </c>
    </row>
    <row r="903" spans="1:6" x14ac:dyDescent="0.25">
      <c r="A903" t="s">
        <v>1750</v>
      </c>
      <c r="B903" t="s">
        <v>1751</v>
      </c>
      <c r="C903" t="s">
        <v>3</v>
      </c>
      <c r="D903">
        <v>2</v>
      </c>
      <c r="E903" s="22">
        <f>Исходник!O903</f>
        <v>0.08</v>
      </c>
      <c r="F903" s="22">
        <f>Исходник!M903+0.05</f>
        <v>0.82174999999999998</v>
      </c>
    </row>
    <row r="904" spans="1:6" x14ac:dyDescent="0.25">
      <c r="A904" t="s">
        <v>1752</v>
      </c>
      <c r="B904" t="s">
        <v>1753</v>
      </c>
      <c r="C904" t="s">
        <v>3</v>
      </c>
      <c r="D904">
        <v>2</v>
      </c>
      <c r="E904" s="22">
        <f>Исходник!O904</f>
        <v>0.08</v>
      </c>
      <c r="F904" s="22">
        <f>Исходник!M904+0.05</f>
        <v>0.83120000000000005</v>
      </c>
    </row>
    <row r="905" spans="1:6" x14ac:dyDescent="0.25">
      <c r="A905" t="s">
        <v>1754</v>
      </c>
      <c r="B905" t="s">
        <v>1755</v>
      </c>
      <c r="C905" t="s">
        <v>3</v>
      </c>
      <c r="D905">
        <v>2</v>
      </c>
      <c r="E905" s="22">
        <f>Исходник!O905</f>
        <v>0.08</v>
      </c>
      <c r="F905" s="22">
        <f>Исходник!M905+0.05</f>
        <v>0.83750000000000002</v>
      </c>
    </row>
    <row r="906" spans="1:6" x14ac:dyDescent="0.25">
      <c r="A906" t="s">
        <v>1756</v>
      </c>
      <c r="B906" t="s">
        <v>1757</v>
      </c>
      <c r="C906" t="s">
        <v>3</v>
      </c>
      <c r="D906">
        <v>2</v>
      </c>
      <c r="E906" s="22">
        <f>Исходник!O906</f>
        <v>0.08</v>
      </c>
      <c r="F906" s="22">
        <f>Исходник!M906+0.05</f>
        <v>0.84065000000000001</v>
      </c>
    </row>
    <row r="907" spans="1:6" x14ac:dyDescent="0.25">
      <c r="A907" t="s">
        <v>1758</v>
      </c>
      <c r="B907" t="s">
        <v>1759</v>
      </c>
      <c r="C907" t="s">
        <v>3</v>
      </c>
      <c r="D907">
        <v>2</v>
      </c>
      <c r="E907" s="22">
        <f>Исходник!O907</f>
        <v>0.08</v>
      </c>
      <c r="F907" s="22">
        <f>Исходник!M907+0.05</f>
        <v>0.85010000000000008</v>
      </c>
    </row>
    <row r="908" spans="1:6" x14ac:dyDescent="0.25">
      <c r="A908" t="s">
        <v>1760</v>
      </c>
      <c r="B908" t="s">
        <v>1761</v>
      </c>
      <c r="C908" t="s">
        <v>3</v>
      </c>
      <c r="D908">
        <v>2</v>
      </c>
      <c r="E908" s="22">
        <f>Исходник!O908</f>
        <v>0.08</v>
      </c>
      <c r="F908" s="22">
        <f>Исходник!M908+0.05</f>
        <v>0.85955000000000004</v>
      </c>
    </row>
    <row r="909" spans="1:6" x14ac:dyDescent="0.25">
      <c r="A909" t="s">
        <v>1762</v>
      </c>
      <c r="B909" t="s">
        <v>1763</v>
      </c>
      <c r="C909" t="s">
        <v>3</v>
      </c>
      <c r="D909">
        <v>2</v>
      </c>
      <c r="E909" s="22">
        <f>Исходник!O909</f>
        <v>0.08</v>
      </c>
      <c r="F909" s="22">
        <f>Исходник!M909+0.05</f>
        <v>0.86899999999999999</v>
      </c>
    </row>
    <row r="910" spans="1:6" x14ac:dyDescent="0.25">
      <c r="A910" t="s">
        <v>1764</v>
      </c>
      <c r="B910" t="s">
        <v>1765</v>
      </c>
      <c r="C910" t="s">
        <v>3</v>
      </c>
      <c r="D910">
        <v>2</v>
      </c>
      <c r="E910" s="22">
        <f>Исходник!O910</f>
        <v>0.08</v>
      </c>
      <c r="F910" s="22">
        <f>Исходник!M910+0.05</f>
        <v>0.88160000000000005</v>
      </c>
    </row>
    <row r="911" spans="1:6" x14ac:dyDescent="0.25">
      <c r="A911" t="s">
        <v>1766</v>
      </c>
      <c r="B911" t="s">
        <v>1767</v>
      </c>
      <c r="C911" t="s">
        <v>3</v>
      </c>
      <c r="D911">
        <v>2</v>
      </c>
      <c r="E911" s="22">
        <f>Исходник!O911</f>
        <v>9.6000000000000002E-2</v>
      </c>
      <c r="F911" s="22">
        <f>Исходник!M911+0.05</f>
        <v>0.88790000000000002</v>
      </c>
    </row>
    <row r="912" spans="1:6" x14ac:dyDescent="0.25">
      <c r="A912" t="s">
        <v>1768</v>
      </c>
      <c r="B912" t="s">
        <v>1769</v>
      </c>
      <c r="C912" t="s">
        <v>3</v>
      </c>
      <c r="D912">
        <v>2</v>
      </c>
      <c r="E912" s="22">
        <f>Исходник!O912</f>
        <v>9.6000000000000002E-2</v>
      </c>
      <c r="F912" s="22">
        <f>Исходник!M912+0.05</f>
        <v>0.90050000000000008</v>
      </c>
    </row>
    <row r="913" spans="1:6" x14ac:dyDescent="0.25">
      <c r="A913" t="s">
        <v>1770</v>
      </c>
      <c r="B913" t="s">
        <v>1771</v>
      </c>
      <c r="C913" t="s">
        <v>3</v>
      </c>
      <c r="D913">
        <v>2</v>
      </c>
      <c r="E913" s="22">
        <f>Исходник!O913</f>
        <v>9.6000000000000002E-2</v>
      </c>
      <c r="F913" s="22">
        <f>Исходник!M913+0.05</f>
        <v>0.91940000000000011</v>
      </c>
    </row>
    <row r="914" spans="1:6" x14ac:dyDescent="0.25">
      <c r="A914" t="s">
        <v>1772</v>
      </c>
      <c r="B914" t="s">
        <v>1773</v>
      </c>
      <c r="C914" t="s">
        <v>3</v>
      </c>
      <c r="D914">
        <v>1</v>
      </c>
      <c r="E914" s="22">
        <f>Исходник!O914</f>
        <v>9.6000000000000002E-2</v>
      </c>
      <c r="F914" s="22">
        <f>Исходник!M914+0.05</f>
        <v>0.93200000000000005</v>
      </c>
    </row>
    <row r="915" spans="1:6" x14ac:dyDescent="0.25">
      <c r="A915" t="s">
        <v>1774</v>
      </c>
      <c r="B915" t="s">
        <v>1775</v>
      </c>
      <c r="C915" t="s">
        <v>3</v>
      </c>
      <c r="D915">
        <v>1</v>
      </c>
      <c r="E915" s="22">
        <f>Исходник!O915</f>
        <v>9.6000000000000002E-2</v>
      </c>
      <c r="F915" s="22">
        <f>Исходник!M915+0.05</f>
        <v>0.94775000000000009</v>
      </c>
    </row>
    <row r="916" spans="1:6" x14ac:dyDescent="0.25">
      <c r="A916" t="s">
        <v>1776</v>
      </c>
      <c r="B916" t="s">
        <v>1777</v>
      </c>
      <c r="C916" t="s">
        <v>3</v>
      </c>
      <c r="D916">
        <v>1</v>
      </c>
      <c r="E916" s="22">
        <f>Исходник!O916</f>
        <v>9.6000000000000002E-2</v>
      </c>
      <c r="F916" s="22">
        <f>Исходник!M916+0.05</f>
        <v>0.96035000000000015</v>
      </c>
    </row>
    <row r="917" spans="1:6" x14ac:dyDescent="0.25">
      <c r="A917" t="s">
        <v>1778</v>
      </c>
      <c r="B917" t="s">
        <v>1779</v>
      </c>
      <c r="C917" t="s">
        <v>3</v>
      </c>
      <c r="D917">
        <v>1</v>
      </c>
      <c r="E917" s="22">
        <f>Исходник!O917</f>
        <v>0.12</v>
      </c>
      <c r="F917" s="22">
        <f>Исходник!M917+0.05</f>
        <v>0.99500000000000011</v>
      </c>
    </row>
    <row r="918" spans="1:6" x14ac:dyDescent="0.25">
      <c r="A918" t="s">
        <v>1780</v>
      </c>
      <c r="B918" t="s">
        <v>1781</v>
      </c>
      <c r="C918" t="s">
        <v>3</v>
      </c>
      <c r="D918">
        <v>1</v>
      </c>
      <c r="E918" s="22">
        <f>Исходник!O918</f>
        <v>0.12</v>
      </c>
      <c r="F918" s="22">
        <f>Исходник!M918+0.05</f>
        <v>1.0012999999999999</v>
      </c>
    </row>
    <row r="919" spans="1:6" x14ac:dyDescent="0.25">
      <c r="A919" t="s">
        <v>1782</v>
      </c>
      <c r="B919" t="s">
        <v>1783</v>
      </c>
      <c r="C919" t="s">
        <v>3</v>
      </c>
      <c r="D919">
        <v>1</v>
      </c>
      <c r="E919" s="22">
        <f>Исходник!O919</f>
        <v>0.12</v>
      </c>
      <c r="F919" s="22">
        <f>Исходник!M919+0.05</f>
        <v>1.0202</v>
      </c>
    </row>
    <row r="920" spans="1:6" x14ac:dyDescent="0.25">
      <c r="A920" t="s">
        <v>1784</v>
      </c>
      <c r="B920" t="s">
        <v>1785</v>
      </c>
      <c r="C920" t="s">
        <v>3</v>
      </c>
      <c r="D920">
        <v>1</v>
      </c>
      <c r="E920" s="22">
        <f>Исходник!O920</f>
        <v>0.12</v>
      </c>
      <c r="F920" s="22">
        <f>Исходник!M920+0.05</f>
        <v>1.0390999999999999</v>
      </c>
    </row>
    <row r="921" spans="1:6" x14ac:dyDescent="0.25">
      <c r="A921" t="s">
        <v>1786</v>
      </c>
      <c r="B921" t="s">
        <v>1787</v>
      </c>
      <c r="C921" t="s">
        <v>3</v>
      </c>
      <c r="D921">
        <v>1</v>
      </c>
      <c r="E921" s="22">
        <f>Исходник!O921</f>
        <v>0.12</v>
      </c>
      <c r="F921" s="22">
        <f>Исходник!M921+0.05</f>
        <v>1.0453999999999999</v>
      </c>
    </row>
    <row r="922" spans="1:6" x14ac:dyDescent="0.25">
      <c r="A922" t="s">
        <v>1788</v>
      </c>
      <c r="B922" t="s">
        <v>1789</v>
      </c>
      <c r="C922" t="s">
        <v>3</v>
      </c>
      <c r="D922">
        <v>1</v>
      </c>
      <c r="E922" s="22">
        <f>Исходник!O922</f>
        <v>0.12</v>
      </c>
      <c r="F922" s="22">
        <f>Исходник!M922+0.05</f>
        <v>1.0580000000000001</v>
      </c>
    </row>
    <row r="923" spans="1:6" x14ac:dyDescent="0.25">
      <c r="A923" t="s">
        <v>1790</v>
      </c>
      <c r="B923" t="s">
        <v>1791</v>
      </c>
      <c r="C923" t="s">
        <v>3</v>
      </c>
      <c r="D923">
        <v>1</v>
      </c>
      <c r="E923" s="22">
        <f>Исходник!O923</f>
        <v>0.12</v>
      </c>
      <c r="F923" s="22">
        <f>Исходник!M923+0.05</f>
        <v>1.06115</v>
      </c>
    </row>
    <row r="924" spans="1:6" x14ac:dyDescent="0.25">
      <c r="A924" t="s">
        <v>1792</v>
      </c>
      <c r="B924" t="s">
        <v>1793</v>
      </c>
      <c r="C924" t="s">
        <v>3</v>
      </c>
      <c r="D924">
        <v>1</v>
      </c>
      <c r="E924" s="22">
        <f>Исходник!O924</f>
        <v>0.12</v>
      </c>
      <c r="F924" s="22">
        <f>Исходник!M924+0.05</f>
        <v>1.0643</v>
      </c>
    </row>
    <row r="925" spans="1:6" x14ac:dyDescent="0.25">
      <c r="A925" t="s">
        <v>1794</v>
      </c>
      <c r="B925" t="s">
        <v>1795</v>
      </c>
      <c r="C925" t="s">
        <v>3</v>
      </c>
      <c r="D925">
        <v>1</v>
      </c>
      <c r="E925" s="22">
        <f>Исходник!O925</f>
        <v>0.12</v>
      </c>
      <c r="F925" s="22">
        <f>Исходник!M925+0.05</f>
        <v>1.07375</v>
      </c>
    </row>
    <row r="926" spans="1:6" x14ac:dyDescent="0.25">
      <c r="A926" t="s">
        <v>1796</v>
      </c>
      <c r="B926" t="s">
        <v>1797</v>
      </c>
      <c r="C926" t="s">
        <v>3</v>
      </c>
      <c r="D926">
        <v>1</v>
      </c>
      <c r="E926" s="22">
        <f>Исходник!O926</f>
        <v>0.12</v>
      </c>
      <c r="F926" s="22">
        <f>Исходник!M926+0.05</f>
        <v>1.08005</v>
      </c>
    </row>
    <row r="927" spans="1:6" x14ac:dyDescent="0.25">
      <c r="A927" t="s">
        <v>1798</v>
      </c>
      <c r="B927" t="s">
        <v>1799</v>
      </c>
      <c r="C927" t="s">
        <v>3</v>
      </c>
      <c r="D927">
        <v>1</v>
      </c>
      <c r="E927" s="22">
        <f>Исходник!O927</f>
        <v>0.13714285714285715</v>
      </c>
      <c r="F927" s="22">
        <f>Исходник!M927+0.05</f>
        <v>1.0863500000000001</v>
      </c>
    </row>
    <row r="928" spans="1:6" x14ac:dyDescent="0.25">
      <c r="A928" t="s">
        <v>1800</v>
      </c>
      <c r="B928" t="s">
        <v>1801</v>
      </c>
      <c r="C928" t="s">
        <v>3</v>
      </c>
      <c r="D928">
        <v>1</v>
      </c>
      <c r="E928" s="22">
        <f>Исходник!O928</f>
        <v>0.13714285714285715</v>
      </c>
      <c r="F928" s="22">
        <f>Исходник!M928+0.05</f>
        <v>1.0989500000000001</v>
      </c>
    </row>
    <row r="929" spans="1:6" x14ac:dyDescent="0.25">
      <c r="A929" t="s">
        <v>1802</v>
      </c>
      <c r="B929" t="s">
        <v>1803</v>
      </c>
      <c r="C929" t="s">
        <v>3</v>
      </c>
      <c r="D929">
        <v>1</v>
      </c>
      <c r="E929" s="22">
        <f>Исходник!O929</f>
        <v>0.13714285714285715</v>
      </c>
      <c r="F929" s="22">
        <f>Исходник!M929+0.05</f>
        <v>1.121</v>
      </c>
    </row>
    <row r="930" spans="1:6" x14ac:dyDescent="0.25">
      <c r="A930" t="s">
        <v>1804</v>
      </c>
      <c r="B930" t="s">
        <v>1805</v>
      </c>
      <c r="C930" t="s">
        <v>3</v>
      </c>
      <c r="D930">
        <v>1</v>
      </c>
      <c r="E930" s="22">
        <f>Исходник!O930</f>
        <v>0.13714285714285715</v>
      </c>
      <c r="F930" s="22">
        <f>Исходник!M930+0.05</f>
        <v>1.12415</v>
      </c>
    </row>
    <row r="931" spans="1:6" x14ac:dyDescent="0.25">
      <c r="A931" t="s">
        <v>1806</v>
      </c>
      <c r="B931" t="s">
        <v>1807</v>
      </c>
      <c r="C931" t="s">
        <v>3</v>
      </c>
      <c r="D931">
        <v>1</v>
      </c>
      <c r="E931" s="22">
        <f>Исходник!O931</f>
        <v>0.13714285714285715</v>
      </c>
      <c r="F931" s="22">
        <f>Исходник!M931+0.05</f>
        <v>1.1524999999999999</v>
      </c>
    </row>
    <row r="932" spans="1:6" x14ac:dyDescent="0.25">
      <c r="A932" t="s">
        <v>1808</v>
      </c>
      <c r="B932" t="s">
        <v>1809</v>
      </c>
      <c r="C932" t="s">
        <v>3</v>
      </c>
      <c r="D932">
        <v>1</v>
      </c>
      <c r="E932" s="22">
        <f>Исходник!O932</f>
        <v>0.13714285714285715</v>
      </c>
      <c r="F932" s="22">
        <f>Исходник!M932+0.05</f>
        <v>1.16825</v>
      </c>
    </row>
    <row r="933" spans="1:6" x14ac:dyDescent="0.25">
      <c r="A933" t="s">
        <v>1810</v>
      </c>
      <c r="B933" t="s">
        <v>1811</v>
      </c>
      <c r="C933" t="s">
        <v>3</v>
      </c>
      <c r="D933">
        <v>1</v>
      </c>
      <c r="E933" s="22">
        <f>Исходник!O933</f>
        <v>0.13714285714285715</v>
      </c>
      <c r="F933" s="22">
        <f>Исходник!M933+0.05</f>
        <v>1.1714</v>
      </c>
    </row>
    <row r="934" spans="1:6" x14ac:dyDescent="0.25">
      <c r="A934" t="s">
        <v>1812</v>
      </c>
      <c r="B934" t="s">
        <v>1813</v>
      </c>
      <c r="C934" t="s">
        <v>3</v>
      </c>
      <c r="D934">
        <v>1</v>
      </c>
      <c r="E934" s="22">
        <f>Исходник!O934</f>
        <v>0.13714285714285715</v>
      </c>
      <c r="F934" s="22">
        <f>Исходник!M934+0.05</f>
        <v>1.18085</v>
      </c>
    </row>
    <row r="935" spans="1:6" x14ac:dyDescent="0.25">
      <c r="A935" t="s">
        <v>1814</v>
      </c>
      <c r="B935" t="s">
        <v>1815</v>
      </c>
      <c r="C935" t="s">
        <v>3</v>
      </c>
      <c r="D935">
        <v>1</v>
      </c>
      <c r="E935" s="22">
        <f>Исходник!O935</f>
        <v>0.13714285714285715</v>
      </c>
      <c r="F935" s="22">
        <f>Исходник!M935+0.05</f>
        <v>1.1902999999999999</v>
      </c>
    </row>
    <row r="936" spans="1:6" x14ac:dyDescent="0.25">
      <c r="A936" t="s">
        <v>1816</v>
      </c>
      <c r="B936" t="s">
        <v>1817</v>
      </c>
      <c r="C936" t="s">
        <v>3</v>
      </c>
      <c r="D936">
        <v>1</v>
      </c>
      <c r="E936" s="22">
        <f>Исходник!O936</f>
        <v>0.13714285714285715</v>
      </c>
      <c r="F936" s="22">
        <f>Исходник!M936+0.05</f>
        <v>1.1997500000000001</v>
      </c>
    </row>
    <row r="937" spans="1:6" x14ac:dyDescent="0.25">
      <c r="A937" t="s">
        <v>1818</v>
      </c>
      <c r="B937" t="s">
        <v>1819</v>
      </c>
      <c r="C937" t="s">
        <v>3</v>
      </c>
      <c r="D937">
        <v>1</v>
      </c>
      <c r="E937" s="22">
        <f>Исходник!O937</f>
        <v>0.13714285714285715</v>
      </c>
      <c r="F937" s="22">
        <f>Исходник!M937+0.05</f>
        <v>1.2092000000000001</v>
      </c>
    </row>
    <row r="938" spans="1:6" x14ac:dyDescent="0.25">
      <c r="A938" t="s">
        <v>1820</v>
      </c>
      <c r="B938" t="s">
        <v>1821</v>
      </c>
      <c r="C938" t="s">
        <v>3</v>
      </c>
      <c r="D938">
        <v>1</v>
      </c>
      <c r="E938" s="22">
        <f>Исходник!O938</f>
        <v>0.14457831325301204</v>
      </c>
      <c r="F938" s="22">
        <f>Исходник!M938+0.05</f>
        <v>1.21235</v>
      </c>
    </row>
    <row r="939" spans="1:6" x14ac:dyDescent="0.25">
      <c r="A939" t="s">
        <v>1822</v>
      </c>
      <c r="B939" t="s">
        <v>1823</v>
      </c>
      <c r="C939" t="s">
        <v>3</v>
      </c>
      <c r="D939">
        <v>1</v>
      </c>
      <c r="E939" s="22">
        <f>Исходник!O939</f>
        <v>0.14457831325301204</v>
      </c>
      <c r="F939" s="22">
        <f>Исходник!M939+0.05</f>
        <v>1.2406999999999999</v>
      </c>
    </row>
    <row r="940" spans="1:6" x14ac:dyDescent="0.25">
      <c r="A940" t="s">
        <v>1824</v>
      </c>
      <c r="B940" t="s">
        <v>1825</v>
      </c>
      <c r="C940" t="s">
        <v>3</v>
      </c>
      <c r="D940">
        <v>1</v>
      </c>
      <c r="E940" s="22">
        <f>Исходник!O940</f>
        <v>0.14457831325301204</v>
      </c>
      <c r="F940" s="22">
        <f>Исходник!M940+0.05</f>
        <v>1.2470000000000001</v>
      </c>
    </row>
    <row r="941" spans="1:6" x14ac:dyDescent="0.25">
      <c r="A941" t="s">
        <v>1826</v>
      </c>
      <c r="B941" t="s">
        <v>1827</v>
      </c>
      <c r="C941" t="s">
        <v>3</v>
      </c>
      <c r="D941">
        <v>1</v>
      </c>
      <c r="E941" s="22">
        <f>Исходник!O941</f>
        <v>0.14457831325301204</v>
      </c>
      <c r="F941" s="22">
        <f>Исходник!M941+0.05</f>
        <v>1.2785</v>
      </c>
    </row>
    <row r="942" spans="1:6" x14ac:dyDescent="0.25">
      <c r="A942" t="s">
        <v>1828</v>
      </c>
      <c r="B942" t="s">
        <v>1829</v>
      </c>
      <c r="C942" t="s">
        <v>3</v>
      </c>
      <c r="D942">
        <v>1</v>
      </c>
      <c r="E942" s="22">
        <f>Исходник!O942</f>
        <v>0.14457831325301204</v>
      </c>
      <c r="F942" s="22">
        <f>Исходник!M942+0.05</f>
        <v>1.2911000000000001</v>
      </c>
    </row>
    <row r="943" spans="1:6" x14ac:dyDescent="0.25">
      <c r="A943" t="s">
        <v>1830</v>
      </c>
      <c r="B943" t="s">
        <v>1831</v>
      </c>
      <c r="C943" t="s">
        <v>3</v>
      </c>
      <c r="D943">
        <v>1</v>
      </c>
      <c r="E943" s="22">
        <f>Исходник!O943</f>
        <v>0.14457831325301204</v>
      </c>
      <c r="F943" s="22">
        <f>Исходник!M943+0.05</f>
        <v>1.3352000000000002</v>
      </c>
    </row>
    <row r="944" spans="1:6" x14ac:dyDescent="0.25">
      <c r="A944" t="s">
        <v>1832</v>
      </c>
      <c r="B944" t="s">
        <v>1833</v>
      </c>
      <c r="C944" t="s">
        <v>3</v>
      </c>
      <c r="D944">
        <v>1</v>
      </c>
      <c r="E944" s="22">
        <f>Исходник!O944</f>
        <v>0.14457831325301204</v>
      </c>
      <c r="F944" s="22">
        <f>Исходник!M944+0.05</f>
        <v>1.3415000000000001</v>
      </c>
    </row>
    <row r="945" spans="1:6" x14ac:dyDescent="0.25">
      <c r="A945" t="s">
        <v>1834</v>
      </c>
      <c r="B945" t="s">
        <v>1835</v>
      </c>
      <c r="C945" t="s">
        <v>3</v>
      </c>
      <c r="D945">
        <v>1</v>
      </c>
      <c r="E945" s="22">
        <f>Исходник!O945</f>
        <v>0.14457831325301204</v>
      </c>
      <c r="F945" s="22">
        <f>Исходник!M945+0.05</f>
        <v>1.3698500000000002</v>
      </c>
    </row>
    <row r="946" spans="1:6" x14ac:dyDescent="0.25">
      <c r="A946" t="s">
        <v>1836</v>
      </c>
      <c r="B946" t="s">
        <v>1837</v>
      </c>
      <c r="C946" t="s">
        <v>3</v>
      </c>
      <c r="D946">
        <v>1</v>
      </c>
      <c r="E946" s="22">
        <f>Исходник!O946</f>
        <v>0.16</v>
      </c>
      <c r="F946" s="22">
        <f>Исходник!M946+0.05</f>
        <v>1.4045000000000001</v>
      </c>
    </row>
    <row r="947" spans="1:6" x14ac:dyDescent="0.25">
      <c r="A947" t="s">
        <v>1838</v>
      </c>
      <c r="B947" t="s">
        <v>1839</v>
      </c>
      <c r="C947" t="s">
        <v>3</v>
      </c>
      <c r="E947" s="22">
        <f>Исходник!O947</f>
        <v>0.16</v>
      </c>
      <c r="F947" s="22">
        <f>Исходник!M947+0.05</f>
        <v>1.42025</v>
      </c>
    </row>
    <row r="948" spans="1:6" x14ac:dyDescent="0.25">
      <c r="A948" t="s">
        <v>1840</v>
      </c>
      <c r="B948" t="s">
        <v>1841</v>
      </c>
      <c r="C948" t="s">
        <v>3</v>
      </c>
      <c r="E948" s="22">
        <f>Исходник!O948</f>
        <v>0.16</v>
      </c>
      <c r="F948" s="22">
        <f>Исходник!M948+0.05</f>
        <v>1.4359999999999999</v>
      </c>
    </row>
    <row r="949" spans="1:6" x14ac:dyDescent="0.25">
      <c r="A949" t="s">
        <v>1842</v>
      </c>
      <c r="B949" t="s">
        <v>1843</v>
      </c>
      <c r="C949" t="s">
        <v>3</v>
      </c>
      <c r="E949" s="22">
        <f>Исходник!O949</f>
        <v>0.16</v>
      </c>
      <c r="F949" s="22">
        <f>Исходник!M949+0.05</f>
        <v>1.4517500000000001</v>
      </c>
    </row>
    <row r="950" spans="1:6" x14ac:dyDescent="0.25">
      <c r="A950" t="s">
        <v>1844</v>
      </c>
      <c r="B950" t="s">
        <v>1845</v>
      </c>
      <c r="C950" t="s">
        <v>3</v>
      </c>
      <c r="E950" s="22">
        <f>Исходник!O950</f>
        <v>0.16</v>
      </c>
      <c r="F950" s="22">
        <f>Исходник!M950+0.05</f>
        <v>1.4675</v>
      </c>
    </row>
    <row r="951" spans="1:6" x14ac:dyDescent="0.25">
      <c r="A951" t="s">
        <v>1846</v>
      </c>
      <c r="B951" t="s">
        <v>1847</v>
      </c>
      <c r="C951" t="s">
        <v>3</v>
      </c>
      <c r="E951" s="22">
        <f>Исходник!O951</f>
        <v>0.18045112781954886</v>
      </c>
      <c r="F951" s="22">
        <f>Исходник!M951+0.05</f>
        <v>1.4864000000000002</v>
      </c>
    </row>
    <row r="952" spans="1:6" x14ac:dyDescent="0.25">
      <c r="A952" t="s">
        <v>1848</v>
      </c>
      <c r="B952" t="s">
        <v>1849</v>
      </c>
      <c r="C952" t="s">
        <v>3</v>
      </c>
      <c r="E952" s="22">
        <f>Исходник!O952</f>
        <v>0.18045112781954886</v>
      </c>
      <c r="F952" s="22">
        <f>Исходник!M952+0.05</f>
        <v>1.4958500000000001</v>
      </c>
    </row>
    <row r="953" spans="1:6" x14ac:dyDescent="0.25">
      <c r="A953" t="s">
        <v>1850</v>
      </c>
      <c r="B953" t="s">
        <v>1851</v>
      </c>
      <c r="C953" t="s">
        <v>3</v>
      </c>
      <c r="E953" s="22">
        <f>Исходник!O953</f>
        <v>0.18045112781954886</v>
      </c>
      <c r="F953" s="22">
        <f>Исходник!M953+0.05</f>
        <v>1.5399500000000002</v>
      </c>
    </row>
    <row r="954" spans="1:6" x14ac:dyDescent="0.25">
      <c r="A954" t="s">
        <v>1852</v>
      </c>
      <c r="B954" t="s">
        <v>1853</v>
      </c>
      <c r="C954" t="s">
        <v>3</v>
      </c>
      <c r="E954" s="22">
        <f>Исходник!O954</f>
        <v>0.192</v>
      </c>
      <c r="F954" s="22">
        <f>Исходник!M954+0.05</f>
        <v>1.5620000000000001</v>
      </c>
    </row>
    <row r="955" spans="1:6" x14ac:dyDescent="0.25">
      <c r="A955" t="s">
        <v>1854</v>
      </c>
      <c r="B955" t="s">
        <v>1855</v>
      </c>
      <c r="C955" t="s">
        <v>3</v>
      </c>
      <c r="E955" s="22">
        <f>Исходник!O955</f>
        <v>0.192</v>
      </c>
      <c r="F955" s="22">
        <f>Исходник!M955+0.05</f>
        <v>1.5903499999999999</v>
      </c>
    </row>
    <row r="956" spans="1:6" x14ac:dyDescent="0.25">
      <c r="A956" t="s">
        <v>1856</v>
      </c>
      <c r="B956" t="s">
        <v>1857</v>
      </c>
      <c r="C956" t="s">
        <v>3</v>
      </c>
      <c r="E956" s="22">
        <f>Исходник!O956</f>
        <v>0.192</v>
      </c>
      <c r="F956" s="22">
        <f>Исходник!M956+0.05</f>
        <v>1.6092500000000001</v>
      </c>
    </row>
    <row r="957" spans="1:6" x14ac:dyDescent="0.25">
      <c r="A957" t="s">
        <v>1858</v>
      </c>
      <c r="B957" t="s">
        <v>1859</v>
      </c>
      <c r="C957" t="s">
        <v>3</v>
      </c>
      <c r="E957" s="22">
        <f>Исходник!O957</f>
        <v>0.192</v>
      </c>
      <c r="F957" s="22">
        <f>Исходник!M957+0.05</f>
        <v>1.61555</v>
      </c>
    </row>
    <row r="958" spans="1:6" x14ac:dyDescent="0.25">
      <c r="A958" t="s">
        <v>1860</v>
      </c>
      <c r="B958" t="s">
        <v>1861</v>
      </c>
      <c r="C958" t="s">
        <v>3</v>
      </c>
      <c r="E958" s="22">
        <f>Исходник!O958</f>
        <v>0.192</v>
      </c>
      <c r="F958" s="22">
        <f>Исходник!M958+0.05</f>
        <v>1.6187</v>
      </c>
    </row>
    <row r="959" spans="1:6" x14ac:dyDescent="0.25">
      <c r="A959" t="s">
        <v>1862</v>
      </c>
      <c r="B959" t="s">
        <v>1863</v>
      </c>
      <c r="C959" t="s">
        <v>3</v>
      </c>
      <c r="E959" s="22">
        <f>Исходник!O959</f>
        <v>0.192</v>
      </c>
      <c r="F959" s="22">
        <f>Исходник!M959+0.05</f>
        <v>1.6407499999999999</v>
      </c>
    </row>
    <row r="960" spans="1:6" x14ac:dyDescent="0.25">
      <c r="A960" t="s">
        <v>1864</v>
      </c>
      <c r="B960" t="s">
        <v>1865</v>
      </c>
      <c r="C960" t="s">
        <v>3</v>
      </c>
      <c r="E960" s="22">
        <f>Исходник!O960</f>
        <v>0.192</v>
      </c>
      <c r="F960" s="22">
        <f>Исходник!M960+0.05</f>
        <v>1.6565000000000001</v>
      </c>
    </row>
    <row r="961" spans="1:6" x14ac:dyDescent="0.25">
      <c r="A961" t="s">
        <v>1866</v>
      </c>
      <c r="B961" t="s">
        <v>1867</v>
      </c>
      <c r="C961" t="s">
        <v>3</v>
      </c>
      <c r="E961" s="22">
        <f>Исходник!O961</f>
        <v>0.192</v>
      </c>
      <c r="F961" s="22">
        <f>Исходник!M961+0.05</f>
        <v>1.7006000000000001</v>
      </c>
    </row>
    <row r="962" spans="1:6" x14ac:dyDescent="0.25">
      <c r="A962" t="s">
        <v>1868</v>
      </c>
      <c r="B962" t="s">
        <v>1869</v>
      </c>
      <c r="C962" t="s">
        <v>3</v>
      </c>
      <c r="E962" s="22">
        <f>Исходник!O962</f>
        <v>0.192</v>
      </c>
      <c r="F962" s="22">
        <f>Исходник!M962+0.05</f>
        <v>1.7037500000000001</v>
      </c>
    </row>
    <row r="963" spans="1:6" x14ac:dyDescent="0.25">
      <c r="A963" t="s">
        <v>1870</v>
      </c>
      <c r="B963" t="s">
        <v>1871</v>
      </c>
      <c r="C963" t="s">
        <v>3</v>
      </c>
      <c r="E963" s="22">
        <f>Исходник!O963</f>
        <v>0.32</v>
      </c>
      <c r="F963" s="22">
        <f>Исходник!M963+0.05</f>
        <v>1.7510000000000001</v>
      </c>
    </row>
    <row r="964" spans="1:6" x14ac:dyDescent="0.25">
      <c r="A964" t="s">
        <v>1872</v>
      </c>
      <c r="B964" t="s">
        <v>1873</v>
      </c>
      <c r="C964" t="s">
        <v>3</v>
      </c>
      <c r="E964" s="22">
        <f>Исходник!O964</f>
        <v>0.32</v>
      </c>
      <c r="F964" s="22">
        <f>Исходник!M964+0.05</f>
        <v>1.8014000000000001</v>
      </c>
    </row>
    <row r="965" spans="1:6" x14ac:dyDescent="0.25">
      <c r="A965" t="s">
        <v>1874</v>
      </c>
      <c r="B965" t="s">
        <v>1875</v>
      </c>
      <c r="C965" t="s">
        <v>3</v>
      </c>
      <c r="E965" s="22">
        <f>Исходник!O965</f>
        <v>0.32</v>
      </c>
      <c r="F965" s="22">
        <f>Исходник!M965+0.05</f>
        <v>1.8486499999999999</v>
      </c>
    </row>
    <row r="966" spans="1:6" x14ac:dyDescent="0.25">
      <c r="A966" t="s">
        <v>1876</v>
      </c>
      <c r="B966" t="s">
        <v>1877</v>
      </c>
      <c r="C966" t="s">
        <v>3</v>
      </c>
      <c r="E966" s="22">
        <f>Исходник!O966</f>
        <v>0.21818181818181814</v>
      </c>
      <c r="F966" s="22">
        <f>Исходник!M966+0.05</f>
        <v>1.8675499999999998</v>
      </c>
    </row>
    <row r="967" spans="1:6" x14ac:dyDescent="0.25">
      <c r="A967" t="s">
        <v>1878</v>
      </c>
      <c r="B967" t="s">
        <v>1879</v>
      </c>
      <c r="C967" t="s">
        <v>3</v>
      </c>
      <c r="E967" s="22">
        <f>Исходник!O967</f>
        <v>0.21818181818181814</v>
      </c>
      <c r="F967" s="22">
        <f>Исходник!M967+0.05</f>
        <v>1.8770000000000002</v>
      </c>
    </row>
    <row r="968" spans="1:6" x14ac:dyDescent="0.25">
      <c r="A968" t="s">
        <v>1880</v>
      </c>
      <c r="B968" t="s">
        <v>1881</v>
      </c>
      <c r="C968" t="s">
        <v>3</v>
      </c>
      <c r="E968" s="22">
        <f>Исходник!O968</f>
        <v>0.21818181818181814</v>
      </c>
      <c r="F968" s="22">
        <f>Исходник!M968+0.05</f>
        <v>1.9589000000000003</v>
      </c>
    </row>
    <row r="969" spans="1:6" x14ac:dyDescent="0.25">
      <c r="A969" t="s">
        <v>1882</v>
      </c>
      <c r="B969" t="s">
        <v>1883</v>
      </c>
      <c r="C969" t="s">
        <v>3</v>
      </c>
      <c r="E969" s="22">
        <f>Исходник!O969</f>
        <v>0.21818181818181814</v>
      </c>
      <c r="F969" s="22">
        <f>Исходник!M969+0.05</f>
        <v>2.0219</v>
      </c>
    </row>
    <row r="970" spans="1:6" x14ac:dyDescent="0.25">
      <c r="A970" t="s">
        <v>1884</v>
      </c>
      <c r="B970" t="s">
        <v>1885</v>
      </c>
      <c r="C970" t="s">
        <v>3</v>
      </c>
      <c r="E970" s="22">
        <f>Исходник!O970</f>
        <v>0.28915662650602408</v>
      </c>
      <c r="F970" s="22">
        <f>Исходник!M970+0.05</f>
        <v>2.0313499999999998</v>
      </c>
    </row>
    <row r="971" spans="1:6" x14ac:dyDescent="0.25">
      <c r="A971" t="s">
        <v>1886</v>
      </c>
      <c r="B971" t="s">
        <v>1887</v>
      </c>
      <c r="C971" t="s">
        <v>3</v>
      </c>
      <c r="E971" s="22">
        <f>Исходник!O971</f>
        <v>0.28915662650602408</v>
      </c>
      <c r="F971" s="22">
        <f>Исходник!M971+0.05</f>
        <v>2.0974999999999997</v>
      </c>
    </row>
    <row r="972" spans="1:6" x14ac:dyDescent="0.25">
      <c r="A972" t="s">
        <v>1888</v>
      </c>
      <c r="B972" t="s">
        <v>1889</v>
      </c>
      <c r="C972" t="s">
        <v>3</v>
      </c>
      <c r="E972" s="22">
        <f>Исходник!O972</f>
        <v>0.28915662650602408</v>
      </c>
      <c r="F972" s="22">
        <f>Исходник!M972+0.05</f>
        <v>2.1195499999999998</v>
      </c>
    </row>
    <row r="973" spans="1:6" x14ac:dyDescent="0.25">
      <c r="A973" t="s">
        <v>1890</v>
      </c>
      <c r="B973" t="s">
        <v>1891</v>
      </c>
      <c r="C973" t="s">
        <v>3</v>
      </c>
      <c r="E973" s="22">
        <f>Исходник!O973</f>
        <v>0.28915662650602408</v>
      </c>
      <c r="F973" s="22">
        <f>Исходник!M973+0.05</f>
        <v>2.18885</v>
      </c>
    </row>
    <row r="974" spans="1:6" x14ac:dyDescent="0.25">
      <c r="A974" t="s">
        <v>1892</v>
      </c>
      <c r="B974" t="s">
        <v>1893</v>
      </c>
      <c r="C974" t="s">
        <v>3</v>
      </c>
      <c r="E974" s="22">
        <f>Исходник!O974</f>
        <v>0.28915662650602408</v>
      </c>
      <c r="F974" s="22">
        <f>Исходник!M974+0.05</f>
        <v>2.2108999999999996</v>
      </c>
    </row>
    <row r="975" spans="1:6" x14ac:dyDescent="0.25">
      <c r="A975" t="s">
        <v>1894</v>
      </c>
      <c r="B975" t="s">
        <v>1895</v>
      </c>
      <c r="C975" t="s">
        <v>3</v>
      </c>
      <c r="E975" s="22">
        <f>Исходник!O975</f>
        <v>0.28915662650602408</v>
      </c>
      <c r="F975" s="22">
        <f>Исходник!M975+0.05</f>
        <v>2.2801999999999998</v>
      </c>
    </row>
    <row r="976" spans="1:6" x14ac:dyDescent="0.25">
      <c r="A976" t="s">
        <v>1896</v>
      </c>
      <c r="B976" t="s">
        <v>1897</v>
      </c>
      <c r="C976" t="s">
        <v>3</v>
      </c>
      <c r="E976" s="22">
        <f>Исходник!O976</f>
        <v>0.64</v>
      </c>
      <c r="F976" s="22">
        <f>Исходник!M976+0.05</f>
        <v>2.3494999999999999</v>
      </c>
    </row>
    <row r="977" spans="1:6" x14ac:dyDescent="0.25">
      <c r="A977" t="s">
        <v>1898</v>
      </c>
      <c r="B977" t="s">
        <v>1899</v>
      </c>
      <c r="C977" t="s">
        <v>3</v>
      </c>
      <c r="E977" s="22">
        <f>Исходник!O977</f>
        <v>0.64</v>
      </c>
      <c r="F977" s="22">
        <f>Исходник!M977+0.05</f>
        <v>2.3589500000000001</v>
      </c>
    </row>
    <row r="978" spans="1:6" x14ac:dyDescent="0.25">
      <c r="A978" t="s">
        <v>1900</v>
      </c>
      <c r="B978" t="s">
        <v>1901</v>
      </c>
      <c r="C978" t="s">
        <v>3</v>
      </c>
      <c r="E978" s="22">
        <f>Исходник!O978</f>
        <v>0.64</v>
      </c>
      <c r="F978" s="22">
        <f>Исходник!M978+0.05</f>
        <v>2.4377</v>
      </c>
    </row>
    <row r="979" spans="1:6" x14ac:dyDescent="0.25">
      <c r="A979" t="s">
        <v>1902</v>
      </c>
      <c r="B979" t="s">
        <v>1903</v>
      </c>
      <c r="C979" t="s">
        <v>3</v>
      </c>
      <c r="E979" s="22">
        <f>Исходник!O979</f>
        <v>0.64</v>
      </c>
      <c r="F979" s="22">
        <f>Исходник!M979+0.05</f>
        <v>2.5385</v>
      </c>
    </row>
    <row r="980" spans="1:6" x14ac:dyDescent="0.25">
      <c r="A980" t="s">
        <v>1904</v>
      </c>
      <c r="B980" t="s">
        <v>1905</v>
      </c>
      <c r="C980" t="s">
        <v>3</v>
      </c>
      <c r="E980" s="22">
        <f>Исходник!O980</f>
        <v>0.64</v>
      </c>
      <c r="F980" s="22">
        <f>Исходник!M980+0.05</f>
        <v>2.57</v>
      </c>
    </row>
    <row r="981" spans="1:6" x14ac:dyDescent="0.25">
      <c r="A981" t="s">
        <v>1906</v>
      </c>
      <c r="B981" t="s">
        <v>1907</v>
      </c>
      <c r="C981" t="s">
        <v>3</v>
      </c>
      <c r="E981" s="22">
        <f>Исходник!O981</f>
        <v>0.64</v>
      </c>
      <c r="F981" s="22">
        <f>Исходник!M981+0.05</f>
        <v>2.6014999999999997</v>
      </c>
    </row>
    <row r="982" spans="1:6" x14ac:dyDescent="0.25">
      <c r="A982" t="s">
        <v>1908</v>
      </c>
      <c r="B982" t="s">
        <v>1909</v>
      </c>
      <c r="C982" t="s">
        <v>3</v>
      </c>
      <c r="E982" s="22">
        <f>Исходник!O982</f>
        <v>0.64</v>
      </c>
      <c r="F982" s="22">
        <f>Исходник!M982+0.05</f>
        <v>2.6078000000000001</v>
      </c>
    </row>
    <row r="983" spans="1:6" x14ac:dyDescent="0.25">
      <c r="A983" t="s">
        <v>1910</v>
      </c>
      <c r="B983" t="s">
        <v>1911</v>
      </c>
      <c r="C983" t="s">
        <v>3</v>
      </c>
      <c r="E983" s="22">
        <f>Исходник!O983</f>
        <v>0.64</v>
      </c>
      <c r="F983" s="22">
        <f>Исходник!M983+0.05</f>
        <v>2.6644999999999999</v>
      </c>
    </row>
    <row r="984" spans="1:6" x14ac:dyDescent="0.25">
      <c r="A984" t="s">
        <v>1912</v>
      </c>
      <c r="B984" t="s">
        <v>1913</v>
      </c>
      <c r="C984" t="s">
        <v>3</v>
      </c>
      <c r="E984" s="22">
        <f>Исходник!O984</f>
        <v>0.64</v>
      </c>
      <c r="F984" s="22">
        <f>Исходник!M984+0.05</f>
        <v>2.9290999999999996</v>
      </c>
    </row>
    <row r="985" spans="1:6" x14ac:dyDescent="0.25">
      <c r="A985" t="s">
        <v>1914</v>
      </c>
      <c r="B985" t="s">
        <v>1915</v>
      </c>
      <c r="C985" t="s">
        <v>3</v>
      </c>
      <c r="E985" s="22">
        <f>Исходник!O985</f>
        <v>0.64</v>
      </c>
      <c r="F985" s="22">
        <f>Исходник!M985+0.05</f>
        <v>2.9479999999999995</v>
      </c>
    </row>
    <row r="986" spans="1:6" x14ac:dyDescent="0.25">
      <c r="A986" t="s">
        <v>1916</v>
      </c>
      <c r="B986" t="s">
        <v>1917</v>
      </c>
      <c r="C986" t="s">
        <v>3</v>
      </c>
      <c r="E986" s="22">
        <f>Исходник!O986</f>
        <v>0.64</v>
      </c>
      <c r="F986" s="22">
        <f>Исходник!M986+0.05</f>
        <v>3.0802999999999998</v>
      </c>
    </row>
    <row r="987" spans="1:6" x14ac:dyDescent="0.25">
      <c r="A987" t="s">
        <v>1918</v>
      </c>
      <c r="B987" t="s">
        <v>1919</v>
      </c>
      <c r="C987" t="s">
        <v>3</v>
      </c>
      <c r="E987" s="22">
        <f>Исходник!O987</f>
        <v>0.64</v>
      </c>
      <c r="F987" s="22">
        <f>Исходник!M987+0.05</f>
        <v>3.2409499999999993</v>
      </c>
    </row>
    <row r="988" spans="1:6" x14ac:dyDescent="0.25">
      <c r="A988" t="s">
        <v>1920</v>
      </c>
      <c r="B988" t="s">
        <v>1921</v>
      </c>
      <c r="C988" t="s">
        <v>3</v>
      </c>
      <c r="E988" s="22">
        <f>Исходник!O988</f>
        <v>0.64</v>
      </c>
      <c r="F988" s="22">
        <f>Исходник!M988+0.05</f>
        <v>3.2629999999999999</v>
      </c>
    </row>
    <row r="989" spans="1:6" x14ac:dyDescent="0.25">
      <c r="A989" t="s">
        <v>1922</v>
      </c>
      <c r="B989" t="s">
        <v>1923</v>
      </c>
      <c r="C989" t="s">
        <v>3</v>
      </c>
      <c r="E989" s="22">
        <f>Исходник!O989</f>
        <v>0.87129000000000023</v>
      </c>
      <c r="F989" s="22">
        <f>Исходник!M989+0.05</f>
        <v>3.2692999999999999</v>
      </c>
    </row>
    <row r="990" spans="1:6" x14ac:dyDescent="0.25">
      <c r="A990" t="s">
        <v>1924</v>
      </c>
      <c r="B990" t="s">
        <v>1925</v>
      </c>
      <c r="C990" t="s">
        <v>3</v>
      </c>
      <c r="E990" s="22">
        <f>Исходник!O990</f>
        <v>0.95823000000000025</v>
      </c>
      <c r="F990" s="22">
        <f>Исходник!M990+0.05</f>
        <v>3.5590999999999999</v>
      </c>
    </row>
    <row r="991" spans="1:6" x14ac:dyDescent="0.25">
      <c r="A991" t="s">
        <v>1926</v>
      </c>
      <c r="B991" t="s">
        <v>1927</v>
      </c>
      <c r="C991" t="s">
        <v>3</v>
      </c>
      <c r="E991" s="22">
        <f>Исходник!O991</f>
        <v>1.0546199999999999</v>
      </c>
      <c r="F991" s="22">
        <f>Исходник!M991+0.05</f>
        <v>3.8803999999999994</v>
      </c>
    </row>
    <row r="992" spans="1:6" x14ac:dyDescent="0.25">
      <c r="A992" t="s">
        <v>1928</v>
      </c>
      <c r="B992" t="s">
        <v>1929</v>
      </c>
      <c r="C992" t="s">
        <v>3</v>
      </c>
      <c r="E992" s="22">
        <f>Исходник!O992</f>
        <v>1.0584</v>
      </c>
      <c r="F992" s="22">
        <f>Исходник!M992+0.05</f>
        <v>3.8929999999999998</v>
      </c>
    </row>
    <row r="993" spans="1:6" x14ac:dyDescent="0.25">
      <c r="E993" s="22">
        <f>Исходник!O993</f>
        <v>0</v>
      </c>
      <c r="F993" s="22">
        <f>Исходник!M993+0.05</f>
        <v>0.05</v>
      </c>
    </row>
    <row r="994" spans="1:6" x14ac:dyDescent="0.25">
      <c r="A994" t="s">
        <v>1930</v>
      </c>
      <c r="B994" t="s">
        <v>1931</v>
      </c>
      <c r="C994" t="s">
        <v>3</v>
      </c>
      <c r="D994">
        <v>3</v>
      </c>
      <c r="E994" s="22">
        <f>Исходник!O994</f>
        <v>0.06</v>
      </c>
      <c r="F994" s="22">
        <f>Исходник!M994+0.05</f>
        <v>0.78080000000000005</v>
      </c>
    </row>
    <row r="995" spans="1:6" x14ac:dyDescent="0.25">
      <c r="A995" t="s">
        <v>1932</v>
      </c>
      <c r="B995" t="s">
        <v>1933</v>
      </c>
      <c r="C995" t="s">
        <v>3</v>
      </c>
      <c r="D995">
        <v>2</v>
      </c>
      <c r="E995" s="22">
        <f>Исходник!O995</f>
        <v>0.08</v>
      </c>
      <c r="F995" s="22">
        <f>Исходник!M995+0.05</f>
        <v>0.79025000000000001</v>
      </c>
    </row>
    <row r="996" spans="1:6" x14ac:dyDescent="0.25">
      <c r="A996" t="s">
        <v>1934</v>
      </c>
      <c r="B996" t="s">
        <v>1935</v>
      </c>
      <c r="C996" t="s">
        <v>3</v>
      </c>
      <c r="D996">
        <v>2</v>
      </c>
      <c r="E996" s="22">
        <f>Исходник!O996</f>
        <v>0.08</v>
      </c>
      <c r="F996" s="22">
        <f>Исходник!M996+0.05</f>
        <v>0.79969999999999997</v>
      </c>
    </row>
    <row r="997" spans="1:6" x14ac:dyDescent="0.25">
      <c r="A997" t="s">
        <v>1936</v>
      </c>
      <c r="B997" t="s">
        <v>1937</v>
      </c>
      <c r="C997" t="s">
        <v>3</v>
      </c>
      <c r="D997">
        <v>2</v>
      </c>
      <c r="E997" s="22">
        <f>Исходник!O997</f>
        <v>0.08</v>
      </c>
      <c r="F997" s="22">
        <f>Исходник!M997+0.05</f>
        <v>0.80600000000000005</v>
      </c>
    </row>
    <row r="998" spans="1:6" x14ac:dyDescent="0.25">
      <c r="A998" t="s">
        <v>1938</v>
      </c>
      <c r="B998" t="s">
        <v>1939</v>
      </c>
      <c r="C998" t="s">
        <v>3</v>
      </c>
      <c r="D998">
        <v>2</v>
      </c>
      <c r="E998" s="22">
        <f>Исходник!O998</f>
        <v>0.10666666666666666</v>
      </c>
      <c r="F998" s="22">
        <f>Исходник!M998+0.05</f>
        <v>0.80915000000000004</v>
      </c>
    </row>
    <row r="999" spans="1:6" x14ac:dyDescent="0.25">
      <c r="A999" t="s">
        <v>1940</v>
      </c>
      <c r="B999" t="s">
        <v>1941</v>
      </c>
      <c r="C999" t="s">
        <v>3</v>
      </c>
      <c r="D999">
        <v>2</v>
      </c>
      <c r="E999" s="22">
        <f>Исходник!O999</f>
        <v>0.10666666666666666</v>
      </c>
      <c r="F999" s="22">
        <f>Исходник!M999+0.05</f>
        <v>0.82174999999999998</v>
      </c>
    </row>
    <row r="1000" spans="1:6" x14ac:dyDescent="0.25">
      <c r="A1000" t="s">
        <v>1942</v>
      </c>
      <c r="B1000" t="s">
        <v>1943</v>
      </c>
      <c r="C1000" t="s">
        <v>3</v>
      </c>
      <c r="D1000">
        <v>2</v>
      </c>
      <c r="E1000" s="22">
        <f>Исходник!O1000</f>
        <v>0.10666666666666666</v>
      </c>
      <c r="F1000" s="22">
        <f>Исходник!M1000+0.05</f>
        <v>0.82489999999999997</v>
      </c>
    </row>
    <row r="1001" spans="1:6" x14ac:dyDescent="0.25">
      <c r="A1001" t="s">
        <v>1944</v>
      </c>
      <c r="B1001" t="s">
        <v>1945</v>
      </c>
      <c r="C1001" t="s">
        <v>3</v>
      </c>
      <c r="D1001">
        <v>2</v>
      </c>
      <c r="E1001" s="22">
        <f>Исходник!O1001</f>
        <v>0.10666666666666666</v>
      </c>
      <c r="F1001" s="22">
        <f>Исходник!M1001+0.05</f>
        <v>0.82805000000000006</v>
      </c>
    </row>
    <row r="1002" spans="1:6" x14ac:dyDescent="0.25">
      <c r="A1002" t="s">
        <v>1946</v>
      </c>
      <c r="B1002" t="s">
        <v>1947</v>
      </c>
      <c r="C1002" t="s">
        <v>3</v>
      </c>
      <c r="D1002">
        <v>2</v>
      </c>
      <c r="E1002" s="22">
        <f>Исходник!O1002</f>
        <v>0.10666666666666666</v>
      </c>
      <c r="F1002" s="22">
        <f>Исходник!M1002+0.05</f>
        <v>0.83120000000000005</v>
      </c>
    </row>
    <row r="1003" spans="1:6" x14ac:dyDescent="0.25">
      <c r="A1003" t="s">
        <v>1948</v>
      </c>
      <c r="B1003" t="s">
        <v>1949</v>
      </c>
      <c r="C1003" t="s">
        <v>3</v>
      </c>
      <c r="D1003">
        <v>2</v>
      </c>
      <c r="E1003" s="22">
        <f>Исходник!O1003</f>
        <v>0.10666666666666666</v>
      </c>
      <c r="F1003" s="22">
        <f>Исходник!M1003+0.05</f>
        <v>0.83750000000000002</v>
      </c>
    </row>
    <row r="1004" spans="1:6" x14ac:dyDescent="0.25">
      <c r="A1004" t="s">
        <v>1950</v>
      </c>
      <c r="B1004" t="s">
        <v>1951</v>
      </c>
      <c r="C1004" t="s">
        <v>3</v>
      </c>
      <c r="D1004">
        <v>2</v>
      </c>
      <c r="E1004" s="22">
        <f>Исходник!O1004</f>
        <v>0.10666666666666666</v>
      </c>
      <c r="F1004" s="22">
        <f>Исходник!M1004+0.05</f>
        <v>0.84379999999999999</v>
      </c>
    </row>
    <row r="1005" spans="1:6" x14ac:dyDescent="0.25">
      <c r="A1005" t="s">
        <v>1952</v>
      </c>
      <c r="B1005" t="s">
        <v>1953</v>
      </c>
      <c r="C1005" t="s">
        <v>3</v>
      </c>
      <c r="D1005">
        <v>2</v>
      </c>
      <c r="E1005" s="22">
        <f>Исходник!O1005</f>
        <v>0.10666666666666666</v>
      </c>
      <c r="F1005" s="22">
        <f>Исходник!M1005+0.05</f>
        <v>0.84694999999999998</v>
      </c>
    </row>
    <row r="1006" spans="1:6" x14ac:dyDescent="0.25">
      <c r="A1006" t="s">
        <v>1954</v>
      </c>
      <c r="B1006" t="s">
        <v>1955</v>
      </c>
      <c r="C1006" t="s">
        <v>3</v>
      </c>
      <c r="D1006">
        <v>2</v>
      </c>
      <c r="E1006" s="22">
        <f>Исходник!O1006</f>
        <v>0.10666666666666666</v>
      </c>
      <c r="F1006" s="22">
        <f>Исходник!M1006+0.05</f>
        <v>0.85010000000000008</v>
      </c>
    </row>
    <row r="1007" spans="1:6" x14ac:dyDescent="0.25">
      <c r="A1007" t="s">
        <v>1956</v>
      </c>
      <c r="B1007" t="s">
        <v>1957</v>
      </c>
      <c r="C1007" t="s">
        <v>3</v>
      </c>
      <c r="D1007">
        <v>2</v>
      </c>
      <c r="E1007" s="22">
        <f>Исходник!O1007</f>
        <v>0.10666666666666666</v>
      </c>
      <c r="F1007" s="22">
        <f>Исходник!M1007+0.05</f>
        <v>0.85325000000000006</v>
      </c>
    </row>
    <row r="1008" spans="1:6" x14ac:dyDescent="0.25">
      <c r="A1008" t="s">
        <v>1958</v>
      </c>
      <c r="B1008" t="s">
        <v>1959</v>
      </c>
      <c r="C1008" t="s">
        <v>3</v>
      </c>
      <c r="D1008">
        <v>2</v>
      </c>
      <c r="E1008" s="22">
        <f>Исходник!O1008</f>
        <v>0.10666666666666666</v>
      </c>
      <c r="F1008" s="22">
        <f>Исходник!M1008+0.05</f>
        <v>0.86270000000000002</v>
      </c>
    </row>
    <row r="1009" spans="1:6" x14ac:dyDescent="0.25">
      <c r="A1009" t="s">
        <v>1960</v>
      </c>
      <c r="B1009" t="s">
        <v>1961</v>
      </c>
      <c r="C1009" t="s">
        <v>3</v>
      </c>
      <c r="D1009">
        <v>2</v>
      </c>
      <c r="E1009" s="22">
        <f>Исходник!O1009</f>
        <v>0.10666666666666666</v>
      </c>
      <c r="F1009" s="22">
        <f>Исходник!M1009+0.05</f>
        <v>0.87530000000000008</v>
      </c>
    </row>
    <row r="1010" spans="1:6" x14ac:dyDescent="0.25">
      <c r="A1010" t="s">
        <v>1962</v>
      </c>
      <c r="B1010" t="s">
        <v>1963</v>
      </c>
      <c r="C1010" t="s">
        <v>3</v>
      </c>
      <c r="D1010">
        <v>2</v>
      </c>
      <c r="E1010" s="22">
        <f>Исходник!O1010</f>
        <v>0.10666666666666666</v>
      </c>
      <c r="F1010" s="22">
        <f>Исходник!M1010+0.05</f>
        <v>0.88475000000000004</v>
      </c>
    </row>
    <row r="1011" spans="1:6" x14ac:dyDescent="0.25">
      <c r="A1011" t="s">
        <v>1964</v>
      </c>
      <c r="B1011" t="s">
        <v>1965</v>
      </c>
      <c r="C1011" t="s">
        <v>3</v>
      </c>
      <c r="D1011">
        <v>2</v>
      </c>
      <c r="E1011" s="22">
        <f>Исходник!O1011</f>
        <v>0.10666666666666666</v>
      </c>
      <c r="F1011" s="22">
        <f>Исходник!M1011+0.05</f>
        <v>0.89420000000000011</v>
      </c>
    </row>
    <row r="1012" spans="1:6" x14ac:dyDescent="0.25">
      <c r="A1012" t="s">
        <v>1966</v>
      </c>
      <c r="B1012" t="s">
        <v>1967</v>
      </c>
      <c r="C1012" t="s">
        <v>3</v>
      </c>
      <c r="D1012">
        <v>2</v>
      </c>
      <c r="E1012" s="22">
        <f>Исходник!O1012</f>
        <v>0.10666666666666666</v>
      </c>
      <c r="F1012" s="22">
        <f>Исходник!M1012+0.05</f>
        <v>0.90050000000000008</v>
      </c>
    </row>
    <row r="1013" spans="1:6" x14ac:dyDescent="0.25">
      <c r="A1013" t="s">
        <v>1968</v>
      </c>
      <c r="B1013" t="s">
        <v>1969</v>
      </c>
      <c r="C1013" t="s">
        <v>3</v>
      </c>
      <c r="D1013">
        <v>2</v>
      </c>
      <c r="E1013" s="22">
        <f>Исходник!O1013</f>
        <v>0.10666666666666666</v>
      </c>
      <c r="F1013" s="22">
        <f>Исходник!M1013+0.05</f>
        <v>0.90365000000000006</v>
      </c>
    </row>
    <row r="1014" spans="1:6" x14ac:dyDescent="0.25">
      <c r="A1014" t="s">
        <v>1970</v>
      </c>
      <c r="B1014" t="s">
        <v>1971</v>
      </c>
      <c r="C1014" t="s">
        <v>3</v>
      </c>
      <c r="D1014">
        <v>2</v>
      </c>
      <c r="E1014" s="22">
        <f>Исходник!O1014</f>
        <v>0.10666666666666666</v>
      </c>
      <c r="F1014" s="22">
        <f>Исходник!M1014+0.05</f>
        <v>0.91310000000000013</v>
      </c>
    </row>
    <row r="1015" spans="1:6" x14ac:dyDescent="0.25">
      <c r="A1015" t="s">
        <v>1972</v>
      </c>
      <c r="B1015" t="s">
        <v>1973</v>
      </c>
      <c r="C1015" t="s">
        <v>3</v>
      </c>
      <c r="D1015">
        <v>2</v>
      </c>
      <c r="E1015" s="22">
        <f>Исходник!O1015</f>
        <v>0.10666666666666666</v>
      </c>
      <c r="F1015" s="22">
        <f>Исходник!M1015+0.05</f>
        <v>0.92255000000000009</v>
      </c>
    </row>
    <row r="1016" spans="1:6" x14ac:dyDescent="0.25">
      <c r="A1016" t="s">
        <v>1974</v>
      </c>
      <c r="B1016" t="s">
        <v>1975</v>
      </c>
      <c r="C1016" t="s">
        <v>3</v>
      </c>
      <c r="D1016">
        <v>2</v>
      </c>
      <c r="E1016" s="22">
        <f>Исходник!O1016</f>
        <v>0.10666666666666666</v>
      </c>
      <c r="F1016" s="22">
        <f>Исходник!M1016+0.05</f>
        <v>0.93200000000000005</v>
      </c>
    </row>
    <row r="1017" spans="1:6" x14ac:dyDescent="0.25">
      <c r="A1017" t="s">
        <v>1976</v>
      </c>
      <c r="B1017" t="s">
        <v>1977</v>
      </c>
      <c r="C1017" t="s">
        <v>3</v>
      </c>
      <c r="D1017">
        <v>1</v>
      </c>
      <c r="E1017" s="22">
        <f>Исходник!O1017</f>
        <v>0.10666666666666666</v>
      </c>
      <c r="F1017" s="22">
        <f>Исходник!M1017+0.05</f>
        <v>0.94460000000000011</v>
      </c>
    </row>
    <row r="1018" spans="1:6" x14ac:dyDescent="0.25">
      <c r="A1018" t="s">
        <v>1978</v>
      </c>
      <c r="B1018" t="s">
        <v>1979</v>
      </c>
      <c r="C1018" t="s">
        <v>3</v>
      </c>
      <c r="D1018">
        <v>1</v>
      </c>
      <c r="E1018" s="22">
        <f>Исходник!O1018</f>
        <v>0.10666666666666666</v>
      </c>
      <c r="F1018" s="22">
        <f>Исходник!M1018+0.05</f>
        <v>0.95090000000000008</v>
      </c>
    </row>
    <row r="1019" spans="1:6" x14ac:dyDescent="0.25">
      <c r="A1019" t="s">
        <v>1980</v>
      </c>
      <c r="B1019" t="s">
        <v>1981</v>
      </c>
      <c r="C1019" t="s">
        <v>3</v>
      </c>
      <c r="D1019">
        <v>1</v>
      </c>
      <c r="E1019" s="22">
        <f>Исходник!O1019</f>
        <v>0.10666666666666666</v>
      </c>
      <c r="F1019" s="22">
        <f>Исходник!M1019+0.05</f>
        <v>0.96350000000000013</v>
      </c>
    </row>
    <row r="1020" spans="1:6" x14ac:dyDescent="0.25">
      <c r="A1020" t="s">
        <v>1982</v>
      </c>
      <c r="B1020" t="s">
        <v>1983</v>
      </c>
      <c r="C1020" t="s">
        <v>3</v>
      </c>
      <c r="D1020">
        <v>1</v>
      </c>
      <c r="E1020" s="22">
        <f>Исходник!O1020</f>
        <v>0.10666666666666666</v>
      </c>
      <c r="F1020" s="22">
        <f>Исходник!M1020+0.05</f>
        <v>0.98239999999999994</v>
      </c>
    </row>
    <row r="1021" spans="1:6" x14ac:dyDescent="0.25">
      <c r="A1021" t="s">
        <v>1984</v>
      </c>
      <c r="B1021" t="s">
        <v>1985</v>
      </c>
      <c r="C1021" t="s">
        <v>3</v>
      </c>
      <c r="D1021">
        <v>1</v>
      </c>
      <c r="E1021" s="22">
        <f>Исходник!O1021</f>
        <v>0.16</v>
      </c>
      <c r="F1021" s="22">
        <f>Исходник!M1021+0.05</f>
        <v>0.995</v>
      </c>
    </row>
    <row r="1022" spans="1:6" x14ac:dyDescent="0.25">
      <c r="A1022" t="s">
        <v>1986</v>
      </c>
      <c r="B1022" t="s">
        <v>1987</v>
      </c>
      <c r="C1022" t="s">
        <v>3</v>
      </c>
      <c r="D1022">
        <v>1</v>
      </c>
      <c r="E1022" s="22">
        <f>Исходник!O1022</f>
        <v>0.16</v>
      </c>
      <c r="F1022" s="22">
        <f>Исходник!M1022+0.05</f>
        <v>1.01075</v>
      </c>
    </row>
    <row r="1023" spans="1:6" x14ac:dyDescent="0.25">
      <c r="A1023" t="s">
        <v>1988</v>
      </c>
      <c r="B1023" t="s">
        <v>1989</v>
      </c>
      <c r="C1023" t="s">
        <v>3</v>
      </c>
      <c r="D1023">
        <v>1</v>
      </c>
      <c r="E1023" s="22">
        <f>Исходник!O1023</f>
        <v>0.16</v>
      </c>
      <c r="F1023" s="22">
        <f>Исходник!M1023+0.05</f>
        <v>1.02335</v>
      </c>
    </row>
    <row r="1024" spans="1:6" x14ac:dyDescent="0.25">
      <c r="A1024" t="s">
        <v>1990</v>
      </c>
      <c r="B1024" t="s">
        <v>1991</v>
      </c>
      <c r="C1024" t="s">
        <v>3</v>
      </c>
      <c r="D1024">
        <v>1</v>
      </c>
      <c r="E1024" s="22">
        <f>Исходник!O1024</f>
        <v>0.16</v>
      </c>
      <c r="F1024" s="22">
        <f>Исходник!M1024+0.05</f>
        <v>1.0580000000000001</v>
      </c>
    </row>
    <row r="1025" spans="1:6" x14ac:dyDescent="0.25">
      <c r="A1025" t="s">
        <v>1992</v>
      </c>
      <c r="B1025" t="s">
        <v>1993</v>
      </c>
      <c r="C1025" t="s">
        <v>3</v>
      </c>
      <c r="D1025">
        <v>1</v>
      </c>
      <c r="E1025" s="22">
        <f>Исходник!O1025</f>
        <v>0.16</v>
      </c>
      <c r="F1025" s="22">
        <f>Исходник!M1025+0.05</f>
        <v>1.0643</v>
      </c>
    </row>
    <row r="1026" spans="1:6" x14ac:dyDescent="0.25">
      <c r="A1026" t="s">
        <v>1994</v>
      </c>
      <c r="B1026" t="s">
        <v>1995</v>
      </c>
      <c r="C1026" t="s">
        <v>3</v>
      </c>
      <c r="D1026">
        <v>1</v>
      </c>
      <c r="E1026" s="22">
        <f>Исходник!O1026</f>
        <v>0.16</v>
      </c>
      <c r="F1026" s="22">
        <f>Исходник!M1026+0.05</f>
        <v>1.0832000000000002</v>
      </c>
    </row>
    <row r="1027" spans="1:6" x14ac:dyDescent="0.25">
      <c r="A1027" t="s">
        <v>1996</v>
      </c>
      <c r="B1027" t="s">
        <v>1997</v>
      </c>
      <c r="C1027" t="s">
        <v>3</v>
      </c>
      <c r="D1027">
        <v>1</v>
      </c>
      <c r="E1027" s="22">
        <f>Исходник!O1027</f>
        <v>0.16</v>
      </c>
      <c r="F1027" s="22">
        <f>Исходник!M1027+0.05</f>
        <v>1.1021000000000001</v>
      </c>
    </row>
    <row r="1028" spans="1:6" x14ac:dyDescent="0.25">
      <c r="A1028" t="s">
        <v>1998</v>
      </c>
      <c r="B1028" t="s">
        <v>1999</v>
      </c>
      <c r="C1028" t="s">
        <v>3</v>
      </c>
      <c r="D1028">
        <v>1</v>
      </c>
      <c r="E1028" s="22">
        <f>Исходник!O1028</f>
        <v>0.16</v>
      </c>
      <c r="F1028" s="22">
        <f>Исходник!M1028+0.05</f>
        <v>1.1084000000000001</v>
      </c>
    </row>
    <row r="1029" spans="1:6" x14ac:dyDescent="0.25">
      <c r="A1029" t="s">
        <v>2000</v>
      </c>
      <c r="B1029" t="s">
        <v>2001</v>
      </c>
      <c r="C1029" t="s">
        <v>3</v>
      </c>
      <c r="D1029">
        <v>1</v>
      </c>
      <c r="E1029" s="22">
        <f>Исходник!O1029</f>
        <v>0.16</v>
      </c>
      <c r="F1029" s="22">
        <f>Исходник!M1029+0.05</f>
        <v>1.121</v>
      </c>
    </row>
    <row r="1030" spans="1:6" x14ac:dyDescent="0.25">
      <c r="A1030" t="s">
        <v>2002</v>
      </c>
      <c r="B1030" t="s">
        <v>2003</v>
      </c>
      <c r="C1030" t="s">
        <v>3</v>
      </c>
      <c r="D1030">
        <v>1</v>
      </c>
      <c r="E1030" s="22">
        <f>Исходник!O1030</f>
        <v>0.16</v>
      </c>
      <c r="F1030" s="22">
        <f>Исходник!M1030+0.05</f>
        <v>1.12415</v>
      </c>
    </row>
    <row r="1031" spans="1:6" x14ac:dyDescent="0.25">
      <c r="A1031" t="s">
        <v>2004</v>
      </c>
      <c r="B1031" t="s">
        <v>2005</v>
      </c>
      <c r="C1031" t="s">
        <v>3</v>
      </c>
      <c r="D1031">
        <v>1</v>
      </c>
      <c r="E1031" s="22">
        <f>Исходник!O1031</f>
        <v>0.16</v>
      </c>
      <c r="F1031" s="22">
        <f>Исходник!M1031+0.05</f>
        <v>1.1273</v>
      </c>
    </row>
    <row r="1032" spans="1:6" x14ac:dyDescent="0.25">
      <c r="A1032" t="s">
        <v>2006</v>
      </c>
      <c r="B1032" t="s">
        <v>2007</v>
      </c>
      <c r="C1032" t="s">
        <v>3</v>
      </c>
      <c r="D1032">
        <v>1</v>
      </c>
      <c r="E1032" s="22">
        <f>Исходник!O1032</f>
        <v>0.16</v>
      </c>
      <c r="F1032" s="22">
        <f>Исходник!M1032+0.05</f>
        <v>1.1367499999999999</v>
      </c>
    </row>
    <row r="1033" spans="1:6" x14ac:dyDescent="0.25">
      <c r="A1033" t="s">
        <v>2008</v>
      </c>
      <c r="B1033" t="s">
        <v>2009</v>
      </c>
      <c r="C1033" t="s">
        <v>3</v>
      </c>
      <c r="D1033">
        <v>1</v>
      </c>
      <c r="E1033" s="22">
        <f>Исходник!O1033</f>
        <v>0.16</v>
      </c>
      <c r="F1033" s="22">
        <f>Исходник!M1033+0.05</f>
        <v>1.1430499999999999</v>
      </c>
    </row>
    <row r="1034" spans="1:6" x14ac:dyDescent="0.25">
      <c r="A1034" t="s">
        <v>2010</v>
      </c>
      <c r="B1034" t="s">
        <v>2011</v>
      </c>
      <c r="C1034" t="s">
        <v>3</v>
      </c>
      <c r="D1034">
        <v>1</v>
      </c>
      <c r="E1034" s="22">
        <f>Исходник!O1034</f>
        <v>0.16</v>
      </c>
      <c r="F1034" s="22">
        <f>Исходник!M1034+0.05</f>
        <v>1.1493499999999999</v>
      </c>
    </row>
    <row r="1035" spans="1:6" x14ac:dyDescent="0.25">
      <c r="A1035" t="s">
        <v>2012</v>
      </c>
      <c r="B1035" t="s">
        <v>2013</v>
      </c>
      <c r="C1035" t="s">
        <v>3</v>
      </c>
      <c r="D1035">
        <v>1</v>
      </c>
      <c r="E1035" s="22">
        <f>Исходник!O1035</f>
        <v>0.16</v>
      </c>
      <c r="F1035" s="22">
        <f>Исходник!M1035+0.05</f>
        <v>1.16195</v>
      </c>
    </row>
    <row r="1036" spans="1:6" x14ac:dyDescent="0.25">
      <c r="A1036" t="s">
        <v>2014</v>
      </c>
      <c r="B1036" t="s">
        <v>2015</v>
      </c>
      <c r="C1036" t="s">
        <v>3</v>
      </c>
      <c r="D1036">
        <v>1</v>
      </c>
      <c r="E1036" s="22">
        <f>Исходник!O1036</f>
        <v>0.18045112781954886</v>
      </c>
      <c r="F1036" s="22">
        <f>Исходник!M1036+0.05</f>
        <v>1.1839999999999999</v>
      </c>
    </row>
    <row r="1037" spans="1:6" x14ac:dyDescent="0.25">
      <c r="A1037" t="s">
        <v>2016</v>
      </c>
      <c r="B1037" t="s">
        <v>2017</v>
      </c>
      <c r="C1037" t="s">
        <v>3</v>
      </c>
      <c r="D1037">
        <v>1</v>
      </c>
      <c r="E1037" s="22">
        <f>Исходник!O1037</f>
        <v>0.18045112781954886</v>
      </c>
      <c r="F1037" s="22">
        <f>Исходник!M1037+0.05</f>
        <v>1.1871499999999999</v>
      </c>
    </row>
    <row r="1038" spans="1:6" x14ac:dyDescent="0.25">
      <c r="A1038" t="s">
        <v>2018</v>
      </c>
      <c r="B1038" t="s">
        <v>2019</v>
      </c>
      <c r="C1038" t="s">
        <v>3</v>
      </c>
      <c r="D1038">
        <v>1</v>
      </c>
      <c r="E1038" s="22">
        <f>Исходник!O1038</f>
        <v>0.18045112781954886</v>
      </c>
      <c r="F1038" s="22">
        <f>Исходник!M1038+0.05</f>
        <v>1.2155</v>
      </c>
    </row>
    <row r="1039" spans="1:6" x14ac:dyDescent="0.25">
      <c r="A1039" t="s">
        <v>2020</v>
      </c>
      <c r="B1039" t="s">
        <v>2021</v>
      </c>
      <c r="C1039" t="s">
        <v>3</v>
      </c>
      <c r="D1039">
        <v>1</v>
      </c>
      <c r="E1039" s="22">
        <f>Исходник!O1039</f>
        <v>0.18045112781954886</v>
      </c>
      <c r="F1039" s="22">
        <f>Исходник!M1039+0.05</f>
        <v>1.23125</v>
      </c>
    </row>
    <row r="1040" spans="1:6" x14ac:dyDescent="0.25">
      <c r="A1040" t="s">
        <v>2022</v>
      </c>
      <c r="B1040" t="s">
        <v>2023</v>
      </c>
      <c r="C1040" t="s">
        <v>3</v>
      </c>
      <c r="D1040">
        <v>1</v>
      </c>
      <c r="E1040" s="22">
        <f>Исходник!O1040</f>
        <v>0.18045112781954886</v>
      </c>
      <c r="F1040" s="22">
        <f>Исходник!M1040+0.05</f>
        <v>1.2343999999999999</v>
      </c>
    </row>
    <row r="1041" spans="1:6" x14ac:dyDescent="0.25">
      <c r="A1041" t="s">
        <v>2024</v>
      </c>
      <c r="B1041" t="s">
        <v>2025</v>
      </c>
      <c r="C1041" t="s">
        <v>3</v>
      </c>
      <c r="D1041">
        <v>1</v>
      </c>
      <c r="E1041" s="22">
        <f>Исходник!O1041</f>
        <v>0.18045112781954886</v>
      </c>
      <c r="F1041" s="22">
        <f>Исходник!M1041+0.05</f>
        <v>1.2438500000000001</v>
      </c>
    </row>
    <row r="1042" spans="1:6" x14ac:dyDescent="0.25">
      <c r="A1042" t="s">
        <v>2026</v>
      </c>
      <c r="B1042" t="s">
        <v>2027</v>
      </c>
      <c r="C1042" t="s">
        <v>3</v>
      </c>
      <c r="D1042">
        <v>1</v>
      </c>
      <c r="E1042" s="22">
        <f>Исходник!O1042</f>
        <v>0.18045112781954886</v>
      </c>
      <c r="F1042" s="22">
        <f>Исходник!M1042+0.05</f>
        <v>1.2533000000000001</v>
      </c>
    </row>
    <row r="1043" spans="1:6" x14ac:dyDescent="0.25">
      <c r="A1043" t="s">
        <v>2028</v>
      </c>
      <c r="B1043" t="s">
        <v>2029</v>
      </c>
      <c r="C1043" t="s">
        <v>3</v>
      </c>
      <c r="D1043">
        <v>1</v>
      </c>
      <c r="E1043" s="22">
        <f>Исходник!O1043</f>
        <v>0.18045112781954886</v>
      </c>
      <c r="F1043" s="22">
        <f>Исходник!M1043+0.05</f>
        <v>1.26275</v>
      </c>
    </row>
    <row r="1044" spans="1:6" x14ac:dyDescent="0.25">
      <c r="A1044" t="s">
        <v>2030</v>
      </c>
      <c r="B1044" t="s">
        <v>2031</v>
      </c>
      <c r="C1044" t="s">
        <v>3</v>
      </c>
      <c r="D1044">
        <v>1</v>
      </c>
      <c r="E1044" s="22">
        <f>Исходник!O1044</f>
        <v>0.18045112781954886</v>
      </c>
      <c r="F1044" s="22">
        <f>Исходник!M1044+0.05</f>
        <v>1.2722</v>
      </c>
    </row>
    <row r="1045" spans="1:6" x14ac:dyDescent="0.25">
      <c r="A1045" t="s">
        <v>2032</v>
      </c>
      <c r="B1045" t="s">
        <v>2033</v>
      </c>
      <c r="C1045" t="s">
        <v>3</v>
      </c>
      <c r="D1045">
        <v>1</v>
      </c>
      <c r="E1045" s="22">
        <f>Исходник!O1045</f>
        <v>0.18045112781954886</v>
      </c>
      <c r="F1045" s="22">
        <f>Исходник!M1045+0.05</f>
        <v>1.27535</v>
      </c>
    </row>
    <row r="1046" spans="1:6" x14ac:dyDescent="0.25">
      <c r="A1046" t="s">
        <v>2034</v>
      </c>
      <c r="B1046" t="s">
        <v>2035</v>
      </c>
      <c r="C1046" t="s">
        <v>3</v>
      </c>
      <c r="D1046">
        <v>1</v>
      </c>
      <c r="E1046" s="22">
        <f>Исходник!O1046</f>
        <v>0.18045112781954886</v>
      </c>
      <c r="F1046" s="22">
        <f>Исходник!M1046+0.05</f>
        <v>1.3037000000000001</v>
      </c>
    </row>
    <row r="1047" spans="1:6" x14ac:dyDescent="0.25">
      <c r="A1047" t="s">
        <v>2036</v>
      </c>
      <c r="B1047" t="s">
        <v>2037</v>
      </c>
      <c r="C1047" t="s">
        <v>3</v>
      </c>
      <c r="E1047" s="22">
        <f>Исходник!O1047</f>
        <v>0.18045112781954886</v>
      </c>
      <c r="F1047" s="22">
        <f>Исходник!M1047+0.05</f>
        <v>1.31</v>
      </c>
    </row>
    <row r="1048" spans="1:6" x14ac:dyDescent="0.25">
      <c r="A1048" t="s">
        <v>2038</v>
      </c>
      <c r="B1048" t="s">
        <v>2039</v>
      </c>
      <c r="C1048" t="s">
        <v>3</v>
      </c>
      <c r="E1048" s="22">
        <f>Исходник!O1048</f>
        <v>0.18045112781954886</v>
      </c>
      <c r="F1048" s="22">
        <f>Исходник!M1048+0.05</f>
        <v>1.3415000000000001</v>
      </c>
    </row>
    <row r="1049" spans="1:6" x14ac:dyDescent="0.25">
      <c r="A1049" t="s">
        <v>2040</v>
      </c>
      <c r="B1049" t="s">
        <v>2041</v>
      </c>
      <c r="C1049" t="s">
        <v>3</v>
      </c>
      <c r="E1049" s="22">
        <f>Исходник!O1049</f>
        <v>0.18045112781954886</v>
      </c>
      <c r="F1049" s="22">
        <f>Исходник!M1049+0.05</f>
        <v>1.3541000000000001</v>
      </c>
    </row>
    <row r="1050" spans="1:6" x14ac:dyDescent="0.25">
      <c r="A1050" t="s">
        <v>2042</v>
      </c>
      <c r="B1050" t="s">
        <v>2043</v>
      </c>
      <c r="C1050" t="s">
        <v>3</v>
      </c>
      <c r="E1050" s="22">
        <f>Исходник!O1050</f>
        <v>0.18045112781954886</v>
      </c>
      <c r="F1050" s="22">
        <f>Исходник!M1050+0.05</f>
        <v>1.3981999999999999</v>
      </c>
    </row>
    <row r="1051" spans="1:6" x14ac:dyDescent="0.25">
      <c r="A1051" t="s">
        <v>2044</v>
      </c>
      <c r="B1051" t="s">
        <v>2045</v>
      </c>
      <c r="C1051" t="s">
        <v>3</v>
      </c>
      <c r="E1051" s="22">
        <f>Исходник!O1051</f>
        <v>0.18045112781954886</v>
      </c>
      <c r="F1051" s="22">
        <f>Исходник!M1051+0.05</f>
        <v>1.4045000000000001</v>
      </c>
    </row>
    <row r="1052" spans="1:6" x14ac:dyDescent="0.25">
      <c r="A1052" t="s">
        <v>2046</v>
      </c>
      <c r="B1052" t="s">
        <v>2047</v>
      </c>
      <c r="C1052" t="s">
        <v>3</v>
      </c>
      <c r="E1052" s="22">
        <f>Исходник!O1052</f>
        <v>0.18045112781954886</v>
      </c>
      <c r="F1052" s="22">
        <f>Исходник!M1052+0.05</f>
        <v>1.43285</v>
      </c>
    </row>
    <row r="1053" spans="1:6" x14ac:dyDescent="0.25">
      <c r="A1053" t="s">
        <v>2048</v>
      </c>
      <c r="B1053" t="s">
        <v>2049</v>
      </c>
      <c r="C1053" t="s">
        <v>3</v>
      </c>
      <c r="E1053" s="22">
        <f>Исходник!O1053</f>
        <v>0.192</v>
      </c>
      <c r="F1053" s="22">
        <f>Исходник!M1053+0.05</f>
        <v>1.4675</v>
      </c>
    </row>
    <row r="1054" spans="1:6" x14ac:dyDescent="0.25">
      <c r="A1054" t="s">
        <v>2050</v>
      </c>
      <c r="B1054" t="s">
        <v>2051</v>
      </c>
      <c r="C1054" t="s">
        <v>3</v>
      </c>
      <c r="E1054" s="22">
        <f>Исходник!O1054</f>
        <v>0.192</v>
      </c>
      <c r="F1054" s="22">
        <f>Исходник!M1054+0.05</f>
        <v>1.48325</v>
      </c>
    </row>
    <row r="1055" spans="1:6" x14ac:dyDescent="0.25">
      <c r="A1055" t="s">
        <v>2052</v>
      </c>
      <c r="B1055" t="s">
        <v>2053</v>
      </c>
      <c r="C1055" t="s">
        <v>3</v>
      </c>
      <c r="E1055" s="22">
        <f>Исходник!O1055</f>
        <v>0.192</v>
      </c>
      <c r="F1055" s="22">
        <f>Исходник!M1055+0.05</f>
        <v>1.4989999999999999</v>
      </c>
    </row>
    <row r="1056" spans="1:6" x14ac:dyDescent="0.25">
      <c r="A1056" t="s">
        <v>2054</v>
      </c>
      <c r="B1056" t="s">
        <v>2055</v>
      </c>
      <c r="C1056" t="s">
        <v>3</v>
      </c>
      <c r="E1056" s="22">
        <f>Исходник!O1056</f>
        <v>0.192</v>
      </c>
      <c r="F1056" s="22">
        <f>Исходник!M1056+0.05</f>
        <v>1.5147499999999998</v>
      </c>
    </row>
    <row r="1057" spans="1:6" x14ac:dyDescent="0.25">
      <c r="A1057" t="s">
        <v>2056</v>
      </c>
      <c r="B1057" t="s">
        <v>2057</v>
      </c>
      <c r="C1057" t="s">
        <v>3</v>
      </c>
      <c r="E1057" s="22">
        <f>Исходник!O1057</f>
        <v>0.192</v>
      </c>
      <c r="F1057" s="22">
        <f>Исходник!M1057+0.05</f>
        <v>1.5305</v>
      </c>
    </row>
    <row r="1058" spans="1:6" x14ac:dyDescent="0.25">
      <c r="A1058" t="s">
        <v>2058</v>
      </c>
      <c r="B1058" t="s">
        <v>2059</v>
      </c>
      <c r="C1058" t="s">
        <v>3</v>
      </c>
      <c r="E1058" s="22">
        <f>Исходник!O1058</f>
        <v>0.192</v>
      </c>
      <c r="F1058" s="22">
        <f>Исходник!M1058+0.05</f>
        <v>1.5493999999999999</v>
      </c>
    </row>
    <row r="1059" spans="1:6" x14ac:dyDescent="0.25">
      <c r="A1059" t="s">
        <v>2060</v>
      </c>
      <c r="B1059" t="s">
        <v>2061</v>
      </c>
      <c r="C1059" t="s">
        <v>3</v>
      </c>
      <c r="E1059" s="22">
        <f>Исходник!O1059</f>
        <v>0.192</v>
      </c>
      <c r="F1059" s="22">
        <f>Исходник!M1059+0.05</f>
        <v>1.5588499999999998</v>
      </c>
    </row>
    <row r="1060" spans="1:6" x14ac:dyDescent="0.25">
      <c r="A1060" t="s">
        <v>2062</v>
      </c>
      <c r="B1060" t="s">
        <v>2063</v>
      </c>
      <c r="C1060" t="s">
        <v>3</v>
      </c>
      <c r="E1060" s="22">
        <f>Исходник!O1060</f>
        <v>0.192</v>
      </c>
      <c r="F1060" s="22">
        <f>Исходник!M1060+0.05</f>
        <v>1.6029499999999999</v>
      </c>
    </row>
    <row r="1061" spans="1:6" x14ac:dyDescent="0.25">
      <c r="A1061" t="s">
        <v>2064</v>
      </c>
      <c r="B1061" t="s">
        <v>2065</v>
      </c>
      <c r="C1061" t="s">
        <v>3</v>
      </c>
      <c r="E1061" s="22">
        <f>Исходник!O1061</f>
        <v>0.24</v>
      </c>
      <c r="F1061" s="22">
        <f>Исходник!M1061+0.05</f>
        <v>1.625</v>
      </c>
    </row>
    <row r="1062" spans="1:6" x14ac:dyDescent="0.25">
      <c r="A1062" t="s">
        <v>2066</v>
      </c>
      <c r="B1062" t="s">
        <v>2067</v>
      </c>
      <c r="C1062" t="s">
        <v>3</v>
      </c>
      <c r="E1062" s="22">
        <f>Исходник!O1062</f>
        <v>0.24</v>
      </c>
      <c r="F1062" s="22">
        <f>Исходник!M1062+0.05</f>
        <v>1.6533500000000001</v>
      </c>
    </row>
    <row r="1063" spans="1:6" x14ac:dyDescent="0.25">
      <c r="A1063" t="s">
        <v>2068</v>
      </c>
      <c r="B1063" t="s">
        <v>2069</v>
      </c>
      <c r="C1063" t="s">
        <v>3</v>
      </c>
      <c r="E1063" s="22">
        <f>Исходник!O1063</f>
        <v>0.24</v>
      </c>
      <c r="F1063" s="22">
        <f>Исходник!M1063+0.05</f>
        <v>1.67225</v>
      </c>
    </row>
    <row r="1064" spans="1:6" x14ac:dyDescent="0.25">
      <c r="A1064" t="s">
        <v>2070</v>
      </c>
      <c r="B1064" t="s">
        <v>2071</v>
      </c>
      <c r="C1064" t="s">
        <v>3</v>
      </c>
      <c r="E1064" s="22">
        <f>Исходник!O1064</f>
        <v>0.24</v>
      </c>
      <c r="F1064" s="22">
        <f>Исходник!M1064+0.05</f>
        <v>1.67855</v>
      </c>
    </row>
    <row r="1065" spans="1:6" x14ac:dyDescent="0.25">
      <c r="A1065" t="s">
        <v>2072</v>
      </c>
      <c r="B1065" t="s">
        <v>2073</v>
      </c>
      <c r="C1065" t="s">
        <v>3</v>
      </c>
      <c r="E1065" s="22">
        <f>Исходник!O1065</f>
        <v>0.24</v>
      </c>
      <c r="F1065" s="22">
        <f>Исходник!M1065+0.05</f>
        <v>1.6817</v>
      </c>
    </row>
    <row r="1066" spans="1:6" x14ac:dyDescent="0.25">
      <c r="A1066" t="s">
        <v>2074</v>
      </c>
      <c r="B1066" t="s">
        <v>2075</v>
      </c>
      <c r="C1066" t="s">
        <v>3</v>
      </c>
      <c r="E1066" s="22">
        <f>Исходник!O1066</f>
        <v>0.24</v>
      </c>
      <c r="F1066" s="22">
        <f>Исходник!M1066+0.05</f>
        <v>1.7037500000000001</v>
      </c>
    </row>
    <row r="1067" spans="1:6" x14ac:dyDescent="0.25">
      <c r="A1067" t="s">
        <v>2076</v>
      </c>
      <c r="B1067" t="s">
        <v>2077</v>
      </c>
      <c r="C1067" t="s">
        <v>3</v>
      </c>
      <c r="E1067" s="22">
        <f>Исходник!O1067</f>
        <v>0.24</v>
      </c>
      <c r="F1067" s="22">
        <f>Исходник!M1067+0.05</f>
        <v>1.7195</v>
      </c>
    </row>
    <row r="1068" spans="1:6" x14ac:dyDescent="0.25">
      <c r="A1068" t="s">
        <v>2078</v>
      </c>
      <c r="B1068" t="s">
        <v>2079</v>
      </c>
      <c r="C1068" t="s">
        <v>3</v>
      </c>
      <c r="E1068" s="22">
        <f>Исходник!O1068</f>
        <v>0.24</v>
      </c>
      <c r="F1068" s="22">
        <f>Исходник!M1068+0.05</f>
        <v>1.7636000000000001</v>
      </c>
    </row>
    <row r="1069" spans="1:6" x14ac:dyDescent="0.25">
      <c r="A1069" t="s">
        <v>2080</v>
      </c>
      <c r="B1069" t="s">
        <v>2081</v>
      </c>
      <c r="C1069" t="s">
        <v>3</v>
      </c>
      <c r="E1069" s="22">
        <f>Исходник!O1069</f>
        <v>0.24</v>
      </c>
      <c r="F1069" s="22">
        <f>Исходник!M1069+0.05</f>
        <v>1.76675</v>
      </c>
    </row>
    <row r="1070" spans="1:6" x14ac:dyDescent="0.25">
      <c r="A1070" t="s">
        <v>2082</v>
      </c>
      <c r="B1070" t="s">
        <v>2083</v>
      </c>
      <c r="C1070" t="s">
        <v>3</v>
      </c>
      <c r="E1070" s="22">
        <f>Исходник!O1070</f>
        <v>0.24</v>
      </c>
      <c r="F1070" s="22">
        <f>Исходник!M1070+0.05</f>
        <v>1.8140000000000001</v>
      </c>
    </row>
    <row r="1071" spans="1:6" x14ac:dyDescent="0.25">
      <c r="A1071" t="s">
        <v>2084</v>
      </c>
      <c r="B1071" t="s">
        <v>2085</v>
      </c>
      <c r="C1071" t="s">
        <v>3</v>
      </c>
      <c r="E1071" s="22">
        <f>Исходник!O1071</f>
        <v>0.24</v>
      </c>
      <c r="F1071" s="22">
        <f>Исходник!M1071+0.05</f>
        <v>1.8643999999999998</v>
      </c>
    </row>
    <row r="1072" spans="1:6" x14ac:dyDescent="0.25">
      <c r="A1072" t="s">
        <v>2086</v>
      </c>
      <c r="B1072" t="s">
        <v>2087</v>
      </c>
      <c r="C1072" t="s">
        <v>3</v>
      </c>
      <c r="E1072" s="22">
        <f>Исходник!O1072</f>
        <v>0.24</v>
      </c>
      <c r="F1072" s="22">
        <f>Исходник!M1072+0.05</f>
        <v>1.9116499999999998</v>
      </c>
    </row>
    <row r="1073" spans="1:6" x14ac:dyDescent="0.25">
      <c r="A1073" t="s">
        <v>2088</v>
      </c>
      <c r="B1073" t="s">
        <v>2089</v>
      </c>
      <c r="C1073" t="s">
        <v>3</v>
      </c>
      <c r="E1073" s="22">
        <f>Исходник!O1073</f>
        <v>0.24</v>
      </c>
      <c r="F1073" s="22">
        <f>Исходник!M1073+0.05</f>
        <v>1.93055</v>
      </c>
    </row>
    <row r="1074" spans="1:6" x14ac:dyDescent="0.25">
      <c r="A1074" t="s">
        <v>2090</v>
      </c>
      <c r="B1074" t="s">
        <v>2091</v>
      </c>
      <c r="C1074" t="s">
        <v>3</v>
      </c>
      <c r="E1074" s="22">
        <f>Исходник!O1074</f>
        <v>0.24</v>
      </c>
      <c r="F1074" s="22">
        <f>Исходник!M1074+0.05</f>
        <v>1.94</v>
      </c>
    </row>
    <row r="1075" spans="1:6" x14ac:dyDescent="0.25">
      <c r="A1075" t="s">
        <v>2092</v>
      </c>
      <c r="B1075" t="s">
        <v>2093</v>
      </c>
      <c r="C1075" t="s">
        <v>3</v>
      </c>
      <c r="E1075" s="22">
        <f>Исходник!O1075</f>
        <v>0.24</v>
      </c>
      <c r="F1075" s="22">
        <f>Исходник!M1075+0.05</f>
        <v>2.0219</v>
      </c>
    </row>
    <row r="1076" spans="1:6" x14ac:dyDescent="0.25">
      <c r="A1076" t="s">
        <v>2094</v>
      </c>
      <c r="B1076" t="s">
        <v>2095</v>
      </c>
      <c r="C1076" t="s">
        <v>3</v>
      </c>
      <c r="E1076" s="22">
        <f>Исходник!O1076</f>
        <v>0.37144800000000006</v>
      </c>
      <c r="F1076" s="22">
        <f>Исходник!M1076+0.05</f>
        <v>2.0848999999999998</v>
      </c>
    </row>
    <row r="1077" spans="1:6" x14ac:dyDescent="0.25">
      <c r="A1077" t="s">
        <v>2096</v>
      </c>
      <c r="B1077" t="s">
        <v>2097</v>
      </c>
      <c r="C1077" t="s">
        <v>3</v>
      </c>
      <c r="E1077" s="22">
        <f>Исходник!O1077</f>
        <v>0.37352700000000005</v>
      </c>
      <c r="F1077" s="22">
        <f>Исходник!M1077+0.05</f>
        <v>2.0943499999999999</v>
      </c>
    </row>
    <row r="1078" spans="1:6" x14ac:dyDescent="0.25">
      <c r="A1078" t="s">
        <v>2098</v>
      </c>
      <c r="B1078" t="s">
        <v>2099</v>
      </c>
      <c r="C1078" t="s">
        <v>3</v>
      </c>
      <c r="E1078" s="22">
        <f>Исходник!O1078</f>
        <v>0.38808000000000009</v>
      </c>
      <c r="F1078" s="22">
        <f>Исходник!M1078+0.05</f>
        <v>2.1604999999999999</v>
      </c>
    </row>
    <row r="1079" spans="1:6" x14ac:dyDescent="0.25">
      <c r="A1079" t="s">
        <v>2100</v>
      </c>
      <c r="B1079" t="s">
        <v>2101</v>
      </c>
      <c r="C1079" t="s">
        <v>3</v>
      </c>
      <c r="E1079" s="22">
        <f>Исходник!O1079</f>
        <v>0.39293099999999997</v>
      </c>
      <c r="F1079" s="22">
        <f>Исходник!M1079+0.05</f>
        <v>2.18255</v>
      </c>
    </row>
    <row r="1080" spans="1:6" x14ac:dyDescent="0.25">
      <c r="A1080" t="s">
        <v>2102</v>
      </c>
      <c r="B1080" t="s">
        <v>2103</v>
      </c>
      <c r="C1080" t="s">
        <v>3</v>
      </c>
      <c r="E1080" s="22">
        <f>Исходник!O1080</f>
        <v>0.40817699999999996</v>
      </c>
      <c r="F1080" s="22">
        <f>Исходник!M1080+0.05</f>
        <v>2.2518499999999997</v>
      </c>
    </row>
    <row r="1081" spans="1:6" x14ac:dyDescent="0.25">
      <c r="A1081" t="s">
        <v>2104</v>
      </c>
      <c r="B1081" t="s">
        <v>2105</v>
      </c>
      <c r="C1081" t="s">
        <v>3</v>
      </c>
      <c r="E1081" s="22">
        <f>Исходник!O1081</f>
        <v>0.41302799999999995</v>
      </c>
      <c r="F1081" s="22">
        <f>Исходник!M1081+0.05</f>
        <v>2.2738999999999998</v>
      </c>
    </row>
    <row r="1082" spans="1:6" x14ac:dyDescent="0.25">
      <c r="A1082" t="s">
        <v>2106</v>
      </c>
      <c r="B1082" t="s">
        <v>2107</v>
      </c>
      <c r="C1082" t="s">
        <v>3</v>
      </c>
      <c r="E1082" s="22">
        <f>Исходник!O1082</f>
        <v>0.42827400000000004</v>
      </c>
      <c r="F1082" s="22">
        <f>Исходник!M1082+0.05</f>
        <v>2.3431999999999995</v>
      </c>
    </row>
    <row r="1083" spans="1:6" x14ac:dyDescent="0.25">
      <c r="A1083" t="s">
        <v>2108</v>
      </c>
      <c r="B1083" t="s">
        <v>2109</v>
      </c>
      <c r="C1083" t="s">
        <v>3</v>
      </c>
      <c r="E1083" s="22">
        <f>Исходник!O1083</f>
        <v>0.44351999999999986</v>
      </c>
      <c r="F1083" s="22">
        <f>Исходник!M1083+0.05</f>
        <v>2.4124999999999996</v>
      </c>
    </row>
    <row r="1084" spans="1:6" x14ac:dyDescent="0.25">
      <c r="A1084" t="s">
        <v>2110</v>
      </c>
      <c r="B1084" t="s">
        <v>2111</v>
      </c>
      <c r="C1084" t="s">
        <v>3</v>
      </c>
      <c r="E1084" s="22">
        <f>Исходник!O1084</f>
        <v>0.44559899999999991</v>
      </c>
      <c r="F1084" s="22">
        <f>Исходник!M1084+0.05</f>
        <v>2.4219499999999998</v>
      </c>
    </row>
    <row r="1085" spans="1:6" x14ac:dyDescent="0.25">
      <c r="A1085" t="s">
        <v>2112</v>
      </c>
      <c r="B1085" t="s">
        <v>2113</v>
      </c>
      <c r="C1085" t="s">
        <v>3</v>
      </c>
      <c r="E1085" s="22">
        <f>Исходник!O1085</f>
        <v>0.46292399999999995</v>
      </c>
      <c r="F1085" s="22">
        <f>Исходник!M1085+0.05</f>
        <v>2.5006999999999997</v>
      </c>
    </row>
    <row r="1086" spans="1:6" x14ac:dyDescent="0.25">
      <c r="A1086" t="s">
        <v>2114</v>
      </c>
      <c r="B1086" t="s">
        <v>2115</v>
      </c>
      <c r="C1086" t="s">
        <v>3</v>
      </c>
      <c r="E1086" s="22">
        <f>Исходник!O1086</f>
        <v>0.48509999999999998</v>
      </c>
      <c r="F1086" s="22">
        <f>Исходник!M1086+0.05</f>
        <v>2.6014999999999997</v>
      </c>
    </row>
    <row r="1087" spans="1:6" x14ac:dyDescent="0.25">
      <c r="A1087" t="s">
        <v>2116</v>
      </c>
      <c r="B1087" t="s">
        <v>2117</v>
      </c>
      <c r="C1087" t="s">
        <v>3</v>
      </c>
      <c r="E1087" s="22">
        <f>Исходник!O1087</f>
        <v>0.49202999999999975</v>
      </c>
      <c r="F1087" s="22">
        <f>Исходник!M1087+0.05</f>
        <v>2.6329999999999996</v>
      </c>
    </row>
    <row r="1088" spans="1:6" x14ac:dyDescent="0.25">
      <c r="A1088" t="s">
        <v>2118</v>
      </c>
      <c r="B1088" t="s">
        <v>2119</v>
      </c>
      <c r="C1088" t="s">
        <v>3</v>
      </c>
      <c r="E1088" s="22">
        <f>Исходник!O1088</f>
        <v>0.49895999999999996</v>
      </c>
      <c r="F1088" s="22">
        <f>Исходник!M1088+0.05</f>
        <v>2.6644999999999994</v>
      </c>
    </row>
    <row r="1089" spans="1:6" x14ac:dyDescent="0.25">
      <c r="A1089" t="s">
        <v>2120</v>
      </c>
      <c r="B1089" t="s">
        <v>2121</v>
      </c>
      <c r="C1089" t="s">
        <v>3</v>
      </c>
      <c r="E1089" s="22">
        <f>Исходник!O1089</f>
        <v>0.50034599999999985</v>
      </c>
      <c r="F1089" s="22">
        <f>Исходник!M1089+0.05</f>
        <v>2.6707999999999998</v>
      </c>
    </row>
    <row r="1090" spans="1:6" x14ac:dyDescent="0.25">
      <c r="A1090" t="s">
        <v>2122</v>
      </c>
      <c r="B1090" t="s">
        <v>2123</v>
      </c>
      <c r="C1090" t="s">
        <v>3</v>
      </c>
      <c r="E1090" s="22">
        <f>Исходник!O1090</f>
        <v>0.51281999999999983</v>
      </c>
      <c r="F1090" s="22">
        <f>Исходник!M1090+0.05</f>
        <v>2.7274999999999996</v>
      </c>
    </row>
    <row r="1091" spans="1:6" x14ac:dyDescent="0.25">
      <c r="A1091" t="s">
        <v>2124</v>
      </c>
      <c r="B1091" t="s">
        <v>2125</v>
      </c>
      <c r="C1091" t="s">
        <v>3</v>
      </c>
      <c r="E1091" s="22">
        <f>Исходник!O1091</f>
        <v>0.57103199999999998</v>
      </c>
      <c r="F1091" s="22">
        <f>Исходник!M1091+0.05</f>
        <v>2.9920999999999998</v>
      </c>
    </row>
    <row r="1092" spans="1:6" x14ac:dyDescent="0.25">
      <c r="A1092" t="s">
        <v>2126</v>
      </c>
      <c r="B1092" t="s">
        <v>2127</v>
      </c>
      <c r="C1092" t="s">
        <v>3</v>
      </c>
      <c r="E1092" s="22">
        <f>Исходник!O1092</f>
        <v>0.57518999999999998</v>
      </c>
      <c r="F1092" s="22">
        <f>Исходник!M1092+0.05</f>
        <v>3.0109999999999997</v>
      </c>
    </row>
    <row r="1093" spans="1:6" x14ac:dyDescent="0.25">
      <c r="A1093" t="s">
        <v>2128</v>
      </c>
      <c r="B1093" t="s">
        <v>2129</v>
      </c>
      <c r="C1093" t="s">
        <v>3</v>
      </c>
      <c r="E1093" s="22">
        <f>Исходник!O1093</f>
        <v>0.60429599999999994</v>
      </c>
      <c r="F1093" s="22">
        <f>Исходник!M1093+0.05</f>
        <v>3.1432999999999995</v>
      </c>
    </row>
    <row r="1094" spans="1:6" x14ac:dyDescent="0.25">
      <c r="A1094" t="s">
        <v>2130</v>
      </c>
      <c r="B1094" t="s">
        <v>2131</v>
      </c>
      <c r="C1094" t="s">
        <v>3</v>
      </c>
      <c r="E1094" s="22">
        <f>Исходник!O1094</f>
        <v>0.63963899999999962</v>
      </c>
      <c r="F1094" s="22">
        <f>Исходник!M1094+0.05</f>
        <v>3.3039499999999995</v>
      </c>
    </row>
    <row r="1095" spans="1:6" x14ac:dyDescent="0.25">
      <c r="A1095" t="s">
        <v>2132</v>
      </c>
      <c r="B1095" t="s">
        <v>2133</v>
      </c>
      <c r="C1095" t="s">
        <v>3</v>
      </c>
      <c r="E1095" s="22">
        <f>Исходник!O1095</f>
        <v>0.64449000000000045</v>
      </c>
      <c r="F1095" s="22">
        <f>Исходник!M1095+0.05</f>
        <v>3.3259999999999996</v>
      </c>
    </row>
    <row r="1096" spans="1:6" x14ac:dyDescent="0.25">
      <c r="A1096" t="s">
        <v>2134</v>
      </c>
      <c r="B1096" t="s">
        <v>2135</v>
      </c>
      <c r="C1096" t="s">
        <v>3</v>
      </c>
      <c r="E1096" s="22">
        <f>Исходник!O1096</f>
        <v>0.64587600000000034</v>
      </c>
      <c r="F1096" s="22">
        <f>Исходник!M1096+0.05</f>
        <v>3.3323</v>
      </c>
    </row>
    <row r="1097" spans="1:6" x14ac:dyDescent="0.25">
      <c r="A1097" t="s">
        <v>2136</v>
      </c>
      <c r="B1097" t="s">
        <v>2137</v>
      </c>
      <c r="C1097" t="s">
        <v>3</v>
      </c>
      <c r="E1097" s="22">
        <f>Исходник!O1097</f>
        <v>0.70963200000000026</v>
      </c>
      <c r="F1097" s="22">
        <f>Исходник!M1097+0.05</f>
        <v>3.6221000000000001</v>
      </c>
    </row>
    <row r="1098" spans="1:6" x14ac:dyDescent="0.25">
      <c r="A1098" t="s">
        <v>2138</v>
      </c>
      <c r="B1098" t="s">
        <v>2139</v>
      </c>
      <c r="C1098" t="s">
        <v>3</v>
      </c>
      <c r="E1098" s="22">
        <f>Исходник!O1098</f>
        <v>0.78031799999999985</v>
      </c>
      <c r="F1098" s="22">
        <f>Исходник!M1098+0.05</f>
        <v>3.9433999999999996</v>
      </c>
    </row>
    <row r="1099" spans="1:6" x14ac:dyDescent="0.25">
      <c r="A1099" t="s">
        <v>2140</v>
      </c>
      <c r="B1099" t="s">
        <v>2141</v>
      </c>
      <c r="C1099" t="s">
        <v>3</v>
      </c>
      <c r="E1099" s="22">
        <f>Исходник!O1099</f>
        <v>0.78309000000000006</v>
      </c>
      <c r="F1099" s="22">
        <f>Исходник!M1099+0.05</f>
        <v>3.9559999999999995</v>
      </c>
    </row>
    <row r="1100" spans="1:6" x14ac:dyDescent="0.25">
      <c r="E1100" s="22">
        <f>Исходник!O1100</f>
        <v>0</v>
      </c>
      <c r="F1100" s="22">
        <f>Исходник!M1100+0.05</f>
        <v>0.05</v>
      </c>
    </row>
    <row r="1101" spans="1:6" x14ac:dyDescent="0.25">
      <c r="A1101" t="s">
        <v>2142</v>
      </c>
      <c r="B1101" t="s">
        <v>2143</v>
      </c>
      <c r="C1101" t="s">
        <v>3</v>
      </c>
      <c r="D1101">
        <v>2</v>
      </c>
      <c r="E1101" s="22">
        <f>Исходник!O1101</f>
        <v>6.8571428571428575E-2</v>
      </c>
      <c r="F1101" s="22">
        <f>Исходник!M1101+0.05</f>
        <v>0.84379999999999999</v>
      </c>
    </row>
    <row r="1102" spans="1:6" x14ac:dyDescent="0.25">
      <c r="A1102" t="s">
        <v>2144</v>
      </c>
      <c r="B1102" t="s">
        <v>2145</v>
      </c>
      <c r="C1102" t="s">
        <v>3</v>
      </c>
      <c r="D1102">
        <v>2</v>
      </c>
      <c r="E1102" s="22">
        <f>Исходник!O1102</f>
        <v>0.08</v>
      </c>
      <c r="F1102" s="22">
        <f>Исходник!M1102+0.05</f>
        <v>0.85325000000000006</v>
      </c>
    </row>
    <row r="1103" spans="1:6" x14ac:dyDescent="0.25">
      <c r="A1103" t="s">
        <v>2146</v>
      </c>
      <c r="B1103" t="s">
        <v>2147</v>
      </c>
      <c r="C1103" t="s">
        <v>3</v>
      </c>
      <c r="D1103">
        <v>2</v>
      </c>
      <c r="E1103" s="22">
        <f>Исходник!O1103</f>
        <v>0.08</v>
      </c>
      <c r="F1103" s="22">
        <f>Исходник!M1103+0.05</f>
        <v>0.86270000000000002</v>
      </c>
    </row>
    <row r="1104" spans="1:6" x14ac:dyDescent="0.25">
      <c r="A1104" t="s">
        <v>2148</v>
      </c>
      <c r="B1104" t="s">
        <v>2149</v>
      </c>
      <c r="C1104" t="s">
        <v>3</v>
      </c>
      <c r="D1104">
        <v>2</v>
      </c>
      <c r="E1104" s="22">
        <f>Исходник!O1104</f>
        <v>0.08</v>
      </c>
      <c r="F1104" s="22">
        <f>Исходник!M1104+0.05</f>
        <v>0.86899999999999999</v>
      </c>
    </row>
    <row r="1105" spans="1:6" x14ac:dyDescent="0.25">
      <c r="A1105" t="s">
        <v>2150</v>
      </c>
      <c r="B1105" t="s">
        <v>2151</v>
      </c>
      <c r="C1105" t="s">
        <v>3</v>
      </c>
      <c r="D1105">
        <v>2</v>
      </c>
      <c r="E1105" s="22">
        <f>Исходник!O1105</f>
        <v>0.08</v>
      </c>
      <c r="F1105" s="22">
        <f>Исходник!M1105+0.05</f>
        <v>0.87215000000000009</v>
      </c>
    </row>
    <row r="1106" spans="1:6" x14ac:dyDescent="0.25">
      <c r="A1106" t="s">
        <v>2152</v>
      </c>
      <c r="B1106" t="s">
        <v>2153</v>
      </c>
      <c r="C1106" t="s">
        <v>3</v>
      </c>
      <c r="D1106">
        <v>2</v>
      </c>
      <c r="E1106" s="22">
        <f>Исходник!O1106</f>
        <v>0.08</v>
      </c>
      <c r="F1106" s="22">
        <f>Исходник!M1106+0.05</f>
        <v>0.88475000000000004</v>
      </c>
    </row>
    <row r="1107" spans="1:6" x14ac:dyDescent="0.25">
      <c r="A1107" t="s">
        <v>2154</v>
      </c>
      <c r="B1107" t="s">
        <v>2155</v>
      </c>
      <c r="C1107" t="s">
        <v>3</v>
      </c>
      <c r="D1107">
        <v>2</v>
      </c>
      <c r="E1107" s="22">
        <f>Исходник!O1107</f>
        <v>9.6000000000000002E-2</v>
      </c>
      <c r="F1107" s="22">
        <f>Исходник!M1107+0.05</f>
        <v>0.88790000000000002</v>
      </c>
    </row>
    <row r="1108" spans="1:6" x14ac:dyDescent="0.25">
      <c r="A1108" t="s">
        <v>2156</v>
      </c>
      <c r="B1108" t="s">
        <v>2157</v>
      </c>
      <c r="C1108" t="s">
        <v>3</v>
      </c>
      <c r="D1108">
        <v>2</v>
      </c>
      <c r="E1108" s="22">
        <f>Исходник!O1108</f>
        <v>9.6000000000000002E-2</v>
      </c>
      <c r="F1108" s="22">
        <f>Исходник!M1108+0.05</f>
        <v>0.89105000000000012</v>
      </c>
    </row>
    <row r="1109" spans="1:6" x14ac:dyDescent="0.25">
      <c r="A1109" t="s">
        <v>2158</v>
      </c>
      <c r="B1109" t="s">
        <v>2159</v>
      </c>
      <c r="C1109" t="s">
        <v>3</v>
      </c>
      <c r="D1109">
        <v>2</v>
      </c>
      <c r="E1109" s="22">
        <f>Исходник!O1109</f>
        <v>9.6000000000000002E-2</v>
      </c>
      <c r="F1109" s="22">
        <f>Исходник!M1109+0.05</f>
        <v>0.89420000000000011</v>
      </c>
    </row>
    <row r="1110" spans="1:6" x14ac:dyDescent="0.25">
      <c r="A1110" t="s">
        <v>2160</v>
      </c>
      <c r="B1110" t="s">
        <v>2161</v>
      </c>
      <c r="C1110" t="s">
        <v>3</v>
      </c>
      <c r="D1110">
        <v>2</v>
      </c>
      <c r="E1110" s="22">
        <f>Исходник!O1110</f>
        <v>9.6000000000000002E-2</v>
      </c>
      <c r="F1110" s="22">
        <f>Исходник!M1110+0.05</f>
        <v>0.90050000000000008</v>
      </c>
    </row>
    <row r="1111" spans="1:6" x14ac:dyDescent="0.25">
      <c r="A1111" t="s">
        <v>2162</v>
      </c>
      <c r="B1111" t="s">
        <v>2163</v>
      </c>
      <c r="C1111" t="s">
        <v>3</v>
      </c>
      <c r="D1111">
        <v>2</v>
      </c>
      <c r="E1111" s="22">
        <f>Исходник!O1111</f>
        <v>9.6000000000000002E-2</v>
      </c>
      <c r="F1111" s="22">
        <f>Исходник!M1111+0.05</f>
        <v>0.90680000000000005</v>
      </c>
    </row>
    <row r="1112" spans="1:6" x14ac:dyDescent="0.25">
      <c r="A1112" t="s">
        <v>2164</v>
      </c>
      <c r="B1112" t="s">
        <v>2165</v>
      </c>
      <c r="C1112" t="s">
        <v>3</v>
      </c>
      <c r="D1112">
        <v>2</v>
      </c>
      <c r="E1112" s="22">
        <f>Исходник!O1112</f>
        <v>0.12</v>
      </c>
      <c r="F1112" s="22">
        <f>Исходник!M1112+0.05</f>
        <v>0.90995000000000004</v>
      </c>
    </row>
    <row r="1113" spans="1:6" x14ac:dyDescent="0.25">
      <c r="A1113" t="s">
        <v>2166</v>
      </c>
      <c r="B1113" t="s">
        <v>2167</v>
      </c>
      <c r="C1113" t="s">
        <v>3</v>
      </c>
      <c r="D1113">
        <v>2</v>
      </c>
      <c r="E1113" s="22">
        <f>Исходник!O1113</f>
        <v>0.12</v>
      </c>
      <c r="F1113" s="22">
        <f>Исходник!M1113+0.05</f>
        <v>0.91310000000000013</v>
      </c>
    </row>
    <row r="1114" spans="1:6" x14ac:dyDescent="0.25">
      <c r="A1114" t="s">
        <v>2168</v>
      </c>
      <c r="B1114" t="s">
        <v>2169</v>
      </c>
      <c r="C1114" t="s">
        <v>3</v>
      </c>
      <c r="D1114">
        <v>2</v>
      </c>
      <c r="E1114" s="22">
        <f>Исходник!O1114</f>
        <v>0.12</v>
      </c>
      <c r="F1114" s="22">
        <f>Исходник!M1114+0.05</f>
        <v>0.91625000000000012</v>
      </c>
    </row>
    <row r="1115" spans="1:6" x14ac:dyDescent="0.25">
      <c r="A1115" t="s">
        <v>2170</v>
      </c>
      <c r="B1115" t="s">
        <v>2171</v>
      </c>
      <c r="C1115" t="s">
        <v>3</v>
      </c>
      <c r="D1115">
        <v>2</v>
      </c>
      <c r="E1115" s="22">
        <f>Исходник!O1115</f>
        <v>0.12</v>
      </c>
      <c r="F1115" s="22">
        <f>Исходник!M1115+0.05</f>
        <v>0.92569999999999997</v>
      </c>
    </row>
    <row r="1116" spans="1:6" x14ac:dyDescent="0.25">
      <c r="A1116" t="s">
        <v>2172</v>
      </c>
      <c r="B1116" t="s">
        <v>2173</v>
      </c>
      <c r="C1116" t="s">
        <v>3</v>
      </c>
      <c r="D1116">
        <v>1</v>
      </c>
      <c r="E1116" s="22">
        <f>Исходник!O1116</f>
        <v>0.12</v>
      </c>
      <c r="F1116" s="22">
        <f>Исходник!M1116+0.05</f>
        <v>0.93829999999999991</v>
      </c>
    </row>
    <row r="1117" spans="1:6" x14ac:dyDescent="0.25">
      <c r="A1117" t="s">
        <v>2174</v>
      </c>
      <c r="B1117" t="s">
        <v>2175</v>
      </c>
      <c r="C1117" t="s">
        <v>3</v>
      </c>
      <c r="D1117">
        <v>1</v>
      </c>
      <c r="E1117" s="22">
        <f>Исходник!O1117</f>
        <v>0.12</v>
      </c>
      <c r="F1117" s="22">
        <f>Исходник!M1117+0.05</f>
        <v>0.94774999999999998</v>
      </c>
    </row>
    <row r="1118" spans="1:6" x14ac:dyDescent="0.25">
      <c r="A1118" t="s">
        <v>2176</v>
      </c>
      <c r="B1118" t="s">
        <v>2177</v>
      </c>
      <c r="C1118" t="s">
        <v>3</v>
      </c>
      <c r="D1118">
        <v>1</v>
      </c>
      <c r="E1118" s="22">
        <f>Исходник!O1118</f>
        <v>0.12</v>
      </c>
      <c r="F1118" s="22">
        <f>Исходник!M1118+0.05</f>
        <v>0.95719999999999994</v>
      </c>
    </row>
    <row r="1119" spans="1:6" x14ac:dyDescent="0.25">
      <c r="A1119" t="s">
        <v>2178</v>
      </c>
      <c r="B1119" t="s">
        <v>2179</v>
      </c>
      <c r="C1119" t="s">
        <v>3</v>
      </c>
      <c r="D1119">
        <v>1</v>
      </c>
      <c r="E1119" s="22">
        <f>Исходник!O1119</f>
        <v>0.12</v>
      </c>
      <c r="F1119" s="22">
        <f>Исходник!M1119+0.05</f>
        <v>0.96349999999999991</v>
      </c>
    </row>
    <row r="1120" spans="1:6" x14ac:dyDescent="0.25">
      <c r="A1120" t="s">
        <v>2180</v>
      </c>
      <c r="B1120" t="s">
        <v>2181</v>
      </c>
      <c r="C1120" t="s">
        <v>3</v>
      </c>
      <c r="D1120">
        <v>1</v>
      </c>
      <c r="E1120" s="22">
        <f>Исходник!O1120</f>
        <v>0.12</v>
      </c>
      <c r="F1120" s="22">
        <f>Исходник!M1120+0.05</f>
        <v>0.96665000000000001</v>
      </c>
    </row>
    <row r="1121" spans="1:6" x14ac:dyDescent="0.25">
      <c r="A1121" t="s">
        <v>2182</v>
      </c>
      <c r="B1121" t="s">
        <v>2183</v>
      </c>
      <c r="C1121" t="s">
        <v>3</v>
      </c>
      <c r="D1121">
        <v>1</v>
      </c>
      <c r="E1121" s="22">
        <f>Исходник!O1121</f>
        <v>0.12</v>
      </c>
      <c r="F1121" s="22">
        <f>Исходник!M1121+0.05</f>
        <v>0.97609999999999997</v>
      </c>
    </row>
    <row r="1122" spans="1:6" x14ac:dyDescent="0.25">
      <c r="A1122" t="s">
        <v>2184</v>
      </c>
      <c r="B1122" t="s">
        <v>2185</v>
      </c>
      <c r="C1122" t="s">
        <v>3</v>
      </c>
      <c r="D1122">
        <v>1</v>
      </c>
      <c r="E1122" s="22">
        <f>Исходник!O1122</f>
        <v>0.12</v>
      </c>
      <c r="F1122" s="22">
        <f>Исходник!M1122+0.05</f>
        <v>0.98554999999999993</v>
      </c>
    </row>
    <row r="1123" spans="1:6" x14ac:dyDescent="0.25">
      <c r="A1123" t="s">
        <v>2186</v>
      </c>
      <c r="B1123" t="s">
        <v>2187</v>
      </c>
      <c r="C1123" t="s">
        <v>3</v>
      </c>
      <c r="D1123">
        <v>1</v>
      </c>
      <c r="E1123" s="22">
        <f>Исходник!O1123</f>
        <v>0.12</v>
      </c>
      <c r="F1123" s="22">
        <f>Исходник!M1123+0.05</f>
        <v>0.995</v>
      </c>
    </row>
    <row r="1124" spans="1:6" x14ac:dyDescent="0.25">
      <c r="A1124" t="s">
        <v>2188</v>
      </c>
      <c r="B1124" t="s">
        <v>2189</v>
      </c>
      <c r="C1124" t="s">
        <v>3</v>
      </c>
      <c r="D1124">
        <v>1</v>
      </c>
      <c r="E1124" s="22">
        <f>Исходник!O1124</f>
        <v>0.12</v>
      </c>
      <c r="F1124" s="22">
        <f>Исходник!M1124+0.05</f>
        <v>1.0075999999999998</v>
      </c>
    </row>
    <row r="1125" spans="1:6" x14ac:dyDescent="0.25">
      <c r="A1125" t="s">
        <v>2190</v>
      </c>
      <c r="B1125" t="s">
        <v>2191</v>
      </c>
      <c r="C1125" t="s">
        <v>3</v>
      </c>
      <c r="D1125">
        <v>1</v>
      </c>
      <c r="E1125" s="22">
        <f>Исходник!O1125</f>
        <v>0.12</v>
      </c>
      <c r="F1125" s="22">
        <f>Исходник!M1125+0.05</f>
        <v>1.0139</v>
      </c>
    </row>
    <row r="1126" spans="1:6" x14ac:dyDescent="0.25">
      <c r="A1126" t="s">
        <v>2192</v>
      </c>
      <c r="B1126" t="s">
        <v>2193</v>
      </c>
      <c r="C1126" t="s">
        <v>3</v>
      </c>
      <c r="D1126">
        <v>1</v>
      </c>
      <c r="E1126" s="22">
        <f>Исходник!O1126</f>
        <v>0.12</v>
      </c>
      <c r="F1126" s="22">
        <f>Исходник!M1126+0.05</f>
        <v>1.0265</v>
      </c>
    </row>
    <row r="1127" spans="1:6" x14ac:dyDescent="0.25">
      <c r="A1127" t="s">
        <v>2194</v>
      </c>
      <c r="B1127" t="s">
        <v>2195</v>
      </c>
      <c r="C1127" t="s">
        <v>3</v>
      </c>
      <c r="D1127">
        <v>1</v>
      </c>
      <c r="E1127" s="22">
        <f>Исходник!O1127</f>
        <v>0.12</v>
      </c>
      <c r="F1127" s="22">
        <f>Исходник!M1127+0.05</f>
        <v>1.0453999999999999</v>
      </c>
    </row>
    <row r="1128" spans="1:6" x14ac:dyDescent="0.25">
      <c r="A1128" t="s">
        <v>2196</v>
      </c>
      <c r="B1128" t="s">
        <v>2197</v>
      </c>
      <c r="C1128" t="s">
        <v>3</v>
      </c>
      <c r="D1128">
        <v>1</v>
      </c>
      <c r="E1128" s="22">
        <f>Исходник!O1128</f>
        <v>0.13333333333333333</v>
      </c>
      <c r="F1128" s="22">
        <f>Исходник!M1128+0.05</f>
        <v>1.0580000000000001</v>
      </c>
    </row>
    <row r="1129" spans="1:6" x14ac:dyDescent="0.25">
      <c r="A1129" t="s">
        <v>2198</v>
      </c>
      <c r="B1129" t="s">
        <v>2199</v>
      </c>
      <c r="C1129" t="s">
        <v>3</v>
      </c>
      <c r="D1129">
        <v>1</v>
      </c>
      <c r="E1129" s="22">
        <f>Исходник!O1129</f>
        <v>0.13333333333333333</v>
      </c>
      <c r="F1129" s="22">
        <f>Исходник!M1129+0.05</f>
        <v>1.07375</v>
      </c>
    </row>
    <row r="1130" spans="1:6" x14ac:dyDescent="0.25">
      <c r="A1130" t="s">
        <v>2200</v>
      </c>
      <c r="B1130" t="s">
        <v>2201</v>
      </c>
      <c r="C1130" t="s">
        <v>3</v>
      </c>
      <c r="D1130">
        <v>1</v>
      </c>
      <c r="E1130" s="22">
        <f>Исходник!O1130</f>
        <v>0.13333333333333333</v>
      </c>
      <c r="F1130" s="22">
        <f>Исходник!M1130+0.05</f>
        <v>1.0863499999999999</v>
      </c>
    </row>
    <row r="1131" spans="1:6" x14ac:dyDescent="0.25">
      <c r="A1131" t="s">
        <v>2202</v>
      </c>
      <c r="B1131" t="s">
        <v>2203</v>
      </c>
      <c r="C1131" t="s">
        <v>3</v>
      </c>
      <c r="D1131">
        <v>1</v>
      </c>
      <c r="E1131" s="22">
        <f>Исходник!O1131</f>
        <v>0.13333333333333333</v>
      </c>
      <c r="F1131" s="22">
        <f>Исходник!M1131+0.05</f>
        <v>1.121</v>
      </c>
    </row>
    <row r="1132" spans="1:6" x14ac:dyDescent="0.25">
      <c r="A1132" t="s">
        <v>2204</v>
      </c>
      <c r="B1132" t="s">
        <v>2205</v>
      </c>
      <c r="C1132" t="s">
        <v>3</v>
      </c>
      <c r="D1132">
        <v>1</v>
      </c>
      <c r="E1132" s="22">
        <f>Исходник!O1132</f>
        <v>0.13333333333333333</v>
      </c>
      <c r="F1132" s="22">
        <f>Исходник!M1132+0.05</f>
        <v>1.1273</v>
      </c>
    </row>
    <row r="1133" spans="1:6" x14ac:dyDescent="0.25">
      <c r="A1133" t="s">
        <v>2206</v>
      </c>
      <c r="B1133" t="s">
        <v>2207</v>
      </c>
      <c r="C1133" t="s">
        <v>3</v>
      </c>
      <c r="D1133">
        <v>1</v>
      </c>
      <c r="E1133" s="22">
        <f>Исходник!O1133</f>
        <v>0.13333333333333333</v>
      </c>
      <c r="F1133" s="22">
        <f>Исходник!M1133+0.05</f>
        <v>1.1461999999999999</v>
      </c>
    </row>
    <row r="1134" spans="1:6" x14ac:dyDescent="0.25">
      <c r="A1134" t="s">
        <v>2208</v>
      </c>
      <c r="B1134" t="s">
        <v>2209</v>
      </c>
      <c r="C1134" t="s">
        <v>3</v>
      </c>
      <c r="D1134">
        <v>1</v>
      </c>
      <c r="E1134" s="22">
        <f>Исходник!O1134</f>
        <v>0.13714285714285715</v>
      </c>
      <c r="F1134" s="22">
        <f>Исходник!M1134+0.05</f>
        <v>1.1651</v>
      </c>
    </row>
    <row r="1135" spans="1:6" x14ac:dyDescent="0.25">
      <c r="A1135" t="s">
        <v>2210</v>
      </c>
      <c r="B1135" t="s">
        <v>2211</v>
      </c>
      <c r="C1135" t="s">
        <v>3</v>
      </c>
      <c r="D1135">
        <v>1</v>
      </c>
      <c r="E1135" s="22">
        <f>Исходник!O1135</f>
        <v>0.13714285714285715</v>
      </c>
      <c r="F1135" s="22">
        <f>Исходник!M1135+0.05</f>
        <v>1.1714</v>
      </c>
    </row>
    <row r="1136" spans="1:6" x14ac:dyDescent="0.25">
      <c r="A1136" t="s">
        <v>2212</v>
      </c>
      <c r="B1136" t="s">
        <v>2213</v>
      </c>
      <c r="C1136" t="s">
        <v>3</v>
      </c>
      <c r="D1136">
        <v>1</v>
      </c>
      <c r="E1136" s="22">
        <f>Исходник!O1136</f>
        <v>0.13714285714285715</v>
      </c>
      <c r="F1136" s="22">
        <f>Исходник!M1136+0.05</f>
        <v>1.1839999999999999</v>
      </c>
    </row>
    <row r="1137" spans="1:6" x14ac:dyDescent="0.25">
      <c r="A1137" t="s">
        <v>2214</v>
      </c>
      <c r="B1137" t="s">
        <v>2215</v>
      </c>
      <c r="C1137" t="s">
        <v>3</v>
      </c>
      <c r="D1137">
        <v>1</v>
      </c>
      <c r="E1137" s="22">
        <f>Исходник!O1137</f>
        <v>0.13714285714285715</v>
      </c>
      <c r="F1137" s="22">
        <f>Исходник!M1137+0.05</f>
        <v>1.1871499999999999</v>
      </c>
    </row>
    <row r="1138" spans="1:6" x14ac:dyDescent="0.25">
      <c r="A1138" t="s">
        <v>2216</v>
      </c>
      <c r="B1138" t="s">
        <v>2217</v>
      </c>
      <c r="C1138" t="s">
        <v>3</v>
      </c>
      <c r="D1138">
        <v>1</v>
      </c>
      <c r="E1138" s="22">
        <f>Исходник!O1138</f>
        <v>0.13714285714285715</v>
      </c>
      <c r="F1138" s="22">
        <f>Исходник!M1138+0.05</f>
        <v>1.1902999999999999</v>
      </c>
    </row>
    <row r="1139" spans="1:6" x14ac:dyDescent="0.25">
      <c r="A1139" t="s">
        <v>2218</v>
      </c>
      <c r="B1139" t="s">
        <v>2219</v>
      </c>
      <c r="C1139" t="s">
        <v>3</v>
      </c>
      <c r="D1139">
        <v>1</v>
      </c>
      <c r="E1139" s="22">
        <f>Исходник!O1139</f>
        <v>0.13714285714285715</v>
      </c>
      <c r="F1139" s="22">
        <f>Исходник!M1139+0.05</f>
        <v>1.1997500000000001</v>
      </c>
    </row>
    <row r="1140" spans="1:6" x14ac:dyDescent="0.25">
      <c r="A1140" t="s">
        <v>2220</v>
      </c>
      <c r="B1140" t="s">
        <v>2221</v>
      </c>
      <c r="C1140" t="s">
        <v>3</v>
      </c>
      <c r="D1140">
        <v>1</v>
      </c>
      <c r="E1140" s="22">
        <f>Исходник!O1140</f>
        <v>0.13714285714285715</v>
      </c>
      <c r="F1140" s="22">
        <f>Исходник!M1140+0.05</f>
        <v>1.2060500000000001</v>
      </c>
    </row>
    <row r="1141" spans="1:6" x14ac:dyDescent="0.25">
      <c r="A1141" t="s">
        <v>2222</v>
      </c>
      <c r="B1141" t="s">
        <v>2223</v>
      </c>
      <c r="C1141" t="s">
        <v>3</v>
      </c>
      <c r="D1141">
        <v>1</v>
      </c>
      <c r="E1141" s="22">
        <f>Исходник!O1141</f>
        <v>0.13714285714285715</v>
      </c>
      <c r="F1141" s="22">
        <f>Исходник!M1141+0.05</f>
        <v>1.21235</v>
      </c>
    </row>
    <row r="1142" spans="1:6" x14ac:dyDescent="0.25">
      <c r="A1142" t="s">
        <v>2224</v>
      </c>
      <c r="B1142" t="s">
        <v>2225</v>
      </c>
      <c r="C1142" t="s">
        <v>3</v>
      </c>
      <c r="D1142">
        <v>1</v>
      </c>
      <c r="E1142" s="22">
        <f>Исходник!O1142</f>
        <v>0.13714285714285715</v>
      </c>
      <c r="F1142" s="22">
        <f>Исходник!M1142+0.05</f>
        <v>1.22495</v>
      </c>
    </row>
    <row r="1143" spans="1:6" x14ac:dyDescent="0.25">
      <c r="A1143" t="s">
        <v>2226</v>
      </c>
      <c r="B1143" t="s">
        <v>2227</v>
      </c>
      <c r="C1143" t="s">
        <v>3</v>
      </c>
      <c r="D1143">
        <v>1</v>
      </c>
      <c r="E1143" s="22">
        <f>Исходник!O1143</f>
        <v>0.16</v>
      </c>
      <c r="F1143" s="22">
        <f>Исходник!M1143+0.05</f>
        <v>1.2470000000000001</v>
      </c>
    </row>
    <row r="1144" spans="1:6" x14ac:dyDescent="0.25">
      <c r="A1144" t="s">
        <v>2228</v>
      </c>
      <c r="B1144" t="s">
        <v>2229</v>
      </c>
      <c r="C1144" t="s">
        <v>3</v>
      </c>
      <c r="D1144">
        <v>1</v>
      </c>
      <c r="E1144" s="22">
        <f>Исходник!O1144</f>
        <v>0.16</v>
      </c>
      <c r="F1144" s="22">
        <f>Исходник!M1144+0.05</f>
        <v>1.2501500000000001</v>
      </c>
    </row>
    <row r="1145" spans="1:6" x14ac:dyDescent="0.25">
      <c r="A1145" t="s">
        <v>2230</v>
      </c>
      <c r="B1145" t="s">
        <v>2231</v>
      </c>
      <c r="C1145" t="s">
        <v>3</v>
      </c>
      <c r="D1145">
        <v>1</v>
      </c>
      <c r="E1145" s="22">
        <f>Исходник!O1145</f>
        <v>0.16</v>
      </c>
      <c r="F1145" s="22">
        <f>Исходник!M1145+0.05</f>
        <v>1.2785</v>
      </c>
    </row>
    <row r="1146" spans="1:6" x14ac:dyDescent="0.25">
      <c r="A1146" t="s">
        <v>2232</v>
      </c>
      <c r="B1146" t="s">
        <v>2233</v>
      </c>
      <c r="C1146" t="s">
        <v>3</v>
      </c>
      <c r="D1146">
        <v>1</v>
      </c>
      <c r="E1146" s="22">
        <f>Исходник!O1146</f>
        <v>0.16</v>
      </c>
      <c r="F1146" s="22">
        <f>Исходник!M1146+0.05</f>
        <v>1.2942500000000001</v>
      </c>
    </row>
    <row r="1147" spans="1:6" x14ac:dyDescent="0.25">
      <c r="A1147" t="s">
        <v>2234</v>
      </c>
      <c r="B1147" t="s">
        <v>2235</v>
      </c>
      <c r="C1147" t="s">
        <v>3</v>
      </c>
      <c r="D1147">
        <v>1</v>
      </c>
      <c r="E1147" s="22">
        <f>Исходник!O1147</f>
        <v>0.16</v>
      </c>
      <c r="F1147" s="22">
        <f>Исходник!M1147+0.05</f>
        <v>1.2974000000000001</v>
      </c>
    </row>
    <row r="1148" spans="1:6" x14ac:dyDescent="0.25">
      <c r="A1148" t="s">
        <v>2236</v>
      </c>
      <c r="B1148" t="s">
        <v>2237</v>
      </c>
      <c r="C1148" t="s">
        <v>3</v>
      </c>
      <c r="D1148">
        <v>1</v>
      </c>
      <c r="E1148" s="22">
        <f>Исходник!O1148</f>
        <v>0.16</v>
      </c>
      <c r="F1148" s="22">
        <f>Исходник!M1148+0.05</f>
        <v>1.3068500000000001</v>
      </c>
    </row>
    <row r="1149" spans="1:6" x14ac:dyDescent="0.25">
      <c r="A1149" t="s">
        <v>2238</v>
      </c>
      <c r="B1149" t="s">
        <v>2239</v>
      </c>
      <c r="C1149" t="s">
        <v>3</v>
      </c>
      <c r="D1149">
        <v>1</v>
      </c>
      <c r="E1149" s="22">
        <f>Исходник!O1149</f>
        <v>0.16</v>
      </c>
      <c r="F1149" s="22">
        <f>Исходник!M1149+0.05</f>
        <v>1.3163</v>
      </c>
    </row>
    <row r="1150" spans="1:6" x14ac:dyDescent="0.25">
      <c r="A1150" t="s">
        <v>2240</v>
      </c>
      <c r="B1150" t="s">
        <v>2241</v>
      </c>
      <c r="C1150" t="s">
        <v>3</v>
      </c>
      <c r="D1150">
        <v>1</v>
      </c>
      <c r="E1150" s="22">
        <f>Исходник!O1150</f>
        <v>0.16</v>
      </c>
      <c r="F1150" s="22">
        <f>Исходник!M1150+0.05</f>
        <v>1.32575</v>
      </c>
    </row>
    <row r="1151" spans="1:6" x14ac:dyDescent="0.25">
      <c r="A1151" t="s">
        <v>2242</v>
      </c>
      <c r="B1151" t="s">
        <v>2243</v>
      </c>
      <c r="C1151" t="s">
        <v>3</v>
      </c>
      <c r="D1151">
        <v>1</v>
      </c>
      <c r="E1151" s="22">
        <f>Исходник!O1151</f>
        <v>0.16</v>
      </c>
      <c r="F1151" s="22">
        <f>Исходник!M1151+0.05</f>
        <v>1.3352000000000002</v>
      </c>
    </row>
    <row r="1152" spans="1:6" x14ac:dyDescent="0.25">
      <c r="A1152" t="s">
        <v>2244</v>
      </c>
      <c r="B1152" t="s">
        <v>2245</v>
      </c>
      <c r="C1152" t="s">
        <v>3</v>
      </c>
      <c r="D1152">
        <v>1</v>
      </c>
      <c r="E1152" s="22">
        <f>Исходник!O1152</f>
        <v>0.16</v>
      </c>
      <c r="F1152" s="22">
        <f>Исходник!M1152+0.05</f>
        <v>1.3383500000000002</v>
      </c>
    </row>
    <row r="1153" spans="1:6" x14ac:dyDescent="0.25">
      <c r="A1153" t="s">
        <v>2246</v>
      </c>
      <c r="B1153" t="s">
        <v>2247</v>
      </c>
      <c r="C1153" t="s">
        <v>3</v>
      </c>
      <c r="E1153" s="22">
        <f>Исходник!O1153</f>
        <v>0.16</v>
      </c>
      <c r="F1153" s="22">
        <f>Исходник!M1153+0.05</f>
        <v>1.3667</v>
      </c>
    </row>
    <row r="1154" spans="1:6" x14ac:dyDescent="0.25">
      <c r="A1154" t="s">
        <v>2248</v>
      </c>
      <c r="B1154" t="s">
        <v>2249</v>
      </c>
      <c r="C1154" t="s">
        <v>3</v>
      </c>
      <c r="E1154" s="22">
        <f>Исходник!O1154</f>
        <v>0.16</v>
      </c>
      <c r="F1154" s="22">
        <f>Исходник!M1154+0.05</f>
        <v>1.373</v>
      </c>
    </row>
    <row r="1155" spans="1:6" x14ac:dyDescent="0.25">
      <c r="A1155" t="s">
        <v>2250</v>
      </c>
      <c r="B1155" t="s">
        <v>2251</v>
      </c>
      <c r="C1155" t="s">
        <v>3</v>
      </c>
      <c r="E1155" s="22">
        <f>Исходник!O1155</f>
        <v>0.16</v>
      </c>
      <c r="F1155" s="22">
        <f>Исходник!M1155+0.05</f>
        <v>1.4045000000000001</v>
      </c>
    </row>
    <row r="1156" spans="1:6" x14ac:dyDescent="0.25">
      <c r="A1156" t="s">
        <v>2252</v>
      </c>
      <c r="B1156" t="s">
        <v>2253</v>
      </c>
      <c r="C1156" t="s">
        <v>3</v>
      </c>
      <c r="E1156" s="22">
        <f>Исходник!O1156</f>
        <v>0.16</v>
      </c>
      <c r="F1156" s="22">
        <f>Исходник!M1156+0.05</f>
        <v>1.4171</v>
      </c>
    </row>
    <row r="1157" spans="1:6" x14ac:dyDescent="0.25">
      <c r="A1157" t="s">
        <v>2254</v>
      </c>
      <c r="B1157" t="s">
        <v>2255</v>
      </c>
      <c r="C1157" t="s">
        <v>3</v>
      </c>
      <c r="E1157" s="22">
        <f>Исходник!O1157</f>
        <v>0.16</v>
      </c>
      <c r="F1157" s="22">
        <f>Исходник!M1157+0.05</f>
        <v>1.4611999999999998</v>
      </c>
    </row>
    <row r="1158" spans="1:6" x14ac:dyDescent="0.25">
      <c r="A1158" t="s">
        <v>2256</v>
      </c>
      <c r="B1158" t="s">
        <v>2257</v>
      </c>
      <c r="C1158" t="s">
        <v>3</v>
      </c>
      <c r="E1158" s="22">
        <f>Исходник!O1158</f>
        <v>0.16</v>
      </c>
      <c r="F1158" s="22">
        <f>Исходник!M1158+0.05</f>
        <v>1.4674999999999998</v>
      </c>
    </row>
    <row r="1159" spans="1:6" x14ac:dyDescent="0.25">
      <c r="A1159" t="s">
        <v>2258</v>
      </c>
      <c r="B1159" t="s">
        <v>2259</v>
      </c>
      <c r="C1159" t="s">
        <v>3</v>
      </c>
      <c r="E1159" s="22">
        <f>Исходник!O1159</f>
        <v>0.16</v>
      </c>
      <c r="F1159" s="22">
        <f>Исходник!M1159+0.05</f>
        <v>1.4958499999999999</v>
      </c>
    </row>
    <row r="1160" spans="1:6" x14ac:dyDescent="0.25">
      <c r="A1160" t="s">
        <v>2260</v>
      </c>
      <c r="B1160" t="s">
        <v>2261</v>
      </c>
      <c r="C1160" t="s">
        <v>3</v>
      </c>
      <c r="E1160" s="22">
        <f>Исходник!O1160</f>
        <v>0.21333333333333332</v>
      </c>
      <c r="F1160" s="22">
        <f>Исходник!M1160+0.05</f>
        <v>1.5305</v>
      </c>
    </row>
    <row r="1161" spans="1:6" x14ac:dyDescent="0.25">
      <c r="A1161" t="s">
        <v>2262</v>
      </c>
      <c r="B1161" t="s">
        <v>2263</v>
      </c>
      <c r="C1161" t="s">
        <v>3</v>
      </c>
      <c r="E1161" s="22">
        <f>Исходник!O1161</f>
        <v>0.21333333333333332</v>
      </c>
      <c r="F1161" s="22">
        <f>Исходник!M1161+0.05</f>
        <v>1.5462499999999999</v>
      </c>
    </row>
    <row r="1162" spans="1:6" x14ac:dyDescent="0.25">
      <c r="A1162" t="s">
        <v>2264</v>
      </c>
      <c r="B1162" t="s">
        <v>2265</v>
      </c>
      <c r="C1162" t="s">
        <v>3</v>
      </c>
      <c r="E1162" s="22">
        <f>Исходник!O1162</f>
        <v>0.21333333333333332</v>
      </c>
      <c r="F1162" s="22">
        <f>Исходник!M1162+0.05</f>
        <v>1.5620000000000001</v>
      </c>
    </row>
    <row r="1163" spans="1:6" x14ac:dyDescent="0.25">
      <c r="A1163" t="s">
        <v>2266</v>
      </c>
      <c r="B1163" t="s">
        <v>2267</v>
      </c>
      <c r="C1163" t="s">
        <v>3</v>
      </c>
      <c r="E1163" s="22">
        <f>Исходник!O1163</f>
        <v>0.21333333333333332</v>
      </c>
      <c r="F1163" s="22">
        <f>Исходник!M1163+0.05</f>
        <v>1.57775</v>
      </c>
    </row>
    <row r="1164" spans="1:6" x14ac:dyDescent="0.25">
      <c r="A1164" t="s">
        <v>2268</v>
      </c>
      <c r="B1164" t="s">
        <v>2269</v>
      </c>
      <c r="C1164" t="s">
        <v>3</v>
      </c>
      <c r="E1164" s="22">
        <f>Исходник!O1164</f>
        <v>0.21333333333333332</v>
      </c>
      <c r="F1164" s="22">
        <f>Исходник!M1164+0.05</f>
        <v>1.5934999999999999</v>
      </c>
    </row>
    <row r="1165" spans="1:6" x14ac:dyDescent="0.25">
      <c r="A1165" t="s">
        <v>2270</v>
      </c>
      <c r="B1165" t="s">
        <v>2271</v>
      </c>
      <c r="C1165" t="s">
        <v>3</v>
      </c>
      <c r="E1165" s="22">
        <f>Исходник!O1165</f>
        <v>0.21333333333333332</v>
      </c>
      <c r="F1165" s="22">
        <f>Исходник!M1165+0.05</f>
        <v>1.6124000000000001</v>
      </c>
    </row>
    <row r="1166" spans="1:6" x14ac:dyDescent="0.25">
      <c r="A1166" t="s">
        <v>2272</v>
      </c>
      <c r="B1166" t="s">
        <v>2273</v>
      </c>
      <c r="C1166" t="s">
        <v>3</v>
      </c>
      <c r="E1166" s="22">
        <f>Исходник!O1166</f>
        <v>0.21333333333333332</v>
      </c>
      <c r="F1166" s="22">
        <f>Исходник!M1166+0.05</f>
        <v>1.62185</v>
      </c>
    </row>
    <row r="1167" spans="1:6" x14ac:dyDescent="0.25">
      <c r="A1167" t="s">
        <v>2274</v>
      </c>
      <c r="B1167" t="s">
        <v>2275</v>
      </c>
      <c r="C1167" t="s">
        <v>3</v>
      </c>
      <c r="E1167" s="22">
        <f>Исходник!O1167</f>
        <v>0.21333333333333332</v>
      </c>
      <c r="F1167" s="22">
        <f>Исходник!M1167+0.05</f>
        <v>1.66595</v>
      </c>
    </row>
    <row r="1168" spans="1:6" x14ac:dyDescent="0.25">
      <c r="A1168" t="s">
        <v>2276</v>
      </c>
      <c r="B1168" t="s">
        <v>2277</v>
      </c>
      <c r="C1168" t="s">
        <v>3</v>
      </c>
      <c r="E1168" s="22">
        <f>Исходник!O1168</f>
        <v>0.32</v>
      </c>
      <c r="F1168" s="22">
        <f>Исходник!M1168+0.05</f>
        <v>1.6879999999999999</v>
      </c>
    </row>
    <row r="1169" spans="1:6" x14ac:dyDescent="0.25">
      <c r="A1169" t="s">
        <v>2278</v>
      </c>
      <c r="B1169" t="s">
        <v>2279</v>
      </c>
      <c r="C1169" t="s">
        <v>3</v>
      </c>
      <c r="E1169" s="22">
        <f>Исходник!O1169</f>
        <v>0.32</v>
      </c>
      <c r="F1169" s="22">
        <f>Исходник!M1169+0.05</f>
        <v>1.7163499999999998</v>
      </c>
    </row>
    <row r="1170" spans="1:6" x14ac:dyDescent="0.25">
      <c r="A1170" t="s">
        <v>2280</v>
      </c>
      <c r="B1170" t="s">
        <v>2281</v>
      </c>
      <c r="C1170" t="s">
        <v>3</v>
      </c>
      <c r="E1170" s="22">
        <f>Исходник!O1170</f>
        <v>0.32</v>
      </c>
      <c r="F1170" s="22">
        <f>Исходник!M1170+0.05</f>
        <v>1.7352499999999997</v>
      </c>
    </row>
    <row r="1171" spans="1:6" x14ac:dyDescent="0.25">
      <c r="A1171" t="s">
        <v>2282</v>
      </c>
      <c r="B1171" t="s">
        <v>2283</v>
      </c>
      <c r="C1171" t="s">
        <v>3</v>
      </c>
      <c r="E1171" s="22">
        <f>Исходник!O1171</f>
        <v>0.32</v>
      </c>
      <c r="F1171" s="22">
        <f>Исходник!M1171+0.05</f>
        <v>1.7415499999999997</v>
      </c>
    </row>
    <row r="1172" spans="1:6" x14ac:dyDescent="0.25">
      <c r="A1172" t="s">
        <v>2284</v>
      </c>
      <c r="B1172" t="s">
        <v>2285</v>
      </c>
      <c r="C1172" t="s">
        <v>3</v>
      </c>
      <c r="E1172" s="22">
        <f>Исходник!O1172</f>
        <v>0.32</v>
      </c>
      <c r="F1172" s="22">
        <f>Исходник!M1172+0.05</f>
        <v>1.7447000000000001</v>
      </c>
    </row>
    <row r="1173" spans="1:6" x14ac:dyDescent="0.25">
      <c r="A1173" t="s">
        <v>2286</v>
      </c>
      <c r="B1173" t="s">
        <v>2287</v>
      </c>
      <c r="C1173" t="s">
        <v>3</v>
      </c>
      <c r="E1173" s="22">
        <f>Исходник!O1173</f>
        <v>0.32</v>
      </c>
      <c r="F1173" s="22">
        <f>Исходник!M1173+0.05</f>
        <v>1.7667499999999998</v>
      </c>
    </row>
    <row r="1174" spans="1:6" x14ac:dyDescent="0.25">
      <c r="A1174" t="s">
        <v>2288</v>
      </c>
      <c r="B1174" t="s">
        <v>2289</v>
      </c>
      <c r="C1174" t="s">
        <v>3</v>
      </c>
      <c r="E1174" s="22">
        <f>Исходник!O1174</f>
        <v>0.32</v>
      </c>
      <c r="F1174" s="22">
        <f>Исходник!M1174+0.05</f>
        <v>1.7825000000000002</v>
      </c>
    </row>
    <row r="1175" spans="1:6" x14ac:dyDescent="0.25">
      <c r="A1175" t="s">
        <v>2290</v>
      </c>
      <c r="B1175" t="s">
        <v>2291</v>
      </c>
      <c r="C1175" t="s">
        <v>3</v>
      </c>
      <c r="E1175" s="22">
        <f>Исходник!O1175</f>
        <v>0.32</v>
      </c>
      <c r="F1175" s="22">
        <f>Исходник!M1175+0.05</f>
        <v>1.8266000000000002</v>
      </c>
    </row>
    <row r="1176" spans="1:6" x14ac:dyDescent="0.25">
      <c r="A1176" t="s">
        <v>2292</v>
      </c>
      <c r="B1176" t="s">
        <v>2293</v>
      </c>
      <c r="C1176" t="s">
        <v>3</v>
      </c>
      <c r="E1176" s="22">
        <f>Исходник!O1176</f>
        <v>0.32</v>
      </c>
      <c r="F1176" s="22">
        <f>Исходник!M1176+0.05</f>
        <v>1.8297499999999998</v>
      </c>
    </row>
    <row r="1177" spans="1:6" x14ac:dyDescent="0.25">
      <c r="A1177" t="s">
        <v>2294</v>
      </c>
      <c r="B1177" t="s">
        <v>2295</v>
      </c>
      <c r="C1177" t="s">
        <v>3</v>
      </c>
      <c r="E1177" s="22">
        <f>Исходник!O1177</f>
        <v>0.32</v>
      </c>
      <c r="F1177" s="22">
        <f>Исходник!M1177+0.05</f>
        <v>1.8770000000000002</v>
      </c>
    </row>
    <row r="1178" spans="1:6" x14ac:dyDescent="0.25">
      <c r="A1178" t="s">
        <v>2296</v>
      </c>
      <c r="B1178" t="s">
        <v>2297</v>
      </c>
      <c r="C1178" t="s">
        <v>3</v>
      </c>
      <c r="E1178" s="22">
        <f>Исходник!O1178</f>
        <v>0.32</v>
      </c>
      <c r="F1178" s="22">
        <f>Исходник!M1178+0.05</f>
        <v>1.9274</v>
      </c>
    </row>
    <row r="1179" spans="1:6" x14ac:dyDescent="0.25">
      <c r="A1179" t="s">
        <v>2298</v>
      </c>
      <c r="B1179" t="s">
        <v>2299</v>
      </c>
      <c r="C1179" t="s">
        <v>3</v>
      </c>
      <c r="E1179" s="22">
        <f>Исходник!O1179</f>
        <v>0.32</v>
      </c>
      <c r="F1179" s="22">
        <f>Исходник!M1179+0.05</f>
        <v>1.97465</v>
      </c>
    </row>
    <row r="1180" spans="1:6" x14ac:dyDescent="0.25">
      <c r="A1180" t="s">
        <v>2300</v>
      </c>
      <c r="B1180" t="s">
        <v>2301</v>
      </c>
      <c r="C1180" t="s">
        <v>3</v>
      </c>
      <c r="E1180" s="22">
        <f>Исходник!O1180</f>
        <v>0.32</v>
      </c>
      <c r="F1180" s="22">
        <f>Исходник!M1180+0.05</f>
        <v>1.9935499999999999</v>
      </c>
    </row>
    <row r="1181" spans="1:6" x14ac:dyDescent="0.25">
      <c r="A1181" t="s">
        <v>2302</v>
      </c>
      <c r="B1181" t="s">
        <v>2303</v>
      </c>
      <c r="C1181" t="s">
        <v>3</v>
      </c>
      <c r="E1181" s="22">
        <f>Исходник!O1181</f>
        <v>0.32</v>
      </c>
      <c r="F1181" s="22">
        <f>Исходник!M1181+0.05</f>
        <v>2.0029999999999997</v>
      </c>
    </row>
    <row r="1182" spans="1:6" x14ac:dyDescent="0.25">
      <c r="A1182" t="s">
        <v>2304</v>
      </c>
      <c r="B1182" t="s">
        <v>2305</v>
      </c>
      <c r="C1182" t="s">
        <v>3</v>
      </c>
      <c r="E1182" s="22">
        <f>Исходник!O1182</f>
        <v>0.32</v>
      </c>
      <c r="F1182" s="22">
        <f>Исходник!M1182+0.05</f>
        <v>2.0848999999999998</v>
      </c>
    </row>
    <row r="1183" spans="1:6" x14ac:dyDescent="0.25">
      <c r="A1183" t="s">
        <v>2306</v>
      </c>
      <c r="B1183" t="s">
        <v>2307</v>
      </c>
      <c r="C1183" t="s">
        <v>3</v>
      </c>
      <c r="E1183" s="22">
        <f>Исходник!O1183</f>
        <v>0.32</v>
      </c>
      <c r="F1183" s="22">
        <f>Исходник!M1183+0.05</f>
        <v>2.1478999999999995</v>
      </c>
    </row>
    <row r="1184" spans="1:6" x14ac:dyDescent="0.25">
      <c r="A1184" t="s">
        <v>2308</v>
      </c>
      <c r="B1184" t="s">
        <v>2309</v>
      </c>
      <c r="C1184" t="s">
        <v>3</v>
      </c>
      <c r="E1184" s="22">
        <f>Исходник!O1184</f>
        <v>0.32</v>
      </c>
      <c r="F1184" s="22">
        <f>Исходник!M1184+0.05</f>
        <v>2.1573500000000001</v>
      </c>
    </row>
    <row r="1185" spans="1:6" x14ac:dyDescent="0.25">
      <c r="A1185" t="s">
        <v>2310</v>
      </c>
      <c r="B1185" t="s">
        <v>2311</v>
      </c>
      <c r="C1185" t="s">
        <v>3</v>
      </c>
      <c r="E1185" s="22">
        <f>Исходник!O1185</f>
        <v>0.32</v>
      </c>
      <c r="F1185" s="22">
        <f>Исходник!M1185+0.05</f>
        <v>2.2234999999999996</v>
      </c>
    </row>
    <row r="1186" spans="1:6" x14ac:dyDescent="0.25">
      <c r="A1186" t="s">
        <v>2312</v>
      </c>
      <c r="B1186" t="s">
        <v>2313</v>
      </c>
      <c r="C1186" t="s">
        <v>3</v>
      </c>
      <c r="E1186" s="22">
        <f>Исходник!O1186</f>
        <v>0.32</v>
      </c>
      <c r="F1186" s="22">
        <f>Исходник!M1186+0.05</f>
        <v>2.2455500000000002</v>
      </c>
    </row>
    <row r="1187" spans="1:6" x14ac:dyDescent="0.25">
      <c r="A1187" t="s">
        <v>2314</v>
      </c>
      <c r="B1187" t="s">
        <v>2315</v>
      </c>
      <c r="C1187" t="s">
        <v>3</v>
      </c>
      <c r="E1187" s="22">
        <f>Исходник!O1187</f>
        <v>0.32</v>
      </c>
      <c r="F1187" s="22">
        <f>Исходник!M1187+0.05</f>
        <v>2.3148499999999999</v>
      </c>
    </row>
    <row r="1188" spans="1:6" x14ac:dyDescent="0.25">
      <c r="A1188" t="s">
        <v>2316</v>
      </c>
      <c r="B1188" t="s">
        <v>2317</v>
      </c>
      <c r="C1188" t="s">
        <v>3</v>
      </c>
      <c r="E1188" s="22">
        <f>Исходник!O1188</f>
        <v>0.32</v>
      </c>
      <c r="F1188" s="22">
        <f>Исходник!M1188+0.05</f>
        <v>2.3368999999999995</v>
      </c>
    </row>
    <row r="1189" spans="1:6" x14ac:dyDescent="0.25">
      <c r="A1189" t="s">
        <v>2318</v>
      </c>
      <c r="B1189" t="s">
        <v>2319</v>
      </c>
      <c r="C1189" t="s">
        <v>3</v>
      </c>
      <c r="E1189" s="22">
        <f>Исходник!O1189</f>
        <v>0.32</v>
      </c>
      <c r="F1189" s="22">
        <f>Исходник!M1189+0.05</f>
        <v>2.4061999999999997</v>
      </c>
    </row>
    <row r="1190" spans="1:6" x14ac:dyDescent="0.25">
      <c r="A1190" t="s">
        <v>2320</v>
      </c>
      <c r="B1190" t="s">
        <v>2321</v>
      </c>
      <c r="C1190" t="s">
        <v>3</v>
      </c>
      <c r="E1190" s="22">
        <f>Исходник!O1190</f>
        <v>0.32</v>
      </c>
      <c r="F1190" s="22">
        <f>Исходник!M1190+0.05</f>
        <v>2.4754999999999998</v>
      </c>
    </row>
    <row r="1191" spans="1:6" x14ac:dyDescent="0.25">
      <c r="A1191" t="s">
        <v>2322</v>
      </c>
      <c r="B1191" t="s">
        <v>2323</v>
      </c>
      <c r="C1191" t="s">
        <v>3</v>
      </c>
      <c r="E1191" s="22">
        <f>Исходник!O1191</f>
        <v>0.32</v>
      </c>
      <c r="F1191" s="22">
        <f>Исходник!M1191+0.05</f>
        <v>2.48495</v>
      </c>
    </row>
    <row r="1192" spans="1:6" x14ac:dyDescent="0.25">
      <c r="A1192" t="s">
        <v>2324</v>
      </c>
      <c r="B1192" t="s">
        <v>2325</v>
      </c>
      <c r="C1192" t="s">
        <v>3</v>
      </c>
      <c r="E1192" s="22">
        <f>Исходник!O1192</f>
        <v>0.48</v>
      </c>
      <c r="F1192" s="22">
        <f>Исходник!M1192+0.05</f>
        <v>2.5636999999999999</v>
      </c>
    </row>
    <row r="1193" spans="1:6" x14ac:dyDescent="0.25">
      <c r="A1193" t="s">
        <v>2326</v>
      </c>
      <c r="B1193" t="s">
        <v>2327</v>
      </c>
      <c r="C1193" t="s">
        <v>3</v>
      </c>
      <c r="E1193" s="22">
        <f>Исходник!O1193</f>
        <v>0.48</v>
      </c>
      <c r="F1193" s="22">
        <f>Исходник!M1193+0.05</f>
        <v>2.6644999999999994</v>
      </c>
    </row>
    <row r="1194" spans="1:6" x14ac:dyDescent="0.25">
      <c r="A1194" t="s">
        <v>2328</v>
      </c>
      <c r="B1194" t="s">
        <v>2329</v>
      </c>
      <c r="C1194" t="s">
        <v>3</v>
      </c>
      <c r="E1194" s="22">
        <f>Исходник!O1194</f>
        <v>0.48</v>
      </c>
      <c r="F1194" s="22">
        <f>Исходник!M1194+0.05</f>
        <v>2.6959999999999997</v>
      </c>
    </row>
    <row r="1195" spans="1:6" x14ac:dyDescent="0.25">
      <c r="A1195" t="s">
        <v>2330</v>
      </c>
      <c r="B1195" t="s">
        <v>2331</v>
      </c>
      <c r="C1195" t="s">
        <v>3</v>
      </c>
      <c r="E1195" s="22">
        <f>Исходник!O1195</f>
        <v>0.48</v>
      </c>
      <c r="F1195" s="22">
        <f>Исходник!M1195+0.05</f>
        <v>2.7274999999999996</v>
      </c>
    </row>
    <row r="1196" spans="1:6" x14ac:dyDescent="0.25">
      <c r="A1196" t="s">
        <v>2332</v>
      </c>
      <c r="B1196" t="s">
        <v>2333</v>
      </c>
      <c r="C1196" t="s">
        <v>3</v>
      </c>
      <c r="E1196" s="22">
        <f>Исходник!O1196</f>
        <v>0.48</v>
      </c>
      <c r="F1196" s="22">
        <f>Исходник!M1196+0.05</f>
        <v>2.7337999999999996</v>
      </c>
    </row>
    <row r="1197" spans="1:6" x14ac:dyDescent="0.25">
      <c r="A1197" t="s">
        <v>2334</v>
      </c>
      <c r="B1197" t="s">
        <v>2335</v>
      </c>
      <c r="C1197" t="s">
        <v>3</v>
      </c>
      <c r="E1197" s="22">
        <f>Исходник!O1197</f>
        <v>0.48</v>
      </c>
      <c r="F1197" s="22">
        <f>Исходник!M1197+0.05</f>
        <v>2.7904999999999998</v>
      </c>
    </row>
    <row r="1198" spans="1:6" x14ac:dyDescent="0.25">
      <c r="A1198" t="s">
        <v>2336</v>
      </c>
      <c r="B1198" t="s">
        <v>2337</v>
      </c>
      <c r="C1198" t="s">
        <v>3</v>
      </c>
      <c r="E1198" s="22">
        <f>Исходник!O1198</f>
        <v>0.42666666666666664</v>
      </c>
      <c r="F1198" s="22">
        <f>Исходник!M1198+0.05</f>
        <v>3.0550999999999995</v>
      </c>
    </row>
    <row r="1199" spans="1:6" x14ac:dyDescent="0.25">
      <c r="A1199" t="s">
        <v>2338</v>
      </c>
      <c r="B1199" t="s">
        <v>2339</v>
      </c>
      <c r="C1199" t="s">
        <v>3</v>
      </c>
      <c r="E1199" s="22">
        <f>Исходник!O1199</f>
        <v>0.42666666666666664</v>
      </c>
      <c r="F1199" s="22">
        <f>Исходник!M1199+0.05</f>
        <v>3.0739999999999998</v>
      </c>
    </row>
    <row r="1200" spans="1:6" x14ac:dyDescent="0.25">
      <c r="A1200" t="s">
        <v>2340</v>
      </c>
      <c r="B1200" t="s">
        <v>2341</v>
      </c>
      <c r="C1200" t="s">
        <v>3</v>
      </c>
      <c r="E1200" s="22">
        <f>Исходник!O1200</f>
        <v>0.42666666666666664</v>
      </c>
      <c r="F1200" s="22">
        <f>Исходник!M1200+0.05</f>
        <v>3.2062999999999997</v>
      </c>
    </row>
    <row r="1201" spans="1:6" x14ac:dyDescent="0.25">
      <c r="A1201" t="s">
        <v>2342</v>
      </c>
      <c r="B1201" t="s">
        <v>2343</v>
      </c>
      <c r="C1201" t="s">
        <v>3</v>
      </c>
      <c r="E1201" s="22">
        <f>Исходник!O1201</f>
        <v>0.53333333333333333</v>
      </c>
      <c r="F1201" s="22">
        <f>Исходник!M1201+0.05</f>
        <v>3.3669499999999997</v>
      </c>
    </row>
    <row r="1202" spans="1:6" x14ac:dyDescent="0.25">
      <c r="A1202" t="s">
        <v>2344</v>
      </c>
      <c r="B1202" t="s">
        <v>2345</v>
      </c>
      <c r="C1202" t="s">
        <v>3</v>
      </c>
      <c r="E1202" s="22">
        <f>Исходник!O1202</f>
        <v>0.53333333333333333</v>
      </c>
      <c r="F1202" s="22">
        <f>Исходник!M1202+0.05</f>
        <v>3.3889999999999998</v>
      </c>
    </row>
    <row r="1203" spans="1:6" x14ac:dyDescent="0.25">
      <c r="A1203" t="s">
        <v>2346</v>
      </c>
      <c r="B1203" t="s">
        <v>2347</v>
      </c>
      <c r="C1203" t="s">
        <v>3</v>
      </c>
      <c r="E1203" s="22">
        <f>Исходник!O1203</f>
        <v>0.6</v>
      </c>
      <c r="F1203" s="22">
        <f>Исходник!M1203+0.05</f>
        <v>3.3952999999999993</v>
      </c>
    </row>
    <row r="1204" spans="1:6" x14ac:dyDescent="0.25">
      <c r="A1204" t="s">
        <v>2348</v>
      </c>
      <c r="B1204" t="s">
        <v>2349</v>
      </c>
      <c r="C1204" t="s">
        <v>3</v>
      </c>
      <c r="E1204" s="22">
        <f>Исходник!O1204</f>
        <v>0.6</v>
      </c>
      <c r="F1204" s="22">
        <f>Исходник!M1204+0.05</f>
        <v>3.6850999999999994</v>
      </c>
    </row>
    <row r="1205" spans="1:6" x14ac:dyDescent="0.25">
      <c r="A1205" t="s">
        <v>2350</v>
      </c>
      <c r="B1205" t="s">
        <v>2351</v>
      </c>
      <c r="C1205" t="s">
        <v>3</v>
      </c>
      <c r="E1205" s="22">
        <f>Исходник!O1205</f>
        <v>0.8</v>
      </c>
      <c r="F1205" s="22">
        <f>Исходник!M1205+0.05</f>
        <v>4.0064000000000002</v>
      </c>
    </row>
    <row r="1206" spans="1:6" x14ac:dyDescent="0.25">
      <c r="A1206" t="s">
        <v>2352</v>
      </c>
      <c r="B1206" t="s">
        <v>2353</v>
      </c>
      <c r="C1206" t="s">
        <v>3</v>
      </c>
      <c r="E1206" s="22">
        <f>Исходник!O1206</f>
        <v>0.8</v>
      </c>
      <c r="F1206" s="22">
        <f>Исходник!M1206+0.05</f>
        <v>4.0190000000000001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6"/>
  <sheetViews>
    <sheetView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9.85546875" customWidth="1"/>
    <col min="2" max="2" width="49.42578125" customWidth="1"/>
    <col min="3" max="3" width="7.7109375" customWidth="1"/>
    <col min="4" max="4" width="12.28515625" customWidth="1"/>
    <col min="5" max="5" width="18.28515625" customWidth="1"/>
    <col min="6" max="6" width="17.85546875" customWidth="1"/>
  </cols>
  <sheetData>
    <row r="1" spans="1:6" s="2" customFormat="1" ht="33" customHeight="1" x14ac:dyDescent="0.25">
      <c r="A1" s="2" t="s">
        <v>0</v>
      </c>
      <c r="B1" s="2" t="s">
        <v>1</v>
      </c>
      <c r="C1" s="2" t="s">
        <v>2</v>
      </c>
      <c r="D1" s="2" t="s">
        <v>2359</v>
      </c>
      <c r="E1" s="2" t="s">
        <v>11131</v>
      </c>
      <c r="F1" s="2" t="s">
        <v>11132</v>
      </c>
    </row>
    <row r="2" spans="1:6" x14ac:dyDescent="0.25">
      <c r="A2" s="1" t="s">
        <v>52</v>
      </c>
      <c r="B2" s="1" t="s">
        <v>4</v>
      </c>
      <c r="C2" t="s">
        <v>3</v>
      </c>
      <c r="D2">
        <v>63</v>
      </c>
      <c r="E2" s="22">
        <f>Исходник!O2</f>
        <v>4.2105263157894736E-3</v>
      </c>
      <c r="F2" s="22">
        <f>Исходник!M2+0.05</f>
        <v>0.21379999999999999</v>
      </c>
    </row>
    <row r="3" spans="1:6" x14ac:dyDescent="0.25">
      <c r="A3" s="1" t="s">
        <v>53</v>
      </c>
      <c r="B3" s="1" t="s">
        <v>5</v>
      </c>
      <c r="C3" t="s">
        <v>3</v>
      </c>
      <c r="D3">
        <v>56</v>
      </c>
      <c r="E3" s="22">
        <f>Исходник!O3</f>
        <v>4.2105263157894736E-3</v>
      </c>
      <c r="F3" s="22">
        <f>Исходник!M3+0.05</f>
        <v>0.22325</v>
      </c>
    </row>
    <row r="4" spans="1:6" x14ac:dyDescent="0.25">
      <c r="A4" s="1" t="s">
        <v>54</v>
      </c>
      <c r="B4" s="1" t="s">
        <v>6</v>
      </c>
      <c r="C4" t="s">
        <v>3</v>
      </c>
      <c r="D4">
        <v>54</v>
      </c>
      <c r="E4" s="22">
        <f>Исходник!O4</f>
        <v>4.4444444444444444E-3</v>
      </c>
      <c r="F4" s="22">
        <f>Исходник!M4+0.05</f>
        <v>0.23269999999999996</v>
      </c>
    </row>
    <row r="5" spans="1:6" x14ac:dyDescent="0.25">
      <c r="A5" s="1" t="s">
        <v>55</v>
      </c>
      <c r="B5" s="1" t="s">
        <v>7</v>
      </c>
      <c r="C5" t="s">
        <v>3</v>
      </c>
      <c r="D5">
        <v>48</v>
      </c>
      <c r="E5" s="22">
        <f>Исходник!O5</f>
        <v>4.6153846153846149E-3</v>
      </c>
      <c r="F5" s="22">
        <f>Исходник!M5+0.05</f>
        <v>0.23899999999999999</v>
      </c>
    </row>
    <row r="6" spans="1:6" x14ac:dyDescent="0.25">
      <c r="A6" s="1" t="s">
        <v>56</v>
      </c>
      <c r="B6" s="1" t="s">
        <v>8</v>
      </c>
      <c r="C6" t="s">
        <v>3</v>
      </c>
      <c r="D6">
        <v>48</v>
      </c>
      <c r="E6" s="22">
        <f>Исходник!O6</f>
        <v>4.7058823529411761E-3</v>
      </c>
      <c r="F6" s="22">
        <f>Исходник!M6+0.05</f>
        <v>0.24214999999999998</v>
      </c>
    </row>
    <row r="7" spans="1:6" x14ac:dyDescent="0.25">
      <c r="A7" s="1" t="s">
        <v>57</v>
      </c>
      <c r="B7" s="1" t="s">
        <v>9</v>
      </c>
      <c r="C7" t="s">
        <v>3</v>
      </c>
      <c r="D7">
        <v>42</v>
      </c>
      <c r="E7" s="22">
        <f>Исходник!O7</f>
        <v>5.0000000000000001E-3</v>
      </c>
      <c r="F7" s="22">
        <f>Исходник!M7+0.05</f>
        <v>0.25474999999999998</v>
      </c>
    </row>
    <row r="8" spans="1:6" x14ac:dyDescent="0.25">
      <c r="A8" s="1" t="s">
        <v>58</v>
      </c>
      <c r="B8" s="1" t="s">
        <v>10</v>
      </c>
      <c r="C8" t="s">
        <v>3</v>
      </c>
      <c r="D8">
        <v>42</v>
      </c>
      <c r="E8" s="22">
        <f>Исходник!O8</f>
        <v>5.3333333333333332E-3</v>
      </c>
      <c r="F8" s="22">
        <f>Исходник!M8+0.05</f>
        <v>0.25790000000000002</v>
      </c>
    </row>
    <row r="9" spans="1:6" x14ac:dyDescent="0.25">
      <c r="A9" s="1" t="s">
        <v>59</v>
      </c>
      <c r="B9" s="1" t="s">
        <v>11</v>
      </c>
      <c r="C9" t="s">
        <v>3</v>
      </c>
      <c r="D9">
        <v>42</v>
      </c>
      <c r="E9" s="22">
        <f>Исходник!O9</f>
        <v>5.8536585365853658E-3</v>
      </c>
      <c r="F9" s="22">
        <f>Исходник!M9+0.05</f>
        <v>0.26105</v>
      </c>
    </row>
    <row r="10" spans="1:6" x14ac:dyDescent="0.25">
      <c r="A10" s="1" t="s">
        <v>60</v>
      </c>
      <c r="B10" s="1" t="s">
        <v>12</v>
      </c>
      <c r="C10" t="s">
        <v>3</v>
      </c>
      <c r="D10">
        <v>42</v>
      </c>
      <c r="E10" s="22">
        <f>Исходник!O10</f>
        <v>5.8536585365853658E-3</v>
      </c>
      <c r="F10" s="22">
        <f>Исходник!M10+0.05</f>
        <v>0.26419999999999999</v>
      </c>
    </row>
    <row r="11" spans="1:6" x14ac:dyDescent="0.25">
      <c r="A11" s="1" t="s">
        <v>61</v>
      </c>
      <c r="B11" s="1" t="s">
        <v>13</v>
      </c>
      <c r="C11" t="s">
        <v>3</v>
      </c>
      <c r="D11">
        <v>36</v>
      </c>
      <c r="E11" s="22">
        <f>Исходник!O11</f>
        <v>6.2337662337662338E-3</v>
      </c>
      <c r="F11" s="22">
        <f>Исходник!M11+0.05</f>
        <v>0.27050000000000002</v>
      </c>
    </row>
    <row r="12" spans="1:6" x14ac:dyDescent="0.25">
      <c r="A12" s="1" t="s">
        <v>62</v>
      </c>
      <c r="B12" s="1" t="s">
        <v>14</v>
      </c>
      <c r="C12" t="s">
        <v>3</v>
      </c>
      <c r="D12">
        <v>36</v>
      </c>
      <c r="E12" s="22">
        <f>Исходник!O12</f>
        <v>6.3999999999999994E-3</v>
      </c>
      <c r="F12" s="22">
        <f>Исходник!M12+0.05</f>
        <v>0.27680000000000005</v>
      </c>
    </row>
    <row r="13" spans="1:6" x14ac:dyDescent="0.25">
      <c r="A13" s="1" t="s">
        <v>63</v>
      </c>
      <c r="B13" s="1" t="s">
        <v>15</v>
      </c>
      <c r="C13" t="s">
        <v>3</v>
      </c>
      <c r="D13">
        <v>36</v>
      </c>
      <c r="E13" s="22">
        <f>Исходник!O13</f>
        <v>6.6666666666666662E-3</v>
      </c>
      <c r="F13" s="22">
        <f>Исходник!M13+0.05</f>
        <v>0.27995000000000003</v>
      </c>
    </row>
    <row r="14" spans="1:6" x14ac:dyDescent="0.25">
      <c r="A14" s="1" t="s">
        <v>64</v>
      </c>
      <c r="B14" s="1" t="s">
        <v>16</v>
      </c>
      <c r="C14" t="s">
        <v>3</v>
      </c>
      <c r="D14">
        <v>30</v>
      </c>
      <c r="E14" s="22">
        <f>Исходник!O14</f>
        <v>6.7605633802816896E-3</v>
      </c>
      <c r="F14" s="22">
        <f>Исходник!M14+0.05</f>
        <v>0.28310000000000002</v>
      </c>
    </row>
    <row r="15" spans="1:6" x14ac:dyDescent="0.25">
      <c r="A15" s="1" t="s">
        <v>65</v>
      </c>
      <c r="B15" s="1" t="s">
        <v>17</v>
      </c>
      <c r="C15" t="s">
        <v>3</v>
      </c>
      <c r="D15">
        <v>30</v>
      </c>
      <c r="E15" s="22">
        <f>Исходник!O15</f>
        <v>6.7605633802816896E-3</v>
      </c>
      <c r="F15" s="22">
        <f>Исходник!M15+0.05</f>
        <v>0.28625</v>
      </c>
    </row>
    <row r="16" spans="1:6" x14ac:dyDescent="0.25">
      <c r="A16" s="1" t="s">
        <v>66</v>
      </c>
      <c r="B16" s="1" t="s">
        <v>18</v>
      </c>
      <c r="C16" t="s">
        <v>3</v>
      </c>
      <c r="D16">
        <v>30</v>
      </c>
      <c r="E16" s="22">
        <f>Исходник!O16</f>
        <v>6.8571428571428568E-3</v>
      </c>
      <c r="F16" s="22">
        <f>Исходник!M16+0.05</f>
        <v>0.29570000000000002</v>
      </c>
    </row>
    <row r="17" spans="1:6" x14ac:dyDescent="0.25">
      <c r="A17" s="1" t="s">
        <v>67</v>
      </c>
      <c r="B17" s="1" t="s">
        <v>19</v>
      </c>
      <c r="C17" t="s">
        <v>3</v>
      </c>
      <c r="D17">
        <v>28</v>
      </c>
      <c r="E17" s="22">
        <f>Исходник!O17</f>
        <v>8.5714285714285719E-3</v>
      </c>
      <c r="F17" s="22">
        <f>Исходник!M17+0.05</f>
        <v>0.30830000000000002</v>
      </c>
    </row>
    <row r="18" spans="1:6" x14ac:dyDescent="0.25">
      <c r="A18" s="1" t="s">
        <v>68</v>
      </c>
      <c r="B18" s="1" t="s">
        <v>20</v>
      </c>
      <c r="C18" t="s">
        <v>3</v>
      </c>
      <c r="D18">
        <v>25</v>
      </c>
      <c r="E18" s="22">
        <f>Исходник!O18</f>
        <v>9.2307692307692299E-3</v>
      </c>
      <c r="F18" s="22">
        <f>Исходник!M18+0.05</f>
        <v>0.31774999999999998</v>
      </c>
    </row>
    <row r="19" spans="1:6" x14ac:dyDescent="0.25">
      <c r="A19" s="1" t="s">
        <v>69</v>
      </c>
      <c r="B19" s="1" t="s">
        <v>21</v>
      </c>
      <c r="C19" t="s">
        <v>3</v>
      </c>
      <c r="D19">
        <v>25</v>
      </c>
      <c r="E19" s="22">
        <f>Исходник!O19</f>
        <v>9.5999999999999992E-3</v>
      </c>
      <c r="F19" s="22">
        <f>Исходник!M19+0.05</f>
        <v>0.32719999999999999</v>
      </c>
    </row>
    <row r="20" spans="1:6" x14ac:dyDescent="0.25">
      <c r="A20" s="1" t="s">
        <v>70</v>
      </c>
      <c r="B20" s="1" t="s">
        <v>22</v>
      </c>
      <c r="C20" t="s">
        <v>3</v>
      </c>
      <c r="D20">
        <v>20</v>
      </c>
      <c r="E20" s="22">
        <f>Исходник!O20</f>
        <v>9.5999999999999992E-3</v>
      </c>
      <c r="F20" s="22">
        <f>Исходник!M20+0.05</f>
        <v>0.33349999999999996</v>
      </c>
    </row>
    <row r="21" spans="1:6" x14ac:dyDescent="0.25">
      <c r="A21" s="1" t="s">
        <v>71</v>
      </c>
      <c r="B21" s="1" t="s">
        <v>23</v>
      </c>
      <c r="C21" t="s">
        <v>3</v>
      </c>
      <c r="D21">
        <v>20</v>
      </c>
      <c r="E21" s="22">
        <f>Исходник!O21</f>
        <v>0.01</v>
      </c>
      <c r="F21" s="22">
        <f>Исходник!M21+0.05</f>
        <v>0.33664999999999995</v>
      </c>
    </row>
    <row r="22" spans="1:6" x14ac:dyDescent="0.25">
      <c r="A22" s="1" t="s">
        <v>72</v>
      </c>
      <c r="B22" s="1" t="s">
        <v>24</v>
      </c>
      <c r="C22" t="s">
        <v>3</v>
      </c>
      <c r="D22">
        <v>20</v>
      </c>
      <c r="E22" s="22">
        <f>Исходник!O22</f>
        <v>1.0434782608695651E-2</v>
      </c>
      <c r="F22" s="22">
        <f>Исходник!M22+0.05</f>
        <v>0.34609999999999996</v>
      </c>
    </row>
    <row r="23" spans="1:6" x14ac:dyDescent="0.25">
      <c r="A23" s="1" t="s">
        <v>73</v>
      </c>
      <c r="B23" s="1" t="s">
        <v>25</v>
      </c>
      <c r="C23" t="s">
        <v>3</v>
      </c>
      <c r="D23">
        <v>20</v>
      </c>
      <c r="E23" s="22">
        <f>Исходник!O23</f>
        <v>1.0909090909090908E-2</v>
      </c>
      <c r="F23" s="22">
        <f>Исходник!M23+0.05</f>
        <v>0.35554999999999998</v>
      </c>
    </row>
    <row r="24" spans="1:6" x14ac:dyDescent="0.25">
      <c r="A24" s="1" t="s">
        <v>74</v>
      </c>
      <c r="B24" s="1" t="s">
        <v>26</v>
      </c>
      <c r="C24" t="s">
        <v>3</v>
      </c>
      <c r="D24">
        <v>16</v>
      </c>
      <c r="E24" s="22">
        <f>Исходник!O24</f>
        <v>1.1428571428571429E-2</v>
      </c>
      <c r="F24" s="22">
        <f>Исходник!M24+0.05</f>
        <v>0.36499999999999999</v>
      </c>
    </row>
    <row r="25" spans="1:6" x14ac:dyDescent="0.25">
      <c r="A25" s="1" t="s">
        <v>75</v>
      </c>
      <c r="B25" s="1" t="s">
        <v>27</v>
      </c>
      <c r="C25" t="s">
        <v>3</v>
      </c>
      <c r="D25">
        <v>16</v>
      </c>
      <c r="E25" s="22">
        <f>Исходник!O25</f>
        <v>1.1428571428571429E-2</v>
      </c>
      <c r="F25" s="22">
        <f>Исходник!M25+0.05</f>
        <v>0.37759999999999999</v>
      </c>
    </row>
    <row r="26" spans="1:6" x14ac:dyDescent="0.25">
      <c r="A26" s="1" t="s">
        <v>76</v>
      </c>
      <c r="B26" s="1" t="s">
        <v>28</v>
      </c>
      <c r="C26" t="s">
        <v>3</v>
      </c>
      <c r="D26">
        <v>14</v>
      </c>
      <c r="E26" s="22">
        <f>Исходник!O26</f>
        <v>1.1428571428571429E-2</v>
      </c>
      <c r="F26" s="22">
        <f>Исходник!M26+0.05</f>
        <v>0.38390000000000002</v>
      </c>
    </row>
    <row r="27" spans="1:6" x14ac:dyDescent="0.25">
      <c r="A27" s="1" t="s">
        <v>77</v>
      </c>
      <c r="B27" s="1" t="s">
        <v>29</v>
      </c>
      <c r="C27" t="s">
        <v>3</v>
      </c>
      <c r="D27">
        <v>14</v>
      </c>
      <c r="E27" s="22">
        <f>Исходник!O27</f>
        <v>1.1428571428571429E-2</v>
      </c>
      <c r="F27" s="22">
        <f>Исходник!M27+0.05</f>
        <v>0.39650000000000002</v>
      </c>
    </row>
    <row r="28" spans="1:6" x14ac:dyDescent="0.25">
      <c r="A28" s="1" t="s">
        <v>78</v>
      </c>
      <c r="B28" s="1" t="s">
        <v>30</v>
      </c>
      <c r="C28" t="s">
        <v>3</v>
      </c>
      <c r="D28">
        <v>12</v>
      </c>
      <c r="E28" s="22">
        <f>Исходник!O28</f>
        <v>1.2972972972972972E-2</v>
      </c>
      <c r="F28" s="22">
        <f>Исходник!M28+0.05</f>
        <v>0.41539999999999994</v>
      </c>
    </row>
    <row r="29" spans="1:6" x14ac:dyDescent="0.25">
      <c r="A29" s="1" t="s">
        <v>79</v>
      </c>
      <c r="B29" s="1" t="s">
        <v>31</v>
      </c>
      <c r="C29" t="s">
        <v>3</v>
      </c>
      <c r="D29">
        <v>12</v>
      </c>
      <c r="E29" s="22">
        <f>Исходник!O29</f>
        <v>1.4117647058823528E-2</v>
      </c>
      <c r="F29" s="22">
        <f>Исходник!M29+0.05</f>
        <v>0.42799999999999999</v>
      </c>
    </row>
    <row r="30" spans="1:6" x14ac:dyDescent="0.25">
      <c r="A30" s="1" t="s">
        <v>80</v>
      </c>
      <c r="B30" s="1" t="s">
        <v>32</v>
      </c>
      <c r="C30" t="s">
        <v>3</v>
      </c>
      <c r="D30">
        <v>11</v>
      </c>
      <c r="E30" s="22">
        <f>Исходник!O30</f>
        <v>1.4999999999999999E-2</v>
      </c>
      <c r="F30" s="22">
        <f>Исходник!M30+0.05</f>
        <v>0.44374999999999998</v>
      </c>
    </row>
    <row r="31" spans="1:6" x14ac:dyDescent="0.25">
      <c r="A31" s="1" t="s">
        <v>81</v>
      </c>
      <c r="B31" s="1" t="s">
        <v>33</v>
      </c>
      <c r="C31" t="s">
        <v>3</v>
      </c>
      <c r="D31">
        <v>11</v>
      </c>
      <c r="E31" s="22">
        <f>Исходник!O31</f>
        <v>1.4999999999999999E-2</v>
      </c>
      <c r="F31" s="22">
        <f>Исходник!M31+0.05</f>
        <v>0.45634999999999998</v>
      </c>
    </row>
    <row r="32" spans="1:6" x14ac:dyDescent="0.25">
      <c r="A32" s="1" t="s">
        <v>82</v>
      </c>
      <c r="B32" s="1" t="s">
        <v>34</v>
      </c>
      <c r="C32" t="s">
        <v>3</v>
      </c>
      <c r="D32">
        <v>8</v>
      </c>
      <c r="E32" s="22">
        <f>Исходник!O32</f>
        <v>1.6E-2</v>
      </c>
      <c r="F32" s="22">
        <f>Исходник!M32+0.05</f>
        <v>0.49099999999999999</v>
      </c>
    </row>
    <row r="33" spans="1:6" x14ac:dyDescent="0.25">
      <c r="A33" s="1" t="s">
        <v>83</v>
      </c>
      <c r="B33" s="1" t="s">
        <v>35</v>
      </c>
      <c r="C33" t="s">
        <v>3</v>
      </c>
      <c r="D33">
        <v>8</v>
      </c>
      <c r="E33" s="22">
        <f>Исходник!O33</f>
        <v>1.6E-2</v>
      </c>
      <c r="F33" s="22">
        <f>Исходник!M33+0.05</f>
        <v>0.49729999999999991</v>
      </c>
    </row>
    <row r="34" spans="1:6" x14ac:dyDescent="0.25">
      <c r="A34" s="1" t="s">
        <v>84</v>
      </c>
      <c r="B34" s="1" t="s">
        <v>36</v>
      </c>
      <c r="C34" t="s">
        <v>3</v>
      </c>
      <c r="D34">
        <v>8</v>
      </c>
      <c r="E34" s="22">
        <f>Исходник!O34</f>
        <v>1.7142857142857144E-2</v>
      </c>
      <c r="F34" s="22">
        <f>Исходник!M34+0.05</f>
        <v>0.51619999999999999</v>
      </c>
    </row>
    <row r="35" spans="1:6" x14ac:dyDescent="0.25">
      <c r="A35" s="1" t="s">
        <v>85</v>
      </c>
      <c r="B35" s="1" t="s">
        <v>37</v>
      </c>
      <c r="C35" t="s">
        <v>3</v>
      </c>
      <c r="D35">
        <v>8</v>
      </c>
      <c r="E35" s="22">
        <f>Исходник!O35</f>
        <v>1.7777777777777778E-2</v>
      </c>
      <c r="F35" s="22">
        <f>Исходник!M35+0.05</f>
        <v>0.53510000000000002</v>
      </c>
    </row>
    <row r="36" spans="1:6" x14ac:dyDescent="0.25">
      <c r="A36" s="1" t="s">
        <v>86</v>
      </c>
      <c r="B36" s="1" t="s">
        <v>38</v>
      </c>
      <c r="C36" t="s">
        <v>3</v>
      </c>
      <c r="D36">
        <v>8</v>
      </c>
      <c r="E36" s="22">
        <f>Исходник!O36</f>
        <v>0.02</v>
      </c>
      <c r="F36" s="22">
        <f>Исходник!M36+0.05</f>
        <v>0.54139999999999999</v>
      </c>
    </row>
    <row r="37" spans="1:6" x14ac:dyDescent="0.25">
      <c r="A37" s="1" t="s">
        <v>87</v>
      </c>
      <c r="B37" s="1" t="s">
        <v>39</v>
      </c>
      <c r="C37" t="s">
        <v>3</v>
      </c>
      <c r="D37">
        <v>6</v>
      </c>
      <c r="E37" s="22">
        <f>Исходник!O37</f>
        <v>0.02</v>
      </c>
      <c r="F37" s="22">
        <f>Исходник!M37+0.05</f>
        <v>0.55400000000000005</v>
      </c>
    </row>
    <row r="38" spans="1:6" x14ac:dyDescent="0.25">
      <c r="A38" s="1" t="s">
        <v>88</v>
      </c>
      <c r="B38" s="1" t="s">
        <v>40</v>
      </c>
      <c r="C38" t="s">
        <v>3</v>
      </c>
      <c r="D38">
        <v>6</v>
      </c>
      <c r="E38" s="22">
        <f>Исходник!O38</f>
        <v>0.02</v>
      </c>
      <c r="F38" s="22">
        <f>Исходник!M38+0.05</f>
        <v>0.55715000000000003</v>
      </c>
    </row>
    <row r="39" spans="1:6" x14ac:dyDescent="0.25">
      <c r="A39" s="1" t="s">
        <v>89</v>
      </c>
      <c r="B39" s="1" t="s">
        <v>41</v>
      </c>
      <c r="C39" t="s">
        <v>3</v>
      </c>
      <c r="D39">
        <v>6</v>
      </c>
      <c r="E39" s="22">
        <f>Исходник!O39</f>
        <v>2.0869565217391303E-2</v>
      </c>
      <c r="F39" s="22">
        <f>Исходник!M39+0.05</f>
        <v>0.56030000000000002</v>
      </c>
    </row>
    <row r="40" spans="1:6" x14ac:dyDescent="0.25">
      <c r="A40" s="1" t="s">
        <v>90</v>
      </c>
      <c r="B40" s="1" t="s">
        <v>42</v>
      </c>
      <c r="C40" t="s">
        <v>3</v>
      </c>
      <c r="D40">
        <v>6</v>
      </c>
      <c r="E40" s="22">
        <f>Исходник!O40</f>
        <v>2.0869565217391303E-2</v>
      </c>
      <c r="F40" s="22">
        <f>Исходник!M40+0.05</f>
        <v>0.56975000000000009</v>
      </c>
    </row>
    <row r="41" spans="1:6" x14ac:dyDescent="0.25">
      <c r="A41" s="1" t="s">
        <v>91</v>
      </c>
      <c r="B41" s="1" t="s">
        <v>43</v>
      </c>
      <c r="C41" t="s">
        <v>3</v>
      </c>
      <c r="D41">
        <v>6</v>
      </c>
      <c r="E41" s="22">
        <f>Исходник!O41</f>
        <v>2.0869565217391303E-2</v>
      </c>
      <c r="F41" s="22">
        <f>Исходник!M41+0.05</f>
        <v>0.57605000000000006</v>
      </c>
    </row>
    <row r="42" spans="1:6" x14ac:dyDescent="0.25">
      <c r="A42" s="1" t="s">
        <v>92</v>
      </c>
      <c r="B42" s="1" t="s">
        <v>44</v>
      </c>
      <c r="C42" t="s">
        <v>3</v>
      </c>
      <c r="D42">
        <v>6</v>
      </c>
      <c r="E42" s="22">
        <f>Исходник!O42</f>
        <v>0.24</v>
      </c>
      <c r="F42" s="22">
        <f>Исходник!M42+0.05</f>
        <v>0.58235000000000003</v>
      </c>
    </row>
    <row r="43" spans="1:6" x14ac:dyDescent="0.25">
      <c r="A43" s="1" t="s">
        <v>93</v>
      </c>
      <c r="B43" s="1" t="s">
        <v>45</v>
      </c>
      <c r="C43" t="s">
        <v>3</v>
      </c>
      <c r="D43">
        <v>6</v>
      </c>
      <c r="E43" s="22">
        <f>Исходник!O43</f>
        <v>2.2857142857142857E-2</v>
      </c>
      <c r="F43" s="22">
        <f>Исходник!M43+0.05</f>
        <v>0.59495000000000009</v>
      </c>
    </row>
    <row r="44" spans="1:6" x14ac:dyDescent="0.25">
      <c r="A44" s="1" t="s">
        <v>94</v>
      </c>
      <c r="B44" s="1" t="s">
        <v>46</v>
      </c>
      <c r="C44" t="s">
        <v>3</v>
      </c>
      <c r="D44">
        <v>5</v>
      </c>
      <c r="E44" s="22">
        <f>Исходник!O44</f>
        <v>2.5263157894736842E-2</v>
      </c>
      <c r="F44" s="22">
        <f>Исходник!M44+0.05</f>
        <v>0.6170000000000001</v>
      </c>
    </row>
    <row r="45" spans="1:6" x14ac:dyDescent="0.25">
      <c r="A45" s="1" t="s">
        <v>95</v>
      </c>
      <c r="B45" s="1" t="s">
        <v>47</v>
      </c>
      <c r="C45" t="s">
        <v>3</v>
      </c>
      <c r="D45">
        <v>5</v>
      </c>
      <c r="E45" s="22">
        <f>Исходник!O45</f>
        <v>2.6666666666666665E-2</v>
      </c>
      <c r="F45" s="22">
        <f>Исходник!M45+0.05</f>
        <v>0.62014999999999998</v>
      </c>
    </row>
    <row r="46" spans="1:6" x14ac:dyDescent="0.25">
      <c r="A46" s="1" t="s">
        <v>96</v>
      </c>
      <c r="B46" s="1" t="s">
        <v>48</v>
      </c>
      <c r="C46" t="s">
        <v>3</v>
      </c>
      <c r="D46">
        <v>5</v>
      </c>
      <c r="E46" s="22">
        <f>Исходник!O46</f>
        <v>2.6666666666666665E-2</v>
      </c>
      <c r="F46" s="22">
        <f>Исходник!M46+0.05</f>
        <v>0.64850000000000008</v>
      </c>
    </row>
    <row r="47" spans="1:6" x14ac:dyDescent="0.25">
      <c r="A47" s="1" t="s">
        <v>97</v>
      </c>
      <c r="B47" s="1" t="s">
        <v>49</v>
      </c>
      <c r="C47" t="s">
        <v>3</v>
      </c>
      <c r="D47">
        <v>4</v>
      </c>
      <c r="E47" s="22">
        <f>Исходник!O47</f>
        <v>2.6666666666666665E-2</v>
      </c>
      <c r="F47" s="22">
        <f>Исходник!M47+0.05</f>
        <v>0.66425000000000001</v>
      </c>
    </row>
    <row r="48" spans="1:6" x14ac:dyDescent="0.25">
      <c r="A48" s="1" t="s">
        <v>98</v>
      </c>
      <c r="B48" s="1" t="s">
        <v>50</v>
      </c>
      <c r="C48" t="s">
        <v>3</v>
      </c>
      <c r="D48">
        <v>4</v>
      </c>
      <c r="E48" s="22">
        <f>Исходник!O48</f>
        <v>2.6666666666666665E-2</v>
      </c>
      <c r="F48" s="22">
        <f>Исходник!M48+0.05</f>
        <v>0.6674000000000001</v>
      </c>
    </row>
    <row r="49" spans="1:6" x14ac:dyDescent="0.25">
      <c r="A49" s="1" t="s">
        <v>99</v>
      </c>
      <c r="B49" s="1" t="s">
        <v>51</v>
      </c>
      <c r="C49" t="s">
        <v>3</v>
      </c>
      <c r="D49">
        <v>4</v>
      </c>
      <c r="E49" s="22">
        <f>Исходник!O49</f>
        <v>3.4285714285714287E-2</v>
      </c>
      <c r="F49" s="22">
        <f>Исходник!M49+0.05</f>
        <v>0.67685000000000006</v>
      </c>
    </row>
    <row r="50" spans="1:6" x14ac:dyDescent="0.25">
      <c r="A50" s="1" t="s">
        <v>2420</v>
      </c>
      <c r="B50" s="1" t="s">
        <v>2401</v>
      </c>
      <c r="C50" t="s">
        <v>3</v>
      </c>
      <c r="D50">
        <v>4</v>
      </c>
      <c r="E50" s="22">
        <f>Исходник!O50</f>
        <v>3.4398000000000026E-2</v>
      </c>
      <c r="F50" s="22">
        <f>Исходник!M50+0.05</f>
        <v>0.68630000000000002</v>
      </c>
    </row>
    <row r="51" spans="1:6" x14ac:dyDescent="0.25">
      <c r="A51" s="1" t="s">
        <v>2421</v>
      </c>
      <c r="B51" s="1" t="s">
        <v>2402</v>
      </c>
      <c r="C51" t="s">
        <v>3</v>
      </c>
      <c r="D51">
        <v>4</v>
      </c>
      <c r="E51" s="22">
        <f>Исходник!O51</f>
        <v>3.496500000000001E-2</v>
      </c>
      <c r="F51" s="22">
        <f>Исходник!M51+0.05</f>
        <v>0.69575000000000009</v>
      </c>
    </row>
    <row r="52" spans="1:6" x14ac:dyDescent="0.25">
      <c r="A52" s="1" t="s">
        <v>2422</v>
      </c>
      <c r="B52" s="1" t="s">
        <v>2403</v>
      </c>
      <c r="C52" t="s">
        <v>3</v>
      </c>
      <c r="D52">
        <v>3</v>
      </c>
      <c r="E52" s="22">
        <f>Исходник!O52</f>
        <v>3.5532000000000022E-2</v>
      </c>
      <c r="F52" s="22">
        <f>Исходник!M52+0.05</f>
        <v>0.70520000000000005</v>
      </c>
    </row>
    <row r="53" spans="1:6" x14ac:dyDescent="0.25">
      <c r="A53" s="1" t="s">
        <v>2423</v>
      </c>
      <c r="B53" s="1" t="s">
        <v>2404</v>
      </c>
      <c r="C53" t="s">
        <v>3</v>
      </c>
      <c r="D53">
        <v>3</v>
      </c>
      <c r="E53" s="22">
        <f>Исходник!O53</f>
        <v>3.5720999999999989E-2</v>
      </c>
      <c r="F53" s="22">
        <f>Исходник!M53+0.05</f>
        <v>0.70835000000000004</v>
      </c>
    </row>
    <row r="54" spans="1:6" x14ac:dyDescent="0.25">
      <c r="A54" s="1" t="s">
        <v>2424</v>
      </c>
      <c r="B54" s="1" t="s">
        <v>2405</v>
      </c>
      <c r="C54" t="s">
        <v>3</v>
      </c>
      <c r="D54">
        <v>3</v>
      </c>
      <c r="E54" s="22">
        <f>Исходник!O54</f>
        <v>3.7421999999999997E-2</v>
      </c>
      <c r="F54" s="22">
        <f>Исходник!M54+0.05</f>
        <v>0.73670000000000002</v>
      </c>
    </row>
    <row r="55" spans="1:6" x14ac:dyDescent="0.25">
      <c r="A55" s="1" t="s">
        <v>2425</v>
      </c>
      <c r="B55" s="1" t="s">
        <v>2406</v>
      </c>
      <c r="C55" t="s">
        <v>3</v>
      </c>
      <c r="D55">
        <v>3</v>
      </c>
      <c r="E55" s="22">
        <f>Исходник!O55</f>
        <v>3.7799999999999986E-2</v>
      </c>
      <c r="F55" s="22">
        <f>Исходник!M55+0.05</f>
        <v>0.74299999999999999</v>
      </c>
    </row>
    <row r="56" spans="1:6" x14ac:dyDescent="0.25">
      <c r="A56" s="1" t="s">
        <v>2426</v>
      </c>
      <c r="B56" s="1" t="s">
        <v>2407</v>
      </c>
      <c r="C56" t="s">
        <v>3</v>
      </c>
      <c r="D56">
        <v>2</v>
      </c>
      <c r="E56" s="22">
        <f>Исходник!O56</f>
        <v>3.9690000000000003E-2</v>
      </c>
      <c r="F56" s="22">
        <f>Исходник!M56+0.05</f>
        <v>0.77450000000000008</v>
      </c>
    </row>
    <row r="57" spans="1:6" x14ac:dyDescent="0.25">
      <c r="A57" s="1" t="s">
        <v>2427</v>
      </c>
      <c r="B57" s="1" t="s">
        <v>2408</v>
      </c>
      <c r="C57" t="s">
        <v>3</v>
      </c>
      <c r="D57">
        <v>2</v>
      </c>
      <c r="E57" s="22">
        <f>Исходник!O57</f>
        <v>4.0446000000000003E-2</v>
      </c>
      <c r="F57" s="22">
        <f>Исходник!M57+0.05</f>
        <v>0.78710000000000002</v>
      </c>
    </row>
    <row r="58" spans="1:6" x14ac:dyDescent="0.25">
      <c r="A58" s="1" t="s">
        <v>2428</v>
      </c>
      <c r="B58" s="1" t="s">
        <v>2409</v>
      </c>
      <c r="C58" t="s">
        <v>3</v>
      </c>
      <c r="D58">
        <v>2</v>
      </c>
      <c r="E58" s="22">
        <f>Исходник!O58</f>
        <v>4.3092000000000005E-2</v>
      </c>
      <c r="F58" s="22">
        <f>Исходник!M58+0.05</f>
        <v>0.83120000000000005</v>
      </c>
    </row>
    <row r="59" spans="1:6" x14ac:dyDescent="0.25">
      <c r="A59" s="1" t="s">
        <v>2429</v>
      </c>
      <c r="B59" s="1" t="s">
        <v>2410</v>
      </c>
      <c r="C59" t="s">
        <v>3</v>
      </c>
      <c r="D59">
        <v>2</v>
      </c>
      <c r="E59" s="22">
        <f>Исходник!O59</f>
        <v>4.3470000000000009E-2</v>
      </c>
      <c r="F59" s="22">
        <f>Исходник!M59+0.05</f>
        <v>0.83750000000000002</v>
      </c>
    </row>
    <row r="60" spans="1:6" x14ac:dyDescent="0.25">
      <c r="A60" s="1" t="s">
        <v>2430</v>
      </c>
      <c r="B60" t="s">
        <v>2411</v>
      </c>
      <c r="C60" t="s">
        <v>3</v>
      </c>
      <c r="D60">
        <v>2</v>
      </c>
      <c r="E60" s="22">
        <f>Исходник!O60</f>
        <v>4.5171000000000003E-2</v>
      </c>
      <c r="F60" s="22">
        <f>Исходник!M60+0.05</f>
        <v>0.86585000000000001</v>
      </c>
    </row>
    <row r="61" spans="1:6" x14ac:dyDescent="0.25">
      <c r="A61" s="1" t="s">
        <v>2431</v>
      </c>
      <c r="B61" t="s">
        <v>2412</v>
      </c>
      <c r="C61" t="s">
        <v>3</v>
      </c>
      <c r="D61">
        <v>1</v>
      </c>
      <c r="E61" s="22">
        <f>Исходник!O61</f>
        <v>4.725E-2</v>
      </c>
      <c r="F61" s="22">
        <f>Исходник!M61+0.05</f>
        <v>0.90050000000000008</v>
      </c>
    </row>
    <row r="62" spans="1:6" x14ac:dyDescent="0.25">
      <c r="A62" s="1" t="s">
        <v>2432</v>
      </c>
      <c r="B62" t="s">
        <v>2413</v>
      </c>
      <c r="C62" t="s">
        <v>3</v>
      </c>
      <c r="D62">
        <v>1</v>
      </c>
      <c r="E62" s="22">
        <f>Исходник!O62</f>
        <v>4.8194999999999967E-2</v>
      </c>
      <c r="F62" s="22">
        <f>Исходник!M62+0.05</f>
        <v>0.9162499999999999</v>
      </c>
    </row>
    <row r="63" spans="1:6" x14ac:dyDescent="0.25">
      <c r="A63" s="1" t="s">
        <v>2433</v>
      </c>
      <c r="B63" t="s">
        <v>2414</v>
      </c>
      <c r="C63" t="s">
        <v>3</v>
      </c>
      <c r="D63">
        <v>1</v>
      </c>
      <c r="E63" s="22">
        <f>Исходник!O63</f>
        <v>4.9139999999999955E-2</v>
      </c>
      <c r="F63" s="22">
        <f>Исходник!M63+0.05</f>
        <v>0.93199999999999994</v>
      </c>
    </row>
    <row r="64" spans="1:6" x14ac:dyDescent="0.25">
      <c r="A64" s="1" t="s">
        <v>2434</v>
      </c>
      <c r="B64" t="s">
        <v>2415</v>
      </c>
      <c r="C64" t="s">
        <v>3</v>
      </c>
      <c r="D64">
        <v>1</v>
      </c>
      <c r="E64" s="22">
        <f>Исходник!O64</f>
        <v>5.0084999999999984E-2</v>
      </c>
      <c r="F64" s="22">
        <f>Исходник!M64+0.05</f>
        <v>0.94774999999999998</v>
      </c>
    </row>
    <row r="65" spans="1:6" x14ac:dyDescent="0.25">
      <c r="A65" s="1" t="s">
        <v>2435</v>
      </c>
      <c r="B65" t="s">
        <v>2416</v>
      </c>
      <c r="C65" t="s">
        <v>3</v>
      </c>
      <c r="D65">
        <v>1</v>
      </c>
      <c r="E65" s="22">
        <f>Исходник!O65</f>
        <v>5.1029999999999971E-2</v>
      </c>
      <c r="F65" s="22">
        <f>Исходник!M65+0.05</f>
        <v>0.96349999999999991</v>
      </c>
    </row>
    <row r="66" spans="1:6" x14ac:dyDescent="0.25">
      <c r="A66" s="1" t="s">
        <v>2436</v>
      </c>
      <c r="B66" t="s">
        <v>2417</v>
      </c>
      <c r="C66" t="s">
        <v>3</v>
      </c>
      <c r="D66">
        <v>1</v>
      </c>
      <c r="E66" s="22">
        <f>Исходник!O66</f>
        <v>5.2163999999999981E-2</v>
      </c>
      <c r="F66" s="22">
        <f>Исходник!M66+0.05</f>
        <v>0.98239999999999994</v>
      </c>
    </row>
    <row r="67" spans="1:6" x14ac:dyDescent="0.25">
      <c r="A67" s="1" t="s">
        <v>2437</v>
      </c>
      <c r="B67" t="s">
        <v>2418</v>
      </c>
      <c r="C67" t="s">
        <v>3</v>
      </c>
      <c r="D67">
        <v>1</v>
      </c>
      <c r="E67" s="22">
        <f>Исходник!O67</f>
        <v>5.2730999999999986E-2</v>
      </c>
      <c r="F67" s="22">
        <f>Исходник!M67+0.05</f>
        <v>0.99185000000000001</v>
      </c>
    </row>
    <row r="68" spans="1:6" x14ac:dyDescent="0.25">
      <c r="A68" s="1" t="s">
        <v>2438</v>
      </c>
      <c r="B68" t="s">
        <v>2419</v>
      </c>
      <c r="C68" t="s">
        <v>3</v>
      </c>
      <c r="D68">
        <v>1</v>
      </c>
      <c r="E68" s="22">
        <f>Исходник!O68</f>
        <v>5.5376999999999947E-2</v>
      </c>
      <c r="F68" s="22">
        <f>Исходник!M68+0.05</f>
        <v>1.0359499999999999</v>
      </c>
    </row>
    <row r="69" spans="1:6" x14ac:dyDescent="0.25">
      <c r="A69" s="1"/>
      <c r="B69" s="1"/>
      <c r="E69" s="22">
        <f>Исходник!O69</f>
        <v>0</v>
      </c>
      <c r="F69" s="22">
        <f>Исходник!M69+0.05</f>
        <v>0.05</v>
      </c>
    </row>
    <row r="70" spans="1:6" x14ac:dyDescent="0.25">
      <c r="A70" s="1" t="s">
        <v>100</v>
      </c>
      <c r="B70" s="1" t="s">
        <v>101</v>
      </c>
      <c r="C70" t="s">
        <v>3</v>
      </c>
      <c r="D70">
        <v>49</v>
      </c>
      <c r="E70" s="22">
        <f>Исходник!O70</f>
        <v>5.8536585365853658E-3</v>
      </c>
      <c r="F70" s="22">
        <f>Исходник!M70+0.05</f>
        <v>0.24530000000000002</v>
      </c>
    </row>
    <row r="71" spans="1:6" x14ac:dyDescent="0.25">
      <c r="A71" s="1" t="s">
        <v>102</v>
      </c>
      <c r="B71" s="1" t="s">
        <v>103</v>
      </c>
      <c r="C71" t="s">
        <v>3</v>
      </c>
      <c r="D71">
        <v>42</v>
      </c>
      <c r="E71" s="22">
        <f>Исходник!O71</f>
        <v>5.8536585365853658E-3</v>
      </c>
      <c r="F71" s="22">
        <f>Исходник!M71+0.05</f>
        <v>0.25474999999999998</v>
      </c>
    </row>
    <row r="72" spans="1:6" x14ac:dyDescent="0.25">
      <c r="A72" s="1" t="s">
        <v>104</v>
      </c>
      <c r="B72" s="1" t="s">
        <v>105</v>
      </c>
      <c r="C72" t="s">
        <v>3</v>
      </c>
      <c r="D72">
        <v>40</v>
      </c>
      <c r="E72" s="22">
        <f>Исходник!O72</f>
        <v>5.8536585365853658E-3</v>
      </c>
      <c r="F72" s="22">
        <f>Исходник!M72+0.05</f>
        <v>0.26419999999999999</v>
      </c>
    </row>
    <row r="73" spans="1:6" x14ac:dyDescent="0.25">
      <c r="A73" s="1" t="s">
        <v>106</v>
      </c>
      <c r="B73" s="1" t="s">
        <v>107</v>
      </c>
      <c r="C73" t="s">
        <v>3</v>
      </c>
      <c r="D73">
        <v>36</v>
      </c>
      <c r="E73" s="22">
        <f>Исходник!O73</f>
        <v>5.8536585365853658E-3</v>
      </c>
      <c r="F73" s="22">
        <f>Исходник!M73+0.05</f>
        <v>0.27050000000000002</v>
      </c>
    </row>
    <row r="74" spans="1:6" x14ac:dyDescent="0.25">
      <c r="A74" s="1" t="s">
        <v>108</v>
      </c>
      <c r="B74" s="1" t="s">
        <v>109</v>
      </c>
      <c r="C74" t="s">
        <v>3</v>
      </c>
      <c r="D74">
        <v>36</v>
      </c>
      <c r="E74" s="22">
        <f>Исходник!O74</f>
        <v>6.3999999999999994E-3</v>
      </c>
      <c r="F74" s="22">
        <f>Исходник!M74+0.05</f>
        <v>0.27365</v>
      </c>
    </row>
    <row r="75" spans="1:6" x14ac:dyDescent="0.25">
      <c r="A75" s="1" t="s">
        <v>110</v>
      </c>
      <c r="B75" s="1" t="s">
        <v>111</v>
      </c>
      <c r="C75" t="s">
        <v>3</v>
      </c>
      <c r="D75">
        <v>30</v>
      </c>
      <c r="E75" s="22">
        <f>Исходник!O75</f>
        <v>6.6666666666666662E-3</v>
      </c>
      <c r="F75" s="22">
        <f>Исходник!M75+0.05</f>
        <v>0.28625</v>
      </c>
    </row>
    <row r="76" spans="1:6" x14ac:dyDescent="0.25">
      <c r="A76" s="1" t="s">
        <v>112</v>
      </c>
      <c r="B76" s="1" t="s">
        <v>113</v>
      </c>
      <c r="C76" t="s">
        <v>3</v>
      </c>
      <c r="D76">
        <v>30</v>
      </c>
      <c r="E76" s="22">
        <f>Исходник!O76</f>
        <v>6.6666666666666662E-3</v>
      </c>
      <c r="F76" s="22">
        <f>Исходник!M76+0.05</f>
        <v>0.28939999999999999</v>
      </c>
    </row>
    <row r="77" spans="1:6" x14ac:dyDescent="0.25">
      <c r="A77" s="1" t="s">
        <v>114</v>
      </c>
      <c r="B77" s="1" t="s">
        <v>115</v>
      </c>
      <c r="C77" t="s">
        <v>3</v>
      </c>
      <c r="D77">
        <v>29</v>
      </c>
      <c r="E77" s="22">
        <f>Исходник!O77</f>
        <v>6.7605633802816896E-3</v>
      </c>
      <c r="F77" s="22">
        <f>Исходник!M77+0.05</f>
        <v>0.29254999999999998</v>
      </c>
    </row>
    <row r="78" spans="1:6" x14ac:dyDescent="0.25">
      <c r="A78" s="1" t="s">
        <v>116</v>
      </c>
      <c r="B78" s="1" t="s">
        <v>117</v>
      </c>
      <c r="C78" t="s">
        <v>3</v>
      </c>
      <c r="D78">
        <v>29</v>
      </c>
      <c r="E78" s="22">
        <f>Исходник!O78</f>
        <v>6.7605633802816896E-3</v>
      </c>
      <c r="F78" s="22">
        <f>Исходник!M78+0.05</f>
        <v>0.29570000000000002</v>
      </c>
    </row>
    <row r="79" spans="1:6" x14ac:dyDescent="0.25">
      <c r="A79" s="1" t="s">
        <v>118</v>
      </c>
      <c r="B79" s="1" t="s">
        <v>119</v>
      </c>
      <c r="C79" t="s">
        <v>3</v>
      </c>
      <c r="D79">
        <v>29</v>
      </c>
      <c r="E79" s="22">
        <f>Исходник!O79</f>
        <v>7.2727272727272727E-3</v>
      </c>
      <c r="F79" s="22">
        <f>Исходник!M79+0.05</f>
        <v>0.30199999999999999</v>
      </c>
    </row>
    <row r="80" spans="1:6" x14ac:dyDescent="0.25">
      <c r="A80" s="1" t="s">
        <v>120</v>
      </c>
      <c r="B80" s="1" t="s">
        <v>121</v>
      </c>
      <c r="C80" t="s">
        <v>3</v>
      </c>
      <c r="D80">
        <v>29</v>
      </c>
      <c r="E80" s="22">
        <f>Исходник!O80</f>
        <v>7.7419354838709677E-3</v>
      </c>
      <c r="F80" s="22">
        <f>Исходник!M80+0.05</f>
        <v>0.30830000000000002</v>
      </c>
    </row>
    <row r="81" spans="1:6" x14ac:dyDescent="0.25">
      <c r="A81" s="1" t="s">
        <v>122</v>
      </c>
      <c r="B81" s="1" t="s">
        <v>123</v>
      </c>
      <c r="C81" t="s">
        <v>3</v>
      </c>
      <c r="D81">
        <v>29</v>
      </c>
      <c r="E81" s="22">
        <f>Исходник!O81</f>
        <v>9.0566037735849061E-3</v>
      </c>
      <c r="F81" s="22">
        <f>Исходник!M81+0.05</f>
        <v>0.31145</v>
      </c>
    </row>
    <row r="82" spans="1:6" x14ac:dyDescent="0.25">
      <c r="A82" s="1" t="s">
        <v>124</v>
      </c>
      <c r="B82" s="1" t="s">
        <v>125</v>
      </c>
      <c r="C82" t="s">
        <v>3</v>
      </c>
      <c r="D82">
        <v>25</v>
      </c>
      <c r="E82" s="22">
        <f>Исходник!O82</f>
        <v>9.0566037735849061E-3</v>
      </c>
      <c r="F82" s="22">
        <f>Исходник!M82+0.05</f>
        <v>0.31459999999999999</v>
      </c>
    </row>
    <row r="83" spans="1:6" x14ac:dyDescent="0.25">
      <c r="A83" s="1" t="s">
        <v>126</v>
      </c>
      <c r="B83" s="1" t="s">
        <v>127</v>
      </c>
      <c r="C83" t="s">
        <v>3</v>
      </c>
      <c r="D83">
        <v>25</v>
      </c>
      <c r="E83" s="22">
        <f>Исходник!O83</f>
        <v>9.0566037735849061E-3</v>
      </c>
      <c r="F83" s="22">
        <f>Исходник!M83+0.05</f>
        <v>0.31774999999999998</v>
      </c>
    </row>
    <row r="84" spans="1:6" x14ac:dyDescent="0.25">
      <c r="A84" s="1" t="s">
        <v>128</v>
      </c>
      <c r="B84" s="1" t="s">
        <v>129</v>
      </c>
      <c r="C84" t="s">
        <v>3</v>
      </c>
      <c r="D84">
        <v>23</v>
      </c>
      <c r="E84" s="22">
        <f>Исходник!O84</f>
        <v>9.5999999999999992E-3</v>
      </c>
      <c r="F84" s="22">
        <f>Исходник!M84+0.05</f>
        <v>0.32719999999999999</v>
      </c>
    </row>
    <row r="85" spans="1:6" x14ac:dyDescent="0.25">
      <c r="A85" s="1" t="s">
        <v>130</v>
      </c>
      <c r="B85" s="1" t="s">
        <v>131</v>
      </c>
      <c r="C85" t="s">
        <v>3</v>
      </c>
      <c r="D85">
        <v>20</v>
      </c>
      <c r="E85" s="22">
        <f>Исходник!O85</f>
        <v>0.01</v>
      </c>
      <c r="F85" s="22">
        <f>Исходник!M85+0.05</f>
        <v>0.33979999999999999</v>
      </c>
    </row>
    <row r="86" spans="1:6" x14ac:dyDescent="0.25">
      <c r="A86" s="1" t="s">
        <v>132</v>
      </c>
      <c r="B86" s="1" t="s">
        <v>133</v>
      </c>
      <c r="C86" t="s">
        <v>3</v>
      </c>
      <c r="D86">
        <v>20</v>
      </c>
      <c r="E86" s="22">
        <f>Исходник!O86</f>
        <v>0.01</v>
      </c>
      <c r="F86" s="22">
        <f>Исходник!M86+0.05</f>
        <v>0.34925</v>
      </c>
    </row>
    <row r="87" spans="1:6" x14ac:dyDescent="0.25">
      <c r="A87" s="1" t="s">
        <v>134</v>
      </c>
      <c r="B87" s="1" t="s">
        <v>135</v>
      </c>
      <c r="C87" t="s">
        <v>3</v>
      </c>
      <c r="D87">
        <v>20</v>
      </c>
      <c r="E87" s="22">
        <f>Исходник!O87</f>
        <v>0.01</v>
      </c>
      <c r="F87" s="22">
        <f>Исходник!M87+0.05</f>
        <v>0.35870000000000002</v>
      </c>
    </row>
    <row r="88" spans="1:6" x14ac:dyDescent="0.25">
      <c r="A88" s="1" t="s">
        <v>136</v>
      </c>
      <c r="B88" s="1" t="s">
        <v>137</v>
      </c>
      <c r="C88" t="s">
        <v>3</v>
      </c>
      <c r="D88">
        <v>16</v>
      </c>
      <c r="E88" s="22">
        <f>Исходник!O88</f>
        <v>0.01</v>
      </c>
      <c r="F88" s="22">
        <f>Исходник!M88+0.05</f>
        <v>0.36499999999999999</v>
      </c>
    </row>
    <row r="89" spans="1:6" x14ac:dyDescent="0.25">
      <c r="A89" s="1" t="s">
        <v>138</v>
      </c>
      <c r="B89" s="1" t="s">
        <v>139</v>
      </c>
      <c r="C89" t="s">
        <v>3</v>
      </c>
      <c r="D89">
        <v>16</v>
      </c>
      <c r="E89" s="22">
        <f>Исходник!O89</f>
        <v>0.01</v>
      </c>
      <c r="F89" s="22">
        <f>Исходник!M89+0.05</f>
        <v>0.36814999999999998</v>
      </c>
    </row>
    <row r="90" spans="1:6" x14ac:dyDescent="0.25">
      <c r="A90" s="1" t="s">
        <v>140</v>
      </c>
      <c r="B90" s="1" t="s">
        <v>141</v>
      </c>
      <c r="C90" t="s">
        <v>3</v>
      </c>
      <c r="D90">
        <v>16</v>
      </c>
      <c r="E90" s="22">
        <f>Исходник!O90</f>
        <v>1.0666666666666666E-2</v>
      </c>
      <c r="F90" s="22">
        <f>Исходник!M90+0.05</f>
        <v>0.37759999999999999</v>
      </c>
    </row>
    <row r="91" spans="1:6" x14ac:dyDescent="0.25">
      <c r="A91" s="1" t="s">
        <v>142</v>
      </c>
      <c r="B91" s="1" t="s">
        <v>143</v>
      </c>
      <c r="C91" t="s">
        <v>3</v>
      </c>
      <c r="D91">
        <v>14</v>
      </c>
      <c r="E91" s="22">
        <f>Исходник!O91</f>
        <v>1.1162790697674419E-2</v>
      </c>
      <c r="F91" s="22">
        <f>Исходник!M91+0.05</f>
        <v>0.38705000000000001</v>
      </c>
    </row>
    <row r="92" spans="1:6" x14ac:dyDescent="0.25">
      <c r="A92" s="1" t="s">
        <v>144</v>
      </c>
      <c r="B92" s="1" t="s">
        <v>145</v>
      </c>
      <c r="C92" t="s">
        <v>3</v>
      </c>
      <c r="D92">
        <v>14</v>
      </c>
      <c r="E92" s="22">
        <f>Исходник!O92</f>
        <v>1.2E-2</v>
      </c>
      <c r="F92" s="22">
        <f>Исходник!M92+0.05</f>
        <v>0.39649999999999996</v>
      </c>
    </row>
    <row r="93" spans="1:6" x14ac:dyDescent="0.25">
      <c r="A93" s="1" t="s">
        <v>146</v>
      </c>
      <c r="B93" s="1" t="s">
        <v>147</v>
      </c>
      <c r="C93" t="s">
        <v>3</v>
      </c>
      <c r="D93">
        <v>12</v>
      </c>
      <c r="E93" s="22">
        <f>Исходник!O93</f>
        <v>1.4999999999999999E-2</v>
      </c>
      <c r="F93" s="22">
        <f>Исходник!M93+0.05</f>
        <v>0.40910000000000002</v>
      </c>
    </row>
    <row r="94" spans="1:6" x14ac:dyDescent="0.25">
      <c r="A94" s="1" t="s">
        <v>148</v>
      </c>
      <c r="B94" s="1" t="s">
        <v>149</v>
      </c>
      <c r="C94" t="s">
        <v>3</v>
      </c>
      <c r="D94">
        <v>12</v>
      </c>
      <c r="E94" s="22">
        <f>Исходник!O94</f>
        <v>1.4999999999999999E-2</v>
      </c>
      <c r="F94" s="22">
        <f>Исходник!M94+0.05</f>
        <v>0.41539999999999999</v>
      </c>
    </row>
    <row r="95" spans="1:6" x14ac:dyDescent="0.25">
      <c r="A95" s="1" t="s">
        <v>150</v>
      </c>
      <c r="B95" s="1" t="s">
        <v>151</v>
      </c>
      <c r="C95" t="s">
        <v>3</v>
      </c>
      <c r="D95">
        <v>12</v>
      </c>
      <c r="E95" s="22">
        <f>Исходник!O95</f>
        <v>1.6E-2</v>
      </c>
      <c r="F95" s="22">
        <f>Исходник!M95+0.05</f>
        <v>0.42799999999999999</v>
      </c>
    </row>
    <row r="96" spans="1:6" x14ac:dyDescent="0.25">
      <c r="A96" s="1" t="s">
        <v>152</v>
      </c>
      <c r="B96" s="1" t="s">
        <v>153</v>
      </c>
      <c r="C96" t="s">
        <v>3</v>
      </c>
      <c r="D96">
        <v>11</v>
      </c>
      <c r="E96" s="22">
        <f>Исходник!O96</f>
        <v>1.7142857142857144E-2</v>
      </c>
      <c r="F96" s="22">
        <f>Исходник!M96+0.05</f>
        <v>0.44689999999999996</v>
      </c>
    </row>
    <row r="97" spans="1:6" x14ac:dyDescent="0.25">
      <c r="A97" s="1" t="s">
        <v>154</v>
      </c>
      <c r="B97" s="1" t="s">
        <v>155</v>
      </c>
      <c r="C97" t="s">
        <v>3</v>
      </c>
      <c r="D97">
        <v>11</v>
      </c>
      <c r="E97" s="22">
        <f>Исходник!O97</f>
        <v>1.7142857142857144E-2</v>
      </c>
      <c r="F97" s="22">
        <f>Исходник!M97+0.05</f>
        <v>0.45949999999999996</v>
      </c>
    </row>
    <row r="98" spans="1:6" x14ac:dyDescent="0.25">
      <c r="A98" s="1" t="s">
        <v>156</v>
      </c>
      <c r="B98" s="1" t="s">
        <v>157</v>
      </c>
      <c r="C98" t="s">
        <v>3</v>
      </c>
      <c r="D98">
        <v>9</v>
      </c>
      <c r="E98" s="22">
        <f>Исходник!O98</f>
        <v>1.7142857142857144E-2</v>
      </c>
      <c r="F98" s="22">
        <f>Исходник!M98+0.05</f>
        <v>0.47525000000000001</v>
      </c>
    </row>
    <row r="99" spans="1:6" x14ac:dyDescent="0.25">
      <c r="A99" s="1" t="s">
        <v>158</v>
      </c>
      <c r="B99" s="1" t="s">
        <v>159</v>
      </c>
      <c r="C99" t="s">
        <v>3</v>
      </c>
      <c r="D99">
        <v>9</v>
      </c>
      <c r="E99" s="22">
        <f>Исходник!O99</f>
        <v>1.7142857142857144E-2</v>
      </c>
      <c r="F99" s="22">
        <f>Исходник!M99+0.05</f>
        <v>0.48785000000000001</v>
      </c>
    </row>
    <row r="100" spans="1:6" x14ac:dyDescent="0.25">
      <c r="A100" s="1" t="s">
        <v>160</v>
      </c>
      <c r="B100" s="1" t="s">
        <v>161</v>
      </c>
      <c r="C100" t="s">
        <v>3</v>
      </c>
      <c r="D100">
        <v>7</v>
      </c>
      <c r="E100" s="22">
        <f>Исходник!O100</f>
        <v>1.7142857142857144E-2</v>
      </c>
      <c r="F100" s="22">
        <f>Исходник!M100+0.05</f>
        <v>0.52250000000000008</v>
      </c>
    </row>
    <row r="101" spans="1:6" x14ac:dyDescent="0.25">
      <c r="A101" s="1" t="s">
        <v>162</v>
      </c>
      <c r="B101" s="1" t="s">
        <v>163</v>
      </c>
      <c r="C101" t="s">
        <v>3</v>
      </c>
      <c r="D101">
        <v>7</v>
      </c>
      <c r="E101" s="22">
        <f>Исходник!O101</f>
        <v>1.846153846153846E-2</v>
      </c>
      <c r="F101" s="22">
        <f>Исходник!M101+0.05</f>
        <v>0.52879999999999994</v>
      </c>
    </row>
    <row r="102" spans="1:6" x14ac:dyDescent="0.25">
      <c r="A102" s="1" t="s">
        <v>164</v>
      </c>
      <c r="B102" s="1" t="s">
        <v>165</v>
      </c>
      <c r="C102" t="s">
        <v>3</v>
      </c>
      <c r="D102">
        <v>6</v>
      </c>
      <c r="E102" s="22">
        <f>Исходник!O102</f>
        <v>0.02</v>
      </c>
      <c r="F102" s="22">
        <f>Исходник!M102+0.05</f>
        <v>0.54769999999999996</v>
      </c>
    </row>
    <row r="103" spans="1:6" x14ac:dyDescent="0.25">
      <c r="A103" s="1" t="s">
        <v>166</v>
      </c>
      <c r="B103" s="1" t="s">
        <v>167</v>
      </c>
      <c r="C103" t="s">
        <v>3</v>
      </c>
      <c r="D103">
        <v>6</v>
      </c>
      <c r="E103" s="22">
        <f>Исходник!O103</f>
        <v>2.1818181818181816E-2</v>
      </c>
      <c r="F103" s="22">
        <f>Исходник!M103+0.05</f>
        <v>0.5666000000000001</v>
      </c>
    </row>
    <row r="104" spans="1:6" x14ac:dyDescent="0.25">
      <c r="A104" s="1" t="s">
        <v>168</v>
      </c>
      <c r="B104" s="1" t="s">
        <v>169</v>
      </c>
      <c r="C104" t="s">
        <v>3</v>
      </c>
      <c r="D104">
        <v>6</v>
      </c>
      <c r="E104" s="22">
        <f>Исходник!O104</f>
        <v>2.1818181818181816E-2</v>
      </c>
      <c r="F104" s="22">
        <f>Исходник!M104+0.05</f>
        <v>0.57290000000000008</v>
      </c>
    </row>
    <row r="105" spans="1:6" x14ac:dyDescent="0.25">
      <c r="A105" s="1" t="s">
        <v>170</v>
      </c>
      <c r="B105" s="1" t="s">
        <v>171</v>
      </c>
      <c r="C105" t="s">
        <v>3</v>
      </c>
      <c r="D105">
        <v>5</v>
      </c>
      <c r="E105" s="22">
        <f>Исходник!O105</f>
        <v>2.1818181818181816E-2</v>
      </c>
      <c r="F105" s="22">
        <f>Исходник!M105+0.05</f>
        <v>0.58550000000000002</v>
      </c>
    </row>
    <row r="106" spans="1:6" x14ac:dyDescent="0.25">
      <c r="A106" s="1" t="s">
        <v>172</v>
      </c>
      <c r="B106" s="1" t="s">
        <v>173</v>
      </c>
      <c r="C106" t="s">
        <v>3</v>
      </c>
      <c r="D106">
        <v>5</v>
      </c>
      <c r="E106" s="22">
        <f>Исходник!O106</f>
        <v>2.1818181818181816E-2</v>
      </c>
      <c r="F106" s="22">
        <f>Исходник!M106+0.05</f>
        <v>0.58865000000000001</v>
      </c>
    </row>
    <row r="107" spans="1:6" x14ac:dyDescent="0.25">
      <c r="A107" s="1" t="s">
        <v>174</v>
      </c>
      <c r="B107" s="1" t="s">
        <v>175</v>
      </c>
      <c r="C107" t="s">
        <v>3</v>
      </c>
      <c r="D107">
        <v>5</v>
      </c>
      <c r="E107" s="22">
        <f>Исходник!O107</f>
        <v>2.1818181818181816E-2</v>
      </c>
      <c r="F107" s="22">
        <f>Исходник!M107+0.05</f>
        <v>0.59179999999999999</v>
      </c>
    </row>
    <row r="108" spans="1:6" x14ac:dyDescent="0.25">
      <c r="A108" s="1" t="s">
        <v>176</v>
      </c>
      <c r="B108" s="1" t="s">
        <v>177</v>
      </c>
      <c r="C108" t="s">
        <v>3</v>
      </c>
      <c r="D108">
        <v>5</v>
      </c>
      <c r="E108" s="22">
        <f>Исходник!O108</f>
        <v>2.1818181818181816E-2</v>
      </c>
      <c r="F108" s="22">
        <f>Исходник!M108+0.05</f>
        <v>0.60124999999999995</v>
      </c>
    </row>
    <row r="109" spans="1:6" x14ac:dyDescent="0.25">
      <c r="A109" s="1" t="s">
        <v>178</v>
      </c>
      <c r="B109" s="1" t="s">
        <v>179</v>
      </c>
      <c r="C109" t="s">
        <v>3</v>
      </c>
      <c r="D109">
        <v>5</v>
      </c>
      <c r="E109" s="22">
        <f>Исходник!O109</f>
        <v>2.1818181818181816E-2</v>
      </c>
      <c r="F109" s="22">
        <f>Исходник!M109+0.05</f>
        <v>0.60755000000000003</v>
      </c>
    </row>
    <row r="110" spans="1:6" x14ac:dyDescent="0.25">
      <c r="A110" s="1" t="s">
        <v>180</v>
      </c>
      <c r="B110" s="1" t="s">
        <v>181</v>
      </c>
      <c r="C110" t="s">
        <v>3</v>
      </c>
      <c r="D110">
        <v>5</v>
      </c>
      <c r="E110" s="22">
        <f>Исходник!O110</f>
        <v>2.1818181818181816E-2</v>
      </c>
      <c r="F110" s="22">
        <f>Исходник!M110+0.05</f>
        <v>0.61385000000000001</v>
      </c>
    </row>
    <row r="111" spans="1:6" x14ac:dyDescent="0.25">
      <c r="A111" s="1" t="s">
        <v>182</v>
      </c>
      <c r="B111" s="1" t="s">
        <v>183</v>
      </c>
      <c r="C111" t="s">
        <v>3</v>
      </c>
      <c r="D111">
        <v>5</v>
      </c>
      <c r="E111" s="22">
        <f>Исходник!O111</f>
        <v>2.6666666666666665E-2</v>
      </c>
      <c r="F111" s="22">
        <f>Исходник!M111+0.05</f>
        <v>0.62645000000000006</v>
      </c>
    </row>
    <row r="112" spans="1:6" x14ac:dyDescent="0.25">
      <c r="A112" s="1" t="s">
        <v>184</v>
      </c>
      <c r="B112" s="1" t="s">
        <v>185</v>
      </c>
      <c r="C112" t="s">
        <v>3</v>
      </c>
      <c r="D112">
        <v>5</v>
      </c>
      <c r="E112" s="22">
        <f>Исходник!O112</f>
        <v>2.6666666666666665E-2</v>
      </c>
      <c r="F112" s="22">
        <f>Исходник!M112+0.05</f>
        <v>0.64850000000000008</v>
      </c>
    </row>
    <row r="113" spans="1:6" x14ac:dyDescent="0.25">
      <c r="A113" s="1" t="s">
        <v>186</v>
      </c>
      <c r="B113" s="1" t="s">
        <v>187</v>
      </c>
      <c r="C113" t="s">
        <v>3</v>
      </c>
      <c r="D113">
        <v>5</v>
      </c>
      <c r="E113" s="22">
        <f>Исходник!O113</f>
        <v>2.6666666666666665E-2</v>
      </c>
      <c r="F113" s="22">
        <f>Исходник!M113+0.05</f>
        <v>0.65165000000000006</v>
      </c>
    </row>
    <row r="114" spans="1:6" x14ac:dyDescent="0.25">
      <c r="A114" s="1" t="s">
        <v>188</v>
      </c>
      <c r="B114" s="1" t="s">
        <v>189</v>
      </c>
      <c r="C114" t="s">
        <v>3</v>
      </c>
      <c r="D114">
        <v>4</v>
      </c>
      <c r="E114" s="22">
        <f>Исходник!O114</f>
        <v>2.6666666666666665E-2</v>
      </c>
      <c r="F114" s="22">
        <f>Исходник!M114+0.05</f>
        <v>0.68</v>
      </c>
    </row>
    <row r="115" spans="1:6" x14ac:dyDescent="0.25">
      <c r="A115" s="1" t="s">
        <v>190</v>
      </c>
      <c r="B115" s="1" t="s">
        <v>191</v>
      </c>
      <c r="C115" t="s">
        <v>3</v>
      </c>
      <c r="D115">
        <v>4</v>
      </c>
      <c r="E115" s="22">
        <f>Исходник!O115</f>
        <v>2.6666666666666665E-2</v>
      </c>
      <c r="F115" s="22">
        <f>Исходник!M115+0.05</f>
        <v>0.69575000000000009</v>
      </c>
    </row>
    <row r="116" spans="1:6" x14ac:dyDescent="0.25">
      <c r="A116" s="1" t="s">
        <v>192</v>
      </c>
      <c r="B116" s="1" t="s">
        <v>193</v>
      </c>
      <c r="C116" t="s">
        <v>3</v>
      </c>
      <c r="D116">
        <v>4</v>
      </c>
      <c r="E116" s="22">
        <f>Исходник!O116</f>
        <v>2.6666666666666665E-2</v>
      </c>
      <c r="F116" s="22">
        <f>Исходник!M116+0.05</f>
        <v>0.69890000000000008</v>
      </c>
    </row>
    <row r="117" spans="1:6" x14ac:dyDescent="0.25">
      <c r="A117" s="1" t="s">
        <v>194</v>
      </c>
      <c r="B117" s="1" t="s">
        <v>195</v>
      </c>
      <c r="C117" t="s">
        <v>3</v>
      </c>
      <c r="D117">
        <v>3</v>
      </c>
      <c r="E117" s="22">
        <f>Исходник!O117</f>
        <v>2.6666666666666665E-2</v>
      </c>
      <c r="F117" s="22">
        <f>Исходник!M117+0.05</f>
        <v>0.70835000000000004</v>
      </c>
    </row>
    <row r="118" spans="1:6" x14ac:dyDescent="0.25">
      <c r="A118" s="1" t="s">
        <v>196</v>
      </c>
      <c r="B118" s="1" t="s">
        <v>197</v>
      </c>
      <c r="C118" t="s">
        <v>3</v>
      </c>
      <c r="D118">
        <v>3</v>
      </c>
      <c r="E118" s="22">
        <f>Исходник!O118</f>
        <v>2.5263157894736842E-2</v>
      </c>
      <c r="F118" s="22">
        <f>Исходник!M118+0.05</f>
        <v>0.7178000000000001</v>
      </c>
    </row>
    <row r="119" spans="1:6" x14ac:dyDescent="0.25">
      <c r="A119" s="1" t="s">
        <v>198</v>
      </c>
      <c r="B119" s="1" t="s">
        <v>199</v>
      </c>
      <c r="C119" t="s">
        <v>3</v>
      </c>
      <c r="D119">
        <v>3</v>
      </c>
      <c r="E119" s="22">
        <f>Исходник!O119</f>
        <v>2.5263157894736842E-2</v>
      </c>
      <c r="F119" s="22">
        <f>Исходник!M119+0.05</f>
        <v>0.72725000000000006</v>
      </c>
    </row>
    <row r="120" spans="1:6" x14ac:dyDescent="0.25">
      <c r="A120" s="1" t="s">
        <v>200</v>
      </c>
      <c r="B120" s="1" t="s">
        <v>201</v>
      </c>
      <c r="C120" t="s">
        <v>3</v>
      </c>
      <c r="D120">
        <v>3</v>
      </c>
      <c r="E120" s="22">
        <f>Исходник!O120</f>
        <v>2.5263157894736842E-2</v>
      </c>
      <c r="F120" s="22">
        <f>Исходник!M120+0.05</f>
        <v>0.73670000000000013</v>
      </c>
    </row>
    <row r="121" spans="1:6" x14ac:dyDescent="0.25">
      <c r="A121" s="1" t="s">
        <v>202</v>
      </c>
      <c r="B121" s="1" t="s">
        <v>203</v>
      </c>
      <c r="C121" t="s">
        <v>3</v>
      </c>
      <c r="D121">
        <v>3</v>
      </c>
      <c r="E121" s="22">
        <f>Исходник!O121</f>
        <v>2.5263157894736842E-2</v>
      </c>
      <c r="F121" s="22">
        <f>Исходник!M121+0.05</f>
        <v>0.73985000000000012</v>
      </c>
    </row>
    <row r="122" spans="1:6" x14ac:dyDescent="0.25">
      <c r="A122" s="1" t="s">
        <v>204</v>
      </c>
      <c r="B122" s="1" t="s">
        <v>205</v>
      </c>
      <c r="C122" t="s">
        <v>3</v>
      </c>
      <c r="D122">
        <v>2</v>
      </c>
      <c r="E122" s="22">
        <f>Исходник!O122</f>
        <v>2.5263157894736842E-2</v>
      </c>
      <c r="F122" s="22">
        <f>Исходник!M122+0.05</f>
        <v>0.76819999999999999</v>
      </c>
    </row>
    <row r="123" spans="1:6" x14ac:dyDescent="0.25">
      <c r="A123" s="1" t="s">
        <v>206</v>
      </c>
      <c r="B123" s="1" t="s">
        <v>207</v>
      </c>
      <c r="C123" t="s">
        <v>3</v>
      </c>
      <c r="D123">
        <v>2</v>
      </c>
      <c r="E123" s="22">
        <f>Исходник!O123</f>
        <v>2.5263157894736842E-2</v>
      </c>
      <c r="F123" s="22">
        <f>Исходник!M123+0.05</f>
        <v>0.77449999999999997</v>
      </c>
    </row>
    <row r="124" spans="1:6" x14ac:dyDescent="0.25">
      <c r="A124" s="1" t="s">
        <v>208</v>
      </c>
      <c r="B124" s="1" t="s">
        <v>209</v>
      </c>
      <c r="C124" t="s">
        <v>3</v>
      </c>
      <c r="D124">
        <v>2</v>
      </c>
      <c r="E124" s="22">
        <f>Исходник!O124</f>
        <v>2.5263157894736842E-2</v>
      </c>
      <c r="F124" s="22">
        <f>Исходник!M124+0.05</f>
        <v>0.80600000000000005</v>
      </c>
    </row>
    <row r="125" spans="1:6" x14ac:dyDescent="0.25">
      <c r="A125" s="1" t="s">
        <v>210</v>
      </c>
      <c r="B125" s="1" t="s">
        <v>211</v>
      </c>
      <c r="C125" t="s">
        <v>3</v>
      </c>
      <c r="D125">
        <v>2</v>
      </c>
      <c r="E125" s="22">
        <f>Исходник!O125</f>
        <v>2.5263157894736842E-2</v>
      </c>
      <c r="F125" s="22">
        <f>Исходник!M125+0.05</f>
        <v>0.81859999999999999</v>
      </c>
    </row>
    <row r="126" spans="1:6" x14ac:dyDescent="0.25">
      <c r="A126" s="1" t="s">
        <v>212</v>
      </c>
      <c r="B126" s="1" t="s">
        <v>213</v>
      </c>
      <c r="C126" t="s">
        <v>3</v>
      </c>
      <c r="D126">
        <v>2</v>
      </c>
      <c r="E126" s="22">
        <f>Исходник!O126</f>
        <v>3.2000000000000001E-2</v>
      </c>
      <c r="F126" s="22">
        <f>Исходник!M126+0.05</f>
        <v>0.86270000000000002</v>
      </c>
    </row>
    <row r="127" spans="1:6" x14ac:dyDescent="0.25">
      <c r="A127" s="1" t="s">
        <v>214</v>
      </c>
      <c r="B127" s="1" t="s">
        <v>215</v>
      </c>
      <c r="C127" t="s">
        <v>3</v>
      </c>
      <c r="D127">
        <v>2</v>
      </c>
      <c r="E127" s="22">
        <f>Исходник!O127</f>
        <v>3.2000000000000001E-2</v>
      </c>
      <c r="F127" s="22">
        <f>Исходник!M127+0.05</f>
        <v>0.86899999999999999</v>
      </c>
    </row>
    <row r="128" spans="1:6" x14ac:dyDescent="0.25">
      <c r="A128" s="1" t="s">
        <v>216</v>
      </c>
      <c r="B128" t="s">
        <v>217</v>
      </c>
      <c r="C128" t="s">
        <v>3</v>
      </c>
      <c r="D128">
        <v>2</v>
      </c>
      <c r="E128" s="22">
        <f>Исходник!O128</f>
        <v>3.4285714285714287E-2</v>
      </c>
      <c r="F128" s="22">
        <f>Исходник!M128+0.05</f>
        <v>0.89735000000000009</v>
      </c>
    </row>
    <row r="129" spans="1:6" x14ac:dyDescent="0.25">
      <c r="A129" s="1" t="s">
        <v>218</v>
      </c>
      <c r="B129" t="s">
        <v>219</v>
      </c>
      <c r="C129" t="s">
        <v>3</v>
      </c>
      <c r="D129">
        <v>1</v>
      </c>
      <c r="E129" s="22">
        <f>Исходник!O129</f>
        <v>3.4285714285714287E-2</v>
      </c>
      <c r="F129" s="22">
        <f>Исходник!M129+0.05</f>
        <v>0.93200000000000005</v>
      </c>
    </row>
    <row r="130" spans="1:6" x14ac:dyDescent="0.25">
      <c r="A130" s="1" t="s">
        <v>220</v>
      </c>
      <c r="B130" t="s">
        <v>221</v>
      </c>
      <c r="C130" t="s">
        <v>3</v>
      </c>
      <c r="D130">
        <v>1</v>
      </c>
      <c r="E130" s="22">
        <f>Исходник!O130</f>
        <v>0.04</v>
      </c>
      <c r="F130" s="22">
        <f>Исходник!M130+0.05</f>
        <v>0.94774999999999998</v>
      </c>
    </row>
    <row r="131" spans="1:6" x14ac:dyDescent="0.25">
      <c r="A131" s="1" t="s">
        <v>222</v>
      </c>
      <c r="B131" t="s">
        <v>223</v>
      </c>
      <c r="C131" t="s">
        <v>3</v>
      </c>
      <c r="D131">
        <v>1</v>
      </c>
      <c r="E131" s="22">
        <f>Исходник!O131</f>
        <v>0.04</v>
      </c>
      <c r="F131" s="22">
        <f>Исходник!M131+0.05</f>
        <v>0.96349999999999991</v>
      </c>
    </row>
    <row r="132" spans="1:6" x14ac:dyDescent="0.25">
      <c r="A132" s="1" t="s">
        <v>224</v>
      </c>
      <c r="B132" t="s">
        <v>225</v>
      </c>
      <c r="C132" t="s">
        <v>3</v>
      </c>
      <c r="D132">
        <v>1</v>
      </c>
      <c r="E132" s="22">
        <f>Исходник!O132</f>
        <v>0.04</v>
      </c>
      <c r="F132" s="22">
        <f>Исходник!M132+0.05</f>
        <v>0.97924999999999995</v>
      </c>
    </row>
    <row r="133" spans="1:6" x14ac:dyDescent="0.25">
      <c r="A133" s="1" t="s">
        <v>226</v>
      </c>
      <c r="B133" t="s">
        <v>227</v>
      </c>
      <c r="C133" t="s">
        <v>3</v>
      </c>
      <c r="D133">
        <v>1</v>
      </c>
      <c r="E133" s="22">
        <f>Исходник!O133</f>
        <v>0.04</v>
      </c>
      <c r="F133" s="22">
        <f>Исходник!M133+0.05</f>
        <v>0.995</v>
      </c>
    </row>
    <row r="134" spans="1:6" x14ac:dyDescent="0.25">
      <c r="A134" s="1" t="s">
        <v>228</v>
      </c>
      <c r="B134" t="s">
        <v>229</v>
      </c>
      <c r="C134" t="s">
        <v>3</v>
      </c>
      <c r="D134">
        <v>1</v>
      </c>
      <c r="E134" s="22">
        <f>Исходник!O134</f>
        <v>0.04</v>
      </c>
      <c r="F134" s="22">
        <f>Исходник!M134+0.05</f>
        <v>1.0139</v>
      </c>
    </row>
    <row r="135" spans="1:6" x14ac:dyDescent="0.25">
      <c r="A135" s="1" t="s">
        <v>230</v>
      </c>
      <c r="B135" t="s">
        <v>231</v>
      </c>
      <c r="C135" t="s">
        <v>3</v>
      </c>
      <c r="D135">
        <v>1</v>
      </c>
      <c r="E135" s="22">
        <f>Исходник!O135</f>
        <v>0.04</v>
      </c>
      <c r="F135" s="22">
        <f>Исходник!M135+0.05</f>
        <v>1.02335</v>
      </c>
    </row>
    <row r="136" spans="1:6" x14ac:dyDescent="0.25">
      <c r="A136" s="1" t="s">
        <v>232</v>
      </c>
      <c r="B136" t="s">
        <v>233</v>
      </c>
      <c r="C136" t="s">
        <v>3</v>
      </c>
      <c r="D136">
        <v>1</v>
      </c>
      <c r="E136" s="22">
        <f>Исходник!O136</f>
        <v>0.04</v>
      </c>
      <c r="F136" s="22">
        <f>Исходник!M136+0.05</f>
        <v>1.06745</v>
      </c>
    </row>
    <row r="137" spans="1:6" x14ac:dyDescent="0.25">
      <c r="A137" s="1"/>
      <c r="E137" s="22">
        <f>Исходник!O137</f>
        <v>0</v>
      </c>
      <c r="F137" s="22">
        <f>Исходник!M137+0.05</f>
        <v>0.05</v>
      </c>
    </row>
    <row r="138" spans="1:6" x14ac:dyDescent="0.25">
      <c r="A138" s="1" t="s">
        <v>234</v>
      </c>
      <c r="B138" t="s">
        <v>235</v>
      </c>
      <c r="C138" t="s">
        <v>3</v>
      </c>
      <c r="D138">
        <v>36</v>
      </c>
      <c r="E138" s="22">
        <f>Исходник!O138</f>
        <v>7.619047619047619E-3</v>
      </c>
      <c r="F138" s="22">
        <f>Исходник!M138+0.05</f>
        <v>0.27679999999999999</v>
      </c>
    </row>
    <row r="139" spans="1:6" x14ac:dyDescent="0.25">
      <c r="A139" s="1" t="s">
        <v>236</v>
      </c>
      <c r="B139" t="s">
        <v>237</v>
      </c>
      <c r="C139" t="s">
        <v>3</v>
      </c>
      <c r="D139">
        <v>30</v>
      </c>
      <c r="E139" s="22">
        <f>Исходник!O139</f>
        <v>7.619047619047619E-3</v>
      </c>
      <c r="F139" s="22">
        <f>Исходник!M139+0.05</f>
        <v>0.28625</v>
      </c>
    </row>
    <row r="140" spans="1:6" x14ac:dyDescent="0.25">
      <c r="A140" s="1" t="s">
        <v>238</v>
      </c>
      <c r="B140" t="s">
        <v>239</v>
      </c>
      <c r="C140" t="s">
        <v>3</v>
      </c>
      <c r="D140">
        <v>30</v>
      </c>
      <c r="E140" s="22">
        <f>Исходник!O140</f>
        <v>7.619047619047619E-3</v>
      </c>
      <c r="F140" s="22">
        <f>Исходник!M140+0.05</f>
        <v>0.29570000000000002</v>
      </c>
    </row>
    <row r="141" spans="1:6" x14ac:dyDescent="0.25">
      <c r="A141" s="1" t="s">
        <v>240</v>
      </c>
      <c r="B141" t="s">
        <v>241</v>
      </c>
      <c r="C141" t="s">
        <v>3</v>
      </c>
      <c r="D141">
        <v>29</v>
      </c>
      <c r="E141" s="22">
        <f>Исходник!O141</f>
        <v>7.619047619047619E-3</v>
      </c>
      <c r="F141" s="22">
        <f>Исходник!M141+0.05</f>
        <v>0.30199999999999999</v>
      </c>
    </row>
    <row r="142" spans="1:6" x14ac:dyDescent="0.25">
      <c r="A142" s="1" t="s">
        <v>242</v>
      </c>
      <c r="B142" t="s">
        <v>243</v>
      </c>
      <c r="C142" t="s">
        <v>3</v>
      </c>
      <c r="D142">
        <v>28</v>
      </c>
      <c r="E142" s="22">
        <f>Исходник!O142</f>
        <v>7.619047619047619E-3</v>
      </c>
      <c r="F142" s="22">
        <f>Исходник!M142+0.05</f>
        <v>0.30514999999999998</v>
      </c>
    </row>
    <row r="143" spans="1:6" x14ac:dyDescent="0.25">
      <c r="A143" s="1" t="s">
        <v>244</v>
      </c>
      <c r="B143" t="s">
        <v>245</v>
      </c>
      <c r="C143" t="s">
        <v>3</v>
      </c>
      <c r="D143">
        <v>25</v>
      </c>
      <c r="E143" s="22">
        <f>Исходник!O143</f>
        <v>9.2307692307692299E-3</v>
      </c>
      <c r="F143" s="22">
        <f>Исходник!M143+0.05</f>
        <v>0.31774999999999998</v>
      </c>
    </row>
    <row r="144" spans="1:6" x14ac:dyDescent="0.25">
      <c r="A144" s="1" t="s">
        <v>246</v>
      </c>
      <c r="B144" t="s">
        <v>247</v>
      </c>
      <c r="C144" t="s">
        <v>3</v>
      </c>
      <c r="D144">
        <v>25</v>
      </c>
      <c r="E144" s="22">
        <f>Исходник!O144</f>
        <v>9.2307692307692299E-3</v>
      </c>
      <c r="F144" s="22">
        <f>Исходник!M144+0.05</f>
        <v>0.32089999999999996</v>
      </c>
    </row>
    <row r="145" spans="1:6" x14ac:dyDescent="0.25">
      <c r="A145" s="1" t="s">
        <v>248</v>
      </c>
      <c r="B145" t="s">
        <v>249</v>
      </c>
      <c r="C145" t="s">
        <v>3</v>
      </c>
      <c r="D145">
        <v>25</v>
      </c>
      <c r="E145" s="22">
        <f>Исходник!O145</f>
        <v>9.2307692307692299E-3</v>
      </c>
      <c r="F145" s="22">
        <f>Исходник!M145+0.05</f>
        <v>0.32404999999999995</v>
      </c>
    </row>
    <row r="146" spans="1:6" x14ac:dyDescent="0.25">
      <c r="A146" s="1" t="s">
        <v>250</v>
      </c>
      <c r="B146" t="s">
        <v>251</v>
      </c>
      <c r="C146" t="s">
        <v>3</v>
      </c>
      <c r="D146">
        <v>25</v>
      </c>
      <c r="E146" s="22">
        <f>Исходник!O146</f>
        <v>9.2307692307692299E-3</v>
      </c>
      <c r="F146" s="22">
        <f>Исходник!M146+0.05</f>
        <v>0.32719999999999999</v>
      </c>
    </row>
    <row r="147" spans="1:6" x14ac:dyDescent="0.25">
      <c r="A147" t="s">
        <v>252</v>
      </c>
      <c r="B147" t="s">
        <v>253</v>
      </c>
      <c r="C147" t="s">
        <v>3</v>
      </c>
      <c r="D147">
        <v>22</v>
      </c>
      <c r="E147" s="22">
        <f>Исходник!O147</f>
        <v>9.2307692307692299E-3</v>
      </c>
      <c r="F147" s="22">
        <f>Исходник!M147+0.05</f>
        <v>0.33349999999999996</v>
      </c>
    </row>
    <row r="148" spans="1:6" x14ac:dyDescent="0.25">
      <c r="A148" t="s">
        <v>254</v>
      </c>
      <c r="B148" t="s">
        <v>255</v>
      </c>
      <c r="C148" t="s">
        <v>3</v>
      </c>
      <c r="D148">
        <v>20</v>
      </c>
      <c r="E148" s="22">
        <f>Исходник!O148</f>
        <v>0.01</v>
      </c>
      <c r="F148" s="22">
        <f>Исходник!M148+0.05</f>
        <v>0.33979999999999999</v>
      </c>
    </row>
    <row r="149" spans="1:6" x14ac:dyDescent="0.25">
      <c r="A149" t="s">
        <v>256</v>
      </c>
      <c r="B149" t="s">
        <v>257</v>
      </c>
      <c r="C149" t="s">
        <v>3</v>
      </c>
      <c r="D149">
        <v>20</v>
      </c>
      <c r="E149" s="22">
        <f>Исходник!O149</f>
        <v>0.01</v>
      </c>
      <c r="F149" s="22">
        <f>Исходник!M149+0.05</f>
        <v>0.34294999999999998</v>
      </c>
    </row>
    <row r="150" spans="1:6" x14ac:dyDescent="0.25">
      <c r="A150" t="s">
        <v>258</v>
      </c>
      <c r="B150" t="s">
        <v>259</v>
      </c>
      <c r="C150" t="s">
        <v>3</v>
      </c>
      <c r="D150">
        <v>20</v>
      </c>
      <c r="E150" s="22">
        <f>Исходник!O150</f>
        <v>0.01</v>
      </c>
      <c r="F150" s="22">
        <f>Исходник!M150+0.05</f>
        <v>0.34609999999999996</v>
      </c>
    </row>
    <row r="151" spans="1:6" x14ac:dyDescent="0.25">
      <c r="A151" t="s">
        <v>260</v>
      </c>
      <c r="B151" t="s">
        <v>261</v>
      </c>
      <c r="C151" t="s">
        <v>3</v>
      </c>
      <c r="D151">
        <v>20</v>
      </c>
      <c r="E151" s="22">
        <f>Исходник!O151</f>
        <v>0.01</v>
      </c>
      <c r="F151" s="22">
        <f>Исходник!M151+0.05</f>
        <v>0.34925</v>
      </c>
    </row>
    <row r="152" spans="1:6" x14ac:dyDescent="0.25">
      <c r="A152" t="s">
        <v>262</v>
      </c>
      <c r="B152" t="s">
        <v>263</v>
      </c>
      <c r="C152" t="s">
        <v>3</v>
      </c>
      <c r="D152">
        <v>19</v>
      </c>
      <c r="E152" s="22">
        <f>Исходник!O152</f>
        <v>1.0434782608695651E-2</v>
      </c>
      <c r="F152" s="22">
        <f>Исходник!M152+0.05</f>
        <v>0.35870000000000002</v>
      </c>
    </row>
    <row r="153" spans="1:6" x14ac:dyDescent="0.25">
      <c r="A153" t="s">
        <v>264</v>
      </c>
      <c r="B153" t="s">
        <v>265</v>
      </c>
      <c r="C153" t="s">
        <v>3</v>
      </c>
      <c r="D153">
        <v>18</v>
      </c>
      <c r="E153" s="22">
        <f>Исходник!O153</f>
        <v>1.0909090909090908E-2</v>
      </c>
      <c r="F153" s="22">
        <f>Исходник!M153+0.05</f>
        <v>0.37130000000000002</v>
      </c>
    </row>
    <row r="154" spans="1:6" x14ac:dyDescent="0.25">
      <c r="A154" t="s">
        <v>266</v>
      </c>
      <c r="B154" t="s">
        <v>267</v>
      </c>
      <c r="C154" t="s">
        <v>3</v>
      </c>
      <c r="D154">
        <v>18</v>
      </c>
      <c r="E154" s="22">
        <f>Исходник!O154</f>
        <v>1.0909090909090908E-2</v>
      </c>
      <c r="F154" s="22">
        <f>Исходник!M154+0.05</f>
        <v>0.38074999999999998</v>
      </c>
    </row>
    <row r="155" spans="1:6" x14ac:dyDescent="0.25">
      <c r="A155" t="s">
        <v>268</v>
      </c>
      <c r="B155" t="s">
        <v>269</v>
      </c>
      <c r="C155" t="s">
        <v>3</v>
      </c>
      <c r="D155">
        <v>16</v>
      </c>
      <c r="E155" s="22">
        <f>Исходник!O155</f>
        <v>1.2631578947368421E-2</v>
      </c>
      <c r="F155" s="22">
        <f>Исходник!M155+0.05</f>
        <v>0.39019999999999999</v>
      </c>
    </row>
    <row r="156" spans="1:6" x14ac:dyDescent="0.25">
      <c r="A156" t="s">
        <v>270</v>
      </c>
      <c r="B156" t="s">
        <v>271</v>
      </c>
      <c r="C156" t="s">
        <v>3</v>
      </c>
      <c r="D156">
        <v>15</v>
      </c>
      <c r="E156" s="22">
        <f>Исходник!O156</f>
        <v>1.2631578947368421E-2</v>
      </c>
      <c r="F156" s="22">
        <f>Исходник!M156+0.05</f>
        <v>0.39649999999999996</v>
      </c>
    </row>
    <row r="157" spans="1:6" x14ac:dyDescent="0.25">
      <c r="A157" t="s">
        <v>272</v>
      </c>
      <c r="B157" t="s">
        <v>273</v>
      </c>
      <c r="C157" t="s">
        <v>3</v>
      </c>
      <c r="D157">
        <v>15</v>
      </c>
      <c r="E157" s="22">
        <f>Исходник!O157</f>
        <v>1.2631578947368421E-2</v>
      </c>
      <c r="F157" s="22">
        <f>Исходник!M157+0.05</f>
        <v>0.39964999999999995</v>
      </c>
    </row>
    <row r="158" spans="1:6" x14ac:dyDescent="0.25">
      <c r="A158" t="s">
        <v>274</v>
      </c>
      <c r="B158" t="s">
        <v>275</v>
      </c>
      <c r="C158" t="s">
        <v>3</v>
      </c>
      <c r="D158">
        <v>12</v>
      </c>
      <c r="E158" s="22">
        <f>Исходник!O158</f>
        <v>1.3333333333333332E-2</v>
      </c>
      <c r="F158" s="22">
        <f>Исходник!M158+0.05</f>
        <v>0.40909999999999996</v>
      </c>
    </row>
    <row r="159" spans="1:6" x14ac:dyDescent="0.25">
      <c r="A159" t="s">
        <v>276</v>
      </c>
      <c r="B159" t="s">
        <v>277</v>
      </c>
      <c r="C159" t="s">
        <v>3</v>
      </c>
      <c r="D159">
        <v>12</v>
      </c>
      <c r="E159" s="22">
        <f>Исходник!O159</f>
        <v>1.4117647058823528E-2</v>
      </c>
      <c r="F159" s="22">
        <f>Исходник!M159+0.05</f>
        <v>0.41854999999999998</v>
      </c>
    </row>
    <row r="160" spans="1:6" x14ac:dyDescent="0.25">
      <c r="A160" t="s">
        <v>278</v>
      </c>
      <c r="B160" t="s">
        <v>279</v>
      </c>
      <c r="C160" t="s">
        <v>3</v>
      </c>
      <c r="D160">
        <v>12</v>
      </c>
      <c r="E160" s="22">
        <f>Исходник!O160</f>
        <v>1.4999999999999999E-2</v>
      </c>
      <c r="F160" s="22">
        <f>Исходник!M160+0.05</f>
        <v>0.42799999999999999</v>
      </c>
    </row>
    <row r="161" spans="1:6" x14ac:dyDescent="0.25">
      <c r="A161" t="s">
        <v>280</v>
      </c>
      <c r="B161" t="s">
        <v>281</v>
      </c>
      <c r="C161" t="s">
        <v>3</v>
      </c>
      <c r="D161">
        <v>12</v>
      </c>
      <c r="E161" s="22">
        <f>Исходник!O161</f>
        <v>1.4999999999999999E-2</v>
      </c>
      <c r="F161" s="22">
        <f>Исходник!M161+0.05</f>
        <v>0.44059999999999999</v>
      </c>
    </row>
    <row r="162" spans="1:6" x14ac:dyDescent="0.25">
      <c r="A162" t="s">
        <v>282</v>
      </c>
      <c r="B162" t="s">
        <v>283</v>
      </c>
      <c r="C162" t="s">
        <v>3</v>
      </c>
      <c r="D162">
        <v>11</v>
      </c>
      <c r="E162" s="22">
        <f>Исходник!O162</f>
        <v>1.5483870967741935E-2</v>
      </c>
      <c r="F162" s="22">
        <f>Исходник!M162+0.05</f>
        <v>0.44689999999999996</v>
      </c>
    </row>
    <row r="163" spans="1:6" x14ac:dyDescent="0.25">
      <c r="A163" t="s">
        <v>284</v>
      </c>
      <c r="B163" t="s">
        <v>285</v>
      </c>
      <c r="C163" t="s">
        <v>3</v>
      </c>
      <c r="D163">
        <v>11</v>
      </c>
      <c r="E163" s="22">
        <f>Исходник!O163</f>
        <v>1.6E-2</v>
      </c>
      <c r="F163" s="22">
        <f>Исходник!M163+0.05</f>
        <v>0.45949999999999996</v>
      </c>
    </row>
    <row r="164" spans="1:6" x14ac:dyDescent="0.25">
      <c r="A164" t="s">
        <v>286</v>
      </c>
      <c r="B164" t="s">
        <v>287</v>
      </c>
      <c r="C164" t="s">
        <v>3</v>
      </c>
      <c r="D164">
        <v>9</v>
      </c>
      <c r="E164" s="22">
        <f>Исходник!O164</f>
        <v>1.7142857142857144E-2</v>
      </c>
      <c r="F164" s="22">
        <f>Исходник!M164+0.05</f>
        <v>0.47839999999999999</v>
      </c>
    </row>
    <row r="165" spans="1:6" x14ac:dyDescent="0.25">
      <c r="A165" t="s">
        <v>288</v>
      </c>
      <c r="B165" t="s">
        <v>289</v>
      </c>
      <c r="C165" t="s">
        <v>3</v>
      </c>
      <c r="D165">
        <v>9</v>
      </c>
      <c r="E165" s="22">
        <f>Исходник!O165</f>
        <v>1.7142857142857144E-2</v>
      </c>
      <c r="F165" s="22">
        <f>Исходник!M165+0.05</f>
        <v>0.49099999999999999</v>
      </c>
    </row>
    <row r="166" spans="1:6" x14ac:dyDescent="0.25">
      <c r="A166" t="s">
        <v>290</v>
      </c>
      <c r="B166" t="s">
        <v>291</v>
      </c>
      <c r="C166" t="s">
        <v>3</v>
      </c>
      <c r="D166">
        <v>8</v>
      </c>
      <c r="E166" s="22">
        <f>Исходник!O166</f>
        <v>1.7142857142857144E-2</v>
      </c>
      <c r="F166" s="22">
        <f>Исходник!M166+0.05</f>
        <v>0.50675000000000003</v>
      </c>
    </row>
    <row r="167" spans="1:6" x14ac:dyDescent="0.25">
      <c r="A167" t="s">
        <v>292</v>
      </c>
      <c r="B167" t="s">
        <v>293</v>
      </c>
      <c r="C167" t="s">
        <v>3</v>
      </c>
      <c r="D167">
        <v>8</v>
      </c>
      <c r="E167" s="22">
        <f>Исходник!O167</f>
        <v>1.846153846153846E-2</v>
      </c>
      <c r="F167" s="22">
        <f>Исходник!M167+0.05</f>
        <v>0.51934999999999998</v>
      </c>
    </row>
    <row r="168" spans="1:6" x14ac:dyDescent="0.25">
      <c r="A168" t="s">
        <v>294</v>
      </c>
      <c r="B168" t="s">
        <v>295</v>
      </c>
      <c r="C168" t="s">
        <v>3</v>
      </c>
      <c r="D168">
        <v>6</v>
      </c>
      <c r="E168" s="22">
        <f>Исходник!O168</f>
        <v>1.846153846153846E-2</v>
      </c>
      <c r="F168" s="22">
        <f>Исходник!M168+0.05</f>
        <v>0.55400000000000005</v>
      </c>
    </row>
    <row r="169" spans="1:6" x14ac:dyDescent="0.25">
      <c r="A169" t="s">
        <v>296</v>
      </c>
      <c r="B169" t="s">
        <v>297</v>
      </c>
      <c r="C169" t="s">
        <v>3</v>
      </c>
      <c r="D169">
        <v>6</v>
      </c>
      <c r="E169" s="22">
        <f>Исходник!O169</f>
        <v>0.02</v>
      </c>
      <c r="F169" s="22">
        <f>Исходник!M169+0.05</f>
        <v>0.56029999999999991</v>
      </c>
    </row>
    <row r="170" spans="1:6" x14ac:dyDescent="0.25">
      <c r="A170" t="s">
        <v>298</v>
      </c>
      <c r="B170" t="s">
        <v>299</v>
      </c>
      <c r="C170" t="s">
        <v>3</v>
      </c>
      <c r="D170">
        <v>6</v>
      </c>
      <c r="E170" s="22">
        <f>Исходник!O170</f>
        <v>2.2857142857142857E-2</v>
      </c>
      <c r="F170" s="22">
        <f>Исходник!M170+0.05</f>
        <v>0.57919999999999994</v>
      </c>
    </row>
    <row r="171" spans="1:6" x14ac:dyDescent="0.25">
      <c r="A171" t="s">
        <v>300</v>
      </c>
      <c r="B171" t="s">
        <v>301</v>
      </c>
      <c r="C171" t="s">
        <v>3</v>
      </c>
      <c r="D171">
        <v>6</v>
      </c>
      <c r="E171" s="22">
        <f>Исходник!O171</f>
        <v>2.4E-2</v>
      </c>
      <c r="F171" s="22">
        <f>Исходник!M171+0.05</f>
        <v>0.59809999999999997</v>
      </c>
    </row>
    <row r="172" spans="1:6" x14ac:dyDescent="0.25">
      <c r="A172" t="s">
        <v>302</v>
      </c>
      <c r="B172" t="s">
        <v>303</v>
      </c>
      <c r="C172" t="s">
        <v>3</v>
      </c>
      <c r="D172">
        <v>6</v>
      </c>
      <c r="E172" s="22">
        <f>Исходник!O172</f>
        <v>2.6666666666666665E-2</v>
      </c>
      <c r="F172" s="22">
        <f>Исходник!M172+0.05</f>
        <v>0.60440000000000005</v>
      </c>
    </row>
    <row r="173" spans="1:6" x14ac:dyDescent="0.25">
      <c r="A173" t="s">
        <v>304</v>
      </c>
      <c r="B173" t="s">
        <v>305</v>
      </c>
      <c r="C173" t="s">
        <v>3</v>
      </c>
      <c r="D173">
        <v>5</v>
      </c>
      <c r="E173" s="22">
        <f>Исходник!O173</f>
        <v>2.6666666666666665E-2</v>
      </c>
      <c r="F173" s="22">
        <f>Исходник!M173+0.05</f>
        <v>0.61699999999999999</v>
      </c>
    </row>
    <row r="174" spans="1:6" x14ac:dyDescent="0.25">
      <c r="A174" t="s">
        <v>306</v>
      </c>
      <c r="B174" t="s">
        <v>307</v>
      </c>
      <c r="C174" t="s">
        <v>3</v>
      </c>
      <c r="D174">
        <v>5</v>
      </c>
      <c r="E174" s="22">
        <f>Исходник!O174</f>
        <v>2.6666666666666665E-2</v>
      </c>
      <c r="F174" s="22">
        <f>Исходник!M174+0.05</f>
        <v>0.62014999999999998</v>
      </c>
    </row>
    <row r="175" spans="1:6" x14ac:dyDescent="0.25">
      <c r="A175" t="s">
        <v>308</v>
      </c>
      <c r="B175" t="s">
        <v>309</v>
      </c>
      <c r="C175" t="s">
        <v>3</v>
      </c>
      <c r="D175">
        <v>5</v>
      </c>
      <c r="E175" s="22">
        <f>Исходник!O175</f>
        <v>2.6666666666666665E-2</v>
      </c>
      <c r="F175" s="22">
        <f>Исходник!M175+0.05</f>
        <v>0.62329999999999997</v>
      </c>
    </row>
    <row r="176" spans="1:6" x14ac:dyDescent="0.25">
      <c r="A176" t="s">
        <v>310</v>
      </c>
      <c r="B176" t="s">
        <v>311</v>
      </c>
      <c r="C176" t="s">
        <v>3</v>
      </c>
      <c r="D176">
        <v>5</v>
      </c>
      <c r="E176" s="22">
        <f>Исходник!O176</f>
        <v>2.6666666666666665E-2</v>
      </c>
      <c r="F176" s="22">
        <f>Исходник!M176+0.05</f>
        <v>0.63275000000000003</v>
      </c>
    </row>
    <row r="177" spans="1:6" x14ac:dyDescent="0.25">
      <c r="A177" t="s">
        <v>312</v>
      </c>
      <c r="B177" t="s">
        <v>313</v>
      </c>
      <c r="C177" t="s">
        <v>3</v>
      </c>
      <c r="D177">
        <v>5</v>
      </c>
      <c r="E177" s="22">
        <f>Исходник!O177</f>
        <v>2.3414634146341463E-2</v>
      </c>
      <c r="F177" s="22">
        <f>Исходник!M177+0.05</f>
        <v>0.63905000000000001</v>
      </c>
    </row>
    <row r="178" spans="1:6" x14ac:dyDescent="0.25">
      <c r="A178" t="s">
        <v>314</v>
      </c>
      <c r="B178" t="s">
        <v>315</v>
      </c>
      <c r="C178" t="s">
        <v>3</v>
      </c>
      <c r="D178">
        <v>5</v>
      </c>
      <c r="E178" s="22">
        <f>Исходник!O178</f>
        <v>2.3414634146341463E-2</v>
      </c>
      <c r="F178" s="22">
        <f>Исходник!M178+0.05</f>
        <v>0.64534999999999998</v>
      </c>
    </row>
    <row r="179" spans="1:6" x14ac:dyDescent="0.25">
      <c r="A179" t="s">
        <v>316</v>
      </c>
      <c r="B179" t="s">
        <v>317</v>
      </c>
      <c r="C179" t="s">
        <v>3</v>
      </c>
      <c r="D179">
        <v>5</v>
      </c>
      <c r="E179" s="22">
        <f>Исходник!O179</f>
        <v>2.4615384615384615E-2</v>
      </c>
      <c r="F179" s="22">
        <f>Исходник!M179+0.05</f>
        <v>0.65795000000000003</v>
      </c>
    </row>
    <row r="180" spans="1:6" x14ac:dyDescent="0.25">
      <c r="A180" t="s">
        <v>318</v>
      </c>
      <c r="B180" t="s">
        <v>319</v>
      </c>
      <c r="C180" t="s">
        <v>3</v>
      </c>
      <c r="D180">
        <v>4</v>
      </c>
      <c r="E180" s="22">
        <f>Исходник!O180</f>
        <v>2.5945945945945945E-2</v>
      </c>
      <c r="F180" s="22">
        <f>Исходник!M180+0.05</f>
        <v>0.68</v>
      </c>
    </row>
    <row r="181" spans="1:6" x14ac:dyDescent="0.25">
      <c r="A181" t="s">
        <v>320</v>
      </c>
      <c r="B181" t="s">
        <v>321</v>
      </c>
      <c r="C181" t="s">
        <v>3</v>
      </c>
      <c r="D181">
        <v>4</v>
      </c>
      <c r="E181" s="22">
        <f>Исходник!O181</f>
        <v>2.5945945945945945E-2</v>
      </c>
      <c r="F181" s="22">
        <f>Исходник!M181+0.05</f>
        <v>0.68314999999999992</v>
      </c>
    </row>
    <row r="182" spans="1:6" x14ac:dyDescent="0.25">
      <c r="A182" t="s">
        <v>322</v>
      </c>
      <c r="B182" t="s">
        <v>323</v>
      </c>
      <c r="C182" t="s">
        <v>3</v>
      </c>
      <c r="D182">
        <v>4</v>
      </c>
      <c r="E182" s="22">
        <f>Исходник!O182</f>
        <v>2.5945945945945945E-2</v>
      </c>
      <c r="F182" s="22">
        <f>Исходник!M182+0.05</f>
        <v>0.71150000000000002</v>
      </c>
    </row>
    <row r="183" spans="1:6" x14ac:dyDescent="0.25">
      <c r="A183" t="s">
        <v>324</v>
      </c>
      <c r="B183" t="s">
        <v>325</v>
      </c>
      <c r="C183" t="s">
        <v>3</v>
      </c>
      <c r="D183">
        <v>4</v>
      </c>
      <c r="E183" s="22">
        <f>Исходник!O183</f>
        <v>2.9090909090909091E-2</v>
      </c>
      <c r="F183" s="22">
        <f>Исходник!M183+0.05</f>
        <v>0.72725000000000006</v>
      </c>
    </row>
    <row r="184" spans="1:6" x14ac:dyDescent="0.25">
      <c r="A184" t="s">
        <v>326</v>
      </c>
      <c r="B184" t="s">
        <v>327</v>
      </c>
      <c r="C184" t="s">
        <v>3</v>
      </c>
      <c r="D184">
        <v>4</v>
      </c>
      <c r="E184" s="22">
        <f>Исходник!O184</f>
        <v>2.9090909090909091E-2</v>
      </c>
      <c r="F184" s="22">
        <f>Исходник!M184+0.05</f>
        <v>0.73040000000000005</v>
      </c>
    </row>
    <row r="185" spans="1:6" x14ac:dyDescent="0.25">
      <c r="A185" t="s">
        <v>328</v>
      </c>
      <c r="B185" t="s">
        <v>329</v>
      </c>
      <c r="C185" t="s">
        <v>3</v>
      </c>
      <c r="D185">
        <v>3</v>
      </c>
      <c r="E185" s="22">
        <f>Исходник!O185</f>
        <v>2.9090909090909091E-2</v>
      </c>
      <c r="F185" s="22">
        <f>Исходник!M185+0.05</f>
        <v>0.73985000000000001</v>
      </c>
    </row>
    <row r="186" spans="1:6" x14ac:dyDescent="0.25">
      <c r="A186" t="s">
        <v>330</v>
      </c>
      <c r="B186" t="s">
        <v>331</v>
      </c>
      <c r="C186" t="s">
        <v>3</v>
      </c>
      <c r="D186">
        <v>2</v>
      </c>
      <c r="E186" s="22">
        <f>Исходник!O186</f>
        <v>0.03</v>
      </c>
      <c r="F186" s="22">
        <f>Исходник!M186+0.05</f>
        <v>0.74930000000000008</v>
      </c>
    </row>
    <row r="187" spans="1:6" x14ac:dyDescent="0.25">
      <c r="A187" t="s">
        <v>332</v>
      </c>
      <c r="B187" t="s">
        <v>333</v>
      </c>
      <c r="C187" t="s">
        <v>3</v>
      </c>
      <c r="D187">
        <v>2</v>
      </c>
      <c r="E187" s="22">
        <f>Исходник!O187</f>
        <v>0.03</v>
      </c>
      <c r="F187" s="22">
        <f>Исходник!M187+0.05</f>
        <v>0.75875000000000004</v>
      </c>
    </row>
    <row r="188" spans="1:6" x14ac:dyDescent="0.25">
      <c r="A188" t="s">
        <v>334</v>
      </c>
      <c r="B188" t="s">
        <v>335</v>
      </c>
      <c r="C188" t="s">
        <v>3</v>
      </c>
      <c r="D188">
        <v>2</v>
      </c>
      <c r="E188" s="22">
        <f>Исходник!O188</f>
        <v>0.03</v>
      </c>
      <c r="F188" s="22">
        <f>Исходник!M188+0.05</f>
        <v>0.7682000000000001</v>
      </c>
    </row>
    <row r="189" spans="1:6" x14ac:dyDescent="0.25">
      <c r="A189" t="s">
        <v>336</v>
      </c>
      <c r="B189" t="s">
        <v>337</v>
      </c>
      <c r="C189" t="s">
        <v>3</v>
      </c>
      <c r="D189">
        <v>2</v>
      </c>
      <c r="E189" s="22">
        <f>Исходник!O189</f>
        <v>0.03</v>
      </c>
      <c r="F189" s="22">
        <f>Исходник!M189+0.05</f>
        <v>0.77135000000000009</v>
      </c>
    </row>
    <row r="190" spans="1:6" x14ac:dyDescent="0.25">
      <c r="A190" t="s">
        <v>338</v>
      </c>
      <c r="B190" t="s">
        <v>339</v>
      </c>
      <c r="C190" t="s">
        <v>3</v>
      </c>
      <c r="D190">
        <v>2</v>
      </c>
      <c r="E190" s="22">
        <f>Исходник!O190</f>
        <v>3.2000000000000001E-2</v>
      </c>
      <c r="F190" s="22">
        <f>Исходник!M190+0.05</f>
        <v>0.79969999999999997</v>
      </c>
    </row>
    <row r="191" spans="1:6" x14ac:dyDescent="0.25">
      <c r="A191" t="s">
        <v>340</v>
      </c>
      <c r="B191" t="s">
        <v>341</v>
      </c>
      <c r="C191" t="s">
        <v>3</v>
      </c>
      <c r="D191">
        <v>2</v>
      </c>
      <c r="E191" s="22">
        <f>Исходник!O191</f>
        <v>3.2000000000000001E-2</v>
      </c>
      <c r="F191" s="22">
        <f>Исходник!M191+0.05</f>
        <v>0.80600000000000005</v>
      </c>
    </row>
    <row r="192" spans="1:6" x14ac:dyDescent="0.25">
      <c r="A192" t="s">
        <v>342</v>
      </c>
      <c r="B192" t="s">
        <v>343</v>
      </c>
      <c r="C192" t="s">
        <v>3</v>
      </c>
      <c r="D192">
        <v>2</v>
      </c>
      <c r="E192" s="22">
        <f>Исходник!O192</f>
        <v>3.2000000000000001E-2</v>
      </c>
      <c r="F192" s="22">
        <f>Исходник!M192+0.05</f>
        <v>0.83750000000000002</v>
      </c>
    </row>
    <row r="193" spans="1:6" x14ac:dyDescent="0.25">
      <c r="A193" t="s">
        <v>344</v>
      </c>
      <c r="B193" t="s">
        <v>345</v>
      </c>
      <c r="C193" t="s">
        <v>3</v>
      </c>
      <c r="D193">
        <v>2</v>
      </c>
      <c r="E193" s="22">
        <f>Исходник!O193</f>
        <v>3.5555555555555556E-2</v>
      </c>
      <c r="F193" s="22">
        <f>Исходник!M193+0.05</f>
        <v>0.85010000000000008</v>
      </c>
    </row>
    <row r="194" spans="1:6" x14ac:dyDescent="0.25">
      <c r="A194" t="s">
        <v>346</v>
      </c>
      <c r="B194" t="s">
        <v>347</v>
      </c>
      <c r="C194" t="s">
        <v>3</v>
      </c>
      <c r="D194">
        <v>2</v>
      </c>
      <c r="E194" s="22">
        <f>Исходник!O194</f>
        <v>3.692307692307692E-2</v>
      </c>
      <c r="F194" s="22">
        <f>Исходник!M194+0.05</f>
        <v>0.89420000000000011</v>
      </c>
    </row>
    <row r="195" spans="1:6" x14ac:dyDescent="0.25">
      <c r="A195" t="s">
        <v>348</v>
      </c>
      <c r="B195" t="s">
        <v>349</v>
      </c>
      <c r="C195" t="s">
        <v>3</v>
      </c>
      <c r="D195">
        <v>2</v>
      </c>
      <c r="E195" s="22">
        <f>Исходник!O195</f>
        <v>3.692307692307692E-2</v>
      </c>
      <c r="F195" s="22">
        <f>Исходник!M195+0.05</f>
        <v>0.90050000000000008</v>
      </c>
    </row>
    <row r="196" spans="1:6" x14ac:dyDescent="0.25">
      <c r="A196" t="s">
        <v>350</v>
      </c>
      <c r="B196" t="s">
        <v>351</v>
      </c>
      <c r="C196" t="s">
        <v>3</v>
      </c>
      <c r="D196">
        <v>1</v>
      </c>
      <c r="E196" s="22">
        <f>Исходник!O196</f>
        <v>0.04</v>
      </c>
      <c r="F196" s="22">
        <f>Исходник!M196+0.05</f>
        <v>0.92885000000000006</v>
      </c>
    </row>
    <row r="197" spans="1:6" x14ac:dyDescent="0.25">
      <c r="A197" t="s">
        <v>352</v>
      </c>
      <c r="B197" t="s">
        <v>353</v>
      </c>
      <c r="C197" t="s">
        <v>3</v>
      </c>
      <c r="D197">
        <v>1</v>
      </c>
      <c r="E197" s="22">
        <f>Исходник!O197</f>
        <v>0.04</v>
      </c>
      <c r="F197" s="22">
        <f>Исходник!M197+0.05</f>
        <v>0.96350000000000013</v>
      </c>
    </row>
    <row r="198" spans="1:6" x14ac:dyDescent="0.25">
      <c r="A198" t="s">
        <v>354</v>
      </c>
      <c r="B198" t="s">
        <v>355</v>
      </c>
      <c r="C198" t="s">
        <v>3</v>
      </c>
      <c r="D198">
        <v>1</v>
      </c>
      <c r="E198" s="22">
        <f>Исходник!O198</f>
        <v>4.3636363636363633E-2</v>
      </c>
      <c r="F198" s="22">
        <f>Исходник!M198+0.05</f>
        <v>0.97924999999999995</v>
      </c>
    </row>
    <row r="199" spans="1:6" x14ac:dyDescent="0.25">
      <c r="A199" t="s">
        <v>356</v>
      </c>
      <c r="B199" t="s">
        <v>357</v>
      </c>
      <c r="C199" t="s">
        <v>3</v>
      </c>
      <c r="D199">
        <v>1</v>
      </c>
      <c r="E199" s="22">
        <f>Исходник!O199</f>
        <v>4.3636363636363633E-2</v>
      </c>
      <c r="F199" s="22">
        <f>Исходник!M199+0.05</f>
        <v>0.995</v>
      </c>
    </row>
    <row r="200" spans="1:6" x14ac:dyDescent="0.25">
      <c r="A200" t="s">
        <v>358</v>
      </c>
      <c r="B200" t="s">
        <v>359</v>
      </c>
      <c r="C200" t="s">
        <v>3</v>
      </c>
      <c r="D200">
        <v>1</v>
      </c>
      <c r="E200" s="22">
        <f>Исходник!O200</f>
        <v>4.8000000000000001E-2</v>
      </c>
      <c r="F200" s="22">
        <f>Исходник!M200+0.05</f>
        <v>1.01075</v>
      </c>
    </row>
    <row r="201" spans="1:6" x14ac:dyDescent="0.25">
      <c r="A201" t="s">
        <v>360</v>
      </c>
      <c r="B201" t="s">
        <v>361</v>
      </c>
      <c r="C201" t="s">
        <v>3</v>
      </c>
      <c r="D201">
        <v>1</v>
      </c>
      <c r="E201" s="22">
        <f>Исходник!O201</f>
        <v>4.8000000000000001E-2</v>
      </c>
      <c r="F201" s="22">
        <f>Исходник!M201+0.05</f>
        <v>1.0265</v>
      </c>
    </row>
    <row r="202" spans="1:6" x14ac:dyDescent="0.25">
      <c r="A202" t="s">
        <v>362</v>
      </c>
      <c r="B202" t="s">
        <v>363</v>
      </c>
      <c r="C202" t="s">
        <v>3</v>
      </c>
      <c r="D202">
        <v>1</v>
      </c>
      <c r="E202" s="22">
        <f>Исходник!O202</f>
        <v>4.8000000000000001E-2</v>
      </c>
      <c r="F202" s="22">
        <f>Исходник!M202+0.05</f>
        <v>1.0453999999999999</v>
      </c>
    </row>
    <row r="203" spans="1:6" x14ac:dyDescent="0.25">
      <c r="A203" t="s">
        <v>364</v>
      </c>
      <c r="B203" t="s">
        <v>365</v>
      </c>
      <c r="C203" t="s">
        <v>3</v>
      </c>
      <c r="D203">
        <v>1</v>
      </c>
      <c r="E203" s="22">
        <f>Исходник!O203</f>
        <v>4.6511627906976744E-2</v>
      </c>
      <c r="F203" s="22">
        <f>Исходник!M203+0.05</f>
        <v>1.0548500000000001</v>
      </c>
    </row>
    <row r="204" spans="1:6" x14ac:dyDescent="0.25">
      <c r="A204" t="s">
        <v>366</v>
      </c>
      <c r="B204" t="s">
        <v>367</v>
      </c>
      <c r="C204" t="s">
        <v>3</v>
      </c>
      <c r="D204">
        <v>1</v>
      </c>
      <c r="E204" s="22">
        <f>Исходник!O204</f>
        <v>4.9689440993788817E-2</v>
      </c>
      <c r="F204" s="22">
        <f>Исходник!M204+0.05</f>
        <v>1.0989500000000001</v>
      </c>
    </row>
    <row r="205" spans="1:6" x14ac:dyDescent="0.25">
      <c r="A205" t="s">
        <v>368</v>
      </c>
      <c r="B205" t="s">
        <v>369</v>
      </c>
      <c r="C205" t="s">
        <v>3</v>
      </c>
      <c r="D205">
        <v>1</v>
      </c>
      <c r="E205" s="22">
        <f>Исходник!O205</f>
        <v>4.9689440993788817E-2</v>
      </c>
      <c r="F205" s="22">
        <f>Исходник!M205+0.05</f>
        <v>1.121</v>
      </c>
    </row>
    <row r="206" spans="1:6" x14ac:dyDescent="0.25">
      <c r="A206" t="s">
        <v>370</v>
      </c>
      <c r="B206" t="s">
        <v>371</v>
      </c>
      <c r="C206" t="s">
        <v>3</v>
      </c>
      <c r="D206">
        <v>1</v>
      </c>
      <c r="E206" s="22">
        <f>Исходник!O206</f>
        <v>4.9689440993788817E-2</v>
      </c>
      <c r="F206" s="22">
        <f>Исходник!M206+0.05</f>
        <v>1.1493499999999999</v>
      </c>
    </row>
    <row r="207" spans="1:6" x14ac:dyDescent="0.25">
      <c r="A207" t="s">
        <v>372</v>
      </c>
      <c r="B207" t="s">
        <v>373</v>
      </c>
      <c r="C207" t="s">
        <v>3</v>
      </c>
      <c r="D207">
        <v>1</v>
      </c>
      <c r="E207" s="22">
        <f>Исходник!O207</f>
        <v>4.9689440993788817E-2</v>
      </c>
      <c r="F207" s="22">
        <f>Исходник!M207+0.05</f>
        <v>1.16825</v>
      </c>
    </row>
    <row r="208" spans="1:6" x14ac:dyDescent="0.25">
      <c r="A208" t="s">
        <v>374</v>
      </c>
      <c r="B208" t="s">
        <v>375</v>
      </c>
      <c r="C208" t="s">
        <v>3</v>
      </c>
      <c r="D208">
        <v>1</v>
      </c>
      <c r="E208" s="22">
        <f>Исходник!O208</f>
        <v>4.9689440993788817E-2</v>
      </c>
      <c r="F208" s="22">
        <f>Исходник!M208+0.05</f>
        <v>1.17455</v>
      </c>
    </row>
    <row r="209" spans="1:6" x14ac:dyDescent="0.25">
      <c r="A209" t="s">
        <v>376</v>
      </c>
      <c r="B209" t="s">
        <v>377</v>
      </c>
      <c r="C209" t="s">
        <v>3</v>
      </c>
      <c r="D209">
        <v>1</v>
      </c>
      <c r="E209" s="22">
        <f>Исходник!O209</f>
        <v>4.9689440993788817E-2</v>
      </c>
      <c r="F209" s="22">
        <f>Исходник!M209+0.05</f>
        <v>1.1777</v>
      </c>
    </row>
    <row r="210" spans="1:6" x14ac:dyDescent="0.25">
      <c r="A210" t="s">
        <v>378</v>
      </c>
      <c r="B210" t="s">
        <v>379</v>
      </c>
      <c r="C210" t="s">
        <v>3</v>
      </c>
      <c r="D210">
        <v>1</v>
      </c>
      <c r="E210" s="22">
        <f>Исходник!O210</f>
        <v>4.9689440993788817E-2</v>
      </c>
      <c r="F210" s="22">
        <f>Исходник!M210+0.05</f>
        <v>1.1997500000000001</v>
      </c>
    </row>
    <row r="211" spans="1:6" x14ac:dyDescent="0.25">
      <c r="A211" t="s">
        <v>380</v>
      </c>
      <c r="B211" t="s">
        <v>381</v>
      </c>
      <c r="C211" t="s">
        <v>3</v>
      </c>
      <c r="D211">
        <v>1</v>
      </c>
      <c r="E211" s="22">
        <f>Исходник!O211</f>
        <v>4.9689440993788817E-2</v>
      </c>
      <c r="F211" s="22">
        <f>Исходник!M211+0.05</f>
        <v>1.2155</v>
      </c>
    </row>
    <row r="212" spans="1:6" x14ac:dyDescent="0.25">
      <c r="A212" t="s">
        <v>382</v>
      </c>
      <c r="B212" t="s">
        <v>383</v>
      </c>
      <c r="C212" t="s">
        <v>3</v>
      </c>
      <c r="D212">
        <v>1</v>
      </c>
      <c r="E212" s="22">
        <f>Исходник!O212</f>
        <v>6.8571428571428575E-2</v>
      </c>
      <c r="F212" s="22">
        <f>Исходник!M212+0.05</f>
        <v>1.2596000000000001</v>
      </c>
    </row>
    <row r="213" spans="1:6" x14ac:dyDescent="0.25">
      <c r="A213" t="s">
        <v>384</v>
      </c>
      <c r="B213" t="s">
        <v>385</v>
      </c>
      <c r="C213" t="s">
        <v>3</v>
      </c>
      <c r="D213">
        <v>1</v>
      </c>
      <c r="E213" s="22">
        <f>Исходник!O213</f>
        <v>6.8571428571428575E-2</v>
      </c>
      <c r="F213" s="22">
        <f>Исходник!M213+0.05</f>
        <v>1.26275</v>
      </c>
    </row>
    <row r="214" spans="1:6" x14ac:dyDescent="0.25">
      <c r="A214" t="s">
        <v>386</v>
      </c>
      <c r="B214" t="s">
        <v>387</v>
      </c>
      <c r="C214" t="s">
        <v>3</v>
      </c>
      <c r="D214">
        <v>1</v>
      </c>
      <c r="E214" s="22">
        <f>Исходник!O214</f>
        <v>6.8571428571428575E-2</v>
      </c>
      <c r="F214" s="22">
        <f>Исходник!M214+0.05</f>
        <v>1.31</v>
      </c>
    </row>
    <row r="215" spans="1:6" x14ac:dyDescent="0.25">
      <c r="A215" t="s">
        <v>388</v>
      </c>
      <c r="B215" t="s">
        <v>389</v>
      </c>
      <c r="C215" t="s">
        <v>3</v>
      </c>
      <c r="D215">
        <v>1</v>
      </c>
      <c r="E215" s="22">
        <f>Исходник!O215</f>
        <v>6.8571428571428575E-2</v>
      </c>
      <c r="F215" s="22">
        <f>Исходник!M215+0.05</f>
        <v>1.3604000000000001</v>
      </c>
    </row>
    <row r="216" spans="1:6" x14ac:dyDescent="0.25">
      <c r="A216" t="s">
        <v>390</v>
      </c>
      <c r="B216" t="s">
        <v>391</v>
      </c>
      <c r="C216" t="s">
        <v>3</v>
      </c>
      <c r="E216" s="22">
        <f>Исходник!O216</f>
        <v>6.8571428571428575E-2</v>
      </c>
      <c r="F216" s="22">
        <f>Исходник!M216+0.05</f>
        <v>1.4076500000000001</v>
      </c>
    </row>
    <row r="217" spans="1:6" x14ac:dyDescent="0.25">
      <c r="A217" t="s">
        <v>392</v>
      </c>
      <c r="B217" t="s">
        <v>393</v>
      </c>
      <c r="C217" t="s">
        <v>3</v>
      </c>
      <c r="E217" s="22">
        <f>Исходник!O217</f>
        <v>6.8571428571428575E-2</v>
      </c>
      <c r="F217" s="22">
        <f>Исходник!M217+0.05</f>
        <v>1.42655</v>
      </c>
    </row>
    <row r="218" spans="1:6" x14ac:dyDescent="0.25">
      <c r="A218" t="s">
        <v>394</v>
      </c>
      <c r="B218" t="s">
        <v>395</v>
      </c>
      <c r="C218" t="s">
        <v>3</v>
      </c>
      <c r="E218" s="22">
        <f>Исходник!O218</f>
        <v>6.8571428571428575E-2</v>
      </c>
      <c r="F218" s="22">
        <f>Исходник!M218+0.05</f>
        <v>1.4359999999999999</v>
      </c>
    </row>
    <row r="219" spans="1:6" x14ac:dyDescent="0.25">
      <c r="A219" t="s">
        <v>396</v>
      </c>
      <c r="B219" t="s">
        <v>397</v>
      </c>
      <c r="C219" t="s">
        <v>3</v>
      </c>
      <c r="E219" s="22">
        <f>Исходник!O219</f>
        <v>7.3846153846153839E-2</v>
      </c>
      <c r="F219" s="22">
        <f>Исходник!M219+0.05</f>
        <v>1.5179</v>
      </c>
    </row>
    <row r="220" spans="1:6" x14ac:dyDescent="0.25">
      <c r="A220" t="s">
        <v>398</v>
      </c>
      <c r="B220" t="s">
        <v>399</v>
      </c>
      <c r="C220" t="s">
        <v>3</v>
      </c>
      <c r="E220" s="22">
        <f>Исходник!O220</f>
        <v>0.08</v>
      </c>
      <c r="F220" s="22">
        <f>Исходник!M220+0.05</f>
        <v>1.5809</v>
      </c>
    </row>
    <row r="221" spans="1:6" x14ac:dyDescent="0.25">
      <c r="A221" t="s">
        <v>400</v>
      </c>
      <c r="B221" t="s">
        <v>401</v>
      </c>
      <c r="C221" t="s">
        <v>3</v>
      </c>
      <c r="E221" s="22">
        <f>Исходник!O221</f>
        <v>0.08</v>
      </c>
      <c r="F221" s="22">
        <f>Исходник!M221+0.05</f>
        <v>1.5903499999999999</v>
      </c>
    </row>
    <row r="222" spans="1:6" x14ac:dyDescent="0.25">
      <c r="A222" t="s">
        <v>402</v>
      </c>
      <c r="B222" t="s">
        <v>403</v>
      </c>
      <c r="C222" t="s">
        <v>3</v>
      </c>
      <c r="E222" s="22">
        <f>Исходник!O222</f>
        <v>0.08</v>
      </c>
      <c r="F222" s="22">
        <f>Исходник!M222+0.05</f>
        <v>1.6565000000000001</v>
      </c>
    </row>
    <row r="223" spans="1:6" x14ac:dyDescent="0.25">
      <c r="A223" t="s">
        <v>404</v>
      </c>
      <c r="B223" t="s">
        <v>405</v>
      </c>
      <c r="C223" t="s">
        <v>3</v>
      </c>
      <c r="E223" s="22">
        <f>Исходник!O223</f>
        <v>0.08</v>
      </c>
      <c r="F223" s="22">
        <f>Исходник!M223+0.05</f>
        <v>1.67855</v>
      </c>
    </row>
    <row r="224" spans="1:6" x14ac:dyDescent="0.25">
      <c r="A224" t="s">
        <v>406</v>
      </c>
      <c r="B224" t="s">
        <v>407</v>
      </c>
      <c r="C224" t="s">
        <v>3</v>
      </c>
      <c r="E224" s="22">
        <f>Исходник!O224</f>
        <v>0.08</v>
      </c>
      <c r="F224" s="22">
        <f>Исходник!M224+0.05</f>
        <v>1.7478499999999997</v>
      </c>
    </row>
    <row r="225" spans="1:6" x14ac:dyDescent="0.25">
      <c r="A225" t="s">
        <v>408</v>
      </c>
      <c r="B225" t="s">
        <v>409</v>
      </c>
      <c r="C225" t="s">
        <v>3</v>
      </c>
      <c r="E225" s="22">
        <f>Исходник!O225</f>
        <v>0.08</v>
      </c>
      <c r="F225" s="22">
        <f>Исходник!M225+0.05</f>
        <v>1.7699</v>
      </c>
    </row>
    <row r="226" spans="1:6" x14ac:dyDescent="0.25">
      <c r="A226" t="s">
        <v>410</v>
      </c>
      <c r="B226" t="s">
        <v>411</v>
      </c>
      <c r="C226" t="s">
        <v>3</v>
      </c>
      <c r="E226" s="22">
        <f>Исходник!O226</f>
        <v>7.7419354838709667E-2</v>
      </c>
      <c r="F226" s="22">
        <f>Исходник!M226+0.05</f>
        <v>1.8392000000000002</v>
      </c>
    </row>
    <row r="227" spans="1:6" x14ac:dyDescent="0.25">
      <c r="A227" t="s">
        <v>412</v>
      </c>
      <c r="B227" t="s">
        <v>413</v>
      </c>
      <c r="C227" t="s">
        <v>3</v>
      </c>
      <c r="E227" s="22">
        <f>Исходник!O227</f>
        <v>7.7419354838709667E-2</v>
      </c>
      <c r="F227" s="22">
        <f>Исходник!M227+0.05</f>
        <v>1.9085000000000003</v>
      </c>
    </row>
    <row r="228" spans="1:6" x14ac:dyDescent="0.25">
      <c r="A228" t="s">
        <v>414</v>
      </c>
      <c r="B228" t="s">
        <v>415</v>
      </c>
      <c r="C228" t="s">
        <v>3</v>
      </c>
      <c r="E228" s="22">
        <f>Исходник!O228</f>
        <v>8.2758620689655171E-2</v>
      </c>
      <c r="F228" s="22">
        <f>Исходник!M228+0.05</f>
        <v>1.9179499999999998</v>
      </c>
    </row>
    <row r="229" spans="1:6" x14ac:dyDescent="0.25">
      <c r="A229" t="s">
        <v>416</v>
      </c>
      <c r="B229" t="s">
        <v>417</v>
      </c>
      <c r="C229" t="s">
        <v>3</v>
      </c>
      <c r="E229" s="22">
        <f>Исходник!O229</f>
        <v>8.2758620689655171E-2</v>
      </c>
      <c r="F229" s="22">
        <f>Исходник!M229+0.05</f>
        <v>1.9967000000000004</v>
      </c>
    </row>
    <row r="230" spans="1:6" x14ac:dyDescent="0.25">
      <c r="A230" t="s">
        <v>418</v>
      </c>
      <c r="B230" t="s">
        <v>419</v>
      </c>
      <c r="C230" t="s">
        <v>3</v>
      </c>
      <c r="E230" s="22">
        <f>Исходник!O230</f>
        <v>0.11717999999999984</v>
      </c>
      <c r="F230" s="22">
        <f>Исходник!M230+0.05</f>
        <v>2.0974999999999997</v>
      </c>
    </row>
    <row r="231" spans="1:6" x14ac:dyDescent="0.25">
      <c r="A231" t="s">
        <v>420</v>
      </c>
      <c r="B231" t="s">
        <v>421</v>
      </c>
      <c r="C231" t="s">
        <v>3</v>
      </c>
      <c r="E231" s="22">
        <f>Исходник!O231</f>
        <v>0.11906999999999979</v>
      </c>
      <c r="F231" s="22">
        <f>Исходник!M231+0.05</f>
        <v>2.1289999999999996</v>
      </c>
    </row>
    <row r="232" spans="1:6" x14ac:dyDescent="0.25">
      <c r="A232" t="s">
        <v>422</v>
      </c>
      <c r="B232" t="s">
        <v>423</v>
      </c>
      <c r="C232" t="s">
        <v>3</v>
      </c>
      <c r="E232" s="22">
        <f>Исходник!O232</f>
        <v>0.12095999999999985</v>
      </c>
      <c r="F232" s="22">
        <f>Исходник!M232+0.05</f>
        <v>2.1604999999999994</v>
      </c>
    </row>
    <row r="233" spans="1:6" x14ac:dyDescent="0.25">
      <c r="A233" t="s">
        <v>424</v>
      </c>
      <c r="B233" t="s">
        <v>425</v>
      </c>
      <c r="C233" t="s">
        <v>3</v>
      </c>
      <c r="E233" s="22">
        <f>Исходник!O233</f>
        <v>0.12133799999999995</v>
      </c>
      <c r="F233" s="22">
        <f>Исходник!M233+0.05</f>
        <v>2.1667999999999994</v>
      </c>
    </row>
    <row r="234" spans="1:6" x14ac:dyDescent="0.25">
      <c r="A234" t="s">
        <v>426</v>
      </c>
      <c r="B234" t="s">
        <v>427</v>
      </c>
      <c r="C234" t="s">
        <v>3</v>
      </c>
      <c r="E234" s="22">
        <f>Исходник!O234</f>
        <v>0.12473999999999985</v>
      </c>
      <c r="F234" s="22">
        <f>Исходник!M234+0.05</f>
        <v>2.2234999999999996</v>
      </c>
    </row>
    <row r="235" spans="1:6" x14ac:dyDescent="0.25">
      <c r="A235" t="s">
        <v>428</v>
      </c>
      <c r="B235" t="s">
        <v>429</v>
      </c>
      <c r="C235" t="s">
        <v>3</v>
      </c>
      <c r="E235" s="22">
        <f>Исходник!O235</f>
        <v>0.14061600000000019</v>
      </c>
      <c r="F235" s="22">
        <f>Исходник!M235+0.05</f>
        <v>2.4880999999999998</v>
      </c>
    </row>
    <row r="236" spans="1:6" x14ac:dyDescent="0.25">
      <c r="A236" t="s">
        <v>430</v>
      </c>
      <c r="B236" t="s">
        <v>431</v>
      </c>
      <c r="C236" t="s">
        <v>3</v>
      </c>
      <c r="E236" s="22">
        <f>Исходник!O236</f>
        <v>0.14175000000000004</v>
      </c>
      <c r="F236" s="22">
        <f>Исходник!M236+0.05</f>
        <v>2.5069999999999997</v>
      </c>
    </row>
    <row r="237" spans="1:6" x14ac:dyDescent="0.25">
      <c r="A237" t="s">
        <v>432</v>
      </c>
      <c r="B237" t="s">
        <v>433</v>
      </c>
      <c r="C237" t="s">
        <v>3</v>
      </c>
      <c r="E237" s="22">
        <f>Исходник!O237</f>
        <v>0.14968800000000004</v>
      </c>
      <c r="F237" s="22">
        <f>Исходник!M237+0.05</f>
        <v>2.6393</v>
      </c>
    </row>
    <row r="238" spans="1:6" x14ac:dyDescent="0.25">
      <c r="A238" t="s">
        <v>434</v>
      </c>
      <c r="B238" t="s">
        <v>435</v>
      </c>
      <c r="C238" t="s">
        <v>3</v>
      </c>
      <c r="E238" s="22">
        <f>Исходник!O238</f>
        <v>0.159327</v>
      </c>
      <c r="F238" s="22">
        <f>Исходник!M238+0.05</f>
        <v>2.7999499999999999</v>
      </c>
    </row>
    <row r="239" spans="1:6" x14ac:dyDescent="0.25">
      <c r="A239" t="s">
        <v>436</v>
      </c>
      <c r="B239" t="s">
        <v>437</v>
      </c>
      <c r="C239" t="s">
        <v>3</v>
      </c>
      <c r="E239" s="22">
        <f>Исходник!O239</f>
        <v>0.16064999999999996</v>
      </c>
      <c r="F239" s="22">
        <f>Исходник!M239+0.05</f>
        <v>2.8219999999999996</v>
      </c>
    </row>
    <row r="240" spans="1:6" x14ac:dyDescent="0.25">
      <c r="A240" t="s">
        <v>438</v>
      </c>
      <c r="B240" t="s">
        <v>439</v>
      </c>
      <c r="C240" t="s">
        <v>3</v>
      </c>
      <c r="E240" s="22">
        <f>Исходник!O240</f>
        <v>0.16102799999999995</v>
      </c>
      <c r="F240" s="22">
        <f>Исходник!M240+0.05</f>
        <v>2.8282999999999996</v>
      </c>
    </row>
    <row r="241" spans="1:6" x14ac:dyDescent="0.25">
      <c r="A241" t="s">
        <v>440</v>
      </c>
      <c r="B241" t="s">
        <v>441</v>
      </c>
      <c r="C241" t="s">
        <v>3</v>
      </c>
      <c r="E241" s="22">
        <f>Исходник!O241</f>
        <v>0.17841599999999969</v>
      </c>
      <c r="F241" s="22">
        <f>Исходник!M241+0.05</f>
        <v>3.1180999999999996</v>
      </c>
    </row>
    <row r="242" spans="1:6" x14ac:dyDescent="0.25">
      <c r="A242" t="s">
        <v>442</v>
      </c>
      <c r="B242" t="s">
        <v>443</v>
      </c>
      <c r="C242" t="s">
        <v>3</v>
      </c>
      <c r="E242" s="22">
        <f>Исходник!O242</f>
        <v>0.19769400000000026</v>
      </c>
      <c r="F242" s="22">
        <f>Исходник!M242+0.05</f>
        <v>3.4394</v>
      </c>
    </row>
    <row r="243" spans="1:6" x14ac:dyDescent="0.25">
      <c r="A243" t="s">
        <v>444</v>
      </c>
      <c r="B243" t="s">
        <v>445</v>
      </c>
      <c r="C243" t="s">
        <v>3</v>
      </c>
      <c r="E243" s="22">
        <f>Исходник!O243</f>
        <v>0.19845000000000002</v>
      </c>
      <c r="F243" s="22">
        <f>Исходник!M243+0.05</f>
        <v>3.452</v>
      </c>
    </row>
    <row r="244" spans="1:6" x14ac:dyDescent="0.25">
      <c r="E244" s="22">
        <f>Исходник!O244</f>
        <v>0</v>
      </c>
      <c r="F244" s="22">
        <f>Исходник!M244+0.05</f>
        <v>0.05</v>
      </c>
    </row>
    <row r="245" spans="1:6" x14ac:dyDescent="0.25">
      <c r="A245" t="s">
        <v>446</v>
      </c>
      <c r="B245" t="s">
        <v>447</v>
      </c>
      <c r="C245" t="s">
        <v>3</v>
      </c>
      <c r="D245">
        <v>20</v>
      </c>
      <c r="E245" s="22">
        <f>Исходник!O245</f>
        <v>9.5999999999999992E-3</v>
      </c>
      <c r="F245" s="22">
        <f>Исходник!M245+0.05</f>
        <v>0.33979999999999999</v>
      </c>
    </row>
    <row r="246" spans="1:6" x14ac:dyDescent="0.25">
      <c r="A246" t="s">
        <v>448</v>
      </c>
      <c r="B246" t="s">
        <v>449</v>
      </c>
      <c r="C246" t="s">
        <v>3</v>
      </c>
      <c r="D246">
        <v>20</v>
      </c>
      <c r="E246" s="22">
        <f>Исходник!O246</f>
        <v>0.01</v>
      </c>
      <c r="F246" s="22">
        <f>Исходник!M246+0.05</f>
        <v>0.34925</v>
      </c>
    </row>
    <row r="247" spans="1:6" x14ac:dyDescent="0.25">
      <c r="A247" t="s">
        <v>450</v>
      </c>
      <c r="B247" t="s">
        <v>451</v>
      </c>
      <c r="C247" t="s">
        <v>3</v>
      </c>
      <c r="D247">
        <v>20</v>
      </c>
      <c r="E247" s="22">
        <f>Исходник!O247</f>
        <v>1.0434782608695651E-2</v>
      </c>
      <c r="F247" s="22">
        <f>Исходник!M247+0.05</f>
        <v>0.35870000000000002</v>
      </c>
    </row>
    <row r="248" spans="1:6" x14ac:dyDescent="0.25">
      <c r="A248" t="s">
        <v>452</v>
      </c>
      <c r="B248" t="s">
        <v>453</v>
      </c>
      <c r="C248" t="s">
        <v>3</v>
      </c>
      <c r="D248">
        <v>18</v>
      </c>
      <c r="E248" s="22">
        <f>Исходник!O248</f>
        <v>1.1428571428571429E-2</v>
      </c>
      <c r="F248" s="22">
        <f>Исходник!M248+0.05</f>
        <v>0.36499999999999999</v>
      </c>
    </row>
    <row r="249" spans="1:6" x14ac:dyDescent="0.25">
      <c r="A249" t="s">
        <v>454</v>
      </c>
      <c r="B249" t="s">
        <v>455</v>
      </c>
      <c r="C249" t="s">
        <v>3</v>
      </c>
      <c r="D249">
        <v>18</v>
      </c>
      <c r="E249" s="22">
        <f>Исходник!O249</f>
        <v>1.1428571428571429E-2</v>
      </c>
      <c r="F249" s="22">
        <f>Исходник!M249+0.05</f>
        <v>0.36814999999999998</v>
      </c>
    </row>
    <row r="250" spans="1:6" x14ac:dyDescent="0.25">
      <c r="A250" t="s">
        <v>456</v>
      </c>
      <c r="B250" t="s">
        <v>457</v>
      </c>
      <c r="C250" t="s">
        <v>3</v>
      </c>
      <c r="D250">
        <v>16</v>
      </c>
      <c r="E250" s="22">
        <f>Исходник!O250</f>
        <v>1.3333333333333332E-2</v>
      </c>
      <c r="F250" s="22">
        <f>Исходник!M250+0.05</f>
        <v>0.38075000000000003</v>
      </c>
    </row>
    <row r="251" spans="1:6" x14ac:dyDescent="0.25">
      <c r="A251" t="s">
        <v>458</v>
      </c>
      <c r="B251" t="s">
        <v>459</v>
      </c>
      <c r="C251" t="s">
        <v>3</v>
      </c>
      <c r="D251">
        <v>16</v>
      </c>
      <c r="E251" s="22">
        <f>Исходник!O251</f>
        <v>1.3333333333333332E-2</v>
      </c>
      <c r="F251" s="22">
        <f>Исходник!M251+0.05</f>
        <v>0.38389999999999996</v>
      </c>
    </row>
    <row r="252" spans="1:6" x14ac:dyDescent="0.25">
      <c r="A252" t="s">
        <v>460</v>
      </c>
      <c r="B252" t="s">
        <v>461</v>
      </c>
      <c r="C252" t="s">
        <v>3</v>
      </c>
      <c r="D252">
        <v>16</v>
      </c>
      <c r="E252" s="22">
        <f>Исходник!O252</f>
        <v>1.3333333333333332E-2</v>
      </c>
      <c r="F252" s="22">
        <f>Исходник!M252+0.05</f>
        <v>0.38704999999999995</v>
      </c>
    </row>
    <row r="253" spans="1:6" x14ac:dyDescent="0.25">
      <c r="A253" t="s">
        <v>462</v>
      </c>
      <c r="B253" t="s">
        <v>463</v>
      </c>
      <c r="C253" t="s">
        <v>3</v>
      </c>
      <c r="D253">
        <v>16</v>
      </c>
      <c r="E253" s="22">
        <f>Исходник!O253</f>
        <v>1.3333333333333332E-2</v>
      </c>
      <c r="F253" s="22">
        <f>Исходник!M253+0.05</f>
        <v>0.39019999999999999</v>
      </c>
    </row>
    <row r="254" spans="1:6" x14ac:dyDescent="0.25">
      <c r="A254" t="s">
        <v>464</v>
      </c>
      <c r="B254" t="s">
        <v>465</v>
      </c>
      <c r="C254" t="s">
        <v>3</v>
      </c>
      <c r="D254">
        <v>14</v>
      </c>
      <c r="E254" s="22">
        <f>Исходник!O254</f>
        <v>1.4117647058823528E-2</v>
      </c>
      <c r="F254" s="22">
        <f>Исходник!M254+0.05</f>
        <v>0.39649999999999996</v>
      </c>
    </row>
    <row r="255" spans="1:6" x14ac:dyDescent="0.25">
      <c r="A255" t="s">
        <v>466</v>
      </c>
      <c r="B255" t="s">
        <v>467</v>
      </c>
      <c r="C255" t="s">
        <v>3</v>
      </c>
      <c r="D255">
        <v>13</v>
      </c>
      <c r="E255" s="22">
        <f>Исходник!O255</f>
        <v>1.4545454545454545E-2</v>
      </c>
      <c r="F255" s="22">
        <f>Исходник!M255+0.05</f>
        <v>0.40279999999999999</v>
      </c>
    </row>
    <row r="256" spans="1:6" x14ac:dyDescent="0.25">
      <c r="A256" t="s">
        <v>468</v>
      </c>
      <c r="B256" t="s">
        <v>469</v>
      </c>
      <c r="C256" t="s">
        <v>3</v>
      </c>
      <c r="D256">
        <v>13</v>
      </c>
      <c r="E256" s="22">
        <f>Исходник!O256</f>
        <v>1.4545454545454545E-2</v>
      </c>
      <c r="F256" s="22">
        <f>Исходник!M256+0.05</f>
        <v>0.40594999999999998</v>
      </c>
    </row>
    <row r="257" spans="1:6" x14ac:dyDescent="0.25">
      <c r="A257" t="s">
        <v>470</v>
      </c>
      <c r="B257" t="s">
        <v>471</v>
      </c>
      <c r="C257" t="s">
        <v>3</v>
      </c>
      <c r="D257">
        <v>13</v>
      </c>
      <c r="E257" s="22">
        <f>Исходник!O257</f>
        <v>1.4999999999999999E-2</v>
      </c>
      <c r="F257" s="22">
        <f>Исходник!M257+0.05</f>
        <v>0.40910000000000002</v>
      </c>
    </row>
    <row r="258" spans="1:6" x14ac:dyDescent="0.25">
      <c r="A258" t="s">
        <v>472</v>
      </c>
      <c r="B258" t="s">
        <v>473</v>
      </c>
      <c r="C258" t="s">
        <v>3</v>
      </c>
      <c r="D258">
        <v>13</v>
      </c>
      <c r="E258" s="22">
        <f>Исходник!O258</f>
        <v>1.4999999999999999E-2</v>
      </c>
      <c r="F258" s="22">
        <f>Исходник!M258+0.05</f>
        <v>0.41225000000000001</v>
      </c>
    </row>
    <row r="259" spans="1:6" x14ac:dyDescent="0.25">
      <c r="A259" t="s">
        <v>474</v>
      </c>
      <c r="B259" t="s">
        <v>475</v>
      </c>
      <c r="C259" t="s">
        <v>3</v>
      </c>
      <c r="D259">
        <v>13</v>
      </c>
      <c r="E259" s="22">
        <f>Исходник!O259</f>
        <v>1.6E-2</v>
      </c>
      <c r="F259" s="22">
        <f>Исходник!M259+0.05</f>
        <v>0.42169999999999996</v>
      </c>
    </row>
    <row r="260" spans="1:6" x14ac:dyDescent="0.25">
      <c r="A260" t="s">
        <v>476</v>
      </c>
      <c r="B260" t="s">
        <v>477</v>
      </c>
      <c r="C260" t="s">
        <v>3</v>
      </c>
      <c r="D260">
        <v>12</v>
      </c>
      <c r="E260" s="22">
        <f>Исходник!O260</f>
        <v>1.7142857142857144E-2</v>
      </c>
      <c r="F260" s="22">
        <f>Исходник!M260+0.05</f>
        <v>0.43429999999999996</v>
      </c>
    </row>
    <row r="261" spans="1:6" x14ac:dyDescent="0.25">
      <c r="A261" t="s">
        <v>478</v>
      </c>
      <c r="B261" t="s">
        <v>479</v>
      </c>
      <c r="C261" t="s">
        <v>3</v>
      </c>
      <c r="D261">
        <v>11</v>
      </c>
      <c r="E261" s="22">
        <f>Исходник!O261</f>
        <v>1.7142857142857144E-2</v>
      </c>
      <c r="F261" s="22">
        <f>Исходник!M261+0.05</f>
        <v>0.44374999999999998</v>
      </c>
    </row>
    <row r="262" spans="1:6" x14ac:dyDescent="0.25">
      <c r="A262" t="s">
        <v>480</v>
      </c>
      <c r="B262" t="s">
        <v>481</v>
      </c>
      <c r="C262" t="s">
        <v>3</v>
      </c>
      <c r="D262">
        <v>11</v>
      </c>
      <c r="E262" s="22">
        <f>Исходник!O262</f>
        <v>1.7777777777777778E-2</v>
      </c>
      <c r="F262" s="22">
        <f>Исходник!M262+0.05</f>
        <v>0.45319999999999999</v>
      </c>
    </row>
    <row r="263" spans="1:6" x14ac:dyDescent="0.25">
      <c r="A263" t="s">
        <v>482</v>
      </c>
      <c r="B263" t="s">
        <v>483</v>
      </c>
      <c r="C263" t="s">
        <v>3</v>
      </c>
      <c r="D263">
        <v>11</v>
      </c>
      <c r="E263" s="22">
        <f>Исходник!O263</f>
        <v>1.846153846153846E-2</v>
      </c>
      <c r="F263" s="22">
        <f>Исходник!M263+0.05</f>
        <v>0.45949999999999996</v>
      </c>
    </row>
    <row r="264" spans="1:6" x14ac:dyDescent="0.25">
      <c r="A264" t="s">
        <v>484</v>
      </c>
      <c r="B264" t="s">
        <v>485</v>
      </c>
      <c r="C264" t="s">
        <v>3</v>
      </c>
      <c r="D264">
        <v>11</v>
      </c>
      <c r="E264" s="22">
        <f>Исходник!O264</f>
        <v>1.846153846153846E-2</v>
      </c>
      <c r="F264" s="22">
        <f>Исходник!M264+0.05</f>
        <v>0.46265000000000001</v>
      </c>
    </row>
    <row r="265" spans="1:6" x14ac:dyDescent="0.25">
      <c r="A265" t="s">
        <v>486</v>
      </c>
      <c r="B265" t="s">
        <v>487</v>
      </c>
      <c r="C265" t="s">
        <v>3</v>
      </c>
      <c r="D265">
        <v>9</v>
      </c>
      <c r="E265" s="22">
        <f>Исходник!O265</f>
        <v>1.846153846153846E-2</v>
      </c>
      <c r="F265" s="22">
        <f>Исходник!M265+0.05</f>
        <v>0.47210000000000002</v>
      </c>
    </row>
    <row r="266" spans="1:6" x14ac:dyDescent="0.25">
      <c r="A266" t="s">
        <v>488</v>
      </c>
      <c r="B266" t="s">
        <v>489</v>
      </c>
      <c r="C266" t="s">
        <v>3</v>
      </c>
      <c r="D266">
        <v>9</v>
      </c>
      <c r="E266" s="22">
        <f>Исходник!O266</f>
        <v>1.9199999999999998E-2</v>
      </c>
      <c r="F266" s="22">
        <f>Исходник!M266+0.05</f>
        <v>0.48155000000000003</v>
      </c>
    </row>
    <row r="267" spans="1:6" x14ac:dyDescent="0.25">
      <c r="A267" t="s">
        <v>490</v>
      </c>
      <c r="B267" t="s">
        <v>491</v>
      </c>
      <c r="C267" t="s">
        <v>3</v>
      </c>
      <c r="D267">
        <v>9</v>
      </c>
      <c r="E267" s="22">
        <f>Исходник!O267</f>
        <v>0.02</v>
      </c>
      <c r="F267" s="22">
        <f>Исходник!M267+0.05</f>
        <v>0.49099999999999999</v>
      </c>
    </row>
    <row r="268" spans="1:6" x14ac:dyDescent="0.25">
      <c r="A268" t="s">
        <v>492</v>
      </c>
      <c r="B268" t="s">
        <v>493</v>
      </c>
      <c r="C268" t="s">
        <v>3</v>
      </c>
      <c r="D268">
        <v>8</v>
      </c>
      <c r="E268" s="22">
        <f>Исходник!O268</f>
        <v>0.02</v>
      </c>
      <c r="F268" s="22">
        <f>Исходник!M268+0.05</f>
        <v>0.50360000000000005</v>
      </c>
    </row>
    <row r="269" spans="1:6" x14ac:dyDescent="0.25">
      <c r="A269" t="s">
        <v>494</v>
      </c>
      <c r="B269" t="s">
        <v>495</v>
      </c>
      <c r="C269" t="s">
        <v>3</v>
      </c>
      <c r="D269">
        <v>8</v>
      </c>
      <c r="E269" s="22">
        <f>Исходник!O269</f>
        <v>0.02</v>
      </c>
      <c r="F269" s="22">
        <f>Исходник!M269+0.05</f>
        <v>0.50990000000000002</v>
      </c>
    </row>
    <row r="270" spans="1:6" x14ac:dyDescent="0.25">
      <c r="A270" t="s">
        <v>496</v>
      </c>
      <c r="B270" t="s">
        <v>497</v>
      </c>
      <c r="C270" t="s">
        <v>3</v>
      </c>
      <c r="D270">
        <v>8</v>
      </c>
      <c r="E270" s="22">
        <f>Исходник!O270</f>
        <v>0.02</v>
      </c>
      <c r="F270" s="22">
        <f>Исходник!M270+0.05</f>
        <v>0.52250000000000008</v>
      </c>
    </row>
    <row r="271" spans="1:6" x14ac:dyDescent="0.25">
      <c r="A271" t="s">
        <v>498</v>
      </c>
      <c r="B271" t="s">
        <v>499</v>
      </c>
      <c r="C271" t="s">
        <v>3</v>
      </c>
      <c r="D271">
        <v>7</v>
      </c>
      <c r="E271" s="22">
        <f>Исходник!O271</f>
        <v>2.1818181818181816E-2</v>
      </c>
      <c r="F271" s="22">
        <f>Исходник!M271+0.05</f>
        <v>0.54139999999999999</v>
      </c>
    </row>
    <row r="272" spans="1:6" x14ac:dyDescent="0.25">
      <c r="A272" t="s">
        <v>500</v>
      </c>
      <c r="B272" t="s">
        <v>501</v>
      </c>
      <c r="C272" t="s">
        <v>3</v>
      </c>
      <c r="D272">
        <v>6</v>
      </c>
      <c r="E272" s="22">
        <f>Исходник!O272</f>
        <v>2.1818181818181816E-2</v>
      </c>
      <c r="F272" s="22">
        <f>Исходник!M272+0.05</f>
        <v>0.55400000000000005</v>
      </c>
    </row>
    <row r="273" spans="1:6" x14ac:dyDescent="0.25">
      <c r="A273" t="s">
        <v>502</v>
      </c>
      <c r="B273" t="s">
        <v>503</v>
      </c>
      <c r="C273" t="s">
        <v>3</v>
      </c>
      <c r="D273">
        <v>6</v>
      </c>
      <c r="E273" s="22">
        <f>Исходник!O273</f>
        <v>2.1818181818181816E-2</v>
      </c>
      <c r="F273" s="22">
        <f>Исходник!M273+0.05</f>
        <v>0.56975000000000009</v>
      </c>
    </row>
    <row r="274" spans="1:6" x14ac:dyDescent="0.25">
      <c r="A274" t="s">
        <v>504</v>
      </c>
      <c r="B274" t="s">
        <v>505</v>
      </c>
      <c r="C274" t="s">
        <v>3</v>
      </c>
      <c r="D274">
        <v>6</v>
      </c>
      <c r="E274" s="22">
        <f>Исходник!O274</f>
        <v>2.4E-2</v>
      </c>
      <c r="F274" s="22">
        <f>Исходник!M274+0.05</f>
        <v>0.58234999999999992</v>
      </c>
    </row>
    <row r="275" spans="1:6" x14ac:dyDescent="0.25">
      <c r="A275" t="s">
        <v>506</v>
      </c>
      <c r="B275" t="s">
        <v>507</v>
      </c>
      <c r="C275" t="s">
        <v>3</v>
      </c>
      <c r="D275">
        <v>5</v>
      </c>
      <c r="E275" s="22">
        <f>Исходник!O275</f>
        <v>2.6666666666666665E-2</v>
      </c>
      <c r="F275" s="22">
        <f>Исходник!M275+0.05</f>
        <v>0.61699999999999999</v>
      </c>
    </row>
    <row r="276" spans="1:6" x14ac:dyDescent="0.25">
      <c r="A276" t="s">
        <v>508</v>
      </c>
      <c r="B276" t="s">
        <v>509</v>
      </c>
      <c r="C276" t="s">
        <v>3</v>
      </c>
      <c r="D276">
        <v>5</v>
      </c>
      <c r="E276" s="22">
        <f>Исходник!O276</f>
        <v>2.6666666666666665E-2</v>
      </c>
      <c r="F276" s="22">
        <f>Исходник!M276+0.05</f>
        <v>0.62329999999999997</v>
      </c>
    </row>
    <row r="277" spans="1:6" x14ac:dyDescent="0.25">
      <c r="A277" t="s">
        <v>510</v>
      </c>
      <c r="B277" t="s">
        <v>511</v>
      </c>
      <c r="C277" t="s">
        <v>3</v>
      </c>
      <c r="D277">
        <v>5</v>
      </c>
      <c r="E277" s="22">
        <f>Исходник!O277</f>
        <v>2.8235294117647056E-2</v>
      </c>
      <c r="F277" s="22">
        <f>Исходник!M277+0.05</f>
        <v>0.64219999999999999</v>
      </c>
    </row>
    <row r="278" spans="1:6" x14ac:dyDescent="0.25">
      <c r="A278" t="s">
        <v>512</v>
      </c>
      <c r="B278" t="s">
        <v>513</v>
      </c>
      <c r="C278" t="s">
        <v>3</v>
      </c>
      <c r="D278">
        <v>5</v>
      </c>
      <c r="E278" s="22">
        <f>Исходник!O278</f>
        <v>2.9090909090909091E-2</v>
      </c>
      <c r="F278" s="22">
        <f>Исходник!M278+0.05</f>
        <v>0.66110000000000002</v>
      </c>
    </row>
    <row r="279" spans="1:6" x14ac:dyDescent="0.25">
      <c r="A279" t="s">
        <v>514</v>
      </c>
      <c r="B279" t="s">
        <v>515</v>
      </c>
      <c r="C279" t="s">
        <v>3</v>
      </c>
      <c r="D279">
        <v>5</v>
      </c>
      <c r="E279" s="22">
        <f>Исходник!O279</f>
        <v>2.9090909090909091E-2</v>
      </c>
      <c r="F279" s="22">
        <f>Исходник!M279+0.05</f>
        <v>0.6674000000000001</v>
      </c>
    </row>
    <row r="280" spans="1:6" x14ac:dyDescent="0.25">
      <c r="A280" t="s">
        <v>516</v>
      </c>
      <c r="B280" t="s">
        <v>517</v>
      </c>
      <c r="C280" t="s">
        <v>3</v>
      </c>
      <c r="D280">
        <v>4</v>
      </c>
      <c r="E280" s="22">
        <f>Исходник!O280</f>
        <v>2.9090909090909091E-2</v>
      </c>
      <c r="F280" s="22">
        <f>Исходник!M280+0.05</f>
        <v>0.68</v>
      </c>
    </row>
    <row r="281" spans="1:6" x14ac:dyDescent="0.25">
      <c r="A281" t="s">
        <v>518</v>
      </c>
      <c r="B281" t="s">
        <v>519</v>
      </c>
      <c r="C281" t="s">
        <v>3</v>
      </c>
      <c r="D281">
        <v>4</v>
      </c>
      <c r="E281" s="22">
        <f>Исходник!O281</f>
        <v>2.9090909090909091E-2</v>
      </c>
      <c r="F281" s="22">
        <f>Исходник!M281+0.05</f>
        <v>0.68315000000000003</v>
      </c>
    </row>
    <row r="282" spans="1:6" x14ac:dyDescent="0.25">
      <c r="A282" t="s">
        <v>520</v>
      </c>
      <c r="B282" t="s">
        <v>521</v>
      </c>
      <c r="C282" t="s">
        <v>3</v>
      </c>
      <c r="D282">
        <v>4</v>
      </c>
      <c r="E282" s="22">
        <f>Исходник!O282</f>
        <v>2.9090909090909091E-2</v>
      </c>
      <c r="F282" s="22">
        <f>Исходник!M282+0.05</f>
        <v>0.68630000000000002</v>
      </c>
    </row>
    <row r="283" spans="1:6" x14ac:dyDescent="0.25">
      <c r="A283" t="s">
        <v>522</v>
      </c>
      <c r="B283" t="s">
        <v>523</v>
      </c>
      <c r="C283" t="s">
        <v>3</v>
      </c>
      <c r="D283">
        <v>4</v>
      </c>
      <c r="E283" s="22">
        <f>Исходник!O283</f>
        <v>2.9090909090909091E-2</v>
      </c>
      <c r="F283" s="22">
        <f>Исходник!M283+0.05</f>
        <v>0.69575000000000009</v>
      </c>
    </row>
    <row r="284" spans="1:6" x14ac:dyDescent="0.25">
      <c r="A284" t="s">
        <v>524</v>
      </c>
      <c r="B284" t="s">
        <v>525</v>
      </c>
      <c r="C284" t="s">
        <v>3</v>
      </c>
      <c r="D284">
        <v>4</v>
      </c>
      <c r="E284" s="22">
        <f>Исходник!O284</f>
        <v>3.2000000000000001E-2</v>
      </c>
      <c r="F284" s="22">
        <f>Исходник!M284+0.05</f>
        <v>0.70205000000000006</v>
      </c>
    </row>
    <row r="285" spans="1:6" x14ac:dyDescent="0.25">
      <c r="A285" t="s">
        <v>526</v>
      </c>
      <c r="B285" t="s">
        <v>527</v>
      </c>
      <c r="C285" t="s">
        <v>3</v>
      </c>
      <c r="D285">
        <v>4</v>
      </c>
      <c r="E285" s="22">
        <f>Исходник!O285</f>
        <v>3.2000000000000001E-2</v>
      </c>
      <c r="F285" s="22">
        <f>Исходник!M285+0.05</f>
        <v>0.70835000000000004</v>
      </c>
    </row>
    <row r="286" spans="1:6" x14ac:dyDescent="0.25">
      <c r="A286" t="s">
        <v>528</v>
      </c>
      <c r="B286" t="s">
        <v>529</v>
      </c>
      <c r="C286" t="s">
        <v>3</v>
      </c>
      <c r="D286">
        <v>4</v>
      </c>
      <c r="E286" s="22">
        <f>Исходник!O286</f>
        <v>3.4285714285714287E-2</v>
      </c>
      <c r="F286" s="22">
        <f>Исходник!M286+0.05</f>
        <v>0.72095000000000009</v>
      </c>
    </row>
    <row r="287" spans="1:6" x14ac:dyDescent="0.25">
      <c r="A287" t="s">
        <v>530</v>
      </c>
      <c r="B287" t="s">
        <v>531</v>
      </c>
      <c r="C287" t="s">
        <v>3</v>
      </c>
      <c r="D287">
        <v>3</v>
      </c>
      <c r="E287" s="22">
        <f>Исходник!O287</f>
        <v>3.692307692307692E-2</v>
      </c>
      <c r="F287" s="22">
        <f>Исходник!M287+0.05</f>
        <v>0.7430000000000001</v>
      </c>
    </row>
    <row r="288" spans="1:6" x14ac:dyDescent="0.25">
      <c r="A288" t="s">
        <v>532</v>
      </c>
      <c r="B288" t="s">
        <v>533</v>
      </c>
      <c r="C288" t="s">
        <v>3</v>
      </c>
      <c r="D288">
        <v>3</v>
      </c>
      <c r="E288" s="22">
        <f>Исходник!O288</f>
        <v>3.692307692307692E-2</v>
      </c>
      <c r="F288" s="22">
        <f>Исходник!M288+0.05</f>
        <v>0.74614999999999998</v>
      </c>
    </row>
    <row r="289" spans="1:6" x14ac:dyDescent="0.25">
      <c r="A289" t="s">
        <v>534</v>
      </c>
      <c r="B289" t="s">
        <v>535</v>
      </c>
      <c r="C289" t="s">
        <v>3</v>
      </c>
      <c r="D289">
        <v>2</v>
      </c>
      <c r="E289" s="22">
        <f>Исходник!O289</f>
        <v>3.692307692307692E-2</v>
      </c>
      <c r="F289" s="22">
        <f>Исходник!M289+0.05</f>
        <v>0.77449999999999997</v>
      </c>
    </row>
    <row r="290" spans="1:6" x14ac:dyDescent="0.25">
      <c r="A290" t="s">
        <v>536</v>
      </c>
      <c r="B290" t="s">
        <v>537</v>
      </c>
      <c r="C290" t="s">
        <v>3</v>
      </c>
      <c r="D290">
        <v>2</v>
      </c>
      <c r="E290" s="22">
        <f>Исходник!O290</f>
        <v>3.692307692307692E-2</v>
      </c>
      <c r="F290" s="22">
        <f>Исходник!M290+0.05</f>
        <v>0.79025000000000001</v>
      </c>
    </row>
    <row r="291" spans="1:6" x14ac:dyDescent="0.25">
      <c r="A291" t="s">
        <v>538</v>
      </c>
      <c r="B291" t="s">
        <v>539</v>
      </c>
      <c r="C291" t="s">
        <v>3</v>
      </c>
      <c r="D291">
        <v>2</v>
      </c>
      <c r="E291" s="22">
        <f>Исходник!O291</f>
        <v>3.692307692307692E-2</v>
      </c>
      <c r="F291" s="22">
        <f>Исходник!M291+0.05</f>
        <v>0.79339999999999999</v>
      </c>
    </row>
    <row r="292" spans="1:6" x14ac:dyDescent="0.25">
      <c r="A292" t="s">
        <v>540</v>
      </c>
      <c r="B292" t="s">
        <v>541</v>
      </c>
      <c r="C292" t="s">
        <v>3</v>
      </c>
      <c r="D292">
        <v>2</v>
      </c>
      <c r="E292" s="22">
        <f>Исходник!O292</f>
        <v>0.04</v>
      </c>
      <c r="F292" s="22">
        <f>Исходник!M292+0.05</f>
        <v>0.80284999999999995</v>
      </c>
    </row>
    <row r="293" spans="1:6" x14ac:dyDescent="0.25">
      <c r="A293" t="s">
        <v>542</v>
      </c>
      <c r="B293" t="s">
        <v>543</v>
      </c>
      <c r="C293" t="s">
        <v>3</v>
      </c>
      <c r="D293">
        <v>2</v>
      </c>
      <c r="E293" s="22">
        <f>Исходник!O293</f>
        <v>0.04</v>
      </c>
      <c r="F293" s="22">
        <f>Исходник!M293+0.05</f>
        <v>0.81230000000000002</v>
      </c>
    </row>
    <row r="294" spans="1:6" x14ac:dyDescent="0.25">
      <c r="A294" t="s">
        <v>544</v>
      </c>
      <c r="B294" t="s">
        <v>545</v>
      </c>
      <c r="C294" t="s">
        <v>3</v>
      </c>
      <c r="D294">
        <v>2</v>
      </c>
      <c r="E294" s="22">
        <f>Исходник!O294</f>
        <v>0.04</v>
      </c>
      <c r="F294" s="22">
        <f>Исходник!M294+0.05</f>
        <v>0.82174999999999998</v>
      </c>
    </row>
    <row r="295" spans="1:6" x14ac:dyDescent="0.25">
      <c r="A295" t="s">
        <v>546</v>
      </c>
      <c r="B295" t="s">
        <v>547</v>
      </c>
      <c r="C295" t="s">
        <v>3</v>
      </c>
      <c r="D295">
        <v>2</v>
      </c>
      <c r="E295" s="22">
        <f>Исходник!O295</f>
        <v>0.04</v>
      </c>
      <c r="F295" s="22">
        <f>Исходник!M295+0.05</f>
        <v>0.83120000000000005</v>
      </c>
    </row>
    <row r="296" spans="1:6" x14ac:dyDescent="0.25">
      <c r="A296" t="s">
        <v>548</v>
      </c>
      <c r="B296" t="s">
        <v>549</v>
      </c>
      <c r="C296" t="s">
        <v>3</v>
      </c>
      <c r="D296">
        <v>2</v>
      </c>
      <c r="E296" s="22">
        <f>Исходник!O296</f>
        <v>0.04</v>
      </c>
      <c r="F296" s="22">
        <f>Исходник!M296+0.05</f>
        <v>0.83435000000000004</v>
      </c>
    </row>
    <row r="297" spans="1:6" x14ac:dyDescent="0.25">
      <c r="A297" t="s">
        <v>550</v>
      </c>
      <c r="B297" t="s">
        <v>551</v>
      </c>
      <c r="C297" t="s">
        <v>3</v>
      </c>
      <c r="D297">
        <v>2</v>
      </c>
      <c r="E297" s="22">
        <f>Исходник!O297</f>
        <v>0.04</v>
      </c>
      <c r="F297" s="22">
        <f>Исходник!M297+0.05</f>
        <v>0.86270000000000002</v>
      </c>
    </row>
    <row r="298" spans="1:6" x14ac:dyDescent="0.25">
      <c r="A298" t="s">
        <v>552</v>
      </c>
      <c r="B298" t="s">
        <v>553</v>
      </c>
      <c r="C298" t="s">
        <v>3</v>
      </c>
      <c r="D298">
        <v>1</v>
      </c>
      <c r="E298" s="22">
        <f>Исходник!O298</f>
        <v>4.3636363636363633E-2</v>
      </c>
      <c r="F298" s="22">
        <f>Исходник!M298+0.05</f>
        <v>0.86899999999999999</v>
      </c>
    </row>
    <row r="299" spans="1:6" x14ac:dyDescent="0.25">
      <c r="A299" t="s">
        <v>554</v>
      </c>
      <c r="B299" t="s">
        <v>555</v>
      </c>
      <c r="C299" t="s">
        <v>3</v>
      </c>
      <c r="D299">
        <v>1</v>
      </c>
      <c r="E299" s="22">
        <f>Исходник!O299</f>
        <v>4.3636363636363633E-2</v>
      </c>
      <c r="F299" s="22">
        <f>Исходник!M299+0.05</f>
        <v>0.90050000000000008</v>
      </c>
    </row>
    <row r="300" spans="1:6" x14ac:dyDescent="0.25">
      <c r="A300" t="s">
        <v>556</v>
      </c>
      <c r="B300" t="s">
        <v>557</v>
      </c>
      <c r="C300" t="s">
        <v>3</v>
      </c>
      <c r="D300">
        <v>1</v>
      </c>
      <c r="E300" s="22">
        <f>Исходник!O300</f>
        <v>4.8000000000000001E-2</v>
      </c>
      <c r="F300" s="22">
        <f>Исходник!M300+0.05</f>
        <v>0.91310000000000013</v>
      </c>
    </row>
    <row r="301" spans="1:6" x14ac:dyDescent="0.25">
      <c r="A301" t="s">
        <v>558</v>
      </c>
      <c r="B301" t="s">
        <v>559</v>
      </c>
      <c r="C301" t="s">
        <v>3</v>
      </c>
      <c r="D301">
        <v>1</v>
      </c>
      <c r="E301" s="22">
        <f>Исходник!O301</f>
        <v>5.0526315789473683E-2</v>
      </c>
      <c r="F301" s="22">
        <f>Исходник!M301+0.05</f>
        <v>0.95719999999999994</v>
      </c>
    </row>
    <row r="302" spans="1:6" x14ac:dyDescent="0.25">
      <c r="A302" t="s">
        <v>560</v>
      </c>
      <c r="B302" t="s">
        <v>561</v>
      </c>
      <c r="C302" t="s">
        <v>3</v>
      </c>
      <c r="D302">
        <v>1</v>
      </c>
      <c r="E302" s="22">
        <f>Исходник!O302</f>
        <v>5.0526315789473683E-2</v>
      </c>
      <c r="F302" s="22">
        <f>Исходник!M302+0.05</f>
        <v>0.96349999999999991</v>
      </c>
    </row>
    <row r="303" spans="1:6" x14ac:dyDescent="0.25">
      <c r="A303" t="s">
        <v>562</v>
      </c>
      <c r="B303" t="s">
        <v>563</v>
      </c>
      <c r="C303" t="s">
        <v>3</v>
      </c>
      <c r="D303">
        <v>1</v>
      </c>
      <c r="E303" s="22">
        <f>Исходник!O303</f>
        <v>5.333333333333333E-2</v>
      </c>
      <c r="F303" s="22">
        <f>Исходник!M303+0.05</f>
        <v>0.99185000000000001</v>
      </c>
    </row>
    <row r="304" spans="1:6" x14ac:dyDescent="0.25">
      <c r="A304" t="s">
        <v>564</v>
      </c>
      <c r="B304" t="s">
        <v>565</v>
      </c>
      <c r="C304" t="s">
        <v>3</v>
      </c>
      <c r="D304">
        <v>1</v>
      </c>
      <c r="E304" s="22">
        <f>Исходник!O304</f>
        <v>5.6470588235294113E-2</v>
      </c>
      <c r="F304" s="22">
        <f>Исходник!M304+0.05</f>
        <v>1.0265</v>
      </c>
    </row>
    <row r="305" spans="1:6" x14ac:dyDescent="0.25">
      <c r="A305" t="s">
        <v>566</v>
      </c>
      <c r="B305" t="s">
        <v>567</v>
      </c>
      <c r="C305" t="s">
        <v>3</v>
      </c>
      <c r="D305">
        <v>1</v>
      </c>
      <c r="E305" s="22">
        <f>Исходник!O305</f>
        <v>5.6470588235294113E-2</v>
      </c>
      <c r="F305" s="22">
        <f>Исходник!M305+0.05</f>
        <v>1.0422499999999999</v>
      </c>
    </row>
    <row r="306" spans="1:6" x14ac:dyDescent="0.25">
      <c r="A306" t="s">
        <v>568</v>
      </c>
      <c r="B306" t="s">
        <v>569</v>
      </c>
      <c r="C306" t="s">
        <v>3</v>
      </c>
      <c r="D306">
        <v>1</v>
      </c>
      <c r="E306" s="22">
        <f>Исходник!O306</f>
        <v>5.6470588235294113E-2</v>
      </c>
      <c r="F306" s="22">
        <f>Исходник!M306+0.05</f>
        <v>1.0580000000000001</v>
      </c>
    </row>
    <row r="307" spans="1:6" x14ac:dyDescent="0.25">
      <c r="A307" t="s">
        <v>570</v>
      </c>
      <c r="B307" t="s">
        <v>571</v>
      </c>
      <c r="C307" t="s">
        <v>3</v>
      </c>
      <c r="D307">
        <v>1</v>
      </c>
      <c r="E307" s="22">
        <f>Исходник!O307</f>
        <v>5.6470588235294113E-2</v>
      </c>
      <c r="F307" s="22">
        <f>Исходник!M307+0.05</f>
        <v>1.07375</v>
      </c>
    </row>
    <row r="308" spans="1:6" x14ac:dyDescent="0.25">
      <c r="A308" t="s">
        <v>572</v>
      </c>
      <c r="B308" t="s">
        <v>573</v>
      </c>
      <c r="C308" t="s">
        <v>3</v>
      </c>
      <c r="D308">
        <v>1</v>
      </c>
      <c r="E308" s="22">
        <f>Исходник!O308</f>
        <v>5.6470588235294113E-2</v>
      </c>
      <c r="F308" s="22">
        <f>Исходник!M308+0.05</f>
        <v>1.0895000000000001</v>
      </c>
    </row>
    <row r="309" spans="1:6" x14ac:dyDescent="0.25">
      <c r="A309" t="s">
        <v>574</v>
      </c>
      <c r="B309" t="s">
        <v>575</v>
      </c>
      <c r="C309" t="s">
        <v>3</v>
      </c>
      <c r="D309">
        <v>1</v>
      </c>
      <c r="E309" s="22">
        <f>Исходник!O309</f>
        <v>6.8571428571428575E-2</v>
      </c>
      <c r="F309" s="22">
        <f>Исходник!M309+0.05</f>
        <v>1.1084000000000001</v>
      </c>
    </row>
    <row r="310" spans="1:6" x14ac:dyDescent="0.25">
      <c r="A310" t="s">
        <v>576</v>
      </c>
      <c r="B310" t="s">
        <v>577</v>
      </c>
      <c r="C310" t="s">
        <v>3</v>
      </c>
      <c r="D310">
        <v>1</v>
      </c>
      <c r="E310" s="22">
        <f>Исходник!O310</f>
        <v>6.8571428571428575E-2</v>
      </c>
      <c r="F310" s="22">
        <f>Исходник!M310+0.05</f>
        <v>1.11785</v>
      </c>
    </row>
    <row r="311" spans="1:6" x14ac:dyDescent="0.25">
      <c r="A311" t="s">
        <v>578</v>
      </c>
      <c r="B311" t="s">
        <v>579</v>
      </c>
      <c r="C311" t="s">
        <v>3</v>
      </c>
      <c r="D311">
        <v>1</v>
      </c>
      <c r="E311" s="22">
        <f>Исходник!O311</f>
        <v>6.2663185378590072E-2</v>
      </c>
      <c r="F311" s="22">
        <f>Исходник!M311+0.05</f>
        <v>1.16195</v>
      </c>
    </row>
    <row r="312" spans="1:6" x14ac:dyDescent="0.25">
      <c r="A312" t="s">
        <v>580</v>
      </c>
      <c r="B312" t="s">
        <v>581</v>
      </c>
      <c r="C312" t="s">
        <v>3</v>
      </c>
      <c r="D312">
        <v>1</v>
      </c>
      <c r="E312" s="22">
        <f>Исходник!O312</f>
        <v>6.2663185378590072E-2</v>
      </c>
      <c r="F312" s="22">
        <f>Исходник!M312+0.05</f>
        <v>1.1840000000000002</v>
      </c>
    </row>
    <row r="313" spans="1:6" x14ac:dyDescent="0.25">
      <c r="A313" t="s">
        <v>582</v>
      </c>
      <c r="B313" t="s">
        <v>583</v>
      </c>
      <c r="C313" t="s">
        <v>3</v>
      </c>
      <c r="D313">
        <v>1</v>
      </c>
      <c r="E313" s="22">
        <f>Исходник!O313</f>
        <v>6.2663185378590072E-2</v>
      </c>
      <c r="F313" s="22">
        <f>Исходник!M313+0.05</f>
        <v>1.21235</v>
      </c>
    </row>
    <row r="314" spans="1:6" x14ac:dyDescent="0.25">
      <c r="A314" t="s">
        <v>584</v>
      </c>
      <c r="B314" t="s">
        <v>585</v>
      </c>
      <c r="C314" t="s">
        <v>3</v>
      </c>
      <c r="D314">
        <v>1</v>
      </c>
      <c r="E314" s="22">
        <f>Исходник!O314</f>
        <v>6.2663185378590072E-2</v>
      </c>
      <c r="F314" s="22">
        <f>Исходник!M314+0.05</f>
        <v>1.23125</v>
      </c>
    </row>
    <row r="315" spans="1:6" x14ac:dyDescent="0.25">
      <c r="A315" t="s">
        <v>586</v>
      </c>
      <c r="B315" t="s">
        <v>587</v>
      </c>
      <c r="C315" t="s">
        <v>3</v>
      </c>
      <c r="D315">
        <v>1</v>
      </c>
      <c r="E315" s="22">
        <f>Исходник!O315</f>
        <v>6.2663185378590072E-2</v>
      </c>
      <c r="F315" s="22">
        <f>Исходник!M315+0.05</f>
        <v>1.2375499999999999</v>
      </c>
    </row>
    <row r="316" spans="1:6" x14ac:dyDescent="0.25">
      <c r="A316" t="s">
        <v>588</v>
      </c>
      <c r="B316" t="s">
        <v>589</v>
      </c>
      <c r="C316" t="s">
        <v>3</v>
      </c>
      <c r="D316">
        <v>1</v>
      </c>
      <c r="E316" s="22">
        <f>Исходник!O316</f>
        <v>6.2663185378590072E-2</v>
      </c>
      <c r="F316" s="22">
        <f>Исходник!M316+0.05</f>
        <v>1.2406999999999999</v>
      </c>
    </row>
    <row r="317" spans="1:6" x14ac:dyDescent="0.25">
      <c r="A317" t="s">
        <v>590</v>
      </c>
      <c r="B317" t="s">
        <v>591</v>
      </c>
      <c r="C317" t="s">
        <v>3</v>
      </c>
      <c r="D317">
        <v>1</v>
      </c>
      <c r="E317" s="22">
        <f>Исходник!O317</f>
        <v>6.5573770491803268E-2</v>
      </c>
      <c r="F317" s="22">
        <f>Исходник!M317+0.05</f>
        <v>1.26275</v>
      </c>
    </row>
    <row r="318" spans="1:6" x14ac:dyDescent="0.25">
      <c r="A318" t="s">
        <v>592</v>
      </c>
      <c r="B318" t="s">
        <v>593</v>
      </c>
      <c r="C318" t="s">
        <v>3</v>
      </c>
      <c r="D318">
        <v>1</v>
      </c>
      <c r="E318" s="22">
        <f>Исходник!O318</f>
        <v>6.5573770491803268E-2</v>
      </c>
      <c r="F318" s="22">
        <f>Исходник!M318+0.05</f>
        <v>1.2785</v>
      </c>
    </row>
    <row r="319" spans="1:6" x14ac:dyDescent="0.25">
      <c r="A319" t="s">
        <v>594</v>
      </c>
      <c r="B319" t="s">
        <v>595</v>
      </c>
      <c r="C319" t="s">
        <v>3</v>
      </c>
      <c r="D319">
        <v>1</v>
      </c>
      <c r="E319" s="22">
        <f>Исходник!O319</f>
        <v>0.08</v>
      </c>
      <c r="F319" s="22">
        <f>Исходник!M319+0.05</f>
        <v>1.3226</v>
      </c>
    </row>
    <row r="320" spans="1:6" x14ac:dyDescent="0.25">
      <c r="A320" t="s">
        <v>596</v>
      </c>
      <c r="B320" t="s">
        <v>597</v>
      </c>
      <c r="C320" t="s">
        <v>3</v>
      </c>
      <c r="D320">
        <v>1</v>
      </c>
      <c r="E320" s="22">
        <f>Исходник!O320</f>
        <v>0.08</v>
      </c>
      <c r="F320" s="22">
        <f>Исходник!M320+0.05</f>
        <v>1.32575</v>
      </c>
    </row>
    <row r="321" spans="1:6" x14ac:dyDescent="0.25">
      <c r="A321" t="s">
        <v>598</v>
      </c>
      <c r="B321" t="s">
        <v>599</v>
      </c>
      <c r="C321" t="s">
        <v>3</v>
      </c>
      <c r="D321">
        <v>1</v>
      </c>
      <c r="E321" s="22">
        <f>Исходник!O321</f>
        <v>0.08</v>
      </c>
      <c r="F321" s="22">
        <f>Исходник!M321+0.05</f>
        <v>1.3730000000000002</v>
      </c>
    </row>
    <row r="322" spans="1:6" x14ac:dyDescent="0.25">
      <c r="A322" t="s">
        <v>600</v>
      </c>
      <c r="B322" t="s">
        <v>601</v>
      </c>
      <c r="C322" t="s">
        <v>3</v>
      </c>
      <c r="D322">
        <v>1</v>
      </c>
      <c r="E322" s="22">
        <f>Исходник!O322</f>
        <v>8.471584892340274E-2</v>
      </c>
      <c r="F322" s="22">
        <f>Исходник!M322+0.05</f>
        <v>1.4234</v>
      </c>
    </row>
    <row r="323" spans="1:6" x14ac:dyDescent="0.25">
      <c r="A323" t="s">
        <v>602</v>
      </c>
      <c r="B323" t="s">
        <v>603</v>
      </c>
      <c r="C323" t="s">
        <v>3</v>
      </c>
      <c r="E323" s="22">
        <f>Исходник!O323</f>
        <v>0.12</v>
      </c>
      <c r="F323" s="22">
        <f>Исходник!M323+0.05</f>
        <v>1.47065</v>
      </c>
    </row>
    <row r="324" spans="1:6" x14ac:dyDescent="0.25">
      <c r="A324" t="s">
        <v>604</v>
      </c>
      <c r="B324" t="s">
        <v>605</v>
      </c>
      <c r="C324" t="s">
        <v>3</v>
      </c>
      <c r="E324" s="22">
        <f>Исходник!O324</f>
        <v>0.08</v>
      </c>
      <c r="F324" s="22">
        <f>Исходник!M324+0.05</f>
        <v>1.4895500000000002</v>
      </c>
    </row>
    <row r="325" spans="1:6" x14ac:dyDescent="0.25">
      <c r="A325" t="s">
        <v>606</v>
      </c>
      <c r="B325" t="s">
        <v>607</v>
      </c>
      <c r="C325" t="s">
        <v>3</v>
      </c>
      <c r="E325" s="22">
        <f>Исходник!O325</f>
        <v>0.08</v>
      </c>
      <c r="F325" s="22">
        <f>Исходник!M325+0.05</f>
        <v>1.4990000000000001</v>
      </c>
    </row>
    <row r="326" spans="1:6" x14ac:dyDescent="0.25">
      <c r="A326" t="s">
        <v>608</v>
      </c>
      <c r="B326" t="s">
        <v>609</v>
      </c>
      <c r="C326" t="s">
        <v>3</v>
      </c>
      <c r="E326" s="22">
        <f>Исходник!O326</f>
        <v>0.08</v>
      </c>
      <c r="F326" s="22">
        <f>Исходник!M326+0.05</f>
        <v>1.5809000000000002</v>
      </c>
    </row>
    <row r="327" spans="1:6" x14ac:dyDescent="0.25">
      <c r="A327" t="s">
        <v>610</v>
      </c>
      <c r="B327" t="s">
        <v>611</v>
      </c>
      <c r="C327" t="s">
        <v>3</v>
      </c>
      <c r="E327" s="22">
        <f>Исходник!O327</f>
        <v>0.1111111111111111</v>
      </c>
      <c r="F327" s="22">
        <f>Исходник!M327+0.05</f>
        <v>1.6438999999999999</v>
      </c>
    </row>
    <row r="328" spans="1:6" x14ac:dyDescent="0.25">
      <c r="A328" t="s">
        <v>612</v>
      </c>
      <c r="B328" t="s">
        <v>613</v>
      </c>
      <c r="C328" t="s">
        <v>3</v>
      </c>
      <c r="E328" s="22">
        <f>Исходник!O328</f>
        <v>0.1111111111111111</v>
      </c>
      <c r="F328" s="22">
        <f>Исходник!M328+0.05</f>
        <v>1.6533500000000001</v>
      </c>
    </row>
    <row r="329" spans="1:6" x14ac:dyDescent="0.25">
      <c r="A329" t="s">
        <v>614</v>
      </c>
      <c r="B329" t="s">
        <v>615</v>
      </c>
      <c r="C329" t="s">
        <v>3</v>
      </c>
      <c r="E329" s="22">
        <f>Исходник!O329</f>
        <v>0.128</v>
      </c>
      <c r="F329" s="22">
        <f>Исходник!M329+0.05</f>
        <v>1.7195</v>
      </c>
    </row>
    <row r="330" spans="1:6" x14ac:dyDescent="0.25">
      <c r="A330" t="s">
        <v>616</v>
      </c>
      <c r="B330" t="s">
        <v>617</v>
      </c>
      <c r="C330" t="s">
        <v>3</v>
      </c>
      <c r="E330" s="22">
        <f>Исходник!O330</f>
        <v>0.128</v>
      </c>
      <c r="F330" s="22">
        <f>Исходник!M330+0.05</f>
        <v>1.7415500000000002</v>
      </c>
    </row>
    <row r="331" spans="1:6" x14ac:dyDescent="0.25">
      <c r="A331" t="s">
        <v>618</v>
      </c>
      <c r="B331" t="s">
        <v>619</v>
      </c>
      <c r="C331" t="s">
        <v>3</v>
      </c>
      <c r="E331" s="22">
        <f>Исходник!O331</f>
        <v>0.128</v>
      </c>
      <c r="F331" s="22">
        <f>Исходник!M331+0.05</f>
        <v>1.8108499999999998</v>
      </c>
    </row>
    <row r="332" spans="1:6" x14ac:dyDescent="0.25">
      <c r="A332" t="s">
        <v>620</v>
      </c>
      <c r="B332" t="s">
        <v>621</v>
      </c>
      <c r="C332" t="s">
        <v>3</v>
      </c>
      <c r="E332" s="22">
        <f>Исходник!O332</f>
        <v>0.128</v>
      </c>
      <c r="F332" s="22">
        <f>Исходник!M332+0.05</f>
        <v>1.8328999999999998</v>
      </c>
    </row>
    <row r="333" spans="1:6" x14ac:dyDescent="0.25">
      <c r="A333" t="s">
        <v>622</v>
      </c>
      <c r="B333" t="s">
        <v>623</v>
      </c>
      <c r="C333" t="s">
        <v>3</v>
      </c>
      <c r="E333" s="22">
        <f>Исходник!O333</f>
        <v>0.10434782608695653</v>
      </c>
      <c r="F333" s="22">
        <f>Исходник!M333+0.05</f>
        <v>1.9021999999999999</v>
      </c>
    </row>
    <row r="334" spans="1:6" x14ac:dyDescent="0.25">
      <c r="A334" t="s">
        <v>624</v>
      </c>
      <c r="B334" t="s">
        <v>625</v>
      </c>
      <c r="C334" t="s">
        <v>3</v>
      </c>
      <c r="E334" s="22">
        <f>Исходник!O334</f>
        <v>0.10434782608695653</v>
      </c>
      <c r="F334" s="22">
        <f>Исходник!M334+0.05</f>
        <v>1.9715</v>
      </c>
    </row>
    <row r="335" spans="1:6" x14ac:dyDescent="0.25">
      <c r="A335" t="s">
        <v>626</v>
      </c>
      <c r="B335" t="s">
        <v>627</v>
      </c>
      <c r="C335" t="s">
        <v>3</v>
      </c>
      <c r="E335" s="22">
        <f>Исходник!O335</f>
        <v>0.10909090909090907</v>
      </c>
      <c r="F335" s="22">
        <f>Исходник!M335+0.05</f>
        <v>1.98095</v>
      </c>
    </row>
    <row r="336" spans="1:6" x14ac:dyDescent="0.25">
      <c r="A336" t="s">
        <v>628</v>
      </c>
      <c r="B336" t="s">
        <v>629</v>
      </c>
      <c r="C336" t="s">
        <v>3</v>
      </c>
      <c r="E336" s="22">
        <f>Исходник!O336</f>
        <v>0.10909090909090907</v>
      </c>
      <c r="F336" s="22">
        <f>Исходник!M336+0.05</f>
        <v>2.0596999999999999</v>
      </c>
    </row>
    <row r="337" spans="1:6" x14ac:dyDescent="0.25">
      <c r="A337" t="s">
        <v>630</v>
      </c>
      <c r="B337" t="s">
        <v>631</v>
      </c>
      <c r="C337" t="s">
        <v>3</v>
      </c>
      <c r="E337" s="22">
        <f>Исходник!O337</f>
        <v>0.10909090909090907</v>
      </c>
      <c r="F337" s="22">
        <f>Исходник!M337+0.05</f>
        <v>2.1604999999999994</v>
      </c>
    </row>
    <row r="338" spans="1:6" x14ac:dyDescent="0.25">
      <c r="A338" t="s">
        <v>632</v>
      </c>
      <c r="B338" t="s">
        <v>633</v>
      </c>
      <c r="C338" t="s">
        <v>3</v>
      </c>
      <c r="E338" s="22">
        <f>Исходник!O338</f>
        <v>0.10909090909090907</v>
      </c>
      <c r="F338" s="22">
        <f>Исходник!M338+0.05</f>
        <v>2.1919999999999997</v>
      </c>
    </row>
    <row r="339" spans="1:6" x14ac:dyDescent="0.25">
      <c r="A339" t="s">
        <v>634</v>
      </c>
      <c r="B339" t="s">
        <v>635</v>
      </c>
      <c r="C339" t="s">
        <v>3</v>
      </c>
      <c r="E339" s="22">
        <f>Исходник!O339</f>
        <v>0.10909090909090907</v>
      </c>
      <c r="F339" s="22">
        <f>Исходник!M339+0.05</f>
        <v>2.2234999999999996</v>
      </c>
    </row>
    <row r="340" spans="1:6" x14ac:dyDescent="0.25">
      <c r="A340" t="s">
        <v>636</v>
      </c>
      <c r="B340" t="s">
        <v>637</v>
      </c>
      <c r="C340" t="s">
        <v>3</v>
      </c>
      <c r="E340" s="22">
        <f>Исходник!O340</f>
        <v>0.10909090909090907</v>
      </c>
      <c r="F340" s="22">
        <f>Исходник!M340+0.05</f>
        <v>2.2297999999999996</v>
      </c>
    </row>
    <row r="341" spans="1:6" x14ac:dyDescent="0.25">
      <c r="A341" t="s">
        <v>638</v>
      </c>
      <c r="B341" t="s">
        <v>639</v>
      </c>
      <c r="C341" t="s">
        <v>3</v>
      </c>
      <c r="E341" s="22">
        <f>Исходник!O341</f>
        <v>0.11521843494959191</v>
      </c>
      <c r="F341" s="22">
        <f>Исходник!M341+0.05</f>
        <v>2.2864999999999998</v>
      </c>
    </row>
    <row r="342" spans="1:6" x14ac:dyDescent="0.25">
      <c r="A342" t="s">
        <v>640</v>
      </c>
      <c r="B342" t="s">
        <v>641</v>
      </c>
      <c r="C342" t="s">
        <v>3</v>
      </c>
      <c r="E342" s="22">
        <f>Исходник!O342</f>
        <v>0.16</v>
      </c>
      <c r="F342" s="22">
        <f>Исходник!M342+0.05</f>
        <v>2.5510999999999995</v>
      </c>
    </row>
    <row r="343" spans="1:6" x14ac:dyDescent="0.25">
      <c r="A343" t="s">
        <v>642</v>
      </c>
      <c r="B343" t="s">
        <v>643</v>
      </c>
      <c r="C343" t="s">
        <v>3</v>
      </c>
      <c r="E343" s="22">
        <f>Исходник!O343</f>
        <v>0.13407821229050279</v>
      </c>
      <c r="F343" s="22">
        <f>Исходник!M343+0.05</f>
        <v>2.5699999999999994</v>
      </c>
    </row>
    <row r="344" spans="1:6" x14ac:dyDescent="0.25">
      <c r="A344" t="s">
        <v>644</v>
      </c>
      <c r="B344" t="s">
        <v>645</v>
      </c>
      <c r="C344" t="s">
        <v>3</v>
      </c>
      <c r="E344" s="22">
        <f>Исходник!O344</f>
        <v>0.13407821229050279</v>
      </c>
      <c r="F344" s="22">
        <f>Исходник!M344+0.05</f>
        <v>2.7022999999999997</v>
      </c>
    </row>
    <row r="345" spans="1:6" x14ac:dyDescent="0.25">
      <c r="A345" t="s">
        <v>646</v>
      </c>
      <c r="B345" t="s">
        <v>647</v>
      </c>
      <c r="C345" t="s">
        <v>3</v>
      </c>
      <c r="E345" s="22">
        <f>Исходник!O345</f>
        <v>0.13407821229050279</v>
      </c>
      <c r="F345" s="22">
        <f>Исходник!M345+0.05</f>
        <v>2.8629499999999997</v>
      </c>
    </row>
    <row r="346" spans="1:6" x14ac:dyDescent="0.25">
      <c r="A346" t="s">
        <v>648</v>
      </c>
      <c r="B346" t="s">
        <v>649</v>
      </c>
      <c r="C346" t="s">
        <v>3</v>
      </c>
      <c r="E346" s="22">
        <f>Исходник!O346</f>
        <v>0.13407821229050279</v>
      </c>
      <c r="F346" s="22">
        <f>Исходник!M346+0.05</f>
        <v>2.8849999999999993</v>
      </c>
    </row>
    <row r="347" spans="1:6" x14ac:dyDescent="0.25">
      <c r="A347" t="s">
        <v>650</v>
      </c>
      <c r="B347" t="s">
        <v>651</v>
      </c>
      <c r="C347" t="s">
        <v>3</v>
      </c>
      <c r="E347" s="22">
        <f>Исходник!O347</f>
        <v>0.13407821229050279</v>
      </c>
      <c r="F347" s="22">
        <f>Исходник!M347+0.05</f>
        <v>2.8912999999999993</v>
      </c>
    </row>
    <row r="348" spans="1:6" x14ac:dyDescent="0.25">
      <c r="A348" t="s">
        <v>652</v>
      </c>
      <c r="B348" t="s">
        <v>653</v>
      </c>
      <c r="C348" t="s">
        <v>3</v>
      </c>
      <c r="E348" s="22">
        <f>Исходник!O348</f>
        <v>0.13407821229050279</v>
      </c>
      <c r="F348" s="22">
        <f>Исходник!M348+0.05</f>
        <v>3.1810999999999998</v>
      </c>
    </row>
    <row r="349" spans="1:6" x14ac:dyDescent="0.25">
      <c r="A349" t="s">
        <v>654</v>
      </c>
      <c r="B349" t="s">
        <v>655</v>
      </c>
      <c r="C349" t="s">
        <v>3</v>
      </c>
      <c r="E349" s="22">
        <f>Исходник!O349</f>
        <v>0.24</v>
      </c>
      <c r="F349" s="22">
        <f>Исходник!M349+0.05</f>
        <v>3.5024000000000002</v>
      </c>
    </row>
    <row r="350" spans="1:6" x14ac:dyDescent="0.25">
      <c r="A350" t="s">
        <v>656</v>
      </c>
      <c r="B350" t="s">
        <v>657</v>
      </c>
      <c r="C350" t="s">
        <v>3</v>
      </c>
      <c r="E350" s="22">
        <f>Исходник!O350</f>
        <v>0.24</v>
      </c>
      <c r="F350" s="22">
        <f>Исходник!M350+0.05</f>
        <v>3.5150000000000001</v>
      </c>
    </row>
    <row r="351" spans="1:6" x14ac:dyDescent="0.25">
      <c r="E351" s="22">
        <f>Исходник!O351</f>
        <v>0</v>
      </c>
      <c r="F351" s="22">
        <f>Исходник!M351+0.05</f>
        <v>0.05</v>
      </c>
    </row>
    <row r="352" spans="1:6" x14ac:dyDescent="0.25">
      <c r="A352" t="s">
        <v>658</v>
      </c>
      <c r="B352" t="s">
        <v>659</v>
      </c>
      <c r="C352" t="s">
        <v>3</v>
      </c>
      <c r="D352">
        <v>12</v>
      </c>
      <c r="E352" s="22">
        <f>Исходник!O352</f>
        <v>1.5483870967741935E-2</v>
      </c>
      <c r="F352" s="22">
        <f>Исходник!M352+0.05</f>
        <v>0.40279999999999999</v>
      </c>
    </row>
    <row r="353" spans="1:6" x14ac:dyDescent="0.25">
      <c r="A353" t="s">
        <v>660</v>
      </c>
      <c r="B353" t="s">
        <v>661</v>
      </c>
      <c r="C353" t="s">
        <v>3</v>
      </c>
      <c r="D353">
        <v>12</v>
      </c>
      <c r="E353" s="22">
        <f>Исходник!O353</f>
        <v>1.5483870967741935E-2</v>
      </c>
      <c r="F353" s="22">
        <f>Исходник!M353+0.05</f>
        <v>0.41225000000000001</v>
      </c>
    </row>
    <row r="354" spans="1:6" x14ac:dyDescent="0.25">
      <c r="A354" t="s">
        <v>662</v>
      </c>
      <c r="B354" t="s">
        <v>663</v>
      </c>
      <c r="C354" t="s">
        <v>3</v>
      </c>
      <c r="D354">
        <v>12</v>
      </c>
      <c r="E354" s="22">
        <f>Исходник!O354</f>
        <v>1.6E-2</v>
      </c>
      <c r="F354" s="22">
        <f>Исходник!M354+0.05</f>
        <v>0.42170000000000002</v>
      </c>
    </row>
    <row r="355" spans="1:6" x14ac:dyDescent="0.25">
      <c r="A355" t="s">
        <v>664</v>
      </c>
      <c r="B355" t="s">
        <v>665</v>
      </c>
      <c r="C355" t="s">
        <v>3</v>
      </c>
      <c r="D355">
        <v>12</v>
      </c>
      <c r="E355" s="22">
        <f>Исходник!O355</f>
        <v>1.7142857142857144E-2</v>
      </c>
      <c r="F355" s="22">
        <f>Исходник!M355+0.05</f>
        <v>0.42799999999999999</v>
      </c>
    </row>
    <row r="356" spans="1:6" x14ac:dyDescent="0.25">
      <c r="A356" t="s">
        <v>666</v>
      </c>
      <c r="B356" t="s">
        <v>667</v>
      </c>
      <c r="C356" t="s">
        <v>3</v>
      </c>
      <c r="D356">
        <v>12</v>
      </c>
      <c r="E356" s="22">
        <f>Исходник!O356</f>
        <v>1.7142857142857144E-2</v>
      </c>
      <c r="F356" s="22">
        <f>Исходник!M356+0.05</f>
        <v>0.43115000000000003</v>
      </c>
    </row>
    <row r="357" spans="1:6" x14ac:dyDescent="0.25">
      <c r="A357" t="s">
        <v>668</v>
      </c>
      <c r="B357" t="s">
        <v>669</v>
      </c>
      <c r="C357" t="s">
        <v>3</v>
      </c>
      <c r="D357">
        <v>12</v>
      </c>
      <c r="E357" s="22">
        <f>Исходник!O357</f>
        <v>1.7777777777777778E-2</v>
      </c>
      <c r="F357" s="22">
        <f>Исходник!M357+0.05</f>
        <v>0.44374999999999998</v>
      </c>
    </row>
    <row r="358" spans="1:6" x14ac:dyDescent="0.25">
      <c r="A358" t="s">
        <v>670</v>
      </c>
      <c r="B358" t="s">
        <v>671</v>
      </c>
      <c r="C358" t="s">
        <v>3</v>
      </c>
      <c r="D358">
        <v>11</v>
      </c>
      <c r="E358" s="22">
        <f>Исходник!O358</f>
        <v>1.7777777777777778E-2</v>
      </c>
      <c r="F358" s="22">
        <f>Исходник!M358+0.05</f>
        <v>0.44689999999999996</v>
      </c>
    </row>
    <row r="359" spans="1:6" x14ac:dyDescent="0.25">
      <c r="A359" t="s">
        <v>672</v>
      </c>
      <c r="B359" t="s">
        <v>673</v>
      </c>
      <c r="C359" t="s">
        <v>3</v>
      </c>
      <c r="D359">
        <v>11</v>
      </c>
      <c r="E359" s="22">
        <f>Исходник!O359</f>
        <v>1.9199999999999998E-2</v>
      </c>
      <c r="F359" s="22">
        <f>Исходник!M359+0.05</f>
        <v>0.45005000000000001</v>
      </c>
    </row>
    <row r="360" spans="1:6" x14ac:dyDescent="0.25">
      <c r="A360" t="s">
        <v>674</v>
      </c>
      <c r="B360" t="s">
        <v>675</v>
      </c>
      <c r="C360" t="s">
        <v>3</v>
      </c>
      <c r="D360">
        <v>11</v>
      </c>
      <c r="E360" s="22">
        <f>Исходник!O360</f>
        <v>1.9199999999999998E-2</v>
      </c>
      <c r="F360" s="22">
        <f>Исходник!M360+0.05</f>
        <v>0.45319999999999999</v>
      </c>
    </row>
    <row r="361" spans="1:6" x14ac:dyDescent="0.25">
      <c r="A361" t="s">
        <v>676</v>
      </c>
      <c r="B361" t="s">
        <v>677</v>
      </c>
      <c r="C361" t="s">
        <v>3</v>
      </c>
      <c r="D361">
        <v>11</v>
      </c>
      <c r="E361" s="22">
        <f>Исходник!O361</f>
        <v>1.9199999999999998E-2</v>
      </c>
      <c r="F361" s="22">
        <f>Исходник!M361+0.05</f>
        <v>0.45949999999999996</v>
      </c>
    </row>
    <row r="362" spans="1:6" x14ac:dyDescent="0.25">
      <c r="A362" t="s">
        <v>678</v>
      </c>
      <c r="B362" t="s">
        <v>679</v>
      </c>
      <c r="C362" t="s">
        <v>3</v>
      </c>
      <c r="D362">
        <v>11</v>
      </c>
      <c r="E362" s="22">
        <f>Исходник!O362</f>
        <v>0.02</v>
      </c>
      <c r="F362" s="22">
        <f>Исходник!M362+0.05</f>
        <v>0.46579999999999999</v>
      </c>
    </row>
    <row r="363" spans="1:6" x14ac:dyDescent="0.25">
      <c r="A363" t="s">
        <v>680</v>
      </c>
      <c r="B363" t="s">
        <v>681</v>
      </c>
      <c r="C363" t="s">
        <v>3</v>
      </c>
      <c r="D363">
        <v>11</v>
      </c>
      <c r="E363" s="22">
        <f>Исходник!O363</f>
        <v>0.02</v>
      </c>
      <c r="F363" s="22">
        <f>Исходник!M363+0.05</f>
        <v>0.46894999999999998</v>
      </c>
    </row>
    <row r="364" spans="1:6" x14ac:dyDescent="0.25">
      <c r="A364" t="s">
        <v>682</v>
      </c>
      <c r="B364" t="s">
        <v>683</v>
      </c>
      <c r="C364" t="s">
        <v>3</v>
      </c>
      <c r="D364">
        <v>11</v>
      </c>
      <c r="E364" s="22">
        <f>Исходник!O364</f>
        <v>0.02</v>
      </c>
      <c r="F364" s="22">
        <f>Исходник!M364+0.05</f>
        <v>0.47210000000000002</v>
      </c>
    </row>
    <row r="365" spans="1:6" x14ac:dyDescent="0.25">
      <c r="A365" t="s">
        <v>684</v>
      </c>
      <c r="B365" t="s">
        <v>685</v>
      </c>
      <c r="C365" t="s">
        <v>3</v>
      </c>
      <c r="D365">
        <v>11</v>
      </c>
      <c r="E365" s="22">
        <f>Исходник!O365</f>
        <v>0.02</v>
      </c>
      <c r="F365" s="22">
        <f>Исходник!M365+0.05</f>
        <v>0.47525000000000001</v>
      </c>
    </row>
    <row r="366" spans="1:6" x14ac:dyDescent="0.25">
      <c r="A366" t="s">
        <v>686</v>
      </c>
      <c r="B366" t="s">
        <v>687</v>
      </c>
      <c r="C366" t="s">
        <v>3</v>
      </c>
      <c r="D366">
        <v>9</v>
      </c>
      <c r="E366" s="22">
        <f>Исходник!O366</f>
        <v>2.0869565217391303E-2</v>
      </c>
      <c r="F366" s="22">
        <f>Исходник!M366+0.05</f>
        <v>0.48470000000000002</v>
      </c>
    </row>
    <row r="367" spans="1:6" x14ac:dyDescent="0.25">
      <c r="A367" t="s">
        <v>688</v>
      </c>
      <c r="B367" t="s">
        <v>689</v>
      </c>
      <c r="C367" t="s">
        <v>3</v>
      </c>
      <c r="D367">
        <v>9</v>
      </c>
      <c r="E367" s="22">
        <f>Исходник!O367</f>
        <v>2.1818181818181816E-2</v>
      </c>
      <c r="F367" s="22">
        <f>Исходник!M367+0.05</f>
        <v>0.49730000000000002</v>
      </c>
    </row>
    <row r="368" spans="1:6" x14ac:dyDescent="0.25">
      <c r="A368" t="s">
        <v>690</v>
      </c>
      <c r="B368" t="s">
        <v>691</v>
      </c>
      <c r="C368" t="s">
        <v>3</v>
      </c>
      <c r="D368">
        <v>9</v>
      </c>
      <c r="E368" s="22">
        <f>Исходник!O368</f>
        <v>2.1818181818181816E-2</v>
      </c>
      <c r="F368" s="22">
        <f>Исходник!M368+0.05</f>
        <v>0.50675000000000003</v>
      </c>
    </row>
    <row r="369" spans="1:6" x14ac:dyDescent="0.25">
      <c r="A369" t="s">
        <v>692</v>
      </c>
      <c r="B369" t="s">
        <v>693</v>
      </c>
      <c r="C369" t="s">
        <v>3</v>
      </c>
      <c r="D369">
        <v>8</v>
      </c>
      <c r="E369" s="22">
        <f>Исходник!O369</f>
        <v>2.1818181818181816E-2</v>
      </c>
      <c r="F369" s="22">
        <f>Исходник!M369+0.05</f>
        <v>0.5162000000000001</v>
      </c>
    </row>
    <row r="370" spans="1:6" x14ac:dyDescent="0.25">
      <c r="A370" t="s">
        <v>694</v>
      </c>
      <c r="B370" t="s">
        <v>695</v>
      </c>
      <c r="C370" t="s">
        <v>3</v>
      </c>
      <c r="D370">
        <v>8</v>
      </c>
      <c r="E370" s="22">
        <f>Исходник!O370</f>
        <v>2.2857142857142857E-2</v>
      </c>
      <c r="F370" s="22">
        <f>Исходник!M370+0.05</f>
        <v>0.52250000000000008</v>
      </c>
    </row>
    <row r="371" spans="1:6" x14ac:dyDescent="0.25">
      <c r="A371" t="s">
        <v>696</v>
      </c>
      <c r="B371" t="s">
        <v>697</v>
      </c>
      <c r="C371" t="s">
        <v>3</v>
      </c>
      <c r="D371">
        <v>8</v>
      </c>
      <c r="E371" s="22">
        <f>Исходник!O371</f>
        <v>2.4E-2</v>
      </c>
      <c r="F371" s="22">
        <f>Исходник!M371+0.05</f>
        <v>0.52564999999999995</v>
      </c>
    </row>
    <row r="372" spans="1:6" x14ac:dyDescent="0.25">
      <c r="A372" t="s">
        <v>698</v>
      </c>
      <c r="B372" t="s">
        <v>699</v>
      </c>
      <c r="C372" t="s">
        <v>3</v>
      </c>
      <c r="D372">
        <v>8</v>
      </c>
      <c r="E372" s="22">
        <f>Исходник!O372</f>
        <v>2.4E-2</v>
      </c>
      <c r="F372" s="22">
        <f>Исходник!M372+0.05</f>
        <v>0.53510000000000002</v>
      </c>
    </row>
    <row r="373" spans="1:6" x14ac:dyDescent="0.25">
      <c r="A373" t="s">
        <v>700</v>
      </c>
      <c r="B373" t="s">
        <v>701</v>
      </c>
      <c r="C373" t="s">
        <v>3</v>
      </c>
      <c r="D373">
        <v>7</v>
      </c>
      <c r="E373" s="22">
        <f>Исходник!O373</f>
        <v>2.4E-2</v>
      </c>
      <c r="F373" s="22">
        <f>Исходник!M373+0.05</f>
        <v>0.54454999999999998</v>
      </c>
    </row>
    <row r="374" spans="1:6" x14ac:dyDescent="0.25">
      <c r="A374" t="s">
        <v>702</v>
      </c>
      <c r="B374" t="s">
        <v>703</v>
      </c>
      <c r="C374" t="s">
        <v>3</v>
      </c>
      <c r="D374">
        <v>6</v>
      </c>
      <c r="E374" s="22">
        <f>Исходник!O374</f>
        <v>2.4E-2</v>
      </c>
      <c r="F374" s="22">
        <f>Исходник!M374+0.05</f>
        <v>0.55400000000000005</v>
      </c>
    </row>
    <row r="375" spans="1:6" x14ac:dyDescent="0.25">
      <c r="A375" t="s">
        <v>704</v>
      </c>
      <c r="B375" t="s">
        <v>705</v>
      </c>
      <c r="C375" t="s">
        <v>3</v>
      </c>
      <c r="D375">
        <v>6</v>
      </c>
      <c r="E375" s="22">
        <f>Исходник!O375</f>
        <v>2.5263157894736842E-2</v>
      </c>
      <c r="F375" s="22">
        <f>Исходник!M375+0.05</f>
        <v>0.5666000000000001</v>
      </c>
    </row>
    <row r="376" spans="1:6" x14ac:dyDescent="0.25">
      <c r="A376" t="s">
        <v>706</v>
      </c>
      <c r="B376" t="s">
        <v>707</v>
      </c>
      <c r="C376" t="s">
        <v>3</v>
      </c>
      <c r="D376">
        <v>6</v>
      </c>
      <c r="E376" s="22">
        <f>Исходник!O376</f>
        <v>2.8235294117647056E-2</v>
      </c>
      <c r="F376" s="22">
        <f>Исходник!M376+0.05</f>
        <v>0.57290000000000008</v>
      </c>
    </row>
    <row r="377" spans="1:6" x14ac:dyDescent="0.25">
      <c r="A377" t="s">
        <v>708</v>
      </c>
      <c r="B377" t="s">
        <v>709</v>
      </c>
      <c r="C377" t="s">
        <v>3</v>
      </c>
      <c r="D377">
        <v>6</v>
      </c>
      <c r="E377" s="22">
        <f>Исходник!O377</f>
        <v>2.8235294117647056E-2</v>
      </c>
      <c r="F377" s="22">
        <f>Исходник!M377+0.05</f>
        <v>0.58550000000000002</v>
      </c>
    </row>
    <row r="378" spans="1:6" x14ac:dyDescent="0.25">
      <c r="A378" t="s">
        <v>710</v>
      </c>
      <c r="B378" t="s">
        <v>711</v>
      </c>
      <c r="C378" t="s">
        <v>3</v>
      </c>
      <c r="D378">
        <v>6</v>
      </c>
      <c r="E378" s="22">
        <f>Исходник!O378</f>
        <v>3.2000000000000001E-2</v>
      </c>
      <c r="F378" s="22">
        <f>Исходник!M378+0.05</f>
        <v>0.60440000000000005</v>
      </c>
    </row>
    <row r="379" spans="1:6" x14ac:dyDescent="0.25">
      <c r="A379" t="s">
        <v>712</v>
      </c>
      <c r="B379" t="s">
        <v>713</v>
      </c>
      <c r="C379" t="s">
        <v>3</v>
      </c>
      <c r="D379">
        <v>5</v>
      </c>
      <c r="E379" s="22">
        <f>Исходник!O379</f>
        <v>3.4285714285714287E-2</v>
      </c>
      <c r="F379" s="22">
        <f>Исходник!M379+0.05</f>
        <v>0.61699999999999999</v>
      </c>
    </row>
    <row r="380" spans="1:6" x14ac:dyDescent="0.25">
      <c r="A380" t="s">
        <v>714</v>
      </c>
      <c r="B380" t="s">
        <v>715</v>
      </c>
      <c r="C380" t="s">
        <v>3</v>
      </c>
      <c r="D380">
        <v>5</v>
      </c>
      <c r="E380" s="22">
        <f>Исходник!O380</f>
        <v>3.4285714285714287E-2</v>
      </c>
      <c r="F380" s="22">
        <f>Исходник!M380+0.05</f>
        <v>0.63275000000000003</v>
      </c>
    </row>
    <row r="381" spans="1:6" x14ac:dyDescent="0.25">
      <c r="A381" t="s">
        <v>716</v>
      </c>
      <c r="B381" t="s">
        <v>717</v>
      </c>
      <c r="C381" t="s">
        <v>3</v>
      </c>
      <c r="D381">
        <v>5</v>
      </c>
      <c r="E381" s="22">
        <f>Исходник!O381</f>
        <v>3.692307692307692E-2</v>
      </c>
      <c r="F381" s="22">
        <f>Исходник!M381+0.05</f>
        <v>0.64534999999999998</v>
      </c>
    </row>
    <row r="382" spans="1:6" x14ac:dyDescent="0.25">
      <c r="A382" t="s">
        <v>718</v>
      </c>
      <c r="B382" t="s">
        <v>719</v>
      </c>
      <c r="C382" t="s">
        <v>3</v>
      </c>
      <c r="D382">
        <v>4</v>
      </c>
      <c r="E382" s="22">
        <f>Исходник!O382</f>
        <v>3.5555555555555556E-2</v>
      </c>
      <c r="F382" s="22">
        <f>Исходник!M382+0.05</f>
        <v>0.68</v>
      </c>
    </row>
    <row r="383" spans="1:6" x14ac:dyDescent="0.25">
      <c r="A383" t="s">
        <v>720</v>
      </c>
      <c r="B383" t="s">
        <v>721</v>
      </c>
      <c r="C383" t="s">
        <v>3</v>
      </c>
      <c r="D383">
        <v>4</v>
      </c>
      <c r="E383" s="22">
        <f>Исходник!O383</f>
        <v>3.5555555555555556E-2</v>
      </c>
      <c r="F383" s="22">
        <f>Исходник!M383+0.05</f>
        <v>0.68630000000000002</v>
      </c>
    </row>
    <row r="384" spans="1:6" x14ac:dyDescent="0.25">
      <c r="A384" t="s">
        <v>722</v>
      </c>
      <c r="B384" t="s">
        <v>723</v>
      </c>
      <c r="C384" t="s">
        <v>3</v>
      </c>
      <c r="D384">
        <v>4</v>
      </c>
      <c r="E384" s="22">
        <f>Исходник!O384</f>
        <v>3.5555555555555556E-2</v>
      </c>
      <c r="F384" s="22">
        <f>Исходник!M384+0.05</f>
        <v>0.70520000000000005</v>
      </c>
    </row>
    <row r="385" spans="1:6" x14ac:dyDescent="0.25">
      <c r="A385" t="s">
        <v>724</v>
      </c>
      <c r="B385" t="s">
        <v>725</v>
      </c>
      <c r="C385" t="s">
        <v>3</v>
      </c>
      <c r="D385">
        <v>3</v>
      </c>
      <c r="E385" s="22">
        <f>Исходник!O385</f>
        <v>3.692307692307692E-2</v>
      </c>
      <c r="F385" s="22">
        <f>Исходник!M385+0.05</f>
        <v>0.72410000000000008</v>
      </c>
    </row>
    <row r="386" spans="1:6" x14ac:dyDescent="0.25">
      <c r="A386" t="s">
        <v>726</v>
      </c>
      <c r="B386" t="s">
        <v>727</v>
      </c>
      <c r="C386" t="s">
        <v>3</v>
      </c>
      <c r="D386">
        <v>3</v>
      </c>
      <c r="E386" s="22">
        <f>Исходник!O386</f>
        <v>3.692307692307692E-2</v>
      </c>
      <c r="F386" s="22">
        <f>Исходник!M386+0.05</f>
        <v>0.73040000000000016</v>
      </c>
    </row>
    <row r="387" spans="1:6" x14ac:dyDescent="0.25">
      <c r="A387" t="s">
        <v>728</v>
      </c>
      <c r="B387" t="s">
        <v>729</v>
      </c>
      <c r="C387" t="s">
        <v>3</v>
      </c>
      <c r="D387">
        <v>3</v>
      </c>
      <c r="E387" s="22">
        <f>Исходник!O387</f>
        <v>3.692307692307692E-2</v>
      </c>
      <c r="F387" s="22">
        <f>Исходник!M387+0.05</f>
        <v>0.74299999999999999</v>
      </c>
    </row>
    <row r="388" spans="1:6" x14ac:dyDescent="0.25">
      <c r="A388" t="s">
        <v>730</v>
      </c>
      <c r="B388" t="s">
        <v>731</v>
      </c>
      <c r="C388" t="s">
        <v>3</v>
      </c>
      <c r="D388">
        <v>3</v>
      </c>
      <c r="E388" s="22">
        <f>Исходник!O388</f>
        <v>0.04</v>
      </c>
      <c r="F388" s="22">
        <f>Исходник!M388+0.05</f>
        <v>0.74614999999999998</v>
      </c>
    </row>
    <row r="389" spans="1:6" x14ac:dyDescent="0.25">
      <c r="A389" t="s">
        <v>732</v>
      </c>
      <c r="B389" t="s">
        <v>733</v>
      </c>
      <c r="C389" t="s">
        <v>3</v>
      </c>
      <c r="D389">
        <v>3</v>
      </c>
      <c r="E389" s="22">
        <f>Исходник!O389</f>
        <v>0.04</v>
      </c>
      <c r="F389" s="22">
        <f>Исходник!M389+0.05</f>
        <v>0.74930000000000008</v>
      </c>
    </row>
    <row r="390" spans="1:6" x14ac:dyDescent="0.25">
      <c r="A390" t="s">
        <v>734</v>
      </c>
      <c r="B390" t="s">
        <v>735</v>
      </c>
      <c r="C390" t="s">
        <v>3</v>
      </c>
      <c r="D390">
        <v>3</v>
      </c>
      <c r="E390" s="22">
        <f>Исходник!O390</f>
        <v>0.04</v>
      </c>
      <c r="F390" s="22">
        <f>Исходник!M390+0.05</f>
        <v>0.75875000000000004</v>
      </c>
    </row>
    <row r="391" spans="1:6" x14ac:dyDescent="0.25">
      <c r="A391" t="s">
        <v>736</v>
      </c>
      <c r="B391" t="s">
        <v>737</v>
      </c>
      <c r="C391" t="s">
        <v>3</v>
      </c>
      <c r="D391">
        <v>3</v>
      </c>
      <c r="E391" s="22">
        <f>Исходник!O391</f>
        <v>0.04</v>
      </c>
      <c r="F391" s="22">
        <f>Исходник!M391+0.05</f>
        <v>0.76505000000000001</v>
      </c>
    </row>
    <row r="392" spans="1:6" x14ac:dyDescent="0.25">
      <c r="A392" t="s">
        <v>738</v>
      </c>
      <c r="B392" t="s">
        <v>739</v>
      </c>
      <c r="C392" t="s">
        <v>3</v>
      </c>
      <c r="D392">
        <v>3</v>
      </c>
      <c r="E392" s="22">
        <f>Исходник!O392</f>
        <v>0.04</v>
      </c>
      <c r="F392" s="22">
        <f>Исходник!M392+0.05</f>
        <v>0.77135000000000009</v>
      </c>
    </row>
    <row r="393" spans="1:6" x14ac:dyDescent="0.25">
      <c r="A393" t="s">
        <v>740</v>
      </c>
      <c r="B393" t="s">
        <v>741</v>
      </c>
      <c r="C393" t="s">
        <v>3</v>
      </c>
      <c r="D393">
        <v>3</v>
      </c>
      <c r="E393" s="22">
        <f>Исходник!O393</f>
        <v>4.1739130434782605E-2</v>
      </c>
      <c r="F393" s="22">
        <f>Исходник!M393+0.05</f>
        <v>0.78395000000000004</v>
      </c>
    </row>
    <row r="394" spans="1:6" x14ac:dyDescent="0.25">
      <c r="A394" t="s">
        <v>742</v>
      </c>
      <c r="B394" t="s">
        <v>743</v>
      </c>
      <c r="C394" t="s">
        <v>3</v>
      </c>
      <c r="D394">
        <v>2</v>
      </c>
      <c r="E394" s="22">
        <f>Исходник!O394</f>
        <v>4.8000000000000001E-2</v>
      </c>
      <c r="F394" s="22">
        <f>Исходник!M394+0.05</f>
        <v>0.80600000000000005</v>
      </c>
    </row>
    <row r="395" spans="1:6" x14ac:dyDescent="0.25">
      <c r="A395" t="s">
        <v>744</v>
      </c>
      <c r="B395" t="s">
        <v>745</v>
      </c>
      <c r="C395" t="s">
        <v>3</v>
      </c>
      <c r="D395">
        <v>2</v>
      </c>
      <c r="E395" s="22">
        <f>Исходник!O395</f>
        <v>4.8000000000000001E-2</v>
      </c>
      <c r="F395" s="22">
        <f>Исходник!M395+0.05</f>
        <v>0.80915000000000004</v>
      </c>
    </row>
    <row r="396" spans="1:6" x14ac:dyDescent="0.25">
      <c r="A396" t="s">
        <v>746</v>
      </c>
      <c r="B396" t="s">
        <v>747</v>
      </c>
      <c r="C396" t="s">
        <v>3</v>
      </c>
      <c r="D396">
        <v>2</v>
      </c>
      <c r="E396" s="22">
        <f>Исходник!O396</f>
        <v>4.8000000000000001E-2</v>
      </c>
      <c r="F396" s="22">
        <f>Исходник!M396+0.05</f>
        <v>0.83750000000000002</v>
      </c>
    </row>
    <row r="397" spans="1:6" x14ac:dyDescent="0.25">
      <c r="A397" t="s">
        <v>748</v>
      </c>
      <c r="B397" t="s">
        <v>749</v>
      </c>
      <c r="C397" t="s">
        <v>3</v>
      </c>
      <c r="D397">
        <v>2</v>
      </c>
      <c r="E397" s="22">
        <f>Исходник!O397</f>
        <v>4.8000000000000001E-2</v>
      </c>
      <c r="F397" s="22">
        <f>Исходник!M397+0.05</f>
        <v>0.85325000000000006</v>
      </c>
    </row>
    <row r="398" spans="1:6" x14ac:dyDescent="0.25">
      <c r="A398" t="s">
        <v>750</v>
      </c>
      <c r="B398" t="s">
        <v>751</v>
      </c>
      <c r="C398" t="s">
        <v>3</v>
      </c>
      <c r="D398">
        <v>2</v>
      </c>
      <c r="E398" s="22">
        <f>Исходник!O398</f>
        <v>5.0526315789473683E-2</v>
      </c>
      <c r="F398" s="22">
        <f>Исходник!M398+0.05</f>
        <v>0.85640000000000005</v>
      </c>
    </row>
    <row r="399" spans="1:6" x14ac:dyDescent="0.25">
      <c r="A399" t="s">
        <v>752</v>
      </c>
      <c r="B399" t="s">
        <v>753</v>
      </c>
      <c r="C399" t="s">
        <v>3</v>
      </c>
      <c r="D399">
        <v>2</v>
      </c>
      <c r="E399" s="22">
        <f>Исходник!O399</f>
        <v>5.0526315789473683E-2</v>
      </c>
      <c r="F399" s="22">
        <f>Исходник!M399+0.05</f>
        <v>0.86585000000000001</v>
      </c>
    </row>
    <row r="400" spans="1:6" x14ac:dyDescent="0.25">
      <c r="A400" t="s">
        <v>754</v>
      </c>
      <c r="B400" t="s">
        <v>755</v>
      </c>
      <c r="C400" t="s">
        <v>3</v>
      </c>
      <c r="D400">
        <v>2</v>
      </c>
      <c r="E400" s="22">
        <f>Исходник!O400</f>
        <v>5.0526315789473683E-2</v>
      </c>
      <c r="F400" s="22">
        <f>Исходник!M400+0.05</f>
        <v>0.87530000000000008</v>
      </c>
    </row>
    <row r="401" spans="1:6" x14ac:dyDescent="0.25">
      <c r="A401" t="s">
        <v>756</v>
      </c>
      <c r="B401" t="s">
        <v>757</v>
      </c>
      <c r="C401" t="s">
        <v>3</v>
      </c>
      <c r="D401">
        <v>2</v>
      </c>
      <c r="E401" s="22">
        <f>Исходник!O401</f>
        <v>5.0526315789473683E-2</v>
      </c>
      <c r="F401" s="22">
        <f>Исходник!M401+0.05</f>
        <v>0.88475000000000004</v>
      </c>
    </row>
    <row r="402" spans="1:6" x14ac:dyDescent="0.25">
      <c r="A402" t="s">
        <v>758</v>
      </c>
      <c r="B402" t="s">
        <v>759</v>
      </c>
      <c r="C402" t="s">
        <v>3</v>
      </c>
      <c r="D402">
        <v>2</v>
      </c>
      <c r="E402" s="22">
        <f>Исходник!O402</f>
        <v>5.333333333333333E-2</v>
      </c>
      <c r="F402" s="22">
        <f>Исходник!M402+0.05</f>
        <v>0.89420000000000011</v>
      </c>
    </row>
    <row r="403" spans="1:6" x14ac:dyDescent="0.25">
      <c r="A403" t="s">
        <v>760</v>
      </c>
      <c r="B403" t="s">
        <v>761</v>
      </c>
      <c r="C403" t="s">
        <v>3</v>
      </c>
      <c r="D403">
        <v>2</v>
      </c>
      <c r="E403" s="22">
        <f>Исходник!O403</f>
        <v>5.333333333333333E-2</v>
      </c>
      <c r="F403" s="22">
        <f>Исходник!M403+0.05</f>
        <v>0.89735000000000009</v>
      </c>
    </row>
    <row r="404" spans="1:6" x14ac:dyDescent="0.25">
      <c r="A404" t="s">
        <v>762</v>
      </c>
      <c r="B404" t="s">
        <v>763</v>
      </c>
      <c r="C404" t="s">
        <v>3</v>
      </c>
      <c r="D404">
        <v>1</v>
      </c>
      <c r="E404" s="22">
        <f>Исходник!O404</f>
        <v>5.333333333333333E-2</v>
      </c>
      <c r="F404" s="22">
        <f>Исходник!M404+0.05</f>
        <v>0.92570000000000008</v>
      </c>
    </row>
    <row r="405" spans="1:6" x14ac:dyDescent="0.25">
      <c r="A405" t="s">
        <v>764</v>
      </c>
      <c r="B405" t="s">
        <v>765</v>
      </c>
      <c r="C405" t="s">
        <v>3</v>
      </c>
      <c r="D405">
        <v>1</v>
      </c>
      <c r="E405" s="22">
        <f>Исходник!O405</f>
        <v>5.333333333333333E-2</v>
      </c>
      <c r="F405" s="22">
        <f>Исходник!M405+0.05</f>
        <v>0.93200000000000005</v>
      </c>
    </row>
    <row r="406" spans="1:6" x14ac:dyDescent="0.25">
      <c r="A406" t="s">
        <v>766</v>
      </c>
      <c r="B406" t="s">
        <v>767</v>
      </c>
      <c r="C406" t="s">
        <v>3</v>
      </c>
      <c r="D406">
        <v>1</v>
      </c>
      <c r="E406" s="22">
        <f>Исходник!O406</f>
        <v>5.333333333333333E-2</v>
      </c>
      <c r="F406" s="22">
        <f>Исходник!M406+0.05</f>
        <v>0.96350000000000013</v>
      </c>
    </row>
    <row r="407" spans="1:6" x14ac:dyDescent="0.25">
      <c r="A407" t="s">
        <v>768</v>
      </c>
      <c r="B407" t="s">
        <v>769</v>
      </c>
      <c r="C407" t="s">
        <v>3</v>
      </c>
      <c r="D407">
        <v>1</v>
      </c>
      <c r="E407" s="22">
        <f>Исходник!O407</f>
        <v>5.6470588235294113E-2</v>
      </c>
      <c r="F407" s="22">
        <f>Исходник!M407+0.05</f>
        <v>0.97610000000000019</v>
      </c>
    </row>
    <row r="408" spans="1:6" x14ac:dyDescent="0.25">
      <c r="A408" t="s">
        <v>770</v>
      </c>
      <c r="B408" t="s">
        <v>771</v>
      </c>
      <c r="C408" t="s">
        <v>3</v>
      </c>
      <c r="D408">
        <v>1</v>
      </c>
      <c r="E408" s="22">
        <f>Исходник!O408</f>
        <v>6.4000000000000001E-2</v>
      </c>
      <c r="F408" s="22">
        <f>Исходник!M408+0.05</f>
        <v>1.0202</v>
      </c>
    </row>
    <row r="409" spans="1:6" x14ac:dyDescent="0.25">
      <c r="A409" t="s">
        <v>772</v>
      </c>
      <c r="B409" t="s">
        <v>773</v>
      </c>
      <c r="C409" t="s">
        <v>3</v>
      </c>
      <c r="D409">
        <v>1</v>
      </c>
      <c r="E409" s="22">
        <f>Исходник!O409</f>
        <v>6.4000000000000001E-2</v>
      </c>
      <c r="F409" s="22">
        <f>Исходник!M409+0.05</f>
        <v>1.0265</v>
      </c>
    </row>
    <row r="410" spans="1:6" x14ac:dyDescent="0.25">
      <c r="A410" t="s">
        <v>774</v>
      </c>
      <c r="B410" t="s">
        <v>775</v>
      </c>
      <c r="C410" t="s">
        <v>3</v>
      </c>
      <c r="D410">
        <v>1</v>
      </c>
      <c r="E410" s="22">
        <f>Исходник!O410</f>
        <v>6.8571428571428575E-2</v>
      </c>
      <c r="F410" s="22">
        <f>Исходник!M410+0.05</f>
        <v>1.0548500000000001</v>
      </c>
    </row>
    <row r="411" spans="1:6" x14ac:dyDescent="0.25">
      <c r="A411" t="s">
        <v>776</v>
      </c>
      <c r="B411" t="s">
        <v>777</v>
      </c>
      <c r="C411" t="s">
        <v>3</v>
      </c>
      <c r="D411">
        <v>1</v>
      </c>
      <c r="E411" s="22">
        <f>Исходник!O411</f>
        <v>6.8571428571428575E-2</v>
      </c>
      <c r="F411" s="22">
        <f>Исходник!M411+0.05</f>
        <v>1.0895000000000001</v>
      </c>
    </row>
    <row r="412" spans="1:6" x14ac:dyDescent="0.25">
      <c r="A412" t="s">
        <v>778</v>
      </c>
      <c r="B412" t="s">
        <v>779</v>
      </c>
      <c r="C412" t="s">
        <v>3</v>
      </c>
      <c r="D412">
        <v>1</v>
      </c>
      <c r="E412" s="22">
        <f>Исходник!O412</f>
        <v>7.3846153846153839E-2</v>
      </c>
      <c r="F412" s="22">
        <f>Исходник!M412+0.05</f>
        <v>1.1052499999999998</v>
      </c>
    </row>
    <row r="413" spans="1:6" x14ac:dyDescent="0.25">
      <c r="A413" t="s">
        <v>780</v>
      </c>
      <c r="B413" t="s">
        <v>781</v>
      </c>
      <c r="C413" t="s">
        <v>3</v>
      </c>
      <c r="D413">
        <v>1</v>
      </c>
      <c r="E413" s="22">
        <f>Исходник!O413</f>
        <v>7.3846153846153839E-2</v>
      </c>
      <c r="F413" s="22">
        <f>Исходник!M413+0.05</f>
        <v>1.121</v>
      </c>
    </row>
    <row r="414" spans="1:6" x14ac:dyDescent="0.25">
      <c r="A414" t="s">
        <v>782</v>
      </c>
      <c r="B414" t="s">
        <v>783</v>
      </c>
      <c r="C414" t="s">
        <v>3</v>
      </c>
      <c r="D414">
        <v>1</v>
      </c>
      <c r="E414" s="22">
        <f>Исходник!O414</f>
        <v>7.3846153846153839E-2</v>
      </c>
      <c r="F414" s="22">
        <f>Исходник!M414+0.05</f>
        <v>1.1367499999999999</v>
      </c>
    </row>
    <row r="415" spans="1:6" x14ac:dyDescent="0.25">
      <c r="A415" t="s">
        <v>784</v>
      </c>
      <c r="B415" t="s">
        <v>785</v>
      </c>
      <c r="C415" t="s">
        <v>3</v>
      </c>
      <c r="D415">
        <v>1</v>
      </c>
      <c r="E415" s="22">
        <f>Исходник!O415</f>
        <v>0.08</v>
      </c>
      <c r="F415" s="22">
        <f>Исходник!M415+0.05</f>
        <v>1.1524999999999999</v>
      </c>
    </row>
    <row r="416" spans="1:6" x14ac:dyDescent="0.25">
      <c r="A416" t="s">
        <v>786</v>
      </c>
      <c r="B416" t="s">
        <v>787</v>
      </c>
      <c r="C416" t="s">
        <v>3</v>
      </c>
      <c r="D416">
        <v>1</v>
      </c>
      <c r="E416" s="22">
        <f>Исходник!O416</f>
        <v>0.08</v>
      </c>
      <c r="F416" s="22">
        <f>Исходник!M416+0.05</f>
        <v>1.1714</v>
      </c>
    </row>
    <row r="417" spans="1:6" x14ac:dyDescent="0.25">
      <c r="A417" t="s">
        <v>788</v>
      </c>
      <c r="B417" t="s">
        <v>789</v>
      </c>
      <c r="C417" t="s">
        <v>3</v>
      </c>
      <c r="D417">
        <v>1</v>
      </c>
      <c r="E417" s="22">
        <f>Исходник!O417</f>
        <v>0.08</v>
      </c>
      <c r="F417" s="22">
        <f>Исходник!M417+0.05</f>
        <v>1.18085</v>
      </c>
    </row>
    <row r="418" spans="1:6" x14ac:dyDescent="0.25">
      <c r="A418" t="s">
        <v>790</v>
      </c>
      <c r="B418" t="s">
        <v>791</v>
      </c>
      <c r="C418" t="s">
        <v>3</v>
      </c>
      <c r="D418">
        <v>1</v>
      </c>
      <c r="E418" s="22">
        <f>Исходник!O418</f>
        <v>7.5949367088607583E-2</v>
      </c>
      <c r="F418" s="22">
        <f>Исходник!M418+0.05</f>
        <v>1.22495</v>
      </c>
    </row>
    <row r="419" spans="1:6" x14ac:dyDescent="0.25">
      <c r="A419" t="s">
        <v>792</v>
      </c>
      <c r="B419" t="s">
        <v>793</v>
      </c>
      <c r="C419" t="s">
        <v>3</v>
      </c>
      <c r="D419">
        <v>1</v>
      </c>
      <c r="E419" s="22">
        <f>Исходник!O419</f>
        <v>9.6000000000000002E-2</v>
      </c>
      <c r="F419" s="22">
        <f>Исходник!M419+0.05</f>
        <v>1.2470000000000001</v>
      </c>
    </row>
    <row r="420" spans="1:6" x14ac:dyDescent="0.25">
      <c r="A420" t="s">
        <v>794</v>
      </c>
      <c r="B420" t="s">
        <v>795</v>
      </c>
      <c r="C420" t="s">
        <v>3</v>
      </c>
      <c r="D420">
        <v>1</v>
      </c>
      <c r="E420" s="22">
        <f>Исходник!O420</f>
        <v>0.08</v>
      </c>
      <c r="F420" s="22">
        <f>Исходник!M420+0.05</f>
        <v>1.27535</v>
      </c>
    </row>
    <row r="421" spans="1:6" x14ac:dyDescent="0.25">
      <c r="A421" t="s">
        <v>796</v>
      </c>
      <c r="B421" t="s">
        <v>797</v>
      </c>
      <c r="C421" t="s">
        <v>3</v>
      </c>
      <c r="D421">
        <v>1</v>
      </c>
      <c r="E421" s="22">
        <f>Исходник!O421</f>
        <v>0.08</v>
      </c>
      <c r="F421" s="22">
        <f>Исходник!M421+0.05</f>
        <v>1.2942500000000001</v>
      </c>
    </row>
    <row r="422" spans="1:6" x14ac:dyDescent="0.25">
      <c r="A422" t="s">
        <v>798</v>
      </c>
      <c r="B422" t="s">
        <v>799</v>
      </c>
      <c r="C422" t="s">
        <v>3</v>
      </c>
      <c r="D422">
        <v>1</v>
      </c>
      <c r="E422" s="22">
        <f>Исходник!O422</f>
        <v>0.08</v>
      </c>
      <c r="F422" s="22">
        <f>Исходник!M422+0.05</f>
        <v>1.3005500000000001</v>
      </c>
    </row>
    <row r="423" spans="1:6" x14ac:dyDescent="0.25">
      <c r="A423" t="s">
        <v>800</v>
      </c>
      <c r="B423" t="s">
        <v>801</v>
      </c>
      <c r="C423" t="s">
        <v>3</v>
      </c>
      <c r="D423">
        <v>1</v>
      </c>
      <c r="E423" s="22">
        <f>Исходник!O423</f>
        <v>0.08</v>
      </c>
      <c r="F423" s="22">
        <f>Исходник!M423+0.05</f>
        <v>1.3037000000000001</v>
      </c>
    </row>
    <row r="424" spans="1:6" x14ac:dyDescent="0.25">
      <c r="A424" t="s">
        <v>802</v>
      </c>
      <c r="B424" t="s">
        <v>803</v>
      </c>
      <c r="C424" t="s">
        <v>3</v>
      </c>
      <c r="D424">
        <v>1</v>
      </c>
      <c r="E424" s="22">
        <f>Исходник!O424</f>
        <v>9.6000000000000002E-2</v>
      </c>
      <c r="F424" s="22">
        <f>Исходник!M424+0.05</f>
        <v>1.32575</v>
      </c>
    </row>
    <row r="425" spans="1:6" x14ac:dyDescent="0.25">
      <c r="A425" t="s">
        <v>804</v>
      </c>
      <c r="B425" t="s">
        <v>805</v>
      </c>
      <c r="C425" t="s">
        <v>3</v>
      </c>
      <c r="D425">
        <v>1</v>
      </c>
      <c r="E425" s="22">
        <f>Исходник!O425</f>
        <v>9.6000000000000002E-2</v>
      </c>
      <c r="F425" s="22">
        <f>Исходник!M425+0.05</f>
        <v>1.3415000000000001</v>
      </c>
    </row>
    <row r="426" spans="1:6" x14ac:dyDescent="0.25">
      <c r="A426" t="s">
        <v>806</v>
      </c>
      <c r="B426" t="s">
        <v>807</v>
      </c>
      <c r="C426" t="s">
        <v>3</v>
      </c>
      <c r="D426">
        <v>1</v>
      </c>
      <c r="E426" s="22">
        <f>Исходник!O426</f>
        <v>9.6000000000000002E-2</v>
      </c>
      <c r="F426" s="22">
        <f>Исходник!M426+0.05</f>
        <v>1.3856000000000002</v>
      </c>
    </row>
    <row r="427" spans="1:6" x14ac:dyDescent="0.25">
      <c r="A427" t="s">
        <v>808</v>
      </c>
      <c r="B427" t="s">
        <v>809</v>
      </c>
      <c r="C427" t="s">
        <v>3</v>
      </c>
      <c r="D427">
        <v>1</v>
      </c>
      <c r="E427" s="22">
        <f>Исходник!O427</f>
        <v>9.0225563909774431E-2</v>
      </c>
      <c r="F427" s="22">
        <f>Исходник!M427+0.05</f>
        <v>1.3887500000000002</v>
      </c>
    </row>
    <row r="428" spans="1:6" x14ac:dyDescent="0.25">
      <c r="A428" t="s">
        <v>810</v>
      </c>
      <c r="B428" t="s">
        <v>811</v>
      </c>
      <c r="C428" t="s">
        <v>3</v>
      </c>
      <c r="E428" s="22">
        <f>Исходник!O428</f>
        <v>9.0225563909774431E-2</v>
      </c>
      <c r="F428" s="22">
        <f>Исходник!M428+0.05</f>
        <v>1.4360000000000002</v>
      </c>
    </row>
    <row r="429" spans="1:6" x14ac:dyDescent="0.25">
      <c r="A429" t="s">
        <v>812</v>
      </c>
      <c r="B429" t="s">
        <v>813</v>
      </c>
      <c r="C429" t="s">
        <v>3</v>
      </c>
      <c r="E429" s="22">
        <f>Исходник!O429</f>
        <v>9.6000000000000002E-2</v>
      </c>
      <c r="F429" s="22">
        <f>Исходник!M429+0.05</f>
        <v>1.4863999999999999</v>
      </c>
    </row>
    <row r="430" spans="1:6" x14ac:dyDescent="0.25">
      <c r="A430" t="s">
        <v>814</v>
      </c>
      <c r="B430" t="s">
        <v>815</v>
      </c>
      <c r="C430" t="s">
        <v>3</v>
      </c>
      <c r="E430" s="22">
        <f>Исходник!O430</f>
        <v>0.10300429184549356</v>
      </c>
      <c r="F430" s="22">
        <f>Исходник!M430+0.05</f>
        <v>1.53365</v>
      </c>
    </row>
    <row r="431" spans="1:6" x14ac:dyDescent="0.25">
      <c r="A431" t="s">
        <v>816</v>
      </c>
      <c r="B431" t="s">
        <v>817</v>
      </c>
      <c r="C431" t="s">
        <v>3</v>
      </c>
      <c r="E431" s="22">
        <f>Исходник!O431</f>
        <v>9.6000000000000002E-2</v>
      </c>
      <c r="F431" s="22">
        <f>Исходник!M431+0.05</f>
        <v>1.5525499999999999</v>
      </c>
    </row>
    <row r="432" spans="1:6" x14ac:dyDescent="0.25">
      <c r="A432" t="s">
        <v>818</v>
      </c>
      <c r="B432" t="s">
        <v>819</v>
      </c>
      <c r="C432" t="s">
        <v>3</v>
      </c>
      <c r="E432" s="22">
        <f>Исходник!O432</f>
        <v>0.1111111111111111</v>
      </c>
      <c r="F432" s="22">
        <f>Исходник!M432+0.05</f>
        <v>1.5620000000000001</v>
      </c>
    </row>
    <row r="433" spans="1:6" x14ac:dyDescent="0.25">
      <c r="A433" t="s">
        <v>820</v>
      </c>
      <c r="B433" t="s">
        <v>821</v>
      </c>
      <c r="C433" t="s">
        <v>3</v>
      </c>
      <c r="E433" s="22">
        <f>Исходник!O433</f>
        <v>0.10666666666666666</v>
      </c>
      <c r="F433" s="22">
        <f>Исходник!M433+0.05</f>
        <v>1.6438999999999999</v>
      </c>
    </row>
    <row r="434" spans="1:6" x14ac:dyDescent="0.25">
      <c r="A434" t="s">
        <v>822</v>
      </c>
      <c r="B434" t="s">
        <v>823</v>
      </c>
      <c r="C434" t="s">
        <v>3</v>
      </c>
      <c r="E434" s="22">
        <f>Исходник!O434</f>
        <v>0.10666666666666666</v>
      </c>
      <c r="F434" s="22">
        <f>Исходник!M434+0.05</f>
        <v>1.7069000000000001</v>
      </c>
    </row>
    <row r="435" spans="1:6" x14ac:dyDescent="0.25">
      <c r="A435" t="s">
        <v>824</v>
      </c>
      <c r="B435" t="s">
        <v>825</v>
      </c>
      <c r="C435" t="s">
        <v>3</v>
      </c>
      <c r="E435" s="22">
        <f>Исходник!O435</f>
        <v>0.10666666666666666</v>
      </c>
      <c r="F435" s="22">
        <f>Исходник!M435+0.05</f>
        <v>1.71635</v>
      </c>
    </row>
    <row r="436" spans="1:6" x14ac:dyDescent="0.25">
      <c r="A436" t="s">
        <v>826</v>
      </c>
      <c r="B436" t="s">
        <v>827</v>
      </c>
      <c r="C436" t="s">
        <v>3</v>
      </c>
      <c r="E436" s="22">
        <f>Исходник!O436</f>
        <v>0.14457831325301204</v>
      </c>
      <c r="F436" s="22">
        <f>Исходник!M436+0.05</f>
        <v>1.7825000000000002</v>
      </c>
    </row>
    <row r="437" spans="1:6" x14ac:dyDescent="0.25">
      <c r="A437" t="s">
        <v>828</v>
      </c>
      <c r="B437" t="s">
        <v>829</v>
      </c>
      <c r="C437" t="s">
        <v>3</v>
      </c>
      <c r="E437" s="22">
        <f>Исходник!O437</f>
        <v>0.14457831325301204</v>
      </c>
      <c r="F437" s="22">
        <f>Исходник!M437+0.05</f>
        <v>1.8045500000000001</v>
      </c>
    </row>
    <row r="438" spans="1:6" x14ac:dyDescent="0.25">
      <c r="A438" t="s">
        <v>830</v>
      </c>
      <c r="B438" t="s">
        <v>831</v>
      </c>
      <c r="C438" t="s">
        <v>3</v>
      </c>
      <c r="E438" s="22">
        <f>Исходник!O438</f>
        <v>0.128</v>
      </c>
      <c r="F438" s="22">
        <f>Исходник!M438+0.05</f>
        <v>1.8738499999999998</v>
      </c>
    </row>
    <row r="439" spans="1:6" x14ac:dyDescent="0.25">
      <c r="A439" t="s">
        <v>832</v>
      </c>
      <c r="B439" t="s">
        <v>833</v>
      </c>
      <c r="C439" t="s">
        <v>3</v>
      </c>
      <c r="E439" s="22">
        <f>Исходник!O439</f>
        <v>0.128</v>
      </c>
      <c r="F439" s="22">
        <f>Исходник!M439+0.05</f>
        <v>1.8958999999999999</v>
      </c>
    </row>
    <row r="440" spans="1:6" x14ac:dyDescent="0.25">
      <c r="A440" t="s">
        <v>834</v>
      </c>
      <c r="B440" t="s">
        <v>835</v>
      </c>
      <c r="C440" t="s">
        <v>3</v>
      </c>
      <c r="E440" s="22">
        <f>Исходник!O440</f>
        <v>0.12</v>
      </c>
      <c r="F440" s="22">
        <f>Исходник!M440+0.05</f>
        <v>1.9651999999999998</v>
      </c>
    </row>
    <row r="441" spans="1:6" x14ac:dyDescent="0.25">
      <c r="A441" t="s">
        <v>836</v>
      </c>
      <c r="B441" t="s">
        <v>837</v>
      </c>
      <c r="C441" t="s">
        <v>3</v>
      </c>
      <c r="E441" s="22">
        <f>Исходник!O441</f>
        <v>0.12</v>
      </c>
      <c r="F441" s="22">
        <f>Исходник!M441+0.05</f>
        <v>2.0345</v>
      </c>
    </row>
    <row r="442" spans="1:6" x14ac:dyDescent="0.25">
      <c r="A442" t="s">
        <v>838</v>
      </c>
      <c r="B442" t="s">
        <v>839</v>
      </c>
      <c r="C442" t="s">
        <v>3</v>
      </c>
      <c r="E442" s="22">
        <f>Исходник!O442</f>
        <v>0.128</v>
      </c>
      <c r="F442" s="22">
        <f>Исходник!M442+0.05</f>
        <v>2.0439499999999997</v>
      </c>
    </row>
    <row r="443" spans="1:6" x14ac:dyDescent="0.25">
      <c r="A443" t="s">
        <v>840</v>
      </c>
      <c r="B443" t="s">
        <v>841</v>
      </c>
      <c r="C443" t="s">
        <v>3</v>
      </c>
      <c r="E443" s="22">
        <f>Исходник!O443</f>
        <v>0.128</v>
      </c>
      <c r="F443" s="22">
        <f>Исходник!M443+0.05</f>
        <v>2.1227</v>
      </c>
    </row>
    <row r="444" spans="1:6" x14ac:dyDescent="0.25">
      <c r="A444" t="s">
        <v>842</v>
      </c>
      <c r="B444" t="s">
        <v>843</v>
      </c>
      <c r="C444" t="s">
        <v>3</v>
      </c>
      <c r="E444" s="22">
        <f>Исходник!O444</f>
        <v>0.128</v>
      </c>
      <c r="F444" s="22">
        <f>Исходник!M444+0.05</f>
        <v>2.2234999999999996</v>
      </c>
    </row>
    <row r="445" spans="1:6" x14ac:dyDescent="0.25">
      <c r="A445" t="s">
        <v>844</v>
      </c>
      <c r="B445" t="s">
        <v>845</v>
      </c>
      <c r="C445" t="s">
        <v>3</v>
      </c>
      <c r="E445" s="22">
        <f>Исходник!O445</f>
        <v>0.14457831325301204</v>
      </c>
      <c r="F445" s="22">
        <f>Исходник!M445+0.05</f>
        <v>2.2549999999999994</v>
      </c>
    </row>
    <row r="446" spans="1:6" x14ac:dyDescent="0.25">
      <c r="A446" t="s">
        <v>846</v>
      </c>
      <c r="B446" t="s">
        <v>847</v>
      </c>
      <c r="C446" t="s">
        <v>3</v>
      </c>
      <c r="E446" s="22">
        <f>Исходник!O446</f>
        <v>0.14457831325301204</v>
      </c>
      <c r="F446" s="22">
        <f>Исходник!M446+0.05</f>
        <v>2.2864999999999998</v>
      </c>
    </row>
    <row r="447" spans="1:6" x14ac:dyDescent="0.25">
      <c r="A447" t="s">
        <v>848</v>
      </c>
      <c r="B447" t="s">
        <v>849</v>
      </c>
      <c r="C447" t="s">
        <v>3</v>
      </c>
      <c r="E447" s="22">
        <f>Исходник!O447</f>
        <v>0.14457831325301204</v>
      </c>
      <c r="F447" s="22">
        <f>Исходник!M447+0.05</f>
        <v>2.2927999999999997</v>
      </c>
    </row>
    <row r="448" spans="1:6" x14ac:dyDescent="0.25">
      <c r="A448" t="s">
        <v>850</v>
      </c>
      <c r="B448" t="s">
        <v>851</v>
      </c>
      <c r="C448" t="s">
        <v>3</v>
      </c>
      <c r="E448" s="22">
        <f>Исходник!O448</f>
        <v>0.1516108654453569</v>
      </c>
      <c r="F448" s="22">
        <f>Исходник!M448+0.05</f>
        <v>2.3494999999999999</v>
      </c>
    </row>
    <row r="449" spans="1:6" x14ac:dyDescent="0.25">
      <c r="A449" t="s">
        <v>852</v>
      </c>
      <c r="B449" t="s">
        <v>853</v>
      </c>
      <c r="C449" t="s">
        <v>3</v>
      </c>
      <c r="E449" s="22">
        <f>Исходник!O449</f>
        <v>0.1516108654453569</v>
      </c>
      <c r="F449" s="22">
        <f>Исходник!M449+0.05</f>
        <v>2.6140999999999996</v>
      </c>
    </row>
    <row r="450" spans="1:6" x14ac:dyDescent="0.25">
      <c r="A450" t="s">
        <v>854</v>
      </c>
      <c r="B450" t="s">
        <v>855</v>
      </c>
      <c r="C450" t="s">
        <v>3</v>
      </c>
      <c r="E450" s="22">
        <f>Исходник!O450</f>
        <v>0.16</v>
      </c>
      <c r="F450" s="22">
        <f>Исходник!M450+0.05</f>
        <v>2.6329999999999996</v>
      </c>
    </row>
    <row r="451" spans="1:6" x14ac:dyDescent="0.25">
      <c r="A451" t="s">
        <v>856</v>
      </c>
      <c r="B451" t="s">
        <v>857</v>
      </c>
      <c r="C451" t="s">
        <v>3</v>
      </c>
      <c r="E451" s="22">
        <f>Исходник!O451</f>
        <v>0.16</v>
      </c>
      <c r="F451" s="22">
        <f>Исходник!M451+0.05</f>
        <v>2.7652999999999999</v>
      </c>
    </row>
    <row r="452" spans="1:6" x14ac:dyDescent="0.25">
      <c r="A452" t="s">
        <v>858</v>
      </c>
      <c r="B452" t="s">
        <v>859</v>
      </c>
      <c r="C452" t="s">
        <v>3</v>
      </c>
      <c r="E452" s="22">
        <f>Исходник!O452</f>
        <v>0.27184499999999989</v>
      </c>
      <c r="F452" s="22">
        <f>Исходник!M452+0.05</f>
        <v>2.9259499999999994</v>
      </c>
    </row>
    <row r="453" spans="1:6" x14ac:dyDescent="0.25">
      <c r="A453" t="s">
        <v>860</v>
      </c>
      <c r="B453" t="s">
        <v>861</v>
      </c>
      <c r="C453" t="s">
        <v>3</v>
      </c>
      <c r="E453" s="22">
        <f>Исходник!O453</f>
        <v>0.2740499999999999</v>
      </c>
      <c r="F453" s="22">
        <f>Исходник!M453+0.05</f>
        <v>2.9479999999999995</v>
      </c>
    </row>
    <row r="454" spans="1:6" x14ac:dyDescent="0.25">
      <c r="A454" t="s">
        <v>862</v>
      </c>
      <c r="B454" t="s">
        <v>863</v>
      </c>
      <c r="C454" t="s">
        <v>3</v>
      </c>
      <c r="E454" s="22">
        <f>Исходник!O454</f>
        <v>0.27467999999999981</v>
      </c>
      <c r="F454" s="22">
        <f>Исходник!M454+0.05</f>
        <v>2.9542999999999995</v>
      </c>
    </row>
    <row r="455" spans="1:6" x14ac:dyDescent="0.25">
      <c r="A455" t="s">
        <v>864</v>
      </c>
      <c r="B455" t="s">
        <v>865</v>
      </c>
      <c r="C455" t="s">
        <v>3</v>
      </c>
      <c r="E455" s="22">
        <f>Исходник!O455</f>
        <v>0.30366000000000004</v>
      </c>
      <c r="F455" s="22">
        <f>Исходник!M455+0.05</f>
        <v>3.2441</v>
      </c>
    </row>
    <row r="456" spans="1:6" x14ac:dyDescent="0.25">
      <c r="A456" t="s">
        <v>866</v>
      </c>
      <c r="B456" t="s">
        <v>867</v>
      </c>
      <c r="C456" t="s">
        <v>3</v>
      </c>
      <c r="E456" s="22">
        <f>Исходник!O456</f>
        <v>0.33579000000000048</v>
      </c>
      <c r="F456" s="22">
        <f>Исходник!M456+0.05</f>
        <v>3.5653999999999999</v>
      </c>
    </row>
    <row r="457" spans="1:6" x14ac:dyDescent="0.25">
      <c r="A457" t="s">
        <v>868</v>
      </c>
      <c r="B457" t="s">
        <v>869</v>
      </c>
      <c r="C457" t="s">
        <v>3</v>
      </c>
      <c r="E457" s="22">
        <f>Исходник!O457</f>
        <v>0.33705000000000029</v>
      </c>
      <c r="F457" s="22">
        <f>Исходник!M457+0.05</f>
        <v>3.5779999999999998</v>
      </c>
    </row>
    <row r="458" spans="1:6" x14ac:dyDescent="0.25">
      <c r="E458" s="22">
        <f>Исходник!O458</f>
        <v>0</v>
      </c>
      <c r="F458" s="22">
        <f>Исходник!M458+0.05</f>
        <v>0.05</v>
      </c>
    </row>
    <row r="459" spans="1:6" x14ac:dyDescent="0.25">
      <c r="A459" t="s">
        <v>870</v>
      </c>
      <c r="B459" t="s">
        <v>871</v>
      </c>
      <c r="C459" t="s">
        <v>3</v>
      </c>
      <c r="D459">
        <v>11</v>
      </c>
      <c r="E459" s="22">
        <f>Исходник!O459</f>
        <v>2.1818181818181816E-2</v>
      </c>
      <c r="F459" s="22">
        <f>Исходник!M459+0.05</f>
        <v>0.46579999999999999</v>
      </c>
    </row>
    <row r="460" spans="1:6" x14ac:dyDescent="0.25">
      <c r="A460" t="s">
        <v>872</v>
      </c>
      <c r="B460" t="s">
        <v>873</v>
      </c>
      <c r="C460" t="s">
        <v>3</v>
      </c>
      <c r="D460">
        <v>11</v>
      </c>
      <c r="E460" s="22">
        <f>Исходник!O460</f>
        <v>2.1818181818181816E-2</v>
      </c>
      <c r="F460" s="22">
        <f>Исходник!M460+0.05</f>
        <v>0.47525000000000001</v>
      </c>
    </row>
    <row r="461" spans="1:6" x14ac:dyDescent="0.25">
      <c r="A461" t="s">
        <v>874</v>
      </c>
      <c r="B461" t="s">
        <v>875</v>
      </c>
      <c r="C461" t="s">
        <v>3</v>
      </c>
      <c r="D461">
        <v>9</v>
      </c>
      <c r="E461" s="22">
        <f>Исходник!O461</f>
        <v>2.1818181818181816E-2</v>
      </c>
      <c r="F461" s="22">
        <f>Исходник!M461+0.05</f>
        <v>0.48469999999999991</v>
      </c>
    </row>
    <row r="462" spans="1:6" x14ac:dyDescent="0.25">
      <c r="A462" t="s">
        <v>876</v>
      </c>
      <c r="B462" t="s">
        <v>877</v>
      </c>
      <c r="C462" t="s">
        <v>3</v>
      </c>
      <c r="D462">
        <v>9</v>
      </c>
      <c r="E462" s="22">
        <f>Исходник!O462</f>
        <v>2.1818181818181816E-2</v>
      </c>
      <c r="F462" s="22">
        <f>Исходник!M462+0.05</f>
        <v>0.49099999999999994</v>
      </c>
    </row>
    <row r="463" spans="1:6" x14ac:dyDescent="0.25">
      <c r="A463" t="s">
        <v>878</v>
      </c>
      <c r="B463" t="s">
        <v>879</v>
      </c>
      <c r="C463" t="s">
        <v>3</v>
      </c>
      <c r="D463">
        <v>8</v>
      </c>
      <c r="E463" s="22">
        <f>Исходник!O463</f>
        <v>2.1818181818181816E-2</v>
      </c>
      <c r="F463" s="22">
        <f>Исходник!M463+0.05</f>
        <v>0.49414999999999992</v>
      </c>
    </row>
    <row r="464" spans="1:6" x14ac:dyDescent="0.25">
      <c r="A464" t="s">
        <v>880</v>
      </c>
      <c r="B464" t="s">
        <v>881</v>
      </c>
      <c r="C464" t="s">
        <v>3</v>
      </c>
      <c r="D464">
        <v>8</v>
      </c>
      <c r="E464" s="22">
        <f>Исходник!O464</f>
        <v>2.2857142857142857E-2</v>
      </c>
      <c r="F464" s="22">
        <f>Исходник!M464+0.05</f>
        <v>0.50674999999999992</v>
      </c>
    </row>
    <row r="465" spans="1:6" x14ac:dyDescent="0.25">
      <c r="A465" t="s">
        <v>882</v>
      </c>
      <c r="B465" t="s">
        <v>883</v>
      </c>
      <c r="C465" t="s">
        <v>3</v>
      </c>
      <c r="D465">
        <v>8</v>
      </c>
      <c r="E465" s="22">
        <f>Исходник!O465</f>
        <v>2.4E-2</v>
      </c>
      <c r="F465" s="22">
        <f>Исходник!M465+0.05</f>
        <v>0.50990000000000002</v>
      </c>
    </row>
    <row r="466" spans="1:6" x14ac:dyDescent="0.25">
      <c r="A466" t="s">
        <v>884</v>
      </c>
      <c r="B466" t="s">
        <v>885</v>
      </c>
      <c r="C466" t="s">
        <v>3</v>
      </c>
      <c r="D466">
        <v>8</v>
      </c>
      <c r="E466" s="22">
        <f>Исходник!O466</f>
        <v>2.4E-2</v>
      </c>
      <c r="F466" s="22">
        <f>Исходник!M466+0.05</f>
        <v>0.51305000000000001</v>
      </c>
    </row>
    <row r="467" spans="1:6" x14ac:dyDescent="0.25">
      <c r="A467" t="s">
        <v>886</v>
      </c>
      <c r="B467" t="s">
        <v>887</v>
      </c>
      <c r="C467" t="s">
        <v>3</v>
      </c>
      <c r="D467">
        <v>8</v>
      </c>
      <c r="E467" s="22">
        <f>Исходник!O467</f>
        <v>2.4E-2</v>
      </c>
      <c r="F467" s="22">
        <f>Исходник!M467+0.05</f>
        <v>0.51619999999999999</v>
      </c>
    </row>
    <row r="468" spans="1:6" x14ac:dyDescent="0.25">
      <c r="A468" t="s">
        <v>888</v>
      </c>
      <c r="B468" t="s">
        <v>889</v>
      </c>
      <c r="C468" t="s">
        <v>3</v>
      </c>
      <c r="D468">
        <v>8</v>
      </c>
      <c r="E468" s="22">
        <f>Исходник!O468</f>
        <v>2.4E-2</v>
      </c>
      <c r="F468" s="22">
        <f>Исходник!M468+0.05</f>
        <v>0.52249999999999996</v>
      </c>
    </row>
    <row r="469" spans="1:6" x14ac:dyDescent="0.25">
      <c r="A469" t="s">
        <v>890</v>
      </c>
      <c r="B469" t="s">
        <v>891</v>
      </c>
      <c r="C469" t="s">
        <v>3</v>
      </c>
      <c r="D469">
        <v>8</v>
      </c>
      <c r="E469" s="22">
        <f>Исходник!O469</f>
        <v>2.4E-2</v>
      </c>
      <c r="F469" s="22">
        <f>Исходник!M469+0.05</f>
        <v>0.52879999999999994</v>
      </c>
    </row>
    <row r="470" spans="1:6" x14ac:dyDescent="0.25">
      <c r="A470" t="s">
        <v>892</v>
      </c>
      <c r="B470" t="s">
        <v>893</v>
      </c>
      <c r="C470" t="s">
        <v>3</v>
      </c>
      <c r="D470">
        <v>8</v>
      </c>
      <c r="E470" s="22">
        <f>Исходник!O470</f>
        <v>2.4E-2</v>
      </c>
      <c r="F470" s="22">
        <f>Исходник!M470+0.05</f>
        <v>0.53195000000000003</v>
      </c>
    </row>
    <row r="471" spans="1:6" x14ac:dyDescent="0.25">
      <c r="A471" t="s">
        <v>894</v>
      </c>
      <c r="B471" t="s">
        <v>895</v>
      </c>
      <c r="C471" t="s">
        <v>3</v>
      </c>
      <c r="D471">
        <v>7</v>
      </c>
      <c r="E471" s="22">
        <f>Исходник!O471</f>
        <v>2.6666666666666665E-2</v>
      </c>
      <c r="F471" s="22">
        <f>Исходник!M471+0.05</f>
        <v>0.53510000000000002</v>
      </c>
    </row>
    <row r="472" spans="1:6" x14ac:dyDescent="0.25">
      <c r="A472" t="s">
        <v>896</v>
      </c>
      <c r="B472" t="s">
        <v>897</v>
      </c>
      <c r="C472" t="s">
        <v>3</v>
      </c>
      <c r="D472">
        <v>7</v>
      </c>
      <c r="E472" s="22">
        <f>Исходник!O472</f>
        <v>2.6666666666666665E-2</v>
      </c>
      <c r="F472" s="22">
        <f>Исходник!M472+0.05</f>
        <v>0.53825000000000001</v>
      </c>
    </row>
    <row r="473" spans="1:6" x14ac:dyDescent="0.25">
      <c r="A473" t="s">
        <v>898</v>
      </c>
      <c r="B473" t="s">
        <v>899</v>
      </c>
      <c r="C473" t="s">
        <v>3</v>
      </c>
      <c r="D473">
        <v>7</v>
      </c>
      <c r="E473" s="22">
        <f>Исходник!O473</f>
        <v>2.6666666666666665E-2</v>
      </c>
      <c r="F473" s="22">
        <f>Исходник!M473+0.05</f>
        <v>0.54769999999999996</v>
      </c>
    </row>
    <row r="474" spans="1:6" x14ac:dyDescent="0.25">
      <c r="A474" t="s">
        <v>900</v>
      </c>
      <c r="B474" t="s">
        <v>901</v>
      </c>
      <c r="C474" t="s">
        <v>3</v>
      </c>
      <c r="D474">
        <v>6</v>
      </c>
      <c r="E474" s="22">
        <f>Исходник!O474</f>
        <v>2.6666666666666665E-2</v>
      </c>
      <c r="F474" s="22">
        <f>Исходник!M474+0.05</f>
        <v>0.56030000000000002</v>
      </c>
    </row>
    <row r="475" spans="1:6" x14ac:dyDescent="0.25">
      <c r="A475" t="s">
        <v>902</v>
      </c>
      <c r="B475" t="s">
        <v>903</v>
      </c>
      <c r="C475" t="s">
        <v>3</v>
      </c>
      <c r="D475">
        <v>6</v>
      </c>
      <c r="E475" s="22">
        <f>Исходник!O475</f>
        <v>0.03</v>
      </c>
      <c r="F475" s="22">
        <f>Исходник!M475+0.05</f>
        <v>0.56974999999999998</v>
      </c>
    </row>
    <row r="476" spans="1:6" x14ac:dyDescent="0.25">
      <c r="A476" t="s">
        <v>904</v>
      </c>
      <c r="B476" t="s">
        <v>905</v>
      </c>
      <c r="C476" t="s">
        <v>3</v>
      </c>
      <c r="D476">
        <v>6</v>
      </c>
      <c r="E476" s="22">
        <f>Исходник!O476</f>
        <v>3.2000000000000001E-2</v>
      </c>
      <c r="F476" s="22">
        <f>Исходник!M476+0.05</f>
        <v>0.57919999999999994</v>
      </c>
    </row>
    <row r="477" spans="1:6" x14ac:dyDescent="0.25">
      <c r="A477" t="s">
        <v>906</v>
      </c>
      <c r="B477" t="s">
        <v>907</v>
      </c>
      <c r="C477" t="s">
        <v>3</v>
      </c>
      <c r="D477">
        <v>6</v>
      </c>
      <c r="E477" s="22">
        <f>Исходник!O477</f>
        <v>3.2000000000000001E-2</v>
      </c>
      <c r="F477" s="22">
        <f>Исходник!M477+0.05</f>
        <v>0.58550000000000002</v>
      </c>
    </row>
    <row r="478" spans="1:6" x14ac:dyDescent="0.25">
      <c r="A478" t="s">
        <v>908</v>
      </c>
      <c r="B478" t="s">
        <v>909</v>
      </c>
      <c r="C478" t="s">
        <v>3</v>
      </c>
      <c r="D478">
        <v>6</v>
      </c>
      <c r="E478" s="22">
        <f>Исходник!O478</f>
        <v>3.2000000000000001E-2</v>
      </c>
      <c r="F478" s="22">
        <f>Исходник!M478+0.05</f>
        <v>0.58865000000000001</v>
      </c>
    </row>
    <row r="479" spans="1:6" x14ac:dyDescent="0.25">
      <c r="A479" t="s">
        <v>910</v>
      </c>
      <c r="B479" t="s">
        <v>911</v>
      </c>
      <c r="C479" t="s">
        <v>3</v>
      </c>
      <c r="D479">
        <v>6</v>
      </c>
      <c r="E479" s="22">
        <f>Исходник!O479</f>
        <v>3.4285714285714287E-2</v>
      </c>
      <c r="F479" s="22">
        <f>Исходник!M479+0.05</f>
        <v>0.59809999999999997</v>
      </c>
    </row>
    <row r="480" spans="1:6" x14ac:dyDescent="0.25">
      <c r="A480" t="s">
        <v>912</v>
      </c>
      <c r="B480" t="s">
        <v>913</v>
      </c>
      <c r="C480" t="s">
        <v>3</v>
      </c>
      <c r="D480">
        <v>6</v>
      </c>
      <c r="E480" s="22">
        <f>Исходник!O480</f>
        <v>3.4285714285714287E-2</v>
      </c>
      <c r="F480" s="22">
        <f>Исходник!M480+0.05</f>
        <v>0.60755000000000003</v>
      </c>
    </row>
    <row r="481" spans="1:6" x14ac:dyDescent="0.25">
      <c r="A481" t="s">
        <v>914</v>
      </c>
      <c r="B481" t="s">
        <v>915</v>
      </c>
      <c r="C481" t="s">
        <v>3</v>
      </c>
      <c r="D481">
        <v>5</v>
      </c>
      <c r="E481" s="22">
        <f>Исходник!O481</f>
        <v>3.4285714285714287E-2</v>
      </c>
      <c r="F481" s="22">
        <f>Исходник!M481+0.05</f>
        <v>0.61699999999999999</v>
      </c>
    </row>
    <row r="482" spans="1:6" x14ac:dyDescent="0.25">
      <c r="A482" t="s">
        <v>916</v>
      </c>
      <c r="B482" t="s">
        <v>917</v>
      </c>
      <c r="C482" t="s">
        <v>3</v>
      </c>
      <c r="D482">
        <v>5</v>
      </c>
      <c r="E482" s="22">
        <f>Исходник!O482</f>
        <v>3.4285714285714287E-2</v>
      </c>
      <c r="F482" s="22">
        <f>Исходник!M482+0.05</f>
        <v>0.62960000000000005</v>
      </c>
    </row>
    <row r="483" spans="1:6" x14ac:dyDescent="0.25">
      <c r="A483" t="s">
        <v>918</v>
      </c>
      <c r="B483" t="s">
        <v>919</v>
      </c>
      <c r="C483" t="s">
        <v>3</v>
      </c>
      <c r="D483">
        <v>5</v>
      </c>
      <c r="E483" s="22">
        <f>Исходник!O483</f>
        <v>0.04</v>
      </c>
      <c r="F483" s="22">
        <f>Исходник!M483+0.05</f>
        <v>0.63590000000000002</v>
      </c>
    </row>
    <row r="484" spans="1:6" x14ac:dyDescent="0.25">
      <c r="A484" t="s">
        <v>920</v>
      </c>
      <c r="B484" t="s">
        <v>921</v>
      </c>
      <c r="C484" t="s">
        <v>3</v>
      </c>
      <c r="D484">
        <v>5</v>
      </c>
      <c r="E484" s="22">
        <f>Исходник!O484</f>
        <v>0.04</v>
      </c>
      <c r="F484" s="22">
        <f>Исходник!M484+0.05</f>
        <v>0.64850000000000008</v>
      </c>
    </row>
    <row r="485" spans="1:6" x14ac:dyDescent="0.25">
      <c r="A485" t="s">
        <v>922</v>
      </c>
      <c r="B485" t="s">
        <v>923</v>
      </c>
      <c r="C485" t="s">
        <v>3</v>
      </c>
      <c r="D485">
        <v>4</v>
      </c>
      <c r="E485" s="22">
        <f>Исходник!O485</f>
        <v>0.04</v>
      </c>
      <c r="F485" s="22">
        <f>Исходник!M485+0.05</f>
        <v>0.6674000000000001</v>
      </c>
    </row>
    <row r="486" spans="1:6" x14ac:dyDescent="0.25">
      <c r="A486" t="s">
        <v>924</v>
      </c>
      <c r="B486" t="s">
        <v>925</v>
      </c>
      <c r="C486" t="s">
        <v>3</v>
      </c>
      <c r="D486">
        <v>4</v>
      </c>
      <c r="E486" s="22">
        <f>Исходник!O486</f>
        <v>4.3636363636363633E-2</v>
      </c>
      <c r="F486" s="22">
        <f>Исходник!M486+0.05</f>
        <v>0.68</v>
      </c>
    </row>
    <row r="487" spans="1:6" x14ac:dyDescent="0.25">
      <c r="A487" t="s">
        <v>926</v>
      </c>
      <c r="B487" t="s">
        <v>927</v>
      </c>
      <c r="C487" t="s">
        <v>3</v>
      </c>
      <c r="D487">
        <v>4</v>
      </c>
      <c r="E487" s="22">
        <f>Исходник!O487</f>
        <v>4.3636363636363633E-2</v>
      </c>
      <c r="F487" s="22">
        <f>Исходник!M487+0.05</f>
        <v>0.69575000000000009</v>
      </c>
    </row>
    <row r="488" spans="1:6" x14ac:dyDescent="0.25">
      <c r="A488" t="s">
        <v>928</v>
      </c>
      <c r="B488" t="s">
        <v>929</v>
      </c>
      <c r="C488" t="s">
        <v>3</v>
      </c>
      <c r="D488">
        <v>4</v>
      </c>
      <c r="E488" s="22">
        <f>Исходник!O488</f>
        <v>4.3636363636363633E-2</v>
      </c>
      <c r="F488" s="22">
        <f>Исходник!M488+0.05</f>
        <v>0.70835000000000004</v>
      </c>
    </row>
    <row r="489" spans="1:6" x14ac:dyDescent="0.25">
      <c r="A489" t="s">
        <v>930</v>
      </c>
      <c r="B489" t="s">
        <v>931</v>
      </c>
      <c r="C489" t="s">
        <v>3</v>
      </c>
      <c r="D489">
        <v>3</v>
      </c>
      <c r="E489" s="22">
        <f>Исходник!O489</f>
        <v>4.5714285714285714E-2</v>
      </c>
      <c r="F489" s="22">
        <f>Исходник!M489+0.05</f>
        <v>0.74299999999999999</v>
      </c>
    </row>
    <row r="490" spans="1:6" x14ac:dyDescent="0.25">
      <c r="A490" t="s">
        <v>932</v>
      </c>
      <c r="B490" t="s">
        <v>933</v>
      </c>
      <c r="C490" t="s">
        <v>3</v>
      </c>
      <c r="D490">
        <v>3</v>
      </c>
      <c r="E490" s="22">
        <f>Исходник!O490</f>
        <v>4.5714285714285714E-2</v>
      </c>
      <c r="F490" s="22">
        <f>Исходник!M490+0.05</f>
        <v>0.74929999999999997</v>
      </c>
    </row>
    <row r="491" spans="1:6" x14ac:dyDescent="0.25">
      <c r="A491" t="s">
        <v>934</v>
      </c>
      <c r="B491" t="s">
        <v>935</v>
      </c>
      <c r="C491" t="s">
        <v>3</v>
      </c>
      <c r="D491">
        <v>3</v>
      </c>
      <c r="E491" s="22">
        <f>Исходник!O491</f>
        <v>4.8000000000000001E-2</v>
      </c>
      <c r="F491" s="22">
        <f>Исходник!M491+0.05</f>
        <v>0.76819999999999999</v>
      </c>
    </row>
    <row r="492" spans="1:6" x14ac:dyDescent="0.25">
      <c r="A492" t="s">
        <v>936</v>
      </c>
      <c r="B492" t="s">
        <v>937</v>
      </c>
      <c r="C492" t="s">
        <v>3</v>
      </c>
      <c r="D492">
        <v>3</v>
      </c>
      <c r="E492" s="22">
        <f>Исходник!O492</f>
        <v>4.8000000000000001E-2</v>
      </c>
      <c r="F492" s="22">
        <f>Исходник!M492+0.05</f>
        <v>0.78710000000000002</v>
      </c>
    </row>
    <row r="493" spans="1:6" x14ac:dyDescent="0.25">
      <c r="A493" t="s">
        <v>938</v>
      </c>
      <c r="B493" t="s">
        <v>939</v>
      </c>
      <c r="C493" t="s">
        <v>3</v>
      </c>
      <c r="D493">
        <v>3</v>
      </c>
      <c r="E493" s="22">
        <f>Исходник!O493</f>
        <v>5.0526315789473683E-2</v>
      </c>
      <c r="F493" s="22">
        <f>Исходник!M493+0.05</f>
        <v>0.79339999999999999</v>
      </c>
    </row>
    <row r="494" spans="1:6" x14ac:dyDescent="0.25">
      <c r="A494" t="s">
        <v>940</v>
      </c>
      <c r="B494" t="s">
        <v>941</v>
      </c>
      <c r="C494" t="s">
        <v>3</v>
      </c>
      <c r="D494">
        <v>2</v>
      </c>
      <c r="E494" s="22">
        <f>Исходник!O494</f>
        <v>5.0526315789473683E-2</v>
      </c>
      <c r="F494" s="22">
        <f>Исходник!M494+0.05</f>
        <v>0.80600000000000005</v>
      </c>
    </row>
    <row r="495" spans="1:6" x14ac:dyDescent="0.25">
      <c r="A495" t="s">
        <v>942</v>
      </c>
      <c r="B495" t="s">
        <v>943</v>
      </c>
      <c r="C495" t="s">
        <v>3</v>
      </c>
      <c r="D495">
        <v>2</v>
      </c>
      <c r="E495" s="22">
        <f>Исходник!O495</f>
        <v>5.0526315789473683E-2</v>
      </c>
      <c r="F495" s="22">
        <f>Исходник!M495+0.05</f>
        <v>0.80915000000000004</v>
      </c>
    </row>
    <row r="496" spans="1:6" x14ac:dyDescent="0.25">
      <c r="A496" t="s">
        <v>944</v>
      </c>
      <c r="B496" t="s">
        <v>945</v>
      </c>
      <c r="C496" t="s">
        <v>3</v>
      </c>
      <c r="D496">
        <v>2</v>
      </c>
      <c r="E496" s="22">
        <f>Исходник!O496</f>
        <v>5.0526315789473683E-2</v>
      </c>
      <c r="F496" s="22">
        <f>Исходник!M496+0.05</f>
        <v>0.81230000000000002</v>
      </c>
    </row>
    <row r="497" spans="1:6" x14ac:dyDescent="0.25">
      <c r="A497" t="s">
        <v>946</v>
      </c>
      <c r="B497" t="s">
        <v>947</v>
      </c>
      <c r="C497" t="s">
        <v>3</v>
      </c>
      <c r="D497">
        <v>2</v>
      </c>
      <c r="E497" s="22">
        <f>Исходник!O497</f>
        <v>5.0526315789473683E-2</v>
      </c>
      <c r="F497" s="22">
        <f>Исходник!M497+0.05</f>
        <v>0.82174999999999998</v>
      </c>
    </row>
    <row r="498" spans="1:6" x14ac:dyDescent="0.25">
      <c r="A498" t="s">
        <v>948</v>
      </c>
      <c r="B498" t="s">
        <v>949</v>
      </c>
      <c r="C498" t="s">
        <v>3</v>
      </c>
      <c r="D498">
        <v>2</v>
      </c>
      <c r="E498" s="22">
        <f>Исходник!O498</f>
        <v>5.0526315789473683E-2</v>
      </c>
      <c r="F498" s="22">
        <f>Исходник!M498+0.05</f>
        <v>0.82805000000000006</v>
      </c>
    </row>
    <row r="499" spans="1:6" x14ac:dyDescent="0.25">
      <c r="A499" t="s">
        <v>950</v>
      </c>
      <c r="B499" t="s">
        <v>951</v>
      </c>
      <c r="C499" t="s">
        <v>3</v>
      </c>
      <c r="D499">
        <v>2</v>
      </c>
      <c r="E499" s="22">
        <f>Исходник!O499</f>
        <v>5.0526315789473683E-2</v>
      </c>
      <c r="F499" s="22">
        <f>Исходник!M499+0.05</f>
        <v>0.83435000000000004</v>
      </c>
    </row>
    <row r="500" spans="1:6" x14ac:dyDescent="0.25">
      <c r="A500" t="s">
        <v>952</v>
      </c>
      <c r="B500" t="s">
        <v>953</v>
      </c>
      <c r="C500" t="s">
        <v>3</v>
      </c>
      <c r="D500">
        <v>2</v>
      </c>
      <c r="E500" s="22">
        <f>Исходник!O500</f>
        <v>5.333333333333333E-2</v>
      </c>
      <c r="F500" s="22">
        <f>Исходник!M500+0.05</f>
        <v>0.84694999999999998</v>
      </c>
    </row>
    <row r="501" spans="1:6" x14ac:dyDescent="0.25">
      <c r="A501" t="s">
        <v>954</v>
      </c>
      <c r="B501" t="s">
        <v>955</v>
      </c>
      <c r="C501" t="s">
        <v>3</v>
      </c>
      <c r="D501">
        <v>2</v>
      </c>
      <c r="E501" s="22">
        <f>Исходник!O501</f>
        <v>5.6470588235294113E-2</v>
      </c>
      <c r="F501" s="22">
        <f>Исходник!M501+0.05</f>
        <v>0.86899999999999999</v>
      </c>
    </row>
    <row r="502" spans="1:6" x14ac:dyDescent="0.25">
      <c r="A502" t="s">
        <v>956</v>
      </c>
      <c r="B502" t="s">
        <v>957</v>
      </c>
      <c r="C502" t="s">
        <v>3</v>
      </c>
      <c r="D502">
        <v>2</v>
      </c>
      <c r="E502" s="22">
        <f>Исходник!O502</f>
        <v>5.6470588235294113E-2</v>
      </c>
      <c r="F502" s="22">
        <f>Исходник!M502+0.05</f>
        <v>0.87215000000000009</v>
      </c>
    </row>
    <row r="503" spans="1:6" x14ac:dyDescent="0.25">
      <c r="A503" t="s">
        <v>958</v>
      </c>
      <c r="B503" t="s">
        <v>959</v>
      </c>
      <c r="C503" t="s">
        <v>3</v>
      </c>
      <c r="D503">
        <v>2</v>
      </c>
      <c r="E503" s="22">
        <f>Исходник!O503</f>
        <v>5.6470588235294113E-2</v>
      </c>
      <c r="F503" s="22">
        <f>Исходник!M503+0.05</f>
        <v>0.90050000000000008</v>
      </c>
    </row>
    <row r="504" spans="1:6" x14ac:dyDescent="0.25">
      <c r="A504" t="s">
        <v>960</v>
      </c>
      <c r="B504" t="s">
        <v>961</v>
      </c>
      <c r="C504" t="s">
        <v>3</v>
      </c>
      <c r="D504">
        <v>2</v>
      </c>
      <c r="E504" s="22">
        <f>Исходник!O504</f>
        <v>5.6470588235294113E-2</v>
      </c>
      <c r="F504" s="22">
        <f>Исходник!M504+0.05</f>
        <v>0.91625000000000012</v>
      </c>
    </row>
    <row r="505" spans="1:6" x14ac:dyDescent="0.25">
      <c r="A505" t="s">
        <v>962</v>
      </c>
      <c r="B505" t="s">
        <v>963</v>
      </c>
      <c r="C505" t="s">
        <v>3</v>
      </c>
      <c r="D505">
        <v>2</v>
      </c>
      <c r="E505" s="22">
        <f>Исходник!O505</f>
        <v>5.6470588235294113E-2</v>
      </c>
      <c r="F505" s="22">
        <f>Исходник!M505+0.05</f>
        <v>0.91940000000000011</v>
      </c>
    </row>
    <row r="506" spans="1:6" x14ac:dyDescent="0.25">
      <c r="A506" t="s">
        <v>964</v>
      </c>
      <c r="B506" t="s">
        <v>965</v>
      </c>
      <c r="C506" t="s">
        <v>3</v>
      </c>
      <c r="D506">
        <v>2</v>
      </c>
      <c r="E506" s="22">
        <f>Исходник!O506</f>
        <v>0.06</v>
      </c>
      <c r="F506" s="22">
        <f>Исходник!M506+0.05</f>
        <v>0.92885000000000006</v>
      </c>
    </row>
    <row r="507" spans="1:6" x14ac:dyDescent="0.25">
      <c r="A507" t="s">
        <v>966</v>
      </c>
      <c r="B507" t="s">
        <v>967</v>
      </c>
      <c r="C507" t="s">
        <v>3</v>
      </c>
      <c r="D507">
        <v>1</v>
      </c>
      <c r="E507" s="22">
        <f>Исходник!O507</f>
        <v>0.06</v>
      </c>
      <c r="F507" s="22">
        <f>Исходник!M507+0.05</f>
        <v>0.93830000000000013</v>
      </c>
    </row>
    <row r="508" spans="1:6" x14ac:dyDescent="0.25">
      <c r="A508" t="s">
        <v>968</v>
      </c>
      <c r="B508" t="s">
        <v>969</v>
      </c>
      <c r="C508" t="s">
        <v>3</v>
      </c>
      <c r="D508">
        <v>1</v>
      </c>
      <c r="E508" s="22">
        <f>Исходник!O508</f>
        <v>0.06</v>
      </c>
      <c r="F508" s="22">
        <f>Исходник!M508+0.05</f>
        <v>0.94775000000000009</v>
      </c>
    </row>
    <row r="509" spans="1:6" x14ac:dyDescent="0.25">
      <c r="A509" t="s">
        <v>970</v>
      </c>
      <c r="B509" t="s">
        <v>971</v>
      </c>
      <c r="C509" t="s">
        <v>3</v>
      </c>
      <c r="D509">
        <v>1</v>
      </c>
      <c r="E509" s="22">
        <f>Исходник!O509</f>
        <v>6.4000000000000001E-2</v>
      </c>
      <c r="F509" s="22">
        <f>Исходник!M509+0.05</f>
        <v>0.95720000000000016</v>
      </c>
    </row>
    <row r="510" spans="1:6" x14ac:dyDescent="0.25">
      <c r="A510" t="s">
        <v>972</v>
      </c>
      <c r="B510" t="s">
        <v>973</v>
      </c>
      <c r="C510" t="s">
        <v>3</v>
      </c>
      <c r="D510">
        <v>1</v>
      </c>
      <c r="E510" s="22">
        <f>Исходник!O510</f>
        <v>6.4000000000000001E-2</v>
      </c>
      <c r="F510" s="22">
        <f>Исходник!M510+0.05</f>
        <v>0.96035000000000015</v>
      </c>
    </row>
    <row r="511" spans="1:6" x14ac:dyDescent="0.25">
      <c r="A511" t="s">
        <v>974</v>
      </c>
      <c r="B511" t="s">
        <v>975</v>
      </c>
      <c r="C511" t="s">
        <v>3</v>
      </c>
      <c r="D511">
        <v>1</v>
      </c>
      <c r="E511" s="22">
        <f>Исходник!O511</f>
        <v>6.4000000000000001E-2</v>
      </c>
      <c r="F511" s="22">
        <f>Исходник!M511+0.05</f>
        <v>0.98870000000000002</v>
      </c>
    </row>
    <row r="512" spans="1:6" x14ac:dyDescent="0.25">
      <c r="A512" t="s">
        <v>976</v>
      </c>
      <c r="B512" t="s">
        <v>977</v>
      </c>
      <c r="C512" t="s">
        <v>3</v>
      </c>
      <c r="D512">
        <v>1</v>
      </c>
      <c r="E512" s="22">
        <f>Исходник!O512</f>
        <v>6.4000000000000001E-2</v>
      </c>
      <c r="F512" s="22">
        <f>Исходник!M512+0.05</f>
        <v>0.995</v>
      </c>
    </row>
    <row r="513" spans="1:6" x14ac:dyDescent="0.25">
      <c r="A513" t="s">
        <v>978</v>
      </c>
      <c r="B513" t="s">
        <v>979</v>
      </c>
      <c r="C513" t="s">
        <v>3</v>
      </c>
      <c r="D513">
        <v>1</v>
      </c>
      <c r="E513" s="22">
        <f>Исходник!O513</f>
        <v>6.4000000000000001E-2</v>
      </c>
      <c r="F513" s="22">
        <f>Исходник!M513+0.05</f>
        <v>1.0265</v>
      </c>
    </row>
    <row r="514" spans="1:6" x14ac:dyDescent="0.25">
      <c r="A514" t="s">
        <v>980</v>
      </c>
      <c r="B514" t="s">
        <v>981</v>
      </c>
      <c r="C514" t="s">
        <v>3</v>
      </c>
      <c r="D514">
        <v>1</v>
      </c>
      <c r="E514" s="22">
        <f>Исходник!O514</f>
        <v>6.8571428571428575E-2</v>
      </c>
      <c r="F514" s="22">
        <f>Исходник!M514+0.05</f>
        <v>1.0390999999999999</v>
      </c>
    </row>
    <row r="515" spans="1:6" x14ac:dyDescent="0.25">
      <c r="A515" t="s">
        <v>982</v>
      </c>
      <c r="B515" t="s">
        <v>983</v>
      </c>
      <c r="C515" t="s">
        <v>3</v>
      </c>
      <c r="D515">
        <v>1</v>
      </c>
      <c r="E515" s="22">
        <f>Исходник!O515</f>
        <v>0.08</v>
      </c>
      <c r="F515" s="22">
        <f>Исходник!M515+0.05</f>
        <v>1.0831999999999999</v>
      </c>
    </row>
    <row r="516" spans="1:6" x14ac:dyDescent="0.25">
      <c r="A516" t="s">
        <v>984</v>
      </c>
      <c r="B516" t="s">
        <v>985</v>
      </c>
      <c r="C516" t="s">
        <v>3</v>
      </c>
      <c r="D516">
        <v>1</v>
      </c>
      <c r="E516" s="22">
        <f>Исходник!O516</f>
        <v>0.08</v>
      </c>
      <c r="F516" s="22">
        <f>Исходник!M516+0.05</f>
        <v>1.0894999999999999</v>
      </c>
    </row>
    <row r="517" spans="1:6" x14ac:dyDescent="0.25">
      <c r="A517" t="s">
        <v>986</v>
      </c>
      <c r="B517" t="s">
        <v>987</v>
      </c>
      <c r="C517" t="s">
        <v>3</v>
      </c>
      <c r="D517">
        <v>1</v>
      </c>
      <c r="E517" s="22">
        <f>Исходник!O517</f>
        <v>0.08</v>
      </c>
      <c r="F517" s="22">
        <f>Исходник!M517+0.05</f>
        <v>1.11785</v>
      </c>
    </row>
    <row r="518" spans="1:6" x14ac:dyDescent="0.25">
      <c r="A518" t="s">
        <v>988</v>
      </c>
      <c r="B518" t="s">
        <v>989</v>
      </c>
      <c r="C518" t="s">
        <v>3</v>
      </c>
      <c r="D518">
        <v>1</v>
      </c>
      <c r="E518" s="22">
        <f>Исходник!O518</f>
        <v>0.08</v>
      </c>
      <c r="F518" s="22">
        <f>Исходник!M518+0.05</f>
        <v>1.1524999999999999</v>
      </c>
    </row>
    <row r="519" spans="1:6" x14ac:dyDescent="0.25">
      <c r="A519" t="s">
        <v>990</v>
      </c>
      <c r="B519" t="s">
        <v>991</v>
      </c>
      <c r="C519" t="s">
        <v>3</v>
      </c>
      <c r="D519">
        <v>1</v>
      </c>
      <c r="E519" s="22">
        <f>Исходник!O519</f>
        <v>0.08</v>
      </c>
      <c r="F519" s="22">
        <f>Исходник!M519+0.05</f>
        <v>1.16825</v>
      </c>
    </row>
    <row r="520" spans="1:6" x14ac:dyDescent="0.25">
      <c r="A520" t="s">
        <v>992</v>
      </c>
      <c r="B520" t="s">
        <v>993</v>
      </c>
      <c r="C520" t="s">
        <v>3</v>
      </c>
      <c r="D520">
        <v>1</v>
      </c>
      <c r="E520" s="22">
        <f>Исходник!O520</f>
        <v>0.08</v>
      </c>
      <c r="F520" s="22">
        <f>Исходник!M520+0.05</f>
        <v>1.1839999999999999</v>
      </c>
    </row>
    <row r="521" spans="1:6" x14ac:dyDescent="0.25">
      <c r="A521" t="s">
        <v>994</v>
      </c>
      <c r="B521" t="s">
        <v>995</v>
      </c>
      <c r="C521" t="s">
        <v>3</v>
      </c>
      <c r="D521">
        <v>1</v>
      </c>
      <c r="E521" s="22">
        <f>Исходник!O521</f>
        <v>0.08</v>
      </c>
      <c r="F521" s="22">
        <f>Исходник!M521+0.05</f>
        <v>1.1997500000000001</v>
      </c>
    </row>
    <row r="522" spans="1:6" x14ac:dyDescent="0.25">
      <c r="A522" t="s">
        <v>996</v>
      </c>
      <c r="B522" t="s">
        <v>997</v>
      </c>
      <c r="C522" t="s">
        <v>3</v>
      </c>
      <c r="D522">
        <v>1</v>
      </c>
      <c r="E522" s="22">
        <f>Исходник!O522</f>
        <v>9.6000000000000002E-2</v>
      </c>
      <c r="F522" s="22">
        <f>Исходник!M522+0.05</f>
        <v>1.2155</v>
      </c>
    </row>
    <row r="523" spans="1:6" x14ac:dyDescent="0.25">
      <c r="A523" t="s">
        <v>998</v>
      </c>
      <c r="B523" t="s">
        <v>999</v>
      </c>
      <c r="C523" t="s">
        <v>3</v>
      </c>
      <c r="D523">
        <v>1</v>
      </c>
      <c r="E523" s="22">
        <f>Исходник!O523</f>
        <v>9.6000000000000002E-2</v>
      </c>
      <c r="F523" s="22">
        <f>Исходник!M523+0.05</f>
        <v>1.2343999999999999</v>
      </c>
    </row>
    <row r="524" spans="1:6" x14ac:dyDescent="0.25">
      <c r="A524" t="s">
        <v>1000</v>
      </c>
      <c r="B524" t="s">
        <v>1001</v>
      </c>
      <c r="C524" t="s">
        <v>3</v>
      </c>
      <c r="D524">
        <v>1</v>
      </c>
      <c r="E524" s="22">
        <f>Исходник!O524</f>
        <v>9.6000000000000002E-2</v>
      </c>
      <c r="F524" s="22">
        <f>Исходник!M524+0.05</f>
        <v>1.2438500000000001</v>
      </c>
    </row>
    <row r="525" spans="1:6" x14ac:dyDescent="0.25">
      <c r="A525" t="s">
        <v>1002</v>
      </c>
      <c r="B525" t="s">
        <v>1003</v>
      </c>
      <c r="C525" t="s">
        <v>3</v>
      </c>
      <c r="D525">
        <v>1</v>
      </c>
      <c r="E525" s="22">
        <f>Исходник!O525</f>
        <v>9.6000000000000002E-2</v>
      </c>
      <c r="F525" s="22">
        <f>Исходник!M525+0.05</f>
        <v>1.2879500000000002</v>
      </c>
    </row>
    <row r="526" spans="1:6" x14ac:dyDescent="0.25">
      <c r="A526" t="s">
        <v>1004</v>
      </c>
      <c r="B526" t="s">
        <v>1005</v>
      </c>
      <c r="C526" t="s">
        <v>3</v>
      </c>
      <c r="E526" s="22">
        <f>Исходник!O526</f>
        <v>0.10666666666666666</v>
      </c>
      <c r="F526" s="22">
        <f>Исходник!M526+0.05</f>
        <v>1.31</v>
      </c>
    </row>
    <row r="527" spans="1:6" x14ac:dyDescent="0.25">
      <c r="A527" t="s">
        <v>1006</v>
      </c>
      <c r="B527" t="s">
        <v>1007</v>
      </c>
      <c r="C527" t="s">
        <v>3</v>
      </c>
      <c r="E527" s="22">
        <f>Исходник!O527</f>
        <v>0.10666666666666666</v>
      </c>
      <c r="F527" s="22">
        <f>Исходник!M527+0.05</f>
        <v>1.3383499999999999</v>
      </c>
    </row>
    <row r="528" spans="1:6" x14ac:dyDescent="0.25">
      <c r="A528" t="s">
        <v>1008</v>
      </c>
      <c r="B528" t="s">
        <v>1009</v>
      </c>
      <c r="C528" t="s">
        <v>3</v>
      </c>
      <c r="E528" s="22">
        <f>Исходник!O528</f>
        <v>0.10666666666666666</v>
      </c>
      <c r="F528" s="22">
        <f>Исходник!M528+0.05</f>
        <v>1.3572499999999998</v>
      </c>
    </row>
    <row r="529" spans="1:6" x14ac:dyDescent="0.25">
      <c r="A529" t="s">
        <v>1010</v>
      </c>
      <c r="B529" t="s">
        <v>1011</v>
      </c>
      <c r="C529" t="s">
        <v>3</v>
      </c>
      <c r="E529" s="22">
        <f>Исходник!O529</f>
        <v>0.10666666666666666</v>
      </c>
      <c r="F529" s="22">
        <f>Исходник!M529+0.05</f>
        <v>1.36355</v>
      </c>
    </row>
    <row r="530" spans="1:6" x14ac:dyDescent="0.25">
      <c r="A530" t="s">
        <v>1012</v>
      </c>
      <c r="B530" t="s">
        <v>1013</v>
      </c>
      <c r="C530" t="s">
        <v>3</v>
      </c>
      <c r="E530" s="22">
        <f>Исходник!O530</f>
        <v>0.10666666666666666</v>
      </c>
      <c r="F530" s="22">
        <f>Исходник!M530+0.05</f>
        <v>1.3667</v>
      </c>
    </row>
    <row r="531" spans="1:6" x14ac:dyDescent="0.25">
      <c r="A531" t="s">
        <v>1014</v>
      </c>
      <c r="B531" t="s">
        <v>1015</v>
      </c>
      <c r="C531" t="s">
        <v>3</v>
      </c>
      <c r="E531" s="22">
        <f>Исходник!O531</f>
        <v>0.10300429184549356</v>
      </c>
      <c r="F531" s="22">
        <f>Исходник!M531+0.05</f>
        <v>1.3887499999999999</v>
      </c>
    </row>
    <row r="532" spans="1:6" x14ac:dyDescent="0.25">
      <c r="A532" t="s">
        <v>1016</v>
      </c>
      <c r="B532" t="s">
        <v>1017</v>
      </c>
      <c r="C532" t="s">
        <v>3</v>
      </c>
      <c r="E532" s="22">
        <f>Исходник!O532</f>
        <v>0.10300429184549356</v>
      </c>
      <c r="F532" s="22">
        <f>Исходник!M532+0.05</f>
        <v>1.4045000000000001</v>
      </c>
    </row>
    <row r="533" spans="1:6" x14ac:dyDescent="0.25">
      <c r="A533" t="s">
        <v>1018</v>
      </c>
      <c r="B533" t="s">
        <v>1019</v>
      </c>
      <c r="C533" t="s">
        <v>3</v>
      </c>
      <c r="E533" s="22">
        <f>Исходник!O533</f>
        <v>0.1111111111111111</v>
      </c>
      <c r="F533" s="22">
        <f>Исходник!M533+0.05</f>
        <v>1.4486000000000001</v>
      </c>
    </row>
    <row r="534" spans="1:6" x14ac:dyDescent="0.25">
      <c r="A534" t="s">
        <v>1020</v>
      </c>
      <c r="B534" t="s">
        <v>1021</v>
      </c>
      <c r="C534" t="s">
        <v>3</v>
      </c>
      <c r="E534" s="22">
        <f>Исходник!O534</f>
        <v>0.1111111111111111</v>
      </c>
      <c r="F534" s="22">
        <f>Исходник!M534+0.05</f>
        <v>1.4517500000000001</v>
      </c>
    </row>
    <row r="535" spans="1:6" x14ac:dyDescent="0.25">
      <c r="A535" t="s">
        <v>1022</v>
      </c>
      <c r="B535" t="s">
        <v>1023</v>
      </c>
      <c r="C535" t="s">
        <v>3</v>
      </c>
      <c r="E535" s="22">
        <f>Исходник!O535</f>
        <v>0.12</v>
      </c>
      <c r="F535" s="22">
        <f>Исходник!M535+0.05</f>
        <v>1.4990000000000001</v>
      </c>
    </row>
    <row r="536" spans="1:6" x14ac:dyDescent="0.25">
      <c r="A536" t="s">
        <v>1024</v>
      </c>
      <c r="B536" t="s">
        <v>1025</v>
      </c>
      <c r="C536" t="s">
        <v>3</v>
      </c>
      <c r="E536" s="22">
        <f>Исходник!O536</f>
        <v>0.12</v>
      </c>
      <c r="F536" s="22">
        <f>Исходник!M536+0.05</f>
        <v>1.5493999999999999</v>
      </c>
    </row>
    <row r="537" spans="1:6" x14ac:dyDescent="0.25">
      <c r="A537" t="s">
        <v>1026</v>
      </c>
      <c r="B537" t="s">
        <v>1027</v>
      </c>
      <c r="C537" t="s">
        <v>3</v>
      </c>
      <c r="E537" s="22">
        <f>Исходник!O537</f>
        <v>0.12</v>
      </c>
      <c r="F537" s="22">
        <f>Исходник!M537+0.05</f>
        <v>1.5966499999999999</v>
      </c>
    </row>
    <row r="538" spans="1:6" x14ac:dyDescent="0.25">
      <c r="A538" t="s">
        <v>1028</v>
      </c>
      <c r="B538" t="s">
        <v>1029</v>
      </c>
      <c r="C538" t="s">
        <v>3</v>
      </c>
      <c r="E538" s="22">
        <f>Исходник!O538</f>
        <v>0.13093289689034371</v>
      </c>
      <c r="F538" s="22">
        <f>Исходник!M538+0.05</f>
        <v>1.61555</v>
      </c>
    </row>
    <row r="539" spans="1:6" x14ac:dyDescent="0.25">
      <c r="A539" t="s">
        <v>1030</v>
      </c>
      <c r="B539" t="s">
        <v>1031</v>
      </c>
      <c r="C539" t="s">
        <v>3</v>
      </c>
      <c r="E539" s="22">
        <f>Исходник!O539</f>
        <v>0.14457831325301204</v>
      </c>
      <c r="F539" s="22">
        <f>Исходник!M539+0.05</f>
        <v>1.625</v>
      </c>
    </row>
    <row r="540" spans="1:6" x14ac:dyDescent="0.25">
      <c r="A540" t="s">
        <v>1032</v>
      </c>
      <c r="B540" t="s">
        <v>1033</v>
      </c>
      <c r="C540" t="s">
        <v>3</v>
      </c>
      <c r="E540" s="22">
        <f>Исходник!O540</f>
        <v>0.14457831325301204</v>
      </c>
      <c r="F540" s="22">
        <f>Исходник!M540+0.05</f>
        <v>1.7069000000000001</v>
      </c>
    </row>
    <row r="541" spans="1:6" x14ac:dyDescent="0.25">
      <c r="A541" t="s">
        <v>1034</v>
      </c>
      <c r="B541" t="s">
        <v>1035</v>
      </c>
      <c r="C541" t="s">
        <v>3</v>
      </c>
      <c r="E541" s="22">
        <f>Исходник!O541</f>
        <v>0.128</v>
      </c>
      <c r="F541" s="22">
        <f>Исходник!M541+0.05</f>
        <v>1.7699</v>
      </c>
    </row>
    <row r="542" spans="1:6" x14ac:dyDescent="0.25">
      <c r="A542" t="s">
        <v>1036</v>
      </c>
      <c r="B542" t="s">
        <v>1037</v>
      </c>
      <c r="C542" t="s">
        <v>3</v>
      </c>
      <c r="E542" s="22">
        <f>Исходник!O542</f>
        <v>0.128</v>
      </c>
      <c r="F542" s="22">
        <f>Исходник!M542+0.05</f>
        <v>1.7793499999999998</v>
      </c>
    </row>
    <row r="543" spans="1:6" x14ac:dyDescent="0.25">
      <c r="A543" t="s">
        <v>1038</v>
      </c>
      <c r="B543" t="s">
        <v>1039</v>
      </c>
      <c r="C543" t="s">
        <v>3</v>
      </c>
      <c r="E543" s="22">
        <f>Исходник!O543</f>
        <v>0.128</v>
      </c>
      <c r="F543" s="22">
        <f>Исходник!M543+0.05</f>
        <v>1.8455000000000001</v>
      </c>
    </row>
    <row r="544" spans="1:6" x14ac:dyDescent="0.25">
      <c r="A544" t="s">
        <v>1040</v>
      </c>
      <c r="B544" t="s">
        <v>1041</v>
      </c>
      <c r="C544" t="s">
        <v>3</v>
      </c>
      <c r="E544" s="22">
        <f>Исходник!O544</f>
        <v>0.16</v>
      </c>
      <c r="F544" s="22">
        <f>Исходник!M544+0.05</f>
        <v>1.8675499999999998</v>
      </c>
    </row>
    <row r="545" spans="1:6" x14ac:dyDescent="0.25">
      <c r="A545" t="s">
        <v>1042</v>
      </c>
      <c r="B545" t="s">
        <v>1043</v>
      </c>
      <c r="C545" t="s">
        <v>3</v>
      </c>
      <c r="E545" s="22">
        <f>Исходник!O545</f>
        <v>0.16</v>
      </c>
      <c r="F545" s="22">
        <f>Исходник!M545+0.05</f>
        <v>1.93685</v>
      </c>
    </row>
    <row r="546" spans="1:6" x14ac:dyDescent="0.25">
      <c r="A546" t="s">
        <v>1044</v>
      </c>
      <c r="B546" t="s">
        <v>1045</v>
      </c>
      <c r="C546" t="s">
        <v>3</v>
      </c>
      <c r="E546" s="22">
        <f>Исходник!O546</f>
        <v>0.16</v>
      </c>
      <c r="F546" s="22">
        <f>Исходник!M546+0.05</f>
        <v>1.9588999999999999</v>
      </c>
    </row>
    <row r="547" spans="1:6" x14ac:dyDescent="0.25">
      <c r="A547" t="s">
        <v>1046</v>
      </c>
      <c r="B547" t="s">
        <v>1047</v>
      </c>
      <c r="C547" t="s">
        <v>3</v>
      </c>
      <c r="E547" s="22">
        <f>Исходник!O547</f>
        <v>0.192</v>
      </c>
      <c r="F547" s="22">
        <f>Исходник!M547+0.05</f>
        <v>2.0282</v>
      </c>
    </row>
    <row r="548" spans="1:6" x14ac:dyDescent="0.25">
      <c r="A548" t="s">
        <v>1048</v>
      </c>
      <c r="B548" t="s">
        <v>1049</v>
      </c>
      <c r="C548" t="s">
        <v>3</v>
      </c>
      <c r="E548" s="22">
        <f>Исходник!O548</f>
        <v>0.192</v>
      </c>
      <c r="F548" s="22">
        <f>Исходник!M548+0.05</f>
        <v>2.0974999999999997</v>
      </c>
    </row>
    <row r="549" spans="1:6" x14ac:dyDescent="0.25">
      <c r="A549" t="s">
        <v>1050</v>
      </c>
      <c r="B549" t="s">
        <v>1051</v>
      </c>
      <c r="C549" t="s">
        <v>3</v>
      </c>
      <c r="E549" s="22">
        <f>Исходник!O549</f>
        <v>0.192</v>
      </c>
      <c r="F549" s="22">
        <f>Исходник!M549+0.05</f>
        <v>2.1069499999999999</v>
      </c>
    </row>
    <row r="550" spans="1:6" x14ac:dyDescent="0.25">
      <c r="A550" t="s">
        <v>1052</v>
      </c>
      <c r="B550" t="s">
        <v>1053</v>
      </c>
      <c r="C550" t="s">
        <v>3</v>
      </c>
      <c r="E550" s="22">
        <f>Исходник!O550</f>
        <v>0.192</v>
      </c>
      <c r="F550" s="22">
        <f>Исходник!M550+0.05</f>
        <v>2.1856999999999998</v>
      </c>
    </row>
    <row r="551" spans="1:6" x14ac:dyDescent="0.25">
      <c r="A551" t="s">
        <v>1054</v>
      </c>
      <c r="B551" t="s">
        <v>1055</v>
      </c>
      <c r="C551" t="s">
        <v>3</v>
      </c>
      <c r="E551" s="22">
        <f>Исходник!O551</f>
        <v>0.192</v>
      </c>
      <c r="F551" s="22">
        <f>Исходник!M551+0.05</f>
        <v>2.2864999999999998</v>
      </c>
    </row>
    <row r="552" spans="1:6" x14ac:dyDescent="0.25">
      <c r="A552" t="s">
        <v>1056</v>
      </c>
      <c r="B552" t="s">
        <v>1057</v>
      </c>
      <c r="C552" t="s">
        <v>3</v>
      </c>
      <c r="E552" s="22">
        <f>Исходник!O552</f>
        <v>0.192</v>
      </c>
      <c r="F552" s="22">
        <f>Исходник!M552+0.05</f>
        <v>2.3179999999999996</v>
      </c>
    </row>
    <row r="553" spans="1:6" x14ac:dyDescent="0.25">
      <c r="A553" t="s">
        <v>1058</v>
      </c>
      <c r="B553" t="s">
        <v>1059</v>
      </c>
      <c r="C553" t="s">
        <v>3</v>
      </c>
      <c r="E553" s="22">
        <f>Исходник!O553</f>
        <v>0.192</v>
      </c>
      <c r="F553" s="22">
        <f>Исходник!M553+0.05</f>
        <v>2.3494999999999999</v>
      </c>
    </row>
    <row r="554" spans="1:6" x14ac:dyDescent="0.25">
      <c r="A554" t="s">
        <v>1060</v>
      </c>
      <c r="B554" t="s">
        <v>1061</v>
      </c>
      <c r="C554" t="s">
        <v>3</v>
      </c>
      <c r="E554" s="22">
        <f>Исходник!O554</f>
        <v>0.192</v>
      </c>
      <c r="F554" s="22">
        <f>Исходник!M554+0.05</f>
        <v>2.3557999999999999</v>
      </c>
    </row>
    <row r="555" spans="1:6" x14ac:dyDescent="0.25">
      <c r="A555" t="s">
        <v>1062</v>
      </c>
      <c r="B555" t="s">
        <v>1063</v>
      </c>
      <c r="C555" t="s">
        <v>3</v>
      </c>
      <c r="E555" s="22">
        <f>Исходник!O555</f>
        <v>0.18045112781954886</v>
      </c>
      <c r="F555" s="22">
        <f>Исходник!M555+0.05</f>
        <v>2.4124999999999996</v>
      </c>
    </row>
    <row r="556" spans="1:6" x14ac:dyDescent="0.25">
      <c r="A556" t="s">
        <v>1064</v>
      </c>
      <c r="B556" t="s">
        <v>1065</v>
      </c>
      <c r="C556" t="s">
        <v>3</v>
      </c>
      <c r="E556" s="22">
        <f>Исходник!O556</f>
        <v>0.24</v>
      </c>
      <c r="F556" s="22">
        <f>Исходник!M556+0.05</f>
        <v>2.6770999999999998</v>
      </c>
    </row>
    <row r="557" spans="1:6" x14ac:dyDescent="0.25">
      <c r="A557" t="s">
        <v>1066</v>
      </c>
      <c r="B557" t="s">
        <v>1067</v>
      </c>
      <c r="C557" t="s">
        <v>3</v>
      </c>
      <c r="E557" s="22">
        <f>Исходник!O557</f>
        <v>0.2742857142857143</v>
      </c>
      <c r="F557" s="22">
        <f>Исходник!M557+0.05</f>
        <v>2.6959999999999997</v>
      </c>
    </row>
    <row r="558" spans="1:6" x14ac:dyDescent="0.25">
      <c r="A558" t="s">
        <v>1068</v>
      </c>
      <c r="B558" t="s">
        <v>1069</v>
      </c>
      <c r="C558" t="s">
        <v>3</v>
      </c>
      <c r="E558" s="22">
        <f>Исходник!O558</f>
        <v>0.2742857142857143</v>
      </c>
      <c r="F558" s="22">
        <f>Исходник!M558+0.05</f>
        <v>2.8282999999999996</v>
      </c>
    </row>
    <row r="559" spans="1:6" x14ac:dyDescent="0.25">
      <c r="A559" t="s">
        <v>1070</v>
      </c>
      <c r="B559" t="s">
        <v>1071</v>
      </c>
      <c r="C559" t="s">
        <v>3</v>
      </c>
      <c r="E559" s="22">
        <f>Исходник!O559</f>
        <v>0.2742857142857143</v>
      </c>
      <c r="F559" s="22">
        <f>Исходник!M559+0.05</f>
        <v>2.9889499999999996</v>
      </c>
    </row>
    <row r="560" spans="1:6" x14ac:dyDescent="0.25">
      <c r="A560" t="s">
        <v>1072</v>
      </c>
      <c r="B560" t="s">
        <v>1073</v>
      </c>
      <c r="C560" t="s">
        <v>3</v>
      </c>
      <c r="E560" s="22">
        <f>Исходник!O560</f>
        <v>0.2742857142857143</v>
      </c>
      <c r="F560" s="22">
        <f>Исходник!M560+0.05</f>
        <v>3.0109999999999997</v>
      </c>
    </row>
    <row r="561" spans="1:6" x14ac:dyDescent="0.25">
      <c r="A561" t="s">
        <v>1074</v>
      </c>
      <c r="B561" t="s">
        <v>1075</v>
      </c>
      <c r="C561" t="s">
        <v>3</v>
      </c>
      <c r="E561" s="22">
        <f>Исходник!O561</f>
        <v>0.2742857142857143</v>
      </c>
      <c r="F561" s="22">
        <f>Исходник!M561+0.05</f>
        <v>3.0172999999999996</v>
      </c>
    </row>
    <row r="562" spans="1:6" x14ac:dyDescent="0.25">
      <c r="A562" t="s">
        <v>1076</v>
      </c>
      <c r="B562" t="s">
        <v>1077</v>
      </c>
      <c r="C562" t="s">
        <v>3</v>
      </c>
      <c r="E562" s="22">
        <f>Исходник!O562</f>
        <v>0.34285714285714286</v>
      </c>
      <c r="F562" s="22">
        <f>Исходник!M562+0.05</f>
        <v>3.3070999999999997</v>
      </c>
    </row>
    <row r="563" spans="1:6" x14ac:dyDescent="0.25">
      <c r="A563" t="s">
        <v>1078</v>
      </c>
      <c r="B563" t="s">
        <v>1079</v>
      </c>
      <c r="C563" t="s">
        <v>3</v>
      </c>
      <c r="E563" s="22">
        <f>Исходник!O563</f>
        <v>0.48</v>
      </c>
      <c r="F563" s="22">
        <f>Исходник!M563+0.05</f>
        <v>3.6284000000000001</v>
      </c>
    </row>
    <row r="564" spans="1:6" x14ac:dyDescent="0.25">
      <c r="A564" t="s">
        <v>1080</v>
      </c>
      <c r="B564" t="s">
        <v>1081</v>
      </c>
      <c r="C564" t="s">
        <v>3</v>
      </c>
      <c r="E564" s="22">
        <f>Исходник!O564</f>
        <v>0.48</v>
      </c>
      <c r="F564" s="22">
        <f>Исходник!M564+0.05</f>
        <v>3.641</v>
      </c>
    </row>
    <row r="565" spans="1:6" x14ac:dyDescent="0.25">
      <c r="E565" s="22">
        <f>Исходник!O565</f>
        <v>0</v>
      </c>
      <c r="F565" s="22">
        <f>Исходник!M565+0.05</f>
        <v>0.05</v>
      </c>
    </row>
    <row r="566" spans="1:6" x14ac:dyDescent="0.25">
      <c r="A566" t="s">
        <v>1082</v>
      </c>
      <c r="B566" t="s">
        <v>1083</v>
      </c>
      <c r="C566" t="s">
        <v>3</v>
      </c>
      <c r="D566">
        <v>8</v>
      </c>
      <c r="E566" s="22">
        <f>Исходник!O566</f>
        <v>2.4E-2</v>
      </c>
      <c r="F566" s="22">
        <f>Исходник!M566+0.05</f>
        <v>0.52880000000000005</v>
      </c>
    </row>
    <row r="567" spans="1:6" x14ac:dyDescent="0.25">
      <c r="A567" t="s">
        <v>1084</v>
      </c>
      <c r="B567" t="s">
        <v>1085</v>
      </c>
      <c r="C567" t="s">
        <v>3</v>
      </c>
      <c r="D567">
        <v>7</v>
      </c>
      <c r="E567" s="22">
        <f>Исходник!O567</f>
        <v>2.4E-2</v>
      </c>
      <c r="F567" s="22">
        <f>Исходник!M567+0.05</f>
        <v>0.53825000000000012</v>
      </c>
    </row>
    <row r="568" spans="1:6" x14ac:dyDescent="0.25">
      <c r="A568" t="s">
        <v>1086</v>
      </c>
      <c r="B568" t="s">
        <v>1087</v>
      </c>
      <c r="C568" t="s">
        <v>3</v>
      </c>
      <c r="D568">
        <v>7</v>
      </c>
      <c r="E568" s="22">
        <f>Исходник!O568</f>
        <v>2.6666666666666665E-2</v>
      </c>
      <c r="F568" s="22">
        <f>Исходник!M568+0.05</f>
        <v>0.54769999999999996</v>
      </c>
    </row>
    <row r="569" spans="1:6" x14ac:dyDescent="0.25">
      <c r="A569" t="s">
        <v>1088</v>
      </c>
      <c r="B569" t="s">
        <v>1089</v>
      </c>
      <c r="C569" t="s">
        <v>3</v>
      </c>
      <c r="D569">
        <v>6</v>
      </c>
      <c r="E569" s="22">
        <f>Исходник!O569</f>
        <v>2.8235294117647056E-2</v>
      </c>
      <c r="F569" s="22">
        <f>Исходник!M569+0.05</f>
        <v>0.55400000000000005</v>
      </c>
    </row>
    <row r="570" spans="1:6" x14ac:dyDescent="0.25">
      <c r="A570" t="s">
        <v>1090</v>
      </c>
      <c r="B570" t="s">
        <v>1091</v>
      </c>
      <c r="C570" t="s">
        <v>3</v>
      </c>
      <c r="D570">
        <v>6</v>
      </c>
      <c r="E570" s="22">
        <f>Исходник!O570</f>
        <v>2.8235294117647056E-2</v>
      </c>
      <c r="F570" s="22">
        <f>Исходник!M570+0.05</f>
        <v>0.55715000000000003</v>
      </c>
    </row>
    <row r="571" spans="1:6" x14ac:dyDescent="0.25">
      <c r="A571" t="s">
        <v>1092</v>
      </c>
      <c r="B571" t="s">
        <v>1093</v>
      </c>
      <c r="C571" t="s">
        <v>3</v>
      </c>
      <c r="D571">
        <v>6</v>
      </c>
      <c r="E571" s="22">
        <f>Исходник!O571</f>
        <v>0.03</v>
      </c>
      <c r="F571" s="22">
        <f>Исходник!M571+0.05</f>
        <v>0.56975000000000009</v>
      </c>
    </row>
    <row r="572" spans="1:6" x14ac:dyDescent="0.25">
      <c r="A572" t="s">
        <v>1094</v>
      </c>
      <c r="B572" t="s">
        <v>1095</v>
      </c>
      <c r="C572" t="s">
        <v>3</v>
      </c>
      <c r="D572">
        <v>6</v>
      </c>
      <c r="E572" s="22">
        <f>Исходник!O572</f>
        <v>0.03</v>
      </c>
      <c r="F572" s="22">
        <f>Исходник!M572+0.05</f>
        <v>0.57290000000000008</v>
      </c>
    </row>
    <row r="573" spans="1:6" x14ac:dyDescent="0.25">
      <c r="A573" t="s">
        <v>1096</v>
      </c>
      <c r="B573" t="s">
        <v>1097</v>
      </c>
      <c r="C573" t="s">
        <v>3</v>
      </c>
      <c r="D573">
        <v>6</v>
      </c>
      <c r="E573" s="22">
        <f>Исходник!O573</f>
        <v>0.03</v>
      </c>
      <c r="F573" s="22">
        <f>Исходник!M573+0.05</f>
        <v>0.57605000000000006</v>
      </c>
    </row>
    <row r="574" spans="1:6" x14ac:dyDescent="0.25">
      <c r="A574" t="s">
        <v>1098</v>
      </c>
      <c r="B574" t="s">
        <v>1099</v>
      </c>
      <c r="C574" t="s">
        <v>3</v>
      </c>
      <c r="D574">
        <v>6</v>
      </c>
      <c r="E574" s="22">
        <f>Исходник!O574</f>
        <v>0.03</v>
      </c>
      <c r="F574" s="22">
        <f>Исходник!M574+0.05</f>
        <v>0.57920000000000005</v>
      </c>
    </row>
    <row r="575" spans="1:6" x14ac:dyDescent="0.25">
      <c r="A575" t="s">
        <v>1100</v>
      </c>
      <c r="B575" t="s">
        <v>1101</v>
      </c>
      <c r="C575" t="s">
        <v>3</v>
      </c>
      <c r="D575">
        <v>6</v>
      </c>
      <c r="E575" s="22">
        <f>Исходник!O575</f>
        <v>3.2000000000000001E-2</v>
      </c>
      <c r="F575" s="22">
        <f>Исходник!M575+0.05</f>
        <v>0.58550000000000002</v>
      </c>
    </row>
    <row r="576" spans="1:6" x14ac:dyDescent="0.25">
      <c r="A576" t="s">
        <v>1102</v>
      </c>
      <c r="B576" t="s">
        <v>1103</v>
      </c>
      <c r="C576" t="s">
        <v>3</v>
      </c>
      <c r="D576">
        <v>6</v>
      </c>
      <c r="E576" s="22">
        <f>Исходник!O576</f>
        <v>3.2000000000000001E-2</v>
      </c>
      <c r="F576" s="22">
        <f>Исходник!M576+0.05</f>
        <v>0.5918000000000001</v>
      </c>
    </row>
    <row r="577" spans="1:6" x14ac:dyDescent="0.25">
      <c r="A577" t="s">
        <v>1104</v>
      </c>
      <c r="B577" t="s">
        <v>1105</v>
      </c>
      <c r="C577" t="s">
        <v>3</v>
      </c>
      <c r="D577">
        <v>6</v>
      </c>
      <c r="E577" s="22">
        <f>Исходник!O577</f>
        <v>3.2000000000000001E-2</v>
      </c>
      <c r="F577" s="22">
        <f>Исходник!M577+0.05</f>
        <v>0.59495000000000009</v>
      </c>
    </row>
    <row r="578" spans="1:6" x14ac:dyDescent="0.25">
      <c r="A578" t="s">
        <v>1106</v>
      </c>
      <c r="B578" t="s">
        <v>1107</v>
      </c>
      <c r="C578" t="s">
        <v>3</v>
      </c>
      <c r="D578">
        <v>6</v>
      </c>
      <c r="E578" s="22">
        <f>Исходник!O578</f>
        <v>3.2000000000000001E-2</v>
      </c>
      <c r="F578" s="22">
        <f>Исходник!M578+0.05</f>
        <v>0.59810000000000008</v>
      </c>
    </row>
    <row r="579" spans="1:6" x14ac:dyDescent="0.25">
      <c r="A579" t="s">
        <v>1108</v>
      </c>
      <c r="B579" t="s">
        <v>1109</v>
      </c>
      <c r="C579" t="s">
        <v>3</v>
      </c>
      <c r="D579">
        <v>6</v>
      </c>
      <c r="E579" s="22">
        <f>Исходник!O579</f>
        <v>3.2000000000000001E-2</v>
      </c>
      <c r="F579" s="22">
        <f>Исходник!M579+0.05</f>
        <v>0.60125000000000006</v>
      </c>
    </row>
    <row r="580" spans="1:6" x14ac:dyDescent="0.25">
      <c r="A580" t="s">
        <v>1110</v>
      </c>
      <c r="B580" t="s">
        <v>1111</v>
      </c>
      <c r="C580" t="s">
        <v>3</v>
      </c>
      <c r="D580">
        <v>6</v>
      </c>
      <c r="E580" s="22">
        <f>Исходник!O580</f>
        <v>3.4285714285714287E-2</v>
      </c>
      <c r="F580" s="22">
        <f>Исходник!M580+0.05</f>
        <v>0.61070000000000013</v>
      </c>
    </row>
    <row r="581" spans="1:6" x14ac:dyDescent="0.25">
      <c r="A581" t="s">
        <v>1112</v>
      </c>
      <c r="B581" t="s">
        <v>1113</v>
      </c>
      <c r="C581" t="s">
        <v>3</v>
      </c>
      <c r="D581">
        <v>5</v>
      </c>
      <c r="E581" s="22">
        <f>Исходник!O581</f>
        <v>3.4285714285714287E-2</v>
      </c>
      <c r="F581" s="22">
        <f>Исходник!M581+0.05</f>
        <v>0.62330000000000008</v>
      </c>
    </row>
    <row r="582" spans="1:6" x14ac:dyDescent="0.25">
      <c r="A582" t="s">
        <v>1114</v>
      </c>
      <c r="B582" t="s">
        <v>1115</v>
      </c>
      <c r="C582" t="s">
        <v>3</v>
      </c>
      <c r="D582">
        <v>5</v>
      </c>
      <c r="E582" s="22">
        <f>Исходник!O582</f>
        <v>3.4285714285714287E-2</v>
      </c>
      <c r="F582" s="22">
        <f>Исходник!M582+0.05</f>
        <v>0.63275000000000003</v>
      </c>
    </row>
    <row r="583" spans="1:6" x14ac:dyDescent="0.25">
      <c r="A583" t="s">
        <v>1116</v>
      </c>
      <c r="B583" t="s">
        <v>1117</v>
      </c>
      <c r="C583" t="s">
        <v>3</v>
      </c>
      <c r="D583">
        <v>5</v>
      </c>
      <c r="E583" s="22">
        <f>Исходник!O583</f>
        <v>0.04</v>
      </c>
      <c r="F583" s="22">
        <f>Исходник!M583+0.05</f>
        <v>0.64219999999999999</v>
      </c>
    </row>
    <row r="584" spans="1:6" x14ac:dyDescent="0.25">
      <c r="A584" t="s">
        <v>1118</v>
      </c>
      <c r="B584" t="s">
        <v>1119</v>
      </c>
      <c r="C584" t="s">
        <v>3</v>
      </c>
      <c r="D584">
        <v>5</v>
      </c>
      <c r="E584" s="22">
        <f>Исходник!O584</f>
        <v>4.3636363636363633E-2</v>
      </c>
      <c r="F584" s="22">
        <f>Исходник!M584+0.05</f>
        <v>0.64850000000000008</v>
      </c>
    </row>
    <row r="585" spans="1:6" x14ac:dyDescent="0.25">
      <c r="A585" t="s">
        <v>1120</v>
      </c>
      <c r="B585" t="s">
        <v>1121</v>
      </c>
      <c r="C585" t="s">
        <v>3</v>
      </c>
      <c r="D585">
        <v>5</v>
      </c>
      <c r="E585" s="22">
        <f>Исходник!O585</f>
        <v>4.3636363636363633E-2</v>
      </c>
      <c r="F585" s="22">
        <f>Исходник!M585+0.05</f>
        <v>0.65165000000000006</v>
      </c>
    </row>
    <row r="586" spans="1:6" x14ac:dyDescent="0.25">
      <c r="A586" t="s">
        <v>1122</v>
      </c>
      <c r="B586" t="s">
        <v>1123</v>
      </c>
      <c r="C586" t="s">
        <v>3</v>
      </c>
      <c r="D586">
        <v>4</v>
      </c>
      <c r="E586" s="22">
        <f>Исходник!O586</f>
        <v>4.3636363636363633E-2</v>
      </c>
      <c r="F586" s="22">
        <f>Исходник!M586+0.05</f>
        <v>0.66110000000000002</v>
      </c>
    </row>
    <row r="587" spans="1:6" x14ac:dyDescent="0.25">
      <c r="A587" t="s">
        <v>1124</v>
      </c>
      <c r="B587" t="s">
        <v>1125</v>
      </c>
      <c r="C587" t="s">
        <v>3</v>
      </c>
      <c r="D587">
        <v>4</v>
      </c>
      <c r="E587" s="22">
        <f>Исходник!O587</f>
        <v>4.3636363636363633E-2</v>
      </c>
      <c r="F587" s="22">
        <f>Исходник!M587+0.05</f>
        <v>0.67055000000000009</v>
      </c>
    </row>
    <row r="588" spans="1:6" x14ac:dyDescent="0.25">
      <c r="A588" t="s">
        <v>1126</v>
      </c>
      <c r="B588" t="s">
        <v>1127</v>
      </c>
      <c r="C588" t="s">
        <v>3</v>
      </c>
      <c r="D588">
        <v>4</v>
      </c>
      <c r="E588" s="22">
        <f>Исходник!O588</f>
        <v>4.8000000000000001E-2</v>
      </c>
      <c r="F588" s="22">
        <f>Исходник!M588+0.05</f>
        <v>0.68</v>
      </c>
    </row>
    <row r="589" spans="1:6" x14ac:dyDescent="0.25">
      <c r="A589" t="s">
        <v>1128</v>
      </c>
      <c r="B589" t="s">
        <v>1129</v>
      </c>
      <c r="C589" t="s">
        <v>3</v>
      </c>
      <c r="D589">
        <v>4</v>
      </c>
      <c r="E589" s="22">
        <f>Исходник!O589</f>
        <v>5.333333333333333E-2</v>
      </c>
      <c r="F589" s="22">
        <f>Исходник!M589+0.05</f>
        <v>0.6926000000000001</v>
      </c>
    </row>
    <row r="590" spans="1:6" x14ac:dyDescent="0.25">
      <c r="A590" t="s">
        <v>1130</v>
      </c>
      <c r="B590" t="s">
        <v>1131</v>
      </c>
      <c r="C590" t="s">
        <v>3</v>
      </c>
      <c r="D590">
        <v>4</v>
      </c>
      <c r="E590" s="22">
        <f>Исходник!O590</f>
        <v>5.333333333333333E-2</v>
      </c>
      <c r="F590" s="22">
        <f>Исходник!M590+0.05</f>
        <v>0.69890000000000008</v>
      </c>
    </row>
    <row r="591" spans="1:6" x14ac:dyDescent="0.25">
      <c r="A591" t="s">
        <v>1132</v>
      </c>
      <c r="B591" t="s">
        <v>1133</v>
      </c>
      <c r="C591" t="s">
        <v>3</v>
      </c>
      <c r="D591">
        <v>4</v>
      </c>
      <c r="E591" s="22">
        <f>Исходник!O591</f>
        <v>5.333333333333333E-2</v>
      </c>
      <c r="F591" s="22">
        <f>Исходник!M591+0.05</f>
        <v>0.71150000000000013</v>
      </c>
    </row>
    <row r="592" spans="1:6" x14ac:dyDescent="0.25">
      <c r="A592" t="s">
        <v>1134</v>
      </c>
      <c r="B592" t="s">
        <v>1135</v>
      </c>
      <c r="C592" t="s">
        <v>3</v>
      </c>
      <c r="D592">
        <v>3</v>
      </c>
      <c r="E592" s="22">
        <f>Исходник!O592</f>
        <v>5.333333333333333E-2</v>
      </c>
      <c r="F592" s="22">
        <f>Исходник!M592+0.05</f>
        <v>0.73040000000000016</v>
      </c>
    </row>
    <row r="593" spans="1:6" x14ac:dyDescent="0.25">
      <c r="A593" t="s">
        <v>1136</v>
      </c>
      <c r="B593" t="s">
        <v>1137</v>
      </c>
      <c r="C593" t="s">
        <v>3</v>
      </c>
      <c r="D593">
        <v>3</v>
      </c>
      <c r="E593" s="22">
        <f>Исходник!O593</f>
        <v>0.06</v>
      </c>
      <c r="F593" s="22">
        <f>Исходник!M593+0.05</f>
        <v>0.7430000000000001</v>
      </c>
    </row>
    <row r="594" spans="1:6" x14ac:dyDescent="0.25">
      <c r="A594" t="s">
        <v>1138</v>
      </c>
      <c r="B594" t="s">
        <v>1139</v>
      </c>
      <c r="C594" t="s">
        <v>3</v>
      </c>
      <c r="D594">
        <v>3</v>
      </c>
      <c r="E594" s="22">
        <f>Исходник!O594</f>
        <v>0.06</v>
      </c>
      <c r="F594" s="22">
        <f>Исходник!M594+0.05</f>
        <v>0.75875000000000015</v>
      </c>
    </row>
    <row r="595" spans="1:6" x14ac:dyDescent="0.25">
      <c r="A595" t="s">
        <v>1140</v>
      </c>
      <c r="B595" t="s">
        <v>1141</v>
      </c>
      <c r="C595" t="s">
        <v>3</v>
      </c>
      <c r="D595">
        <v>3</v>
      </c>
      <c r="E595" s="22">
        <f>Исходник!O595</f>
        <v>0.06</v>
      </c>
      <c r="F595" s="22">
        <f>Исходник!M595+0.05</f>
        <v>0.77135000000000009</v>
      </c>
    </row>
    <row r="596" spans="1:6" x14ac:dyDescent="0.25">
      <c r="A596" t="s">
        <v>1142</v>
      </c>
      <c r="B596" t="s">
        <v>1143</v>
      </c>
      <c r="C596" t="s">
        <v>3</v>
      </c>
      <c r="D596">
        <v>2</v>
      </c>
      <c r="E596" s="22">
        <f>Исходник!O596</f>
        <v>0.06</v>
      </c>
      <c r="F596" s="22">
        <f>Исходник!M596+0.05</f>
        <v>0.80600000000000005</v>
      </c>
    </row>
    <row r="597" spans="1:6" x14ac:dyDescent="0.25">
      <c r="A597" t="s">
        <v>1144</v>
      </c>
      <c r="B597" t="s">
        <v>1145</v>
      </c>
      <c r="C597" t="s">
        <v>3</v>
      </c>
      <c r="D597">
        <v>2</v>
      </c>
      <c r="E597" s="22">
        <f>Исходник!O597</f>
        <v>0.06</v>
      </c>
      <c r="F597" s="22">
        <f>Исходник!M597+0.05</f>
        <v>0.81230000000000002</v>
      </c>
    </row>
    <row r="598" spans="1:6" x14ac:dyDescent="0.25">
      <c r="A598" t="s">
        <v>1146</v>
      </c>
      <c r="B598" t="s">
        <v>1147</v>
      </c>
      <c r="C598" t="s">
        <v>3</v>
      </c>
      <c r="D598">
        <v>2</v>
      </c>
      <c r="E598" s="22">
        <f>Исходник!O598</f>
        <v>5.6470588235294113E-2</v>
      </c>
      <c r="F598" s="22">
        <f>Исходник!M598+0.05</f>
        <v>0.83120000000000005</v>
      </c>
    </row>
    <row r="599" spans="1:6" x14ac:dyDescent="0.25">
      <c r="A599" t="s">
        <v>1148</v>
      </c>
      <c r="B599" t="s">
        <v>1149</v>
      </c>
      <c r="C599" t="s">
        <v>3</v>
      </c>
      <c r="D599">
        <v>2</v>
      </c>
      <c r="E599" s="22">
        <f>Исходник!O599</f>
        <v>5.6470588235294113E-2</v>
      </c>
      <c r="F599" s="22">
        <f>Исходник!M599+0.05</f>
        <v>0.85010000000000008</v>
      </c>
    </row>
    <row r="600" spans="1:6" x14ac:dyDescent="0.25">
      <c r="A600" t="s">
        <v>1150</v>
      </c>
      <c r="B600" t="s">
        <v>1151</v>
      </c>
      <c r="C600" t="s">
        <v>3</v>
      </c>
      <c r="D600">
        <v>2</v>
      </c>
      <c r="E600" s="22">
        <f>Исходник!O600</f>
        <v>5.6470588235294113E-2</v>
      </c>
      <c r="F600" s="22">
        <f>Исходник!M600+0.05</f>
        <v>0.85640000000000005</v>
      </c>
    </row>
    <row r="601" spans="1:6" x14ac:dyDescent="0.25">
      <c r="A601" t="s">
        <v>1152</v>
      </c>
      <c r="B601" t="s">
        <v>1153</v>
      </c>
      <c r="C601" t="s">
        <v>3</v>
      </c>
      <c r="D601">
        <v>2</v>
      </c>
      <c r="E601" s="22">
        <f>Исходник!O601</f>
        <v>5.6470588235294113E-2</v>
      </c>
      <c r="F601" s="22">
        <f>Исходник!M601+0.05</f>
        <v>0.86899999999999999</v>
      </c>
    </row>
    <row r="602" spans="1:6" x14ac:dyDescent="0.25">
      <c r="A602" t="s">
        <v>1154</v>
      </c>
      <c r="B602" t="s">
        <v>1155</v>
      </c>
      <c r="C602" t="s">
        <v>3</v>
      </c>
      <c r="D602">
        <v>2</v>
      </c>
      <c r="E602" s="22">
        <f>Исходник!O602</f>
        <v>0.06</v>
      </c>
      <c r="F602" s="22">
        <f>Исходник!M602+0.05</f>
        <v>0.87215000000000009</v>
      </c>
    </row>
    <row r="603" spans="1:6" x14ac:dyDescent="0.25">
      <c r="A603" t="s">
        <v>1156</v>
      </c>
      <c r="B603" t="s">
        <v>1157</v>
      </c>
      <c r="C603" t="s">
        <v>3</v>
      </c>
      <c r="D603">
        <v>2</v>
      </c>
      <c r="E603" s="22">
        <f>Исходник!O603</f>
        <v>0.06</v>
      </c>
      <c r="F603" s="22">
        <f>Исходник!M603+0.05</f>
        <v>0.87530000000000008</v>
      </c>
    </row>
    <row r="604" spans="1:6" x14ac:dyDescent="0.25">
      <c r="A604" t="s">
        <v>1158</v>
      </c>
      <c r="B604" t="s">
        <v>1159</v>
      </c>
      <c r="C604" t="s">
        <v>3</v>
      </c>
      <c r="D604">
        <v>2</v>
      </c>
      <c r="E604" s="22">
        <f>Исходник!O604</f>
        <v>0.06</v>
      </c>
      <c r="F604" s="22">
        <f>Исходник!M604+0.05</f>
        <v>0.88475000000000004</v>
      </c>
    </row>
    <row r="605" spans="1:6" x14ac:dyDescent="0.25">
      <c r="A605" t="s">
        <v>1160</v>
      </c>
      <c r="B605" t="s">
        <v>1161</v>
      </c>
      <c r="C605" t="s">
        <v>3</v>
      </c>
      <c r="D605">
        <v>2</v>
      </c>
      <c r="E605" s="22">
        <f>Исходник!O605</f>
        <v>0.06</v>
      </c>
      <c r="F605" s="22">
        <f>Исходник!M605+0.05</f>
        <v>0.89105000000000012</v>
      </c>
    </row>
    <row r="606" spans="1:6" x14ac:dyDescent="0.25">
      <c r="A606" t="s">
        <v>1162</v>
      </c>
      <c r="B606" t="s">
        <v>1163</v>
      </c>
      <c r="C606" t="s">
        <v>3</v>
      </c>
      <c r="D606">
        <v>2</v>
      </c>
      <c r="E606" s="22">
        <f>Исходник!O606</f>
        <v>0.06</v>
      </c>
      <c r="F606" s="22">
        <f>Исходник!M606+0.05</f>
        <v>0.89735000000000009</v>
      </c>
    </row>
    <row r="607" spans="1:6" x14ac:dyDescent="0.25">
      <c r="A607" t="s">
        <v>1164</v>
      </c>
      <c r="B607" t="s">
        <v>1165</v>
      </c>
      <c r="C607" t="s">
        <v>3</v>
      </c>
      <c r="D607">
        <v>2</v>
      </c>
      <c r="E607" s="22">
        <f>Исходник!O607</f>
        <v>6.4000000000000001E-2</v>
      </c>
      <c r="F607" s="22">
        <f>Исходник!M607+0.05</f>
        <v>0.90995000000000004</v>
      </c>
    </row>
    <row r="608" spans="1:6" x14ac:dyDescent="0.25">
      <c r="A608" t="s">
        <v>1166</v>
      </c>
      <c r="B608" t="s">
        <v>1167</v>
      </c>
      <c r="C608" t="s">
        <v>3</v>
      </c>
      <c r="D608">
        <v>1</v>
      </c>
      <c r="E608" s="22">
        <f>Исходник!O608</f>
        <v>6.4000000000000001E-2</v>
      </c>
      <c r="F608" s="22">
        <f>Исходник!M608+0.05</f>
        <v>0.93200000000000005</v>
      </c>
    </row>
    <row r="609" spans="1:6" x14ac:dyDescent="0.25">
      <c r="A609" t="s">
        <v>1168</v>
      </c>
      <c r="B609" t="s">
        <v>1169</v>
      </c>
      <c r="C609" t="s">
        <v>3</v>
      </c>
      <c r="D609">
        <v>1</v>
      </c>
      <c r="E609" s="22">
        <f>Исходник!O609</f>
        <v>6.4000000000000001E-2</v>
      </c>
      <c r="F609" s="22">
        <f>Исходник!M609+0.05</f>
        <v>0.93515000000000015</v>
      </c>
    </row>
    <row r="610" spans="1:6" x14ac:dyDescent="0.25">
      <c r="A610" t="s">
        <v>1170</v>
      </c>
      <c r="B610" t="s">
        <v>1171</v>
      </c>
      <c r="C610" t="s">
        <v>3</v>
      </c>
      <c r="D610">
        <v>1</v>
      </c>
      <c r="E610" s="22">
        <f>Исходник!O610</f>
        <v>6.4000000000000001E-2</v>
      </c>
      <c r="F610" s="22">
        <f>Исходник!M610+0.05</f>
        <v>0.96350000000000013</v>
      </c>
    </row>
    <row r="611" spans="1:6" x14ac:dyDescent="0.25">
      <c r="A611" t="s">
        <v>1172</v>
      </c>
      <c r="B611" t="s">
        <v>1173</v>
      </c>
      <c r="C611" t="s">
        <v>3</v>
      </c>
      <c r="D611">
        <v>1</v>
      </c>
      <c r="E611" s="22">
        <f>Исходник!O611</f>
        <v>6.4000000000000001E-2</v>
      </c>
      <c r="F611" s="22">
        <f>Исходник!M611+0.05</f>
        <v>0.97925000000000018</v>
      </c>
    </row>
    <row r="612" spans="1:6" x14ac:dyDescent="0.25">
      <c r="A612" t="s">
        <v>1174</v>
      </c>
      <c r="B612" t="s">
        <v>1175</v>
      </c>
      <c r="C612" t="s">
        <v>3</v>
      </c>
      <c r="D612">
        <v>1</v>
      </c>
      <c r="E612" s="22">
        <f>Исходник!O612</f>
        <v>6.4000000000000001E-2</v>
      </c>
      <c r="F612" s="22">
        <f>Исходник!M612+0.05</f>
        <v>0.98240000000000016</v>
      </c>
    </row>
    <row r="613" spans="1:6" x14ac:dyDescent="0.25">
      <c r="A613" t="s">
        <v>1176</v>
      </c>
      <c r="B613" t="s">
        <v>1177</v>
      </c>
      <c r="C613" t="s">
        <v>3</v>
      </c>
      <c r="D613">
        <v>1</v>
      </c>
      <c r="E613" s="22">
        <f>Исходник!O613</f>
        <v>6.8571428571428575E-2</v>
      </c>
      <c r="F613" s="22">
        <f>Исходник!M613+0.05</f>
        <v>0.99185000000000012</v>
      </c>
    </row>
    <row r="614" spans="1:6" x14ac:dyDescent="0.25">
      <c r="A614" t="s">
        <v>1178</v>
      </c>
      <c r="B614" t="s">
        <v>1179</v>
      </c>
      <c r="C614" t="s">
        <v>3</v>
      </c>
      <c r="D614">
        <v>1</v>
      </c>
      <c r="E614" s="22">
        <f>Исходник!O614</f>
        <v>7.3846153846153839E-2</v>
      </c>
      <c r="F614" s="22">
        <f>Исходник!M614+0.05</f>
        <v>1.0013000000000001</v>
      </c>
    </row>
    <row r="615" spans="1:6" x14ac:dyDescent="0.25">
      <c r="A615" t="s">
        <v>1180</v>
      </c>
      <c r="B615" t="s">
        <v>1181</v>
      </c>
      <c r="C615" t="s">
        <v>3</v>
      </c>
      <c r="D615">
        <v>1</v>
      </c>
      <c r="E615" s="22">
        <f>Исходник!O615</f>
        <v>7.3846153846153839E-2</v>
      </c>
      <c r="F615" s="22">
        <f>Исходник!M615+0.05</f>
        <v>1.01075</v>
      </c>
    </row>
    <row r="616" spans="1:6" x14ac:dyDescent="0.25">
      <c r="A616" t="s">
        <v>1182</v>
      </c>
      <c r="B616" t="s">
        <v>1183</v>
      </c>
      <c r="C616" t="s">
        <v>3</v>
      </c>
      <c r="D616">
        <v>1</v>
      </c>
      <c r="E616" s="22">
        <f>Исходник!O616</f>
        <v>7.3846153846153839E-2</v>
      </c>
      <c r="F616" s="22">
        <f>Исходник!M616+0.05</f>
        <v>1.0202000000000002</v>
      </c>
    </row>
    <row r="617" spans="1:6" x14ac:dyDescent="0.25">
      <c r="A617" t="s">
        <v>1184</v>
      </c>
      <c r="B617" t="s">
        <v>1185</v>
      </c>
      <c r="C617" t="s">
        <v>3</v>
      </c>
      <c r="D617">
        <v>1</v>
      </c>
      <c r="E617" s="22">
        <f>Исходник!O617</f>
        <v>7.3846153846153839E-2</v>
      </c>
      <c r="F617" s="22">
        <f>Исходник!M617+0.05</f>
        <v>1.0233500000000002</v>
      </c>
    </row>
    <row r="618" spans="1:6" x14ac:dyDescent="0.25">
      <c r="A618" t="s">
        <v>1186</v>
      </c>
      <c r="B618" t="s">
        <v>1187</v>
      </c>
      <c r="C618" t="s">
        <v>3</v>
      </c>
      <c r="D618">
        <v>1</v>
      </c>
      <c r="E618" s="22">
        <f>Исходник!O618</f>
        <v>7.3846153846153839E-2</v>
      </c>
      <c r="F618" s="22">
        <f>Исходник!M618+0.05</f>
        <v>1.0517000000000001</v>
      </c>
    </row>
    <row r="619" spans="1:6" x14ac:dyDescent="0.25">
      <c r="A619" t="s">
        <v>1188</v>
      </c>
      <c r="B619" t="s">
        <v>1189</v>
      </c>
      <c r="C619" t="s">
        <v>3</v>
      </c>
      <c r="D619">
        <v>1</v>
      </c>
      <c r="E619" s="22">
        <f>Исходник!O619</f>
        <v>7.3846153846153839E-2</v>
      </c>
      <c r="F619" s="22">
        <f>Исходник!M619+0.05</f>
        <v>1.0580000000000001</v>
      </c>
    </row>
    <row r="620" spans="1:6" x14ac:dyDescent="0.25">
      <c r="A620" t="s">
        <v>1190</v>
      </c>
      <c r="B620" t="s">
        <v>1191</v>
      </c>
      <c r="C620" t="s">
        <v>3</v>
      </c>
      <c r="D620">
        <v>1</v>
      </c>
      <c r="E620" s="22">
        <f>Исходник!O620</f>
        <v>7.3846153846153839E-2</v>
      </c>
      <c r="F620" s="22">
        <f>Исходник!M620+0.05</f>
        <v>1.0895000000000001</v>
      </c>
    </row>
    <row r="621" spans="1:6" x14ac:dyDescent="0.25">
      <c r="A621" t="s">
        <v>1192</v>
      </c>
      <c r="B621" t="s">
        <v>1193</v>
      </c>
      <c r="C621" t="s">
        <v>3</v>
      </c>
      <c r="D621">
        <v>1</v>
      </c>
      <c r="E621" s="22">
        <f>Исходник!O621</f>
        <v>0.08</v>
      </c>
      <c r="F621" s="22">
        <f>Исходник!M621+0.05</f>
        <v>1.1021000000000001</v>
      </c>
    </row>
    <row r="622" spans="1:6" x14ac:dyDescent="0.25">
      <c r="A622" t="s">
        <v>1194</v>
      </c>
      <c r="B622" t="s">
        <v>1195</v>
      </c>
      <c r="C622" t="s">
        <v>3</v>
      </c>
      <c r="D622">
        <v>1</v>
      </c>
      <c r="E622" s="22">
        <f>Исходник!O622</f>
        <v>0.08</v>
      </c>
      <c r="F622" s="22">
        <f>Исходник!M622+0.05</f>
        <v>1.1461999999999999</v>
      </c>
    </row>
    <row r="623" spans="1:6" x14ac:dyDescent="0.25">
      <c r="A623" t="s">
        <v>1196</v>
      </c>
      <c r="B623" t="s">
        <v>1197</v>
      </c>
      <c r="C623" t="s">
        <v>3</v>
      </c>
      <c r="D623">
        <v>1</v>
      </c>
      <c r="E623" s="22">
        <f>Исходник!O623</f>
        <v>0.08</v>
      </c>
      <c r="F623" s="22">
        <f>Исходник!M623+0.05</f>
        <v>1.1524999999999999</v>
      </c>
    </row>
    <row r="624" spans="1:6" x14ac:dyDescent="0.25">
      <c r="A624" t="s">
        <v>1198</v>
      </c>
      <c r="B624" t="s">
        <v>1199</v>
      </c>
      <c r="C624" t="s">
        <v>3</v>
      </c>
      <c r="D624">
        <v>1</v>
      </c>
      <c r="E624" s="22">
        <f>Исходник!O624</f>
        <v>9.6000000000000002E-2</v>
      </c>
      <c r="F624" s="22">
        <f>Исходник!M624+0.05</f>
        <v>1.18085</v>
      </c>
    </row>
    <row r="625" spans="1:6" x14ac:dyDescent="0.25">
      <c r="A625" t="s">
        <v>1200</v>
      </c>
      <c r="B625" t="s">
        <v>1201</v>
      </c>
      <c r="C625" t="s">
        <v>3</v>
      </c>
      <c r="D625">
        <v>1</v>
      </c>
      <c r="E625" s="22">
        <f>Исходник!O625</f>
        <v>9.6000000000000002E-2</v>
      </c>
      <c r="F625" s="22">
        <f>Исходник!M625+0.05</f>
        <v>1.2155</v>
      </c>
    </row>
    <row r="626" spans="1:6" x14ac:dyDescent="0.25">
      <c r="A626" t="s">
        <v>1202</v>
      </c>
      <c r="B626" t="s">
        <v>1203</v>
      </c>
      <c r="C626" t="s">
        <v>3</v>
      </c>
      <c r="D626">
        <v>1</v>
      </c>
      <c r="E626" s="22">
        <f>Исходник!O626</f>
        <v>9.6000000000000002E-2</v>
      </c>
      <c r="F626" s="22">
        <f>Исходник!M626+0.05</f>
        <v>1.23125</v>
      </c>
    </row>
    <row r="627" spans="1:6" x14ac:dyDescent="0.25">
      <c r="A627" t="s">
        <v>1204</v>
      </c>
      <c r="B627" t="s">
        <v>1205</v>
      </c>
      <c r="C627" t="s">
        <v>3</v>
      </c>
      <c r="D627">
        <v>1</v>
      </c>
      <c r="E627" s="22">
        <f>Исходник!O627</f>
        <v>0.10666666666666666</v>
      </c>
      <c r="F627" s="22">
        <f>Исходник!M627+0.05</f>
        <v>1.2470000000000001</v>
      </c>
    </row>
    <row r="628" spans="1:6" x14ac:dyDescent="0.25">
      <c r="A628" t="s">
        <v>1206</v>
      </c>
      <c r="B628" t="s">
        <v>1207</v>
      </c>
      <c r="C628" t="s">
        <v>3</v>
      </c>
      <c r="D628">
        <v>1</v>
      </c>
      <c r="E628" s="22">
        <f>Исходник!O628</f>
        <v>0.10666666666666666</v>
      </c>
      <c r="F628" s="22">
        <f>Исходник!M628+0.05</f>
        <v>1.26275</v>
      </c>
    </row>
    <row r="629" spans="1:6" x14ac:dyDescent="0.25">
      <c r="A629" t="s">
        <v>1208</v>
      </c>
      <c r="B629" t="s">
        <v>1209</v>
      </c>
      <c r="C629" t="s">
        <v>3</v>
      </c>
      <c r="D629">
        <v>1</v>
      </c>
      <c r="E629" s="22">
        <f>Исходник!O629</f>
        <v>0.10666666666666666</v>
      </c>
      <c r="F629" s="22">
        <f>Исходник!M629+0.05</f>
        <v>1.2785</v>
      </c>
    </row>
    <row r="630" spans="1:6" x14ac:dyDescent="0.25">
      <c r="A630" t="s">
        <v>1210</v>
      </c>
      <c r="B630" t="s">
        <v>1211</v>
      </c>
      <c r="C630" t="s">
        <v>3</v>
      </c>
      <c r="D630">
        <v>1</v>
      </c>
      <c r="E630" s="22">
        <f>Исходник!O630</f>
        <v>0.10300429184549356</v>
      </c>
      <c r="F630" s="22">
        <f>Исходник!M630+0.05</f>
        <v>1.2974000000000001</v>
      </c>
    </row>
    <row r="631" spans="1:6" x14ac:dyDescent="0.25">
      <c r="A631" t="s">
        <v>1212</v>
      </c>
      <c r="B631" t="s">
        <v>1213</v>
      </c>
      <c r="C631" t="s">
        <v>3</v>
      </c>
      <c r="D631">
        <v>1</v>
      </c>
      <c r="E631" s="22">
        <f>Исходник!O631</f>
        <v>0.10300429184549356</v>
      </c>
      <c r="F631" s="22">
        <f>Исходник!M631+0.05</f>
        <v>1.3068500000000001</v>
      </c>
    </row>
    <row r="632" spans="1:6" x14ac:dyDescent="0.25">
      <c r="A632" t="s">
        <v>1214</v>
      </c>
      <c r="B632" t="s">
        <v>1215</v>
      </c>
      <c r="C632" t="s">
        <v>3</v>
      </c>
      <c r="E632" s="22">
        <f>Исходник!O632</f>
        <v>0.1111111111111111</v>
      </c>
      <c r="F632" s="22">
        <f>Исходник!M632+0.05</f>
        <v>1.3509500000000001</v>
      </c>
    </row>
    <row r="633" spans="1:6" x14ac:dyDescent="0.25">
      <c r="A633" t="s">
        <v>1216</v>
      </c>
      <c r="B633" t="s">
        <v>1217</v>
      </c>
      <c r="C633" t="s">
        <v>3</v>
      </c>
      <c r="E633" s="22">
        <f>Исходник!O633</f>
        <v>0.1111111111111111</v>
      </c>
      <c r="F633" s="22">
        <f>Исходник!M633+0.05</f>
        <v>1.3730000000000002</v>
      </c>
    </row>
    <row r="634" spans="1:6" x14ac:dyDescent="0.25">
      <c r="A634" t="s">
        <v>1218</v>
      </c>
      <c r="B634" t="s">
        <v>1219</v>
      </c>
      <c r="C634" t="s">
        <v>3</v>
      </c>
      <c r="E634" s="22">
        <f>Исходник!O634</f>
        <v>0.1111111111111111</v>
      </c>
      <c r="F634" s="22">
        <f>Исходник!M634+0.05</f>
        <v>1.4013499999999999</v>
      </c>
    </row>
    <row r="635" spans="1:6" x14ac:dyDescent="0.25">
      <c r="A635" t="s">
        <v>1220</v>
      </c>
      <c r="B635" t="s">
        <v>1221</v>
      </c>
      <c r="C635" t="s">
        <v>3</v>
      </c>
      <c r="E635" s="22">
        <f>Исходник!O635</f>
        <v>0.12</v>
      </c>
      <c r="F635" s="22">
        <f>Исходник!M635+0.05</f>
        <v>1.42025</v>
      </c>
    </row>
    <row r="636" spans="1:6" x14ac:dyDescent="0.25">
      <c r="A636" t="s">
        <v>1222</v>
      </c>
      <c r="B636" t="s">
        <v>1223</v>
      </c>
      <c r="C636" t="s">
        <v>3</v>
      </c>
      <c r="E636" s="22">
        <f>Исходник!O636</f>
        <v>0.12</v>
      </c>
      <c r="F636" s="22">
        <f>Исходник!M636+0.05</f>
        <v>1.42655</v>
      </c>
    </row>
    <row r="637" spans="1:6" x14ac:dyDescent="0.25">
      <c r="A637" t="s">
        <v>1224</v>
      </c>
      <c r="B637" t="s">
        <v>1225</v>
      </c>
      <c r="C637" t="s">
        <v>3</v>
      </c>
      <c r="E637" s="22">
        <f>Исходник!O637</f>
        <v>0.12</v>
      </c>
      <c r="F637" s="22">
        <f>Исходник!M637+0.05</f>
        <v>1.4297</v>
      </c>
    </row>
    <row r="638" spans="1:6" x14ac:dyDescent="0.25">
      <c r="A638" t="s">
        <v>1226</v>
      </c>
      <c r="B638" t="s">
        <v>1227</v>
      </c>
      <c r="C638" t="s">
        <v>3</v>
      </c>
      <c r="E638" s="22">
        <f>Исходник!O638</f>
        <v>0.12</v>
      </c>
      <c r="F638" s="22">
        <f>Исходник!M638+0.05</f>
        <v>1.4517500000000001</v>
      </c>
    </row>
    <row r="639" spans="1:6" x14ac:dyDescent="0.25">
      <c r="A639" t="s">
        <v>1228</v>
      </c>
      <c r="B639" t="s">
        <v>1229</v>
      </c>
      <c r="C639" t="s">
        <v>3</v>
      </c>
      <c r="E639" s="22">
        <f>Исходник!O639</f>
        <v>0.14457831325301204</v>
      </c>
      <c r="F639" s="22">
        <f>Исходник!M639+0.05</f>
        <v>1.4675</v>
      </c>
    </row>
    <row r="640" spans="1:6" x14ac:dyDescent="0.25">
      <c r="A640" t="s">
        <v>1230</v>
      </c>
      <c r="B640" t="s">
        <v>1231</v>
      </c>
      <c r="C640" t="s">
        <v>3</v>
      </c>
      <c r="E640" s="22">
        <f>Исходник!O640</f>
        <v>0.14457831325301204</v>
      </c>
      <c r="F640" s="22">
        <f>Исходник!M640+0.05</f>
        <v>1.5116000000000001</v>
      </c>
    </row>
    <row r="641" spans="1:6" x14ac:dyDescent="0.25">
      <c r="A641" t="s">
        <v>1232</v>
      </c>
      <c r="B641" t="s">
        <v>1233</v>
      </c>
      <c r="C641" t="s">
        <v>3</v>
      </c>
      <c r="E641" s="22">
        <f>Исходник!O641</f>
        <v>0.14457831325301204</v>
      </c>
      <c r="F641" s="22">
        <f>Исходник!M641+0.05</f>
        <v>1.51475</v>
      </c>
    </row>
    <row r="642" spans="1:6" x14ac:dyDescent="0.25">
      <c r="A642" t="s">
        <v>1234</v>
      </c>
      <c r="B642" t="s">
        <v>1235</v>
      </c>
      <c r="C642" t="s">
        <v>3</v>
      </c>
      <c r="E642" s="22">
        <f>Исходник!O642</f>
        <v>0.14457831325301204</v>
      </c>
      <c r="F642" s="22">
        <f>Исходник!M642+0.05</f>
        <v>1.5620000000000001</v>
      </c>
    </row>
    <row r="643" spans="1:6" x14ac:dyDescent="0.25">
      <c r="A643" t="s">
        <v>1236</v>
      </c>
      <c r="B643" t="s">
        <v>1237</v>
      </c>
      <c r="C643" t="s">
        <v>3</v>
      </c>
      <c r="E643" s="22">
        <f>Исходник!O643</f>
        <v>0.14457831325301204</v>
      </c>
      <c r="F643" s="22">
        <f>Исходник!M643+0.05</f>
        <v>1.6124000000000001</v>
      </c>
    </row>
    <row r="644" spans="1:6" x14ac:dyDescent="0.25">
      <c r="A644" t="s">
        <v>1238</v>
      </c>
      <c r="B644" t="s">
        <v>1239</v>
      </c>
      <c r="C644" t="s">
        <v>3</v>
      </c>
      <c r="E644" s="22">
        <f>Исходник!O644</f>
        <v>0.14457831325301204</v>
      </c>
      <c r="F644" s="22">
        <f>Исходник!M644+0.05</f>
        <v>1.6596500000000001</v>
      </c>
    </row>
    <row r="645" spans="1:6" x14ac:dyDescent="0.25">
      <c r="A645" t="s">
        <v>1240</v>
      </c>
      <c r="B645" t="s">
        <v>1241</v>
      </c>
      <c r="C645" t="s">
        <v>3</v>
      </c>
      <c r="E645" s="22">
        <f>Исходник!O645</f>
        <v>0.13714285714285715</v>
      </c>
      <c r="F645" s="22">
        <f>Исходник!M645+0.05</f>
        <v>1.67855</v>
      </c>
    </row>
    <row r="646" spans="1:6" x14ac:dyDescent="0.25">
      <c r="A646" t="s">
        <v>1242</v>
      </c>
      <c r="B646" t="s">
        <v>1243</v>
      </c>
      <c r="C646" t="s">
        <v>3</v>
      </c>
      <c r="E646" s="22">
        <f>Исходник!O646</f>
        <v>0.16</v>
      </c>
      <c r="F646" s="22">
        <f>Исходник!M646+0.05</f>
        <v>1.6879999999999999</v>
      </c>
    </row>
    <row r="647" spans="1:6" x14ac:dyDescent="0.25">
      <c r="A647" t="s">
        <v>1244</v>
      </c>
      <c r="B647" t="s">
        <v>1245</v>
      </c>
      <c r="C647" t="s">
        <v>3</v>
      </c>
      <c r="E647" s="22">
        <f>Исходник!O647</f>
        <v>0.16</v>
      </c>
      <c r="F647" s="22">
        <f>Исходник!M647+0.05</f>
        <v>1.7699</v>
      </c>
    </row>
    <row r="648" spans="1:6" x14ac:dyDescent="0.25">
      <c r="A648" t="s">
        <v>1246</v>
      </c>
      <c r="B648" t="s">
        <v>1247</v>
      </c>
      <c r="C648" t="s">
        <v>3</v>
      </c>
      <c r="E648" s="22">
        <f>Исходник!O648</f>
        <v>0.18045112781954886</v>
      </c>
      <c r="F648" s="22">
        <f>Исходник!M648+0.05</f>
        <v>1.8329000000000002</v>
      </c>
    </row>
    <row r="649" spans="1:6" x14ac:dyDescent="0.25">
      <c r="A649" t="s">
        <v>1248</v>
      </c>
      <c r="B649" t="s">
        <v>1249</v>
      </c>
      <c r="C649" t="s">
        <v>3</v>
      </c>
      <c r="E649" s="22">
        <f>Исходник!O649</f>
        <v>0.1846153846153846</v>
      </c>
      <c r="F649" s="22">
        <f>Исходник!M649+0.05</f>
        <v>1.8423499999999999</v>
      </c>
    </row>
    <row r="650" spans="1:6" x14ac:dyDescent="0.25">
      <c r="A650" t="s">
        <v>1250</v>
      </c>
      <c r="B650" t="s">
        <v>1251</v>
      </c>
      <c r="C650" t="s">
        <v>3</v>
      </c>
      <c r="E650" s="22">
        <f>Исходник!O650</f>
        <v>0.1846153846153846</v>
      </c>
      <c r="F650" s="22">
        <f>Исходник!M650+0.05</f>
        <v>1.9085000000000003</v>
      </c>
    </row>
    <row r="651" spans="1:6" x14ac:dyDescent="0.25">
      <c r="A651" t="s">
        <v>1252</v>
      </c>
      <c r="B651" t="s">
        <v>1253</v>
      </c>
      <c r="C651" t="s">
        <v>3</v>
      </c>
      <c r="E651" s="22">
        <f>Исходник!O651</f>
        <v>0.1846153846153846</v>
      </c>
      <c r="F651" s="22">
        <f>Исходник!M651+0.05</f>
        <v>1.93055</v>
      </c>
    </row>
    <row r="652" spans="1:6" x14ac:dyDescent="0.25">
      <c r="A652" t="s">
        <v>1254</v>
      </c>
      <c r="B652" t="s">
        <v>1255</v>
      </c>
      <c r="C652" t="s">
        <v>3</v>
      </c>
      <c r="E652" s="22">
        <f>Исходник!O652</f>
        <v>0.1846153846153846</v>
      </c>
      <c r="F652" s="22">
        <f>Исходник!M652+0.05</f>
        <v>1.9998499999999999</v>
      </c>
    </row>
    <row r="653" spans="1:6" x14ac:dyDescent="0.25">
      <c r="A653" t="s">
        <v>1256</v>
      </c>
      <c r="B653" t="s">
        <v>1257</v>
      </c>
      <c r="C653" t="s">
        <v>3</v>
      </c>
      <c r="E653" s="22">
        <f>Исходник!O653</f>
        <v>0.1846153846153846</v>
      </c>
      <c r="F653" s="22">
        <f>Исходник!M653+0.05</f>
        <v>2.0219</v>
      </c>
    </row>
    <row r="654" spans="1:6" x14ac:dyDescent="0.25">
      <c r="A654" t="s">
        <v>1258</v>
      </c>
      <c r="B654" t="s">
        <v>1259</v>
      </c>
      <c r="C654" t="s">
        <v>3</v>
      </c>
      <c r="E654" s="22">
        <f>Исходник!O654</f>
        <v>0.1846153846153846</v>
      </c>
      <c r="F654" s="22">
        <f>Исходник!M654+0.05</f>
        <v>2.0911999999999997</v>
      </c>
    </row>
    <row r="655" spans="1:6" x14ac:dyDescent="0.25">
      <c r="A655" t="s">
        <v>1260</v>
      </c>
      <c r="B655" t="s">
        <v>1261</v>
      </c>
      <c r="C655" t="s">
        <v>3</v>
      </c>
      <c r="E655" s="22">
        <f>Исходник!O655</f>
        <v>0.21818181818181814</v>
      </c>
      <c r="F655" s="22">
        <f>Исходник!M655+0.05</f>
        <v>2.1604999999999999</v>
      </c>
    </row>
    <row r="656" spans="1:6" x14ac:dyDescent="0.25">
      <c r="A656" t="s">
        <v>1262</v>
      </c>
      <c r="B656" t="s">
        <v>1263</v>
      </c>
      <c r="C656" t="s">
        <v>3</v>
      </c>
      <c r="E656" s="22">
        <f>Исходник!O656</f>
        <v>0.21818181818181814</v>
      </c>
      <c r="F656" s="22">
        <f>Исходник!M656+0.05</f>
        <v>2.16995</v>
      </c>
    </row>
    <row r="657" spans="1:6" x14ac:dyDescent="0.25">
      <c r="A657" t="s">
        <v>1264</v>
      </c>
      <c r="B657" t="s">
        <v>1265</v>
      </c>
      <c r="C657" t="s">
        <v>3</v>
      </c>
      <c r="E657" s="22">
        <f>Исходник!O657</f>
        <v>0.21818181818181814</v>
      </c>
      <c r="F657" s="22">
        <f>Исходник!M657+0.05</f>
        <v>2.2486999999999999</v>
      </c>
    </row>
    <row r="658" spans="1:6" x14ac:dyDescent="0.25">
      <c r="A658" t="s">
        <v>1266</v>
      </c>
      <c r="B658" t="s">
        <v>1267</v>
      </c>
      <c r="C658" t="s">
        <v>3</v>
      </c>
      <c r="E658" s="22">
        <f>Исходник!O658</f>
        <v>0.21818181818181814</v>
      </c>
      <c r="F658" s="22">
        <f>Исходник!M658+0.05</f>
        <v>2.3494999999999999</v>
      </c>
    </row>
    <row r="659" spans="1:6" x14ac:dyDescent="0.25">
      <c r="A659" t="s">
        <v>1268</v>
      </c>
      <c r="B659" t="s">
        <v>1269</v>
      </c>
      <c r="C659" t="s">
        <v>3</v>
      </c>
      <c r="E659" s="22">
        <f>Исходник!O659</f>
        <v>0.24</v>
      </c>
      <c r="F659" s="22">
        <f>Исходник!M659+0.05</f>
        <v>2.3809999999999998</v>
      </c>
    </row>
    <row r="660" spans="1:6" x14ac:dyDescent="0.25">
      <c r="A660" t="s">
        <v>1270</v>
      </c>
      <c r="B660" t="s">
        <v>1271</v>
      </c>
      <c r="C660" t="s">
        <v>3</v>
      </c>
      <c r="E660" s="22">
        <f>Исходник!O660</f>
        <v>0.24</v>
      </c>
      <c r="F660" s="22">
        <f>Исходник!M660+0.05</f>
        <v>2.4124999999999996</v>
      </c>
    </row>
    <row r="661" spans="1:6" x14ac:dyDescent="0.25">
      <c r="A661" t="s">
        <v>1272</v>
      </c>
      <c r="B661" t="s">
        <v>1273</v>
      </c>
      <c r="C661" t="s">
        <v>3</v>
      </c>
      <c r="E661" s="22">
        <f>Исходник!O661</f>
        <v>0.24</v>
      </c>
      <c r="F661" s="22">
        <f>Исходник!M661+0.05</f>
        <v>2.4187999999999996</v>
      </c>
    </row>
    <row r="662" spans="1:6" x14ac:dyDescent="0.25">
      <c r="A662" t="s">
        <v>1274</v>
      </c>
      <c r="B662" t="s">
        <v>1275</v>
      </c>
      <c r="C662" t="s">
        <v>3</v>
      </c>
      <c r="E662" s="22">
        <f>Исходник!O662</f>
        <v>0.24</v>
      </c>
      <c r="F662" s="22">
        <f>Исходник!M662+0.05</f>
        <v>2.4754999999999998</v>
      </c>
    </row>
    <row r="663" spans="1:6" x14ac:dyDescent="0.25">
      <c r="A663" t="s">
        <v>1276</v>
      </c>
      <c r="B663" t="s">
        <v>1277</v>
      </c>
      <c r="C663" t="s">
        <v>3</v>
      </c>
      <c r="E663" s="22">
        <f>Исходник!O663</f>
        <v>0.26666666666666666</v>
      </c>
      <c r="F663" s="22">
        <f>Исходник!M663+0.05</f>
        <v>2.7400999999999995</v>
      </c>
    </row>
    <row r="664" spans="1:6" x14ac:dyDescent="0.25">
      <c r="A664" t="s">
        <v>1278</v>
      </c>
      <c r="B664" t="s">
        <v>1279</v>
      </c>
      <c r="C664" t="s">
        <v>3</v>
      </c>
      <c r="E664" s="22">
        <f>Исходник!O664</f>
        <v>0.26666666666666666</v>
      </c>
      <c r="F664" s="22">
        <f>Исходник!M664+0.05</f>
        <v>2.7589999999999999</v>
      </c>
    </row>
    <row r="665" spans="1:6" x14ac:dyDescent="0.25">
      <c r="A665" t="s">
        <v>1280</v>
      </c>
      <c r="B665" t="s">
        <v>1281</v>
      </c>
      <c r="C665" t="s">
        <v>3</v>
      </c>
      <c r="E665" s="22">
        <f>Исходник!O665</f>
        <v>0.26666666666666666</v>
      </c>
      <c r="F665" s="22">
        <f>Исходник!M665+0.05</f>
        <v>2.8912999999999998</v>
      </c>
    </row>
    <row r="666" spans="1:6" x14ac:dyDescent="0.25">
      <c r="A666" t="s">
        <v>1282</v>
      </c>
      <c r="B666" t="s">
        <v>1283</v>
      </c>
      <c r="C666" t="s">
        <v>3</v>
      </c>
      <c r="E666" s="22">
        <f>Исходник!O666</f>
        <v>0.3</v>
      </c>
      <c r="F666" s="22">
        <f>Исходник!M666+0.05</f>
        <v>3.0519499999999997</v>
      </c>
    </row>
    <row r="667" spans="1:6" x14ac:dyDescent="0.25">
      <c r="A667" t="s">
        <v>1284</v>
      </c>
      <c r="B667" t="s">
        <v>1285</v>
      </c>
      <c r="C667" t="s">
        <v>3</v>
      </c>
      <c r="E667" s="22">
        <f>Исходник!O667</f>
        <v>0.4</v>
      </c>
      <c r="F667" s="22">
        <f>Исходник!M667+0.05</f>
        <v>3.0739999999999998</v>
      </c>
    </row>
    <row r="668" spans="1:6" x14ac:dyDescent="0.25">
      <c r="A668" t="s">
        <v>1286</v>
      </c>
      <c r="B668" t="s">
        <v>1287</v>
      </c>
      <c r="C668" t="s">
        <v>3</v>
      </c>
      <c r="E668" s="22">
        <f>Исходник!O668</f>
        <v>0.4</v>
      </c>
      <c r="F668" s="22">
        <f>Исходник!M668+0.05</f>
        <v>3.0802999999999998</v>
      </c>
    </row>
    <row r="669" spans="1:6" x14ac:dyDescent="0.25">
      <c r="A669" t="s">
        <v>1288</v>
      </c>
      <c r="B669" t="s">
        <v>1289</v>
      </c>
      <c r="C669" t="s">
        <v>3</v>
      </c>
      <c r="E669" s="22">
        <f>Исходник!O669</f>
        <v>0.4</v>
      </c>
      <c r="F669" s="22">
        <f>Исходник!M669+0.05</f>
        <v>3.3700999999999999</v>
      </c>
    </row>
    <row r="670" spans="1:6" x14ac:dyDescent="0.25">
      <c r="A670" t="s">
        <v>1290</v>
      </c>
      <c r="B670" t="s">
        <v>1291</v>
      </c>
      <c r="C670" t="s">
        <v>3</v>
      </c>
      <c r="E670" s="22">
        <f>Исходник!O670</f>
        <v>0.48</v>
      </c>
      <c r="F670" s="22">
        <f>Исходник!M670+0.05</f>
        <v>3.6914000000000002</v>
      </c>
    </row>
    <row r="671" spans="1:6" x14ac:dyDescent="0.25">
      <c r="A671" t="s">
        <v>1292</v>
      </c>
      <c r="B671" t="s">
        <v>1293</v>
      </c>
      <c r="C671" t="s">
        <v>3</v>
      </c>
      <c r="E671" s="22">
        <f>Исходник!O671</f>
        <v>0.48</v>
      </c>
      <c r="F671" s="22">
        <f>Исходник!M671+0.05</f>
        <v>3.7040000000000002</v>
      </c>
    </row>
    <row r="672" spans="1:6" x14ac:dyDescent="0.25">
      <c r="E672" s="22">
        <f>Исходник!O672</f>
        <v>0</v>
      </c>
      <c r="F672" s="22">
        <f>Исходник!M672+0.05</f>
        <v>0.05</v>
      </c>
    </row>
    <row r="673" spans="1:6" x14ac:dyDescent="0.25">
      <c r="A673" t="s">
        <v>1294</v>
      </c>
      <c r="B673" t="s">
        <v>1295</v>
      </c>
      <c r="C673" t="s">
        <v>3</v>
      </c>
      <c r="D673">
        <v>6</v>
      </c>
      <c r="E673" s="22">
        <f>Исходник!O673</f>
        <v>0.03</v>
      </c>
      <c r="F673" s="22">
        <f>Исходник!M673+0.05</f>
        <v>0.5918000000000001</v>
      </c>
    </row>
    <row r="674" spans="1:6" x14ac:dyDescent="0.25">
      <c r="A674" t="s">
        <v>1296</v>
      </c>
      <c r="B674" t="s">
        <v>1297</v>
      </c>
      <c r="C674" t="s">
        <v>3</v>
      </c>
      <c r="D674">
        <v>6</v>
      </c>
      <c r="E674" s="22">
        <f>Исходник!O674</f>
        <v>0.03</v>
      </c>
      <c r="F674" s="22">
        <f>Исходник!M674+0.05</f>
        <v>0.60124999999999995</v>
      </c>
    </row>
    <row r="675" spans="1:6" x14ac:dyDescent="0.25">
      <c r="A675" t="s">
        <v>1298</v>
      </c>
      <c r="B675" t="s">
        <v>1299</v>
      </c>
      <c r="C675" t="s">
        <v>3</v>
      </c>
      <c r="D675">
        <v>6</v>
      </c>
      <c r="E675" s="22">
        <f>Исходник!O675</f>
        <v>0.03</v>
      </c>
      <c r="F675" s="22">
        <f>Исходник!M675+0.05</f>
        <v>0.61070000000000002</v>
      </c>
    </row>
    <row r="676" spans="1:6" x14ac:dyDescent="0.25">
      <c r="A676" t="s">
        <v>1300</v>
      </c>
      <c r="B676" t="s">
        <v>1301</v>
      </c>
      <c r="C676" t="s">
        <v>3</v>
      </c>
      <c r="D676">
        <v>5</v>
      </c>
      <c r="E676" s="22">
        <f>Исходник!O676</f>
        <v>3.4285714285714287E-2</v>
      </c>
      <c r="F676" s="22">
        <f>Исходник!M676+0.05</f>
        <v>0.61699999999999999</v>
      </c>
    </row>
    <row r="677" spans="1:6" x14ac:dyDescent="0.25">
      <c r="A677" t="s">
        <v>1302</v>
      </c>
      <c r="B677" t="s">
        <v>1303</v>
      </c>
      <c r="C677" t="s">
        <v>3</v>
      </c>
      <c r="D677">
        <v>5</v>
      </c>
      <c r="E677" s="22">
        <f>Исходник!O677</f>
        <v>3.4285714285714287E-2</v>
      </c>
      <c r="F677" s="22">
        <f>Исходник!M677+0.05</f>
        <v>0.62014999999999998</v>
      </c>
    </row>
    <row r="678" spans="1:6" x14ac:dyDescent="0.25">
      <c r="A678" t="s">
        <v>1304</v>
      </c>
      <c r="B678" t="s">
        <v>1305</v>
      </c>
      <c r="C678" t="s">
        <v>3</v>
      </c>
      <c r="D678">
        <v>5</v>
      </c>
      <c r="E678" s="22">
        <f>Исходник!O678</f>
        <v>0.04</v>
      </c>
      <c r="F678" s="22">
        <f>Исходник!M678+0.05</f>
        <v>0.63275000000000003</v>
      </c>
    </row>
    <row r="679" spans="1:6" x14ac:dyDescent="0.25">
      <c r="A679" t="s">
        <v>1306</v>
      </c>
      <c r="B679" t="s">
        <v>1307</v>
      </c>
      <c r="C679" t="s">
        <v>3</v>
      </c>
      <c r="D679">
        <v>5</v>
      </c>
      <c r="E679" s="22">
        <f>Исходник!O679</f>
        <v>0.04</v>
      </c>
      <c r="F679" s="22">
        <f>Исходник!M679+0.05</f>
        <v>0.63590000000000002</v>
      </c>
    </row>
    <row r="680" spans="1:6" x14ac:dyDescent="0.25">
      <c r="A680" t="s">
        <v>1308</v>
      </c>
      <c r="B680" t="s">
        <v>1309</v>
      </c>
      <c r="C680" t="s">
        <v>3</v>
      </c>
      <c r="D680">
        <v>5</v>
      </c>
      <c r="E680" s="22">
        <f>Исходник!O680</f>
        <v>0.04</v>
      </c>
      <c r="F680" s="22">
        <f>Исходник!M680+0.05</f>
        <v>0.63905000000000001</v>
      </c>
    </row>
    <row r="681" spans="1:6" x14ac:dyDescent="0.25">
      <c r="A681" t="s">
        <v>1310</v>
      </c>
      <c r="B681" t="s">
        <v>1311</v>
      </c>
      <c r="C681" t="s">
        <v>3</v>
      </c>
      <c r="D681">
        <v>5</v>
      </c>
      <c r="E681" s="22">
        <f>Исходник!O681</f>
        <v>0.04</v>
      </c>
      <c r="F681" s="22">
        <f>Исходник!M681+0.05</f>
        <v>0.64219999999999999</v>
      </c>
    </row>
    <row r="682" spans="1:6" x14ac:dyDescent="0.25">
      <c r="A682" t="s">
        <v>1312</v>
      </c>
      <c r="B682" t="s">
        <v>1313</v>
      </c>
      <c r="C682" t="s">
        <v>3</v>
      </c>
      <c r="D682">
        <v>5</v>
      </c>
      <c r="E682" s="22">
        <f>Исходник!O682</f>
        <v>0.04</v>
      </c>
      <c r="F682" s="22">
        <f>Исходник!M682+0.05</f>
        <v>0.64850000000000008</v>
      </c>
    </row>
    <row r="683" spans="1:6" x14ac:dyDescent="0.25">
      <c r="A683" t="s">
        <v>1314</v>
      </c>
      <c r="B683" t="s">
        <v>1315</v>
      </c>
      <c r="C683" t="s">
        <v>3</v>
      </c>
      <c r="D683">
        <v>5</v>
      </c>
      <c r="E683" s="22">
        <f>Исходник!O683</f>
        <v>0.04</v>
      </c>
      <c r="F683" s="22">
        <f>Исходник!M683+0.05</f>
        <v>0.65480000000000005</v>
      </c>
    </row>
    <row r="684" spans="1:6" x14ac:dyDescent="0.25">
      <c r="A684" t="s">
        <v>1316</v>
      </c>
      <c r="B684" t="s">
        <v>1317</v>
      </c>
      <c r="C684" t="s">
        <v>3</v>
      </c>
      <c r="D684">
        <v>4</v>
      </c>
      <c r="E684" s="22">
        <f>Исходник!O684</f>
        <v>0.04</v>
      </c>
      <c r="F684" s="22">
        <f>Исходник!M684+0.05</f>
        <v>0.65795000000000003</v>
      </c>
    </row>
    <row r="685" spans="1:6" x14ac:dyDescent="0.25">
      <c r="A685" t="s">
        <v>1318</v>
      </c>
      <c r="B685" t="s">
        <v>1319</v>
      </c>
      <c r="C685" t="s">
        <v>3</v>
      </c>
      <c r="D685">
        <v>4</v>
      </c>
      <c r="E685" s="22">
        <f>Исходник!O685</f>
        <v>4.3636363636363633E-2</v>
      </c>
      <c r="F685" s="22">
        <f>Исходник!M685+0.05</f>
        <v>0.66110000000000002</v>
      </c>
    </row>
    <row r="686" spans="1:6" x14ac:dyDescent="0.25">
      <c r="A686" t="s">
        <v>1320</v>
      </c>
      <c r="B686" t="s">
        <v>1321</v>
      </c>
      <c r="C686" t="s">
        <v>3</v>
      </c>
      <c r="D686">
        <v>4</v>
      </c>
      <c r="E686" s="22">
        <f>Исходник!O686</f>
        <v>4.3636363636363633E-2</v>
      </c>
      <c r="F686" s="22">
        <f>Исходник!M686+0.05</f>
        <v>0.66425000000000001</v>
      </c>
    </row>
    <row r="687" spans="1:6" x14ac:dyDescent="0.25">
      <c r="A687" t="s">
        <v>1322</v>
      </c>
      <c r="B687" t="s">
        <v>1323</v>
      </c>
      <c r="C687" t="s">
        <v>3</v>
      </c>
      <c r="D687">
        <v>4</v>
      </c>
      <c r="E687" s="22">
        <f>Исходник!O687</f>
        <v>4.3636363636363633E-2</v>
      </c>
      <c r="F687" s="22">
        <f>Исходник!M687+0.05</f>
        <v>0.67370000000000008</v>
      </c>
    </row>
    <row r="688" spans="1:6" x14ac:dyDescent="0.25">
      <c r="A688" t="s">
        <v>1324</v>
      </c>
      <c r="B688" t="s">
        <v>1325</v>
      </c>
      <c r="C688" t="s">
        <v>3</v>
      </c>
      <c r="D688">
        <v>4</v>
      </c>
      <c r="E688" s="22">
        <f>Исходник!O688</f>
        <v>4.8000000000000001E-2</v>
      </c>
      <c r="F688" s="22">
        <f>Исходник!M688+0.05</f>
        <v>0.68630000000000002</v>
      </c>
    </row>
    <row r="689" spans="1:6" x14ac:dyDescent="0.25">
      <c r="A689" t="s">
        <v>1326</v>
      </c>
      <c r="B689" t="s">
        <v>1327</v>
      </c>
      <c r="C689" t="s">
        <v>3</v>
      </c>
      <c r="D689">
        <v>4</v>
      </c>
      <c r="E689" s="22">
        <f>Исходник!O689</f>
        <v>4.8000000000000001E-2</v>
      </c>
      <c r="F689" s="22">
        <f>Исходник!M689+0.05</f>
        <v>0.69575000000000009</v>
      </c>
    </row>
    <row r="690" spans="1:6" x14ac:dyDescent="0.25">
      <c r="A690" t="s">
        <v>1328</v>
      </c>
      <c r="B690" t="s">
        <v>1329</v>
      </c>
      <c r="C690" t="s">
        <v>3</v>
      </c>
      <c r="D690">
        <v>4</v>
      </c>
      <c r="E690" s="22">
        <f>Исходник!O690</f>
        <v>4.8000000000000001E-2</v>
      </c>
      <c r="F690" s="22">
        <f>Исходник!M690+0.05</f>
        <v>0.70520000000000005</v>
      </c>
    </row>
    <row r="691" spans="1:6" x14ac:dyDescent="0.25">
      <c r="A691" t="s">
        <v>1330</v>
      </c>
      <c r="B691" t="s">
        <v>1331</v>
      </c>
      <c r="C691" t="s">
        <v>3</v>
      </c>
      <c r="D691">
        <v>4</v>
      </c>
      <c r="E691" s="22">
        <f>Исходник!O691</f>
        <v>4.8000000000000001E-2</v>
      </c>
      <c r="F691" s="22">
        <f>Исходник!M691+0.05</f>
        <v>0.71150000000000013</v>
      </c>
    </row>
    <row r="692" spans="1:6" x14ac:dyDescent="0.25">
      <c r="A692" t="s">
        <v>1332</v>
      </c>
      <c r="B692" t="s">
        <v>1333</v>
      </c>
      <c r="C692" t="s">
        <v>3</v>
      </c>
      <c r="D692">
        <v>4</v>
      </c>
      <c r="E692" s="22">
        <f>Исходник!O692</f>
        <v>4.8000000000000001E-2</v>
      </c>
      <c r="F692" s="22">
        <f>Исходник!M692+0.05</f>
        <v>0.71465000000000001</v>
      </c>
    </row>
    <row r="693" spans="1:6" x14ac:dyDescent="0.25">
      <c r="A693" t="s">
        <v>1334</v>
      </c>
      <c r="B693" t="s">
        <v>1335</v>
      </c>
      <c r="C693" t="s">
        <v>3</v>
      </c>
      <c r="D693">
        <v>4</v>
      </c>
      <c r="E693" s="22">
        <f>Исходник!O693</f>
        <v>5.333333333333333E-2</v>
      </c>
      <c r="F693" s="22">
        <f>Исходник!M693+0.05</f>
        <v>0.72409999999999997</v>
      </c>
    </row>
    <row r="694" spans="1:6" x14ac:dyDescent="0.25">
      <c r="A694" t="s">
        <v>1336</v>
      </c>
      <c r="B694" t="s">
        <v>1337</v>
      </c>
      <c r="C694" t="s">
        <v>3</v>
      </c>
      <c r="D694">
        <v>3</v>
      </c>
      <c r="E694" s="22">
        <f>Исходник!O694</f>
        <v>5.333333333333333E-2</v>
      </c>
      <c r="F694" s="22">
        <f>Исходник!M694+0.05</f>
        <v>0.73355000000000004</v>
      </c>
    </row>
    <row r="695" spans="1:6" x14ac:dyDescent="0.25">
      <c r="A695" t="s">
        <v>1338</v>
      </c>
      <c r="B695" t="s">
        <v>1339</v>
      </c>
      <c r="C695" t="s">
        <v>3</v>
      </c>
      <c r="D695">
        <v>3</v>
      </c>
      <c r="E695" s="22">
        <f>Исходник!O695</f>
        <v>5.333333333333333E-2</v>
      </c>
      <c r="F695" s="22">
        <f>Исходник!M695+0.05</f>
        <v>0.74299999999999999</v>
      </c>
    </row>
    <row r="696" spans="1:6" x14ac:dyDescent="0.25">
      <c r="A696" t="s">
        <v>1340</v>
      </c>
      <c r="B696" t="s">
        <v>1341</v>
      </c>
      <c r="C696" t="s">
        <v>3</v>
      </c>
      <c r="D696">
        <v>3</v>
      </c>
      <c r="E696" s="22">
        <f>Исходник!O696</f>
        <v>5.333333333333333E-2</v>
      </c>
      <c r="F696" s="22">
        <f>Исходник!M696+0.05</f>
        <v>0.75560000000000005</v>
      </c>
    </row>
    <row r="697" spans="1:6" x14ac:dyDescent="0.25">
      <c r="A697" t="s">
        <v>1342</v>
      </c>
      <c r="B697" t="s">
        <v>1343</v>
      </c>
      <c r="C697" t="s">
        <v>3</v>
      </c>
      <c r="D697">
        <v>3</v>
      </c>
      <c r="E697" s="22">
        <f>Исходник!O697</f>
        <v>5.333333333333333E-2</v>
      </c>
      <c r="F697" s="22">
        <f>Исходник!M697+0.05</f>
        <v>0.76190000000000002</v>
      </c>
    </row>
    <row r="698" spans="1:6" x14ac:dyDescent="0.25">
      <c r="A698" t="s">
        <v>1344</v>
      </c>
      <c r="B698" t="s">
        <v>1345</v>
      </c>
      <c r="C698" t="s">
        <v>3</v>
      </c>
      <c r="D698">
        <v>3</v>
      </c>
      <c r="E698" s="22">
        <f>Исходник!O698</f>
        <v>5.333333333333333E-2</v>
      </c>
      <c r="F698" s="22">
        <f>Исходник!M698+0.05</f>
        <v>0.77450000000000008</v>
      </c>
    </row>
    <row r="699" spans="1:6" x14ac:dyDescent="0.25">
      <c r="A699" t="s">
        <v>1346</v>
      </c>
      <c r="B699" t="s">
        <v>1347</v>
      </c>
      <c r="C699" t="s">
        <v>3</v>
      </c>
      <c r="D699">
        <v>3</v>
      </c>
      <c r="E699" s="22">
        <f>Исходник!O699</f>
        <v>0.06</v>
      </c>
      <c r="F699" s="22">
        <f>Исходник!M699+0.05</f>
        <v>0.79339999999999999</v>
      </c>
    </row>
    <row r="700" spans="1:6" x14ac:dyDescent="0.25">
      <c r="A700" t="s">
        <v>1348</v>
      </c>
      <c r="B700" t="s">
        <v>1349</v>
      </c>
      <c r="C700" t="s">
        <v>3</v>
      </c>
      <c r="D700">
        <v>2</v>
      </c>
      <c r="E700" s="22">
        <f>Исходник!O700</f>
        <v>0.06</v>
      </c>
      <c r="F700" s="22">
        <f>Исходник!M700+0.05</f>
        <v>0.80600000000000005</v>
      </c>
    </row>
    <row r="701" spans="1:6" x14ac:dyDescent="0.25">
      <c r="A701" t="s">
        <v>1350</v>
      </c>
      <c r="B701" t="s">
        <v>1351</v>
      </c>
      <c r="C701" t="s">
        <v>3</v>
      </c>
      <c r="D701">
        <v>2</v>
      </c>
      <c r="E701" s="22">
        <f>Исходник!O701</f>
        <v>0.06</v>
      </c>
      <c r="F701" s="22">
        <f>Исходник!M701+0.05</f>
        <v>0.82174999999999998</v>
      </c>
    </row>
    <row r="702" spans="1:6" x14ac:dyDescent="0.25">
      <c r="A702" t="s">
        <v>1352</v>
      </c>
      <c r="B702" t="s">
        <v>1353</v>
      </c>
      <c r="C702" t="s">
        <v>3</v>
      </c>
      <c r="D702">
        <v>2</v>
      </c>
      <c r="E702" s="22">
        <f>Исходник!O702</f>
        <v>6.8571428571428575E-2</v>
      </c>
      <c r="F702" s="22">
        <f>Исходник!M702+0.05</f>
        <v>0.83435000000000004</v>
      </c>
    </row>
    <row r="703" spans="1:6" x14ac:dyDescent="0.25">
      <c r="A703" t="s">
        <v>1354</v>
      </c>
      <c r="B703" t="s">
        <v>1355</v>
      </c>
      <c r="C703" t="s">
        <v>3</v>
      </c>
      <c r="D703">
        <v>2</v>
      </c>
      <c r="E703" s="22">
        <f>Исходник!O703</f>
        <v>6.8571428571428575E-2</v>
      </c>
      <c r="F703" s="22">
        <f>Исходник!M703+0.05</f>
        <v>0.86899999999999999</v>
      </c>
    </row>
    <row r="704" spans="1:6" x14ac:dyDescent="0.25">
      <c r="A704" t="s">
        <v>1356</v>
      </c>
      <c r="B704" t="s">
        <v>1357</v>
      </c>
      <c r="C704" t="s">
        <v>3</v>
      </c>
      <c r="D704">
        <v>2</v>
      </c>
      <c r="E704" s="22">
        <f>Исходник!O704</f>
        <v>6.8571428571428575E-2</v>
      </c>
      <c r="F704" s="22">
        <f>Исходник!M704+0.05</f>
        <v>0.87530000000000008</v>
      </c>
    </row>
    <row r="705" spans="1:6" x14ac:dyDescent="0.25">
      <c r="A705" t="s">
        <v>1358</v>
      </c>
      <c r="B705" t="s">
        <v>1359</v>
      </c>
      <c r="C705" t="s">
        <v>3</v>
      </c>
      <c r="D705">
        <v>2</v>
      </c>
      <c r="E705" s="22">
        <f>Исходник!O705</f>
        <v>6.4000000000000001E-2</v>
      </c>
      <c r="F705" s="22">
        <f>Исходник!M705+0.05</f>
        <v>0.89420000000000011</v>
      </c>
    </row>
    <row r="706" spans="1:6" x14ac:dyDescent="0.25">
      <c r="A706" t="s">
        <v>1360</v>
      </c>
      <c r="B706" t="s">
        <v>1361</v>
      </c>
      <c r="C706" t="s">
        <v>3</v>
      </c>
      <c r="D706">
        <v>1</v>
      </c>
      <c r="E706" s="22">
        <f>Исходник!O706</f>
        <v>6.8571428571428575E-2</v>
      </c>
      <c r="F706" s="22">
        <f>Исходник!M706+0.05</f>
        <v>0.91310000000000013</v>
      </c>
    </row>
    <row r="707" spans="1:6" x14ac:dyDescent="0.25">
      <c r="A707" t="s">
        <v>1362</v>
      </c>
      <c r="B707" t="s">
        <v>1363</v>
      </c>
      <c r="C707" t="s">
        <v>3</v>
      </c>
      <c r="D707">
        <v>1</v>
      </c>
      <c r="E707" s="22">
        <f>Исходник!O707</f>
        <v>0.08</v>
      </c>
      <c r="F707" s="22">
        <f>Исходник!M707+0.05</f>
        <v>0.91940000000000011</v>
      </c>
    </row>
    <row r="708" spans="1:6" x14ac:dyDescent="0.25">
      <c r="A708" t="s">
        <v>1364</v>
      </c>
      <c r="B708" t="s">
        <v>1365</v>
      </c>
      <c r="C708" t="s">
        <v>3</v>
      </c>
      <c r="D708">
        <v>1</v>
      </c>
      <c r="E708" s="22">
        <f>Исходник!O708</f>
        <v>6.8571428571428575E-2</v>
      </c>
      <c r="F708" s="22">
        <f>Исходник!M708+0.05</f>
        <v>0.93200000000000005</v>
      </c>
    </row>
    <row r="709" spans="1:6" x14ac:dyDescent="0.25">
      <c r="A709" t="s">
        <v>1366</v>
      </c>
      <c r="B709" t="s">
        <v>1367</v>
      </c>
      <c r="C709" t="s">
        <v>3</v>
      </c>
      <c r="D709">
        <v>1</v>
      </c>
      <c r="E709" s="22">
        <f>Исходник!O709</f>
        <v>6.8571428571428575E-2</v>
      </c>
      <c r="F709" s="22">
        <f>Исходник!M709+0.05</f>
        <v>0.93515000000000015</v>
      </c>
    </row>
    <row r="710" spans="1:6" x14ac:dyDescent="0.25">
      <c r="A710" t="s">
        <v>1368</v>
      </c>
      <c r="B710" t="s">
        <v>1369</v>
      </c>
      <c r="C710" t="s">
        <v>3</v>
      </c>
      <c r="D710">
        <v>1</v>
      </c>
      <c r="E710" s="22">
        <f>Исходник!O710</f>
        <v>6.8571428571428575E-2</v>
      </c>
      <c r="F710" s="22">
        <f>Исходник!M710+0.05</f>
        <v>0.93830000000000013</v>
      </c>
    </row>
    <row r="711" spans="1:6" x14ac:dyDescent="0.25">
      <c r="A711" t="s">
        <v>1370</v>
      </c>
      <c r="B711" t="s">
        <v>1371</v>
      </c>
      <c r="C711" t="s">
        <v>3</v>
      </c>
      <c r="D711">
        <v>1</v>
      </c>
      <c r="E711" s="22">
        <f>Исходник!O711</f>
        <v>6.8571428571428575E-2</v>
      </c>
      <c r="F711" s="22">
        <f>Исходник!M711+0.05</f>
        <v>0.94775000000000009</v>
      </c>
    </row>
    <row r="712" spans="1:6" x14ac:dyDescent="0.25">
      <c r="A712" t="s">
        <v>1372</v>
      </c>
      <c r="B712" t="s">
        <v>1373</v>
      </c>
      <c r="C712" t="s">
        <v>3</v>
      </c>
      <c r="D712">
        <v>1</v>
      </c>
      <c r="E712" s="22">
        <f>Исходник!O712</f>
        <v>6.8571428571428575E-2</v>
      </c>
      <c r="F712" s="22">
        <f>Исходник!M712+0.05</f>
        <v>0.95405000000000018</v>
      </c>
    </row>
    <row r="713" spans="1:6" x14ac:dyDescent="0.25">
      <c r="A713" t="s">
        <v>1374</v>
      </c>
      <c r="B713" t="s">
        <v>1375</v>
      </c>
      <c r="C713" t="s">
        <v>3</v>
      </c>
      <c r="D713">
        <v>1</v>
      </c>
      <c r="E713" s="22">
        <f>Исходник!O713</f>
        <v>6.8571428571428575E-2</v>
      </c>
      <c r="F713" s="22">
        <f>Исходник!M713+0.05</f>
        <v>0.96035000000000015</v>
      </c>
    </row>
    <row r="714" spans="1:6" x14ac:dyDescent="0.25">
      <c r="A714" t="s">
        <v>1376</v>
      </c>
      <c r="B714" t="s">
        <v>1377</v>
      </c>
      <c r="C714" t="s">
        <v>3</v>
      </c>
      <c r="D714">
        <v>1</v>
      </c>
      <c r="E714" s="22">
        <f>Исходник!O714</f>
        <v>0.08</v>
      </c>
      <c r="F714" s="22">
        <f>Исходник!M714+0.05</f>
        <v>0.97295000000000009</v>
      </c>
    </row>
    <row r="715" spans="1:6" x14ac:dyDescent="0.25">
      <c r="A715" t="s">
        <v>1378</v>
      </c>
      <c r="B715" t="s">
        <v>1379</v>
      </c>
      <c r="C715" t="s">
        <v>3</v>
      </c>
      <c r="D715">
        <v>1</v>
      </c>
      <c r="E715" s="22">
        <f>Исходник!O715</f>
        <v>0.08</v>
      </c>
      <c r="F715" s="22">
        <f>Исходник!M715+0.05</f>
        <v>0.99500000000000011</v>
      </c>
    </row>
    <row r="716" spans="1:6" x14ac:dyDescent="0.25">
      <c r="A716" t="s">
        <v>1380</v>
      </c>
      <c r="B716" t="s">
        <v>1381</v>
      </c>
      <c r="C716" t="s">
        <v>3</v>
      </c>
      <c r="D716">
        <v>1</v>
      </c>
      <c r="E716" s="22">
        <f>Исходник!O716</f>
        <v>0.08</v>
      </c>
      <c r="F716" s="22">
        <f>Исходник!M716+0.05</f>
        <v>0.99814999999999998</v>
      </c>
    </row>
    <row r="717" spans="1:6" x14ac:dyDescent="0.25">
      <c r="A717" t="s">
        <v>1382</v>
      </c>
      <c r="B717" t="s">
        <v>1383</v>
      </c>
      <c r="C717" t="s">
        <v>3</v>
      </c>
      <c r="D717">
        <v>1</v>
      </c>
      <c r="E717" s="22">
        <f>Исходник!O717</f>
        <v>8.7272727272727266E-2</v>
      </c>
      <c r="F717" s="22">
        <f>Исходник!M717+0.05</f>
        <v>1.0265</v>
      </c>
    </row>
    <row r="718" spans="1:6" x14ac:dyDescent="0.25">
      <c r="A718" t="s">
        <v>1384</v>
      </c>
      <c r="B718" t="s">
        <v>1385</v>
      </c>
      <c r="C718" t="s">
        <v>3</v>
      </c>
      <c r="D718">
        <v>1</v>
      </c>
      <c r="E718" s="22">
        <f>Исходник!O718</f>
        <v>8.7272727272727266E-2</v>
      </c>
      <c r="F718" s="22">
        <f>Исходник!M718+0.05</f>
        <v>1.0422499999999999</v>
      </c>
    </row>
    <row r="719" spans="1:6" x14ac:dyDescent="0.25">
      <c r="A719" t="s">
        <v>1386</v>
      </c>
      <c r="B719" t="s">
        <v>1387</v>
      </c>
      <c r="C719" t="s">
        <v>3</v>
      </c>
      <c r="D719">
        <v>1</v>
      </c>
      <c r="E719" s="22">
        <f>Исходник!O719</f>
        <v>8.7272727272727266E-2</v>
      </c>
      <c r="F719" s="22">
        <f>Исходник!M719+0.05</f>
        <v>1.0453999999999999</v>
      </c>
    </row>
    <row r="720" spans="1:6" x14ac:dyDescent="0.25">
      <c r="A720" t="s">
        <v>1388</v>
      </c>
      <c r="B720" t="s">
        <v>1389</v>
      </c>
      <c r="C720" t="s">
        <v>3</v>
      </c>
      <c r="D720">
        <v>1</v>
      </c>
      <c r="E720" s="22">
        <f>Исходник!O720</f>
        <v>9.6000000000000002E-2</v>
      </c>
      <c r="F720" s="22">
        <f>Исходник!M720+0.05</f>
        <v>1.0548500000000001</v>
      </c>
    </row>
    <row r="721" spans="1:6" x14ac:dyDescent="0.25">
      <c r="A721" t="s">
        <v>1390</v>
      </c>
      <c r="B721" t="s">
        <v>1391</v>
      </c>
      <c r="C721" t="s">
        <v>3</v>
      </c>
      <c r="D721">
        <v>1</v>
      </c>
      <c r="E721" s="22">
        <f>Исходник!O721</f>
        <v>9.6000000000000002E-2</v>
      </c>
      <c r="F721" s="22">
        <f>Исходник!M721+0.05</f>
        <v>1.0643</v>
      </c>
    </row>
    <row r="722" spans="1:6" x14ac:dyDescent="0.25">
      <c r="A722" t="s">
        <v>1392</v>
      </c>
      <c r="B722" t="s">
        <v>1393</v>
      </c>
      <c r="C722" t="s">
        <v>3</v>
      </c>
      <c r="D722">
        <v>1</v>
      </c>
      <c r="E722" s="22">
        <f>Исходник!O722</f>
        <v>9.6000000000000002E-2</v>
      </c>
      <c r="F722" s="22">
        <f>Исходник!M722+0.05</f>
        <v>1.07375</v>
      </c>
    </row>
    <row r="723" spans="1:6" x14ac:dyDescent="0.25">
      <c r="A723" t="s">
        <v>1394</v>
      </c>
      <c r="B723" t="s">
        <v>1395</v>
      </c>
      <c r="C723" t="s">
        <v>3</v>
      </c>
      <c r="D723">
        <v>1</v>
      </c>
      <c r="E723" s="22">
        <f>Исходник!O723</f>
        <v>9.6000000000000002E-2</v>
      </c>
      <c r="F723" s="22">
        <f>Исходник!M723+0.05</f>
        <v>1.0832000000000002</v>
      </c>
    </row>
    <row r="724" spans="1:6" x14ac:dyDescent="0.25">
      <c r="A724" t="s">
        <v>1396</v>
      </c>
      <c r="B724" t="s">
        <v>1397</v>
      </c>
      <c r="C724" t="s">
        <v>3</v>
      </c>
      <c r="D724">
        <v>1</v>
      </c>
      <c r="E724" s="22">
        <f>Исходник!O724</f>
        <v>9.6000000000000002E-2</v>
      </c>
      <c r="F724" s="22">
        <f>Исходник!M724+0.05</f>
        <v>1.0863500000000001</v>
      </c>
    </row>
    <row r="725" spans="1:6" x14ac:dyDescent="0.25">
      <c r="A725" t="s">
        <v>1398</v>
      </c>
      <c r="B725" t="s">
        <v>1399</v>
      </c>
      <c r="C725" t="s">
        <v>3</v>
      </c>
      <c r="D725">
        <v>1</v>
      </c>
      <c r="E725" s="22">
        <f>Исходник!O725</f>
        <v>9.6000000000000002E-2</v>
      </c>
      <c r="F725" s="22">
        <f>Исходник!M725+0.05</f>
        <v>1.1146999999999998</v>
      </c>
    </row>
    <row r="726" spans="1:6" x14ac:dyDescent="0.25">
      <c r="A726" t="s">
        <v>1400</v>
      </c>
      <c r="B726" t="s">
        <v>1401</v>
      </c>
      <c r="C726" t="s">
        <v>3</v>
      </c>
      <c r="D726">
        <v>1</v>
      </c>
      <c r="E726" s="22">
        <f>Исходник!O726</f>
        <v>9.6000000000000002E-2</v>
      </c>
      <c r="F726" s="22">
        <f>Исходник!M726+0.05</f>
        <v>1.121</v>
      </c>
    </row>
    <row r="727" spans="1:6" x14ac:dyDescent="0.25">
      <c r="A727" t="s">
        <v>1402</v>
      </c>
      <c r="B727" t="s">
        <v>1403</v>
      </c>
      <c r="C727" t="s">
        <v>3</v>
      </c>
      <c r="D727">
        <v>1</v>
      </c>
      <c r="E727" s="22">
        <f>Исходник!O727</f>
        <v>9.6000000000000002E-2</v>
      </c>
      <c r="F727" s="22">
        <f>Исходник!M727+0.05</f>
        <v>1.1524999999999999</v>
      </c>
    </row>
    <row r="728" spans="1:6" x14ac:dyDescent="0.25">
      <c r="A728" t="s">
        <v>1404</v>
      </c>
      <c r="B728" t="s">
        <v>1405</v>
      </c>
      <c r="C728" t="s">
        <v>3</v>
      </c>
      <c r="D728">
        <v>1</v>
      </c>
      <c r="E728" s="22">
        <f>Исходник!O728</f>
        <v>9.6000000000000002E-2</v>
      </c>
      <c r="F728" s="22">
        <f>Исходник!M728+0.05</f>
        <v>1.1651</v>
      </c>
    </row>
    <row r="729" spans="1:6" x14ac:dyDescent="0.25">
      <c r="A729" t="s">
        <v>1406</v>
      </c>
      <c r="B729" t="s">
        <v>1407</v>
      </c>
      <c r="C729" t="s">
        <v>3</v>
      </c>
      <c r="D729">
        <v>1</v>
      </c>
      <c r="E729" s="22">
        <f>Исходник!O729</f>
        <v>9.6000000000000002E-2</v>
      </c>
      <c r="F729" s="22">
        <f>Исходник!M729+0.05</f>
        <v>1.2092000000000001</v>
      </c>
    </row>
    <row r="730" spans="1:6" x14ac:dyDescent="0.25">
      <c r="A730" t="s">
        <v>1408</v>
      </c>
      <c r="B730" t="s">
        <v>1409</v>
      </c>
      <c r="C730" t="s">
        <v>3</v>
      </c>
      <c r="D730">
        <v>1</v>
      </c>
      <c r="E730" s="22">
        <f>Исходник!O730</f>
        <v>9.6000000000000002E-2</v>
      </c>
      <c r="F730" s="22">
        <f>Исходник!M730+0.05</f>
        <v>1.2155</v>
      </c>
    </row>
    <row r="731" spans="1:6" x14ac:dyDescent="0.25">
      <c r="A731" t="s">
        <v>1410</v>
      </c>
      <c r="B731" t="s">
        <v>1411</v>
      </c>
      <c r="C731" t="s">
        <v>3</v>
      </c>
      <c r="D731">
        <v>1</v>
      </c>
      <c r="E731" s="22">
        <f>Исходник!O731</f>
        <v>0.10666666666666666</v>
      </c>
      <c r="F731" s="22">
        <f>Исходник!M731+0.05</f>
        <v>1.2438500000000001</v>
      </c>
    </row>
    <row r="732" spans="1:6" x14ac:dyDescent="0.25">
      <c r="A732" t="s">
        <v>1412</v>
      </c>
      <c r="B732" t="s">
        <v>1413</v>
      </c>
      <c r="C732" t="s">
        <v>3</v>
      </c>
      <c r="D732">
        <v>1</v>
      </c>
      <c r="E732" s="22">
        <f>Исходник!O732</f>
        <v>0.10666666666666666</v>
      </c>
      <c r="F732" s="22">
        <f>Исходник!M732+0.05</f>
        <v>1.2785</v>
      </c>
    </row>
    <row r="733" spans="1:6" x14ac:dyDescent="0.25">
      <c r="A733" t="s">
        <v>1414</v>
      </c>
      <c r="B733" t="s">
        <v>1415</v>
      </c>
      <c r="C733" t="s">
        <v>3</v>
      </c>
      <c r="D733">
        <v>1</v>
      </c>
      <c r="E733" s="22">
        <f>Исходник!O733</f>
        <v>0.10666666666666666</v>
      </c>
      <c r="F733" s="22">
        <f>Исходник!M733+0.05</f>
        <v>1.2942500000000001</v>
      </c>
    </row>
    <row r="734" spans="1:6" x14ac:dyDescent="0.25">
      <c r="A734" t="s">
        <v>1416</v>
      </c>
      <c r="B734" t="s">
        <v>1417</v>
      </c>
      <c r="C734" t="s">
        <v>3</v>
      </c>
      <c r="D734">
        <v>1</v>
      </c>
      <c r="E734" s="22">
        <f>Исходник!O734</f>
        <v>0.10666666666666666</v>
      </c>
      <c r="F734" s="22">
        <f>Исходник!M734+0.05</f>
        <v>1.31</v>
      </c>
    </row>
    <row r="735" spans="1:6" x14ac:dyDescent="0.25">
      <c r="A735" t="s">
        <v>1418</v>
      </c>
      <c r="B735" t="s">
        <v>1419</v>
      </c>
      <c r="C735" t="s">
        <v>3</v>
      </c>
      <c r="D735">
        <v>1</v>
      </c>
      <c r="E735" s="22">
        <f>Исходник!O735</f>
        <v>0.12</v>
      </c>
      <c r="F735" s="22">
        <f>Исходник!M735+0.05</f>
        <v>1.32575</v>
      </c>
    </row>
    <row r="736" spans="1:6" x14ac:dyDescent="0.25">
      <c r="A736" t="s">
        <v>1420</v>
      </c>
      <c r="B736" t="s">
        <v>1421</v>
      </c>
      <c r="C736" t="s">
        <v>3</v>
      </c>
      <c r="D736">
        <v>1</v>
      </c>
      <c r="E736" s="22">
        <f>Исходник!O736</f>
        <v>0.12</v>
      </c>
      <c r="F736" s="22">
        <f>Исходник!M736+0.05</f>
        <v>1.3415000000000001</v>
      </c>
    </row>
    <row r="737" spans="1:6" x14ac:dyDescent="0.25">
      <c r="A737" t="s">
        <v>1422</v>
      </c>
      <c r="B737" t="s">
        <v>1423</v>
      </c>
      <c r="C737" t="s">
        <v>3</v>
      </c>
      <c r="D737">
        <v>1</v>
      </c>
      <c r="E737" s="22">
        <f>Исходник!O737</f>
        <v>0.12</v>
      </c>
      <c r="F737" s="22">
        <f>Исходник!M737+0.05</f>
        <v>1.3604000000000001</v>
      </c>
    </row>
    <row r="738" spans="1:6" x14ac:dyDescent="0.25">
      <c r="A738" t="s">
        <v>1424</v>
      </c>
      <c r="B738" t="s">
        <v>1425</v>
      </c>
      <c r="C738" t="s">
        <v>3</v>
      </c>
      <c r="D738">
        <v>1</v>
      </c>
      <c r="E738" s="22">
        <f>Исходник!O738</f>
        <v>0.12</v>
      </c>
      <c r="F738" s="22">
        <f>Исходник!M738+0.05</f>
        <v>1.3698500000000002</v>
      </c>
    </row>
    <row r="739" spans="1:6" x14ac:dyDescent="0.25">
      <c r="A739" t="s">
        <v>1426</v>
      </c>
      <c r="B739" t="s">
        <v>1427</v>
      </c>
      <c r="C739" t="s">
        <v>3</v>
      </c>
      <c r="E739" s="22">
        <f>Исходник!O739</f>
        <v>0.13114754098360654</v>
      </c>
      <c r="F739" s="22">
        <f>Исходник!M739+0.05</f>
        <v>1.4139500000000003</v>
      </c>
    </row>
    <row r="740" spans="1:6" x14ac:dyDescent="0.25">
      <c r="A740" t="s">
        <v>1428</v>
      </c>
      <c r="B740" t="s">
        <v>1429</v>
      </c>
      <c r="C740" t="s">
        <v>3</v>
      </c>
      <c r="E740" s="22">
        <f>Исходник!O740</f>
        <v>0.13114754098360654</v>
      </c>
      <c r="F740" s="22">
        <f>Исходник!M740+0.05</f>
        <v>1.4360000000000002</v>
      </c>
    </row>
    <row r="741" spans="1:6" x14ac:dyDescent="0.25">
      <c r="A741" t="s">
        <v>1430</v>
      </c>
      <c r="B741" t="s">
        <v>1431</v>
      </c>
      <c r="C741" t="s">
        <v>3</v>
      </c>
      <c r="E741" s="22">
        <f>Исходник!O741</f>
        <v>0.13114754098360654</v>
      </c>
      <c r="F741" s="22">
        <f>Исходник!M741+0.05</f>
        <v>1.4643499999999998</v>
      </c>
    </row>
    <row r="742" spans="1:6" x14ac:dyDescent="0.25">
      <c r="A742" t="s">
        <v>1432</v>
      </c>
      <c r="B742" t="s">
        <v>1433</v>
      </c>
      <c r="C742" t="s">
        <v>3</v>
      </c>
      <c r="E742" s="22">
        <f>Исходник!O742</f>
        <v>0.13114754098360654</v>
      </c>
      <c r="F742" s="22">
        <f>Исходник!M742+0.05</f>
        <v>1.48325</v>
      </c>
    </row>
    <row r="743" spans="1:6" x14ac:dyDescent="0.25">
      <c r="A743" t="s">
        <v>1434</v>
      </c>
      <c r="B743" t="s">
        <v>1435</v>
      </c>
      <c r="C743" t="s">
        <v>3</v>
      </c>
      <c r="E743" s="22">
        <f>Исходник!O743</f>
        <v>0.13114754098360654</v>
      </c>
      <c r="F743" s="22">
        <f>Исходник!M743+0.05</f>
        <v>1.4895499999999999</v>
      </c>
    </row>
    <row r="744" spans="1:6" x14ac:dyDescent="0.25">
      <c r="A744" t="s">
        <v>1436</v>
      </c>
      <c r="B744" t="s">
        <v>1437</v>
      </c>
      <c r="C744" t="s">
        <v>3</v>
      </c>
      <c r="E744" s="22">
        <f>Исходник!O744</f>
        <v>0.13114754098360654</v>
      </c>
      <c r="F744" s="22">
        <f>Исходник!M744+0.05</f>
        <v>1.4926999999999999</v>
      </c>
    </row>
    <row r="745" spans="1:6" x14ac:dyDescent="0.25">
      <c r="A745" t="s">
        <v>1438</v>
      </c>
      <c r="B745" t="s">
        <v>1439</v>
      </c>
      <c r="C745" t="s">
        <v>3</v>
      </c>
      <c r="E745" s="22">
        <f>Исходник!O745</f>
        <v>0.14457831325301204</v>
      </c>
      <c r="F745" s="22">
        <f>Исходник!M745+0.05</f>
        <v>1.5147499999999998</v>
      </c>
    </row>
    <row r="746" spans="1:6" x14ac:dyDescent="0.25">
      <c r="A746" t="s">
        <v>1440</v>
      </c>
      <c r="B746" t="s">
        <v>1441</v>
      </c>
      <c r="C746" t="s">
        <v>3</v>
      </c>
      <c r="E746" s="22">
        <f>Исходник!O746</f>
        <v>0.14457831325301204</v>
      </c>
      <c r="F746" s="22">
        <f>Исходник!M746+0.05</f>
        <v>1.5305</v>
      </c>
    </row>
    <row r="747" spans="1:6" x14ac:dyDescent="0.25">
      <c r="A747" t="s">
        <v>1442</v>
      </c>
      <c r="B747" t="s">
        <v>1443</v>
      </c>
      <c r="C747" t="s">
        <v>3</v>
      </c>
      <c r="E747" s="22">
        <f>Исходник!O747</f>
        <v>0.14769230769230768</v>
      </c>
      <c r="F747" s="22">
        <f>Исходник!M747+0.05</f>
        <v>1.5746</v>
      </c>
    </row>
    <row r="748" spans="1:6" x14ac:dyDescent="0.25">
      <c r="A748" t="s">
        <v>1444</v>
      </c>
      <c r="B748" t="s">
        <v>1445</v>
      </c>
      <c r="C748" t="s">
        <v>3</v>
      </c>
      <c r="E748" s="22">
        <f>Исходник!O748</f>
        <v>0.14769230769230768</v>
      </c>
      <c r="F748" s="22">
        <f>Исходник!M748+0.05</f>
        <v>1.57775</v>
      </c>
    </row>
    <row r="749" spans="1:6" x14ac:dyDescent="0.25">
      <c r="A749" t="s">
        <v>1446</v>
      </c>
      <c r="B749" t="s">
        <v>1447</v>
      </c>
      <c r="C749" t="s">
        <v>3</v>
      </c>
      <c r="E749" s="22">
        <f>Исходник!O749</f>
        <v>0.14769230769230768</v>
      </c>
      <c r="F749" s="22">
        <f>Исходник!M749+0.05</f>
        <v>1.625</v>
      </c>
    </row>
    <row r="750" spans="1:6" x14ac:dyDescent="0.25">
      <c r="A750" t="s">
        <v>1448</v>
      </c>
      <c r="B750" t="s">
        <v>1449</v>
      </c>
      <c r="C750" t="s">
        <v>3</v>
      </c>
      <c r="E750" s="22">
        <f>Исходник!O750</f>
        <v>0.16</v>
      </c>
      <c r="F750" s="22">
        <f>Исходник!M750+0.05</f>
        <v>1.6754</v>
      </c>
    </row>
    <row r="751" spans="1:6" x14ac:dyDescent="0.25">
      <c r="A751" t="s">
        <v>1450</v>
      </c>
      <c r="B751" t="s">
        <v>1451</v>
      </c>
      <c r="C751" t="s">
        <v>3</v>
      </c>
      <c r="E751" s="22">
        <f>Исходник!O751</f>
        <v>0.16</v>
      </c>
      <c r="F751" s="22">
        <f>Исходник!M751+0.05</f>
        <v>1.72265</v>
      </c>
    </row>
    <row r="752" spans="1:6" x14ac:dyDescent="0.25">
      <c r="A752" t="s">
        <v>1452</v>
      </c>
      <c r="B752" t="s">
        <v>1453</v>
      </c>
      <c r="C752" t="s">
        <v>3</v>
      </c>
      <c r="E752" s="22">
        <f>Исходник!O752</f>
        <v>0.16</v>
      </c>
      <c r="F752" s="22">
        <f>Исходник!M752+0.05</f>
        <v>1.7415500000000002</v>
      </c>
    </row>
    <row r="753" spans="1:6" x14ac:dyDescent="0.25">
      <c r="A753" t="s">
        <v>1454</v>
      </c>
      <c r="B753" t="s">
        <v>1455</v>
      </c>
      <c r="C753" t="s">
        <v>3</v>
      </c>
      <c r="E753" s="22">
        <f>Исходник!O753</f>
        <v>0.16</v>
      </c>
      <c r="F753" s="22">
        <f>Исходник!M753+0.05</f>
        <v>1.7510000000000001</v>
      </c>
    </row>
    <row r="754" spans="1:6" x14ac:dyDescent="0.25">
      <c r="A754" t="s">
        <v>1456</v>
      </c>
      <c r="B754" t="s">
        <v>1457</v>
      </c>
      <c r="C754" t="s">
        <v>3</v>
      </c>
      <c r="E754" s="22">
        <f>Исходник!O754</f>
        <v>0.16</v>
      </c>
      <c r="F754" s="22">
        <f>Исходник!M754+0.05</f>
        <v>1.8329000000000002</v>
      </c>
    </row>
    <row r="755" spans="1:6" x14ac:dyDescent="0.25">
      <c r="A755" t="s">
        <v>1458</v>
      </c>
      <c r="B755" t="s">
        <v>1459</v>
      </c>
      <c r="C755" t="s">
        <v>3</v>
      </c>
      <c r="E755" s="22">
        <f>Исходник!O755</f>
        <v>0.192</v>
      </c>
      <c r="F755" s="22">
        <f>Исходник!M755+0.05</f>
        <v>1.8958999999999999</v>
      </c>
    </row>
    <row r="756" spans="1:6" x14ac:dyDescent="0.25">
      <c r="A756" t="s">
        <v>1460</v>
      </c>
      <c r="B756" t="s">
        <v>1461</v>
      </c>
      <c r="C756" t="s">
        <v>3</v>
      </c>
      <c r="E756" s="22">
        <f>Исходник!O756</f>
        <v>0.192</v>
      </c>
      <c r="F756" s="22">
        <f>Исходник!M756+0.05</f>
        <v>1.9053499999999999</v>
      </c>
    </row>
    <row r="757" spans="1:6" x14ac:dyDescent="0.25">
      <c r="A757" t="s">
        <v>1462</v>
      </c>
      <c r="B757" t="s">
        <v>1463</v>
      </c>
      <c r="C757" t="s">
        <v>3</v>
      </c>
      <c r="E757" s="22">
        <f>Исходник!O757</f>
        <v>0.192</v>
      </c>
      <c r="F757" s="22">
        <f>Исходник!M757+0.05</f>
        <v>1.9715</v>
      </c>
    </row>
    <row r="758" spans="1:6" x14ac:dyDescent="0.25">
      <c r="A758" t="s">
        <v>1464</v>
      </c>
      <c r="B758" t="s">
        <v>1465</v>
      </c>
      <c r="C758" t="s">
        <v>3</v>
      </c>
      <c r="E758" s="22">
        <f>Исходник!O758</f>
        <v>0.192</v>
      </c>
      <c r="F758" s="22">
        <f>Исходник!M758+0.05</f>
        <v>1.9935499999999999</v>
      </c>
    </row>
    <row r="759" spans="1:6" x14ac:dyDescent="0.25">
      <c r="A759" t="s">
        <v>1466</v>
      </c>
      <c r="B759" t="s">
        <v>1467</v>
      </c>
      <c r="C759" t="s">
        <v>3</v>
      </c>
      <c r="E759" s="22">
        <f>Исходник!O759</f>
        <v>0.192</v>
      </c>
      <c r="F759" s="22">
        <f>Исходник!M759+0.05</f>
        <v>2.0628499999999996</v>
      </c>
    </row>
    <row r="760" spans="1:6" x14ac:dyDescent="0.25">
      <c r="A760" t="s">
        <v>1468</v>
      </c>
      <c r="B760" t="s">
        <v>1469</v>
      </c>
      <c r="C760" t="s">
        <v>3</v>
      </c>
      <c r="E760" s="22">
        <f>Исходник!O760</f>
        <v>0.192</v>
      </c>
      <c r="F760" s="22">
        <f>Исходник!M760+0.05</f>
        <v>2.0848999999999998</v>
      </c>
    </row>
    <row r="761" spans="1:6" x14ac:dyDescent="0.25">
      <c r="A761" t="s">
        <v>1470</v>
      </c>
      <c r="B761" t="s">
        <v>1471</v>
      </c>
      <c r="C761" t="s">
        <v>3</v>
      </c>
      <c r="E761" s="22">
        <f>Исходник!O761</f>
        <v>0.192</v>
      </c>
      <c r="F761" s="22">
        <f>Исходник!M761+0.05</f>
        <v>2.1541999999999999</v>
      </c>
    </row>
    <row r="762" spans="1:6" x14ac:dyDescent="0.25">
      <c r="A762" t="s">
        <v>1472</v>
      </c>
      <c r="B762" t="s">
        <v>1473</v>
      </c>
      <c r="C762" t="s">
        <v>3</v>
      </c>
      <c r="E762" s="22">
        <f>Исходник!O762</f>
        <v>0.2</v>
      </c>
      <c r="F762" s="22">
        <f>Исходник!M762+0.05</f>
        <v>2.2235</v>
      </c>
    </row>
    <row r="763" spans="1:6" x14ac:dyDescent="0.25">
      <c r="A763" t="s">
        <v>1474</v>
      </c>
      <c r="B763" t="s">
        <v>1475</v>
      </c>
      <c r="C763" t="s">
        <v>3</v>
      </c>
      <c r="E763" s="22">
        <f>Исходник!O763</f>
        <v>0.2</v>
      </c>
      <c r="F763" s="22">
        <f>Исходник!M763+0.05</f>
        <v>2.2329499999999998</v>
      </c>
    </row>
    <row r="764" spans="1:6" x14ac:dyDescent="0.25">
      <c r="A764" t="s">
        <v>1476</v>
      </c>
      <c r="B764" t="s">
        <v>1477</v>
      </c>
      <c r="C764" t="s">
        <v>3</v>
      </c>
      <c r="E764" s="22">
        <f>Исходник!O764</f>
        <v>0.21818181818181814</v>
      </c>
      <c r="F764" s="22">
        <f>Исходник!M764+0.05</f>
        <v>2.3117000000000001</v>
      </c>
    </row>
    <row r="765" spans="1:6" x14ac:dyDescent="0.25">
      <c r="A765" t="s">
        <v>1478</v>
      </c>
      <c r="B765" t="s">
        <v>1479</v>
      </c>
      <c r="C765" t="s">
        <v>3</v>
      </c>
      <c r="E765" s="22">
        <f>Исходник!O765</f>
        <v>0.21818181818181814</v>
      </c>
      <c r="F765" s="22">
        <f>Исходник!M765+0.05</f>
        <v>2.4124999999999996</v>
      </c>
    </row>
    <row r="766" spans="1:6" x14ac:dyDescent="0.25">
      <c r="A766" t="s">
        <v>1480</v>
      </c>
      <c r="B766" t="s">
        <v>1481</v>
      </c>
      <c r="C766" t="s">
        <v>3</v>
      </c>
      <c r="E766" s="22">
        <f>Исходник!O766</f>
        <v>0.24</v>
      </c>
      <c r="F766" s="22">
        <f>Исходник!M766+0.05</f>
        <v>2.444</v>
      </c>
    </row>
    <row r="767" spans="1:6" x14ac:dyDescent="0.25">
      <c r="A767" t="s">
        <v>1482</v>
      </c>
      <c r="B767" t="s">
        <v>1483</v>
      </c>
      <c r="C767" t="s">
        <v>3</v>
      </c>
      <c r="E767" s="22">
        <f>Исходник!O767</f>
        <v>0.24</v>
      </c>
      <c r="F767" s="22">
        <f>Исходник!M767+0.05</f>
        <v>2.4754999999999998</v>
      </c>
    </row>
    <row r="768" spans="1:6" x14ac:dyDescent="0.25">
      <c r="A768" t="s">
        <v>1484</v>
      </c>
      <c r="B768" t="s">
        <v>1485</v>
      </c>
      <c r="C768" t="s">
        <v>3</v>
      </c>
      <c r="E768" s="22">
        <f>Исходник!O768</f>
        <v>0.24</v>
      </c>
      <c r="F768" s="22">
        <f>Исходник!M768+0.05</f>
        <v>2.4817999999999998</v>
      </c>
    </row>
    <row r="769" spans="1:6" x14ac:dyDescent="0.25">
      <c r="A769" t="s">
        <v>1486</v>
      </c>
      <c r="B769" t="s">
        <v>1487</v>
      </c>
      <c r="C769" t="s">
        <v>3</v>
      </c>
      <c r="E769" s="22">
        <f>Исходник!O769</f>
        <v>0.24</v>
      </c>
      <c r="F769" s="22">
        <f>Исходник!M769+0.05</f>
        <v>2.5385</v>
      </c>
    </row>
    <row r="770" spans="1:6" x14ac:dyDescent="0.25">
      <c r="A770" t="s">
        <v>1488</v>
      </c>
      <c r="B770" t="s">
        <v>1489</v>
      </c>
      <c r="C770" t="s">
        <v>3</v>
      </c>
      <c r="E770" s="22">
        <f>Исходник!O770</f>
        <v>0.26666666666666666</v>
      </c>
      <c r="F770" s="22">
        <f>Исходник!M770+0.05</f>
        <v>2.8030999999999997</v>
      </c>
    </row>
    <row r="771" spans="1:6" x14ac:dyDescent="0.25">
      <c r="A771" t="s">
        <v>1490</v>
      </c>
      <c r="B771" t="s">
        <v>1491</v>
      </c>
      <c r="C771" t="s">
        <v>3</v>
      </c>
      <c r="E771" s="22">
        <f>Исходник!O771</f>
        <v>0.26666666666666666</v>
      </c>
      <c r="F771" s="22">
        <f>Исходник!M771+0.05</f>
        <v>2.8219999999999996</v>
      </c>
    </row>
    <row r="772" spans="1:6" x14ac:dyDescent="0.25">
      <c r="A772" t="s">
        <v>1492</v>
      </c>
      <c r="B772" t="s">
        <v>1493</v>
      </c>
      <c r="C772" t="s">
        <v>3</v>
      </c>
      <c r="E772" s="22">
        <f>Исходник!O772</f>
        <v>0.26666666666666666</v>
      </c>
      <c r="F772" s="22">
        <f>Исходник!M772+0.05</f>
        <v>2.9542999999999999</v>
      </c>
    </row>
    <row r="773" spans="1:6" x14ac:dyDescent="0.25">
      <c r="A773" t="s">
        <v>1494</v>
      </c>
      <c r="B773" t="s">
        <v>1495</v>
      </c>
      <c r="C773" t="s">
        <v>3</v>
      </c>
      <c r="E773" s="22">
        <f>Исходник!O773</f>
        <v>0.3</v>
      </c>
      <c r="F773" s="22">
        <f>Исходник!M773+0.05</f>
        <v>3.1149499999999994</v>
      </c>
    </row>
    <row r="774" spans="1:6" x14ac:dyDescent="0.25">
      <c r="A774" t="s">
        <v>1496</v>
      </c>
      <c r="B774" t="s">
        <v>1497</v>
      </c>
      <c r="C774" t="s">
        <v>3</v>
      </c>
      <c r="E774" s="22">
        <f>Исходник!O774</f>
        <v>0.45360000000000023</v>
      </c>
      <c r="F774" s="22">
        <f>Исходник!M774+0.05</f>
        <v>3.1369999999999996</v>
      </c>
    </row>
    <row r="775" spans="1:6" x14ac:dyDescent="0.25">
      <c r="A775" t="s">
        <v>1498</v>
      </c>
      <c r="B775" t="s">
        <v>1499</v>
      </c>
      <c r="C775" t="s">
        <v>3</v>
      </c>
      <c r="E775" s="22">
        <f>Исходник!O775</f>
        <v>0.45460800000000012</v>
      </c>
      <c r="F775" s="22">
        <f>Исходник!M775+0.05</f>
        <v>3.1432999999999995</v>
      </c>
    </row>
    <row r="776" spans="1:6" x14ac:dyDescent="0.25">
      <c r="A776" t="s">
        <v>1500</v>
      </c>
      <c r="B776" t="s">
        <v>1501</v>
      </c>
      <c r="C776" t="s">
        <v>3</v>
      </c>
      <c r="E776" s="22">
        <f>Исходник!O776</f>
        <v>0.50097600000000009</v>
      </c>
      <c r="F776" s="22">
        <f>Исходник!M776+0.05</f>
        <v>3.4331</v>
      </c>
    </row>
    <row r="777" spans="1:6" x14ac:dyDescent="0.25">
      <c r="A777" t="s">
        <v>1502</v>
      </c>
      <c r="B777" t="s">
        <v>1503</v>
      </c>
      <c r="C777" t="s">
        <v>3</v>
      </c>
      <c r="E777" s="22">
        <f>Исходник!O777</f>
        <v>0.55238399999999954</v>
      </c>
      <c r="F777" s="22">
        <f>Исходник!M777+0.05</f>
        <v>3.7543999999999995</v>
      </c>
    </row>
    <row r="778" spans="1:6" x14ac:dyDescent="0.25">
      <c r="A778" t="s">
        <v>1504</v>
      </c>
      <c r="B778" t="s">
        <v>1505</v>
      </c>
      <c r="C778" t="s">
        <v>3</v>
      </c>
      <c r="E778" s="22">
        <f>Исходник!O778</f>
        <v>0.55439999999999978</v>
      </c>
      <c r="F778" s="22">
        <f>Исходник!M778+0.05</f>
        <v>3.7669999999999995</v>
      </c>
    </row>
    <row r="779" spans="1:6" x14ac:dyDescent="0.25">
      <c r="E779" s="22">
        <f>Исходник!O779</f>
        <v>0</v>
      </c>
      <c r="F779" s="22">
        <f>Исходник!M779+0.05</f>
        <v>0.05</v>
      </c>
    </row>
    <row r="780" spans="1:6" x14ac:dyDescent="0.25">
      <c r="A780" t="s">
        <v>1506</v>
      </c>
      <c r="B780" t="s">
        <v>1507</v>
      </c>
      <c r="C780" t="s">
        <v>3</v>
      </c>
      <c r="D780">
        <v>5</v>
      </c>
      <c r="E780" s="22">
        <f>Исходник!O780</f>
        <v>0.04</v>
      </c>
      <c r="F780" s="22">
        <f>Исходник!M780+0.05</f>
        <v>0.65480000000000005</v>
      </c>
    </row>
    <row r="781" spans="1:6" x14ac:dyDescent="0.25">
      <c r="A781" t="s">
        <v>1508</v>
      </c>
      <c r="B781" t="s">
        <v>1509</v>
      </c>
      <c r="C781" t="s">
        <v>3</v>
      </c>
      <c r="D781">
        <v>4</v>
      </c>
      <c r="E781" s="22">
        <f>Исходник!O781</f>
        <v>0.04</v>
      </c>
      <c r="F781" s="22">
        <f>Исходник!M781+0.05</f>
        <v>0.66425000000000001</v>
      </c>
    </row>
    <row r="782" spans="1:6" x14ac:dyDescent="0.25">
      <c r="A782" t="s">
        <v>1510</v>
      </c>
      <c r="B782" t="s">
        <v>1511</v>
      </c>
      <c r="C782" t="s">
        <v>3</v>
      </c>
      <c r="D782">
        <v>4</v>
      </c>
      <c r="E782" s="22">
        <f>Исходник!O782</f>
        <v>0.04</v>
      </c>
      <c r="F782" s="22">
        <f>Исходник!M782+0.05</f>
        <v>0.67369999999999997</v>
      </c>
    </row>
    <row r="783" spans="1:6" x14ac:dyDescent="0.25">
      <c r="A783" t="s">
        <v>1512</v>
      </c>
      <c r="B783" t="s">
        <v>1513</v>
      </c>
      <c r="C783" t="s">
        <v>3</v>
      </c>
      <c r="D783">
        <v>4</v>
      </c>
      <c r="E783" s="22">
        <f>Исходник!O783</f>
        <v>0.04</v>
      </c>
      <c r="F783" s="22">
        <f>Исходник!M783+0.05</f>
        <v>0.67999999999999994</v>
      </c>
    </row>
    <row r="784" spans="1:6" x14ac:dyDescent="0.25">
      <c r="A784" t="s">
        <v>1514</v>
      </c>
      <c r="B784" t="s">
        <v>1515</v>
      </c>
      <c r="C784" t="s">
        <v>3</v>
      </c>
      <c r="D784">
        <v>4</v>
      </c>
      <c r="E784" s="22">
        <f>Исходник!O784</f>
        <v>0.04</v>
      </c>
      <c r="F784" s="22">
        <f>Исходник!M784+0.05</f>
        <v>0.68314999999999992</v>
      </c>
    </row>
    <row r="785" spans="1:6" x14ac:dyDescent="0.25">
      <c r="A785" t="s">
        <v>1516</v>
      </c>
      <c r="B785" t="s">
        <v>1517</v>
      </c>
      <c r="C785" t="s">
        <v>3</v>
      </c>
      <c r="D785">
        <v>4</v>
      </c>
      <c r="E785" s="22">
        <f>Исходник!O785</f>
        <v>0.04</v>
      </c>
      <c r="F785" s="22">
        <f>Исходник!M785+0.05</f>
        <v>0.69574999999999998</v>
      </c>
    </row>
    <row r="786" spans="1:6" x14ac:dyDescent="0.25">
      <c r="A786" t="s">
        <v>1518</v>
      </c>
      <c r="B786" t="s">
        <v>1519</v>
      </c>
      <c r="C786" t="s">
        <v>3</v>
      </c>
      <c r="D786">
        <v>4</v>
      </c>
      <c r="E786" s="22">
        <f>Исходник!O786</f>
        <v>0.04</v>
      </c>
      <c r="F786" s="22">
        <f>Исходник!M786+0.05</f>
        <v>0.69889999999999997</v>
      </c>
    </row>
    <row r="787" spans="1:6" x14ac:dyDescent="0.25">
      <c r="A787" t="s">
        <v>1520</v>
      </c>
      <c r="B787" t="s">
        <v>1521</v>
      </c>
      <c r="C787" t="s">
        <v>3</v>
      </c>
      <c r="D787">
        <v>4</v>
      </c>
      <c r="E787" s="22">
        <f>Исходник!O787</f>
        <v>0.04</v>
      </c>
      <c r="F787" s="22">
        <f>Исходник!M787+0.05</f>
        <v>0.70204999999999995</v>
      </c>
    </row>
    <row r="788" spans="1:6" x14ac:dyDescent="0.25">
      <c r="A788" t="s">
        <v>1522</v>
      </c>
      <c r="B788" t="s">
        <v>1523</v>
      </c>
      <c r="C788" t="s">
        <v>3</v>
      </c>
      <c r="D788">
        <v>4</v>
      </c>
      <c r="E788" s="22">
        <f>Исходник!O788</f>
        <v>0.04</v>
      </c>
      <c r="F788" s="22">
        <f>Исходник!M788+0.05</f>
        <v>0.70520000000000005</v>
      </c>
    </row>
    <row r="789" spans="1:6" x14ac:dyDescent="0.25">
      <c r="A789" t="s">
        <v>1524</v>
      </c>
      <c r="B789" t="s">
        <v>1525</v>
      </c>
      <c r="C789" t="s">
        <v>3</v>
      </c>
      <c r="D789">
        <v>4</v>
      </c>
      <c r="E789" s="22">
        <f>Исходник!O789</f>
        <v>0.08</v>
      </c>
      <c r="F789" s="22">
        <f>Исходник!M789+0.05</f>
        <v>0.71150000000000002</v>
      </c>
    </row>
    <row r="790" spans="1:6" x14ac:dyDescent="0.25">
      <c r="A790" t="s">
        <v>1526</v>
      </c>
      <c r="B790" t="s">
        <v>1527</v>
      </c>
      <c r="C790" t="s">
        <v>3</v>
      </c>
      <c r="D790">
        <v>4</v>
      </c>
      <c r="E790" s="22">
        <f>Исходник!O790</f>
        <v>0.08</v>
      </c>
      <c r="F790" s="22">
        <f>Исходник!M790+0.05</f>
        <v>0.71779999999999999</v>
      </c>
    </row>
    <row r="791" spans="1:6" x14ac:dyDescent="0.25">
      <c r="A791" t="s">
        <v>1528</v>
      </c>
      <c r="B791" t="s">
        <v>1529</v>
      </c>
      <c r="C791" t="s">
        <v>3</v>
      </c>
      <c r="D791">
        <v>4</v>
      </c>
      <c r="E791" s="22">
        <f>Исходник!O791</f>
        <v>0.08</v>
      </c>
      <c r="F791" s="22">
        <f>Исходник!M791+0.05</f>
        <v>0.72094999999999998</v>
      </c>
    </row>
    <row r="792" spans="1:6" x14ac:dyDescent="0.25">
      <c r="A792" t="s">
        <v>1530</v>
      </c>
      <c r="B792" t="s">
        <v>1531</v>
      </c>
      <c r="C792" t="s">
        <v>3</v>
      </c>
      <c r="D792">
        <v>4</v>
      </c>
      <c r="E792" s="22">
        <f>Исходник!O792</f>
        <v>0.08</v>
      </c>
      <c r="F792" s="22">
        <f>Исходник!M792+0.05</f>
        <v>0.72409999999999997</v>
      </c>
    </row>
    <row r="793" spans="1:6" x14ac:dyDescent="0.25">
      <c r="A793" t="s">
        <v>1532</v>
      </c>
      <c r="B793" t="s">
        <v>1533</v>
      </c>
      <c r="C793" t="s">
        <v>3</v>
      </c>
      <c r="D793">
        <v>4</v>
      </c>
      <c r="E793" s="22">
        <f>Исходник!O793</f>
        <v>0.08</v>
      </c>
      <c r="F793" s="22">
        <f>Исходник!M793+0.05</f>
        <v>0.72725000000000006</v>
      </c>
    </row>
    <row r="794" spans="1:6" x14ac:dyDescent="0.25">
      <c r="A794" t="s">
        <v>1534</v>
      </c>
      <c r="B794" t="s">
        <v>1535</v>
      </c>
      <c r="C794" t="s">
        <v>3</v>
      </c>
      <c r="D794">
        <v>3</v>
      </c>
      <c r="E794" s="22">
        <f>Исходник!O794</f>
        <v>0.08</v>
      </c>
      <c r="F794" s="22">
        <f>Исходник!M794+0.05</f>
        <v>0.73670000000000002</v>
      </c>
    </row>
    <row r="795" spans="1:6" x14ac:dyDescent="0.25">
      <c r="A795" t="s">
        <v>1536</v>
      </c>
      <c r="B795" t="s">
        <v>1537</v>
      </c>
      <c r="C795" t="s">
        <v>3</v>
      </c>
      <c r="D795">
        <v>3</v>
      </c>
      <c r="E795" s="22">
        <f>Исходник!O795</f>
        <v>0.08</v>
      </c>
      <c r="F795" s="22">
        <f>Исходник!M795+0.05</f>
        <v>0.74930000000000008</v>
      </c>
    </row>
    <row r="796" spans="1:6" x14ac:dyDescent="0.25">
      <c r="A796" t="s">
        <v>1538</v>
      </c>
      <c r="B796" t="s">
        <v>1539</v>
      </c>
      <c r="C796" t="s">
        <v>3</v>
      </c>
      <c r="D796">
        <v>3</v>
      </c>
      <c r="E796" s="22">
        <f>Исходник!O796</f>
        <v>0.08</v>
      </c>
      <c r="F796" s="22">
        <f>Исходник!M796+0.05</f>
        <v>0.75874999999999992</v>
      </c>
    </row>
    <row r="797" spans="1:6" x14ac:dyDescent="0.25">
      <c r="A797" t="s">
        <v>1540</v>
      </c>
      <c r="B797" t="s">
        <v>1541</v>
      </c>
      <c r="C797" t="s">
        <v>3</v>
      </c>
      <c r="D797">
        <v>3</v>
      </c>
      <c r="E797" s="22">
        <f>Исходник!O797</f>
        <v>0.08</v>
      </c>
      <c r="F797" s="22">
        <f>Исходник!M797+0.05</f>
        <v>0.76819999999999999</v>
      </c>
    </row>
    <row r="798" spans="1:6" x14ac:dyDescent="0.25">
      <c r="A798" t="s">
        <v>1542</v>
      </c>
      <c r="B798" t="s">
        <v>1543</v>
      </c>
      <c r="C798" t="s">
        <v>3</v>
      </c>
      <c r="D798">
        <v>3</v>
      </c>
      <c r="E798" s="22">
        <f>Исходник!O798</f>
        <v>0.08</v>
      </c>
      <c r="F798" s="22">
        <f>Исходник!M798+0.05</f>
        <v>0.77449999999999997</v>
      </c>
    </row>
    <row r="799" spans="1:6" x14ac:dyDescent="0.25">
      <c r="A799" t="s">
        <v>1544</v>
      </c>
      <c r="B799" t="s">
        <v>1545</v>
      </c>
      <c r="C799" t="s">
        <v>3</v>
      </c>
      <c r="D799">
        <v>3</v>
      </c>
      <c r="E799" s="22">
        <f>Исходник!O799</f>
        <v>0.08</v>
      </c>
      <c r="F799" s="22">
        <f>Исходник!M799+0.05</f>
        <v>0.77764999999999995</v>
      </c>
    </row>
    <row r="800" spans="1:6" x14ac:dyDescent="0.25">
      <c r="A800" t="s">
        <v>1546</v>
      </c>
      <c r="B800" t="s">
        <v>1547</v>
      </c>
      <c r="C800" t="s">
        <v>3</v>
      </c>
      <c r="D800">
        <v>3</v>
      </c>
      <c r="E800" s="22">
        <f>Исходник!O800</f>
        <v>0.08</v>
      </c>
      <c r="F800" s="22">
        <f>Исходник!M800+0.05</f>
        <v>0.78710000000000002</v>
      </c>
    </row>
    <row r="801" spans="1:6" x14ac:dyDescent="0.25">
      <c r="A801" t="s">
        <v>1548</v>
      </c>
      <c r="B801" t="s">
        <v>1549</v>
      </c>
      <c r="C801" t="s">
        <v>3</v>
      </c>
      <c r="D801">
        <v>3</v>
      </c>
      <c r="E801" s="22">
        <f>Исходник!O801</f>
        <v>0.08</v>
      </c>
      <c r="F801" s="22">
        <f>Исходник!M801+0.05</f>
        <v>0.79654999999999998</v>
      </c>
    </row>
    <row r="802" spans="1:6" x14ac:dyDescent="0.25">
      <c r="A802" t="s">
        <v>1550</v>
      </c>
      <c r="B802" t="s">
        <v>1551</v>
      </c>
      <c r="C802" t="s">
        <v>3</v>
      </c>
      <c r="D802">
        <v>2</v>
      </c>
      <c r="E802" s="22">
        <f>Исходник!O802</f>
        <v>0.08</v>
      </c>
      <c r="F802" s="22">
        <f>Исходник!M802+0.05</f>
        <v>0.80600000000000005</v>
      </c>
    </row>
    <row r="803" spans="1:6" x14ac:dyDescent="0.25">
      <c r="A803" t="s">
        <v>1552</v>
      </c>
      <c r="B803" t="s">
        <v>1553</v>
      </c>
      <c r="C803" t="s">
        <v>3</v>
      </c>
      <c r="D803">
        <v>2</v>
      </c>
      <c r="E803" s="22">
        <f>Исходник!O803</f>
        <v>0.08</v>
      </c>
      <c r="F803" s="22">
        <f>Исходник!M803+0.05</f>
        <v>0.81859999999999999</v>
      </c>
    </row>
    <row r="804" spans="1:6" x14ac:dyDescent="0.25">
      <c r="A804" t="s">
        <v>1554</v>
      </c>
      <c r="B804" t="s">
        <v>1555</v>
      </c>
      <c r="C804" t="s">
        <v>3</v>
      </c>
      <c r="D804">
        <v>2</v>
      </c>
      <c r="E804" s="22">
        <f>Исходник!O804</f>
        <v>0.08</v>
      </c>
      <c r="F804" s="22">
        <f>Исходник!M804+0.05</f>
        <v>0.82489999999999997</v>
      </c>
    </row>
    <row r="805" spans="1:6" x14ac:dyDescent="0.25">
      <c r="A805" t="s">
        <v>1556</v>
      </c>
      <c r="B805" t="s">
        <v>1557</v>
      </c>
      <c r="C805" t="s">
        <v>3</v>
      </c>
      <c r="D805">
        <v>2</v>
      </c>
      <c r="E805" s="22">
        <f>Исходник!O805</f>
        <v>0.08</v>
      </c>
      <c r="F805" s="22">
        <f>Исходник!M805+0.05</f>
        <v>0.83750000000000002</v>
      </c>
    </row>
    <row r="806" spans="1:6" x14ac:dyDescent="0.25">
      <c r="A806" t="s">
        <v>1558</v>
      </c>
      <c r="B806" t="s">
        <v>1559</v>
      </c>
      <c r="C806" t="s">
        <v>3</v>
      </c>
      <c r="D806">
        <v>2</v>
      </c>
      <c r="E806" s="22">
        <f>Исходник!O806</f>
        <v>0.08</v>
      </c>
      <c r="F806" s="22">
        <f>Исходник!M806+0.05</f>
        <v>0.85640000000000005</v>
      </c>
    </row>
    <row r="807" spans="1:6" x14ac:dyDescent="0.25">
      <c r="A807" t="s">
        <v>1560</v>
      </c>
      <c r="B807" t="s">
        <v>1561</v>
      </c>
      <c r="C807" t="s">
        <v>3</v>
      </c>
      <c r="D807">
        <v>2</v>
      </c>
      <c r="E807" s="22">
        <f>Исходник!O807</f>
        <v>0.08</v>
      </c>
      <c r="F807" s="22">
        <f>Исходник!M807+0.05</f>
        <v>0.86899999999999999</v>
      </c>
    </row>
    <row r="808" spans="1:6" x14ac:dyDescent="0.25">
      <c r="A808" t="s">
        <v>1562</v>
      </c>
      <c r="B808" t="s">
        <v>1563</v>
      </c>
      <c r="C808" t="s">
        <v>3</v>
      </c>
      <c r="D808">
        <v>1</v>
      </c>
      <c r="E808" s="22">
        <f>Исходник!O808</f>
        <v>0.08</v>
      </c>
      <c r="F808" s="22">
        <f>Исходник!M808+0.05</f>
        <v>0.88475000000000004</v>
      </c>
    </row>
    <row r="809" spans="1:6" x14ac:dyDescent="0.25">
      <c r="A809" t="s">
        <v>1564</v>
      </c>
      <c r="B809" t="s">
        <v>1565</v>
      </c>
      <c r="C809" t="s">
        <v>3</v>
      </c>
      <c r="D809">
        <v>1</v>
      </c>
      <c r="E809" s="22">
        <f>Исходник!O809</f>
        <v>0.08</v>
      </c>
      <c r="F809" s="22">
        <f>Исходник!M809+0.05</f>
        <v>0.89735000000000009</v>
      </c>
    </row>
    <row r="810" spans="1:6" x14ac:dyDescent="0.25">
      <c r="A810" t="s">
        <v>1566</v>
      </c>
      <c r="B810" t="s">
        <v>1567</v>
      </c>
      <c r="C810" t="s">
        <v>3</v>
      </c>
      <c r="D810">
        <v>1</v>
      </c>
      <c r="E810" s="22">
        <f>Исходник!O810</f>
        <v>8.7272727272727266E-2</v>
      </c>
      <c r="F810" s="22">
        <f>Исходник!M810+0.05</f>
        <v>0.93200000000000005</v>
      </c>
    </row>
    <row r="811" spans="1:6" x14ac:dyDescent="0.25">
      <c r="A811" t="s">
        <v>1568</v>
      </c>
      <c r="B811" t="s">
        <v>1569</v>
      </c>
      <c r="C811" t="s">
        <v>3</v>
      </c>
      <c r="D811">
        <v>1</v>
      </c>
      <c r="E811" s="22">
        <f>Исходник!O811</f>
        <v>8.7272727272727266E-2</v>
      </c>
      <c r="F811" s="22">
        <f>Исходник!M811+0.05</f>
        <v>0.93829999999999991</v>
      </c>
    </row>
    <row r="812" spans="1:6" x14ac:dyDescent="0.25">
      <c r="A812" t="s">
        <v>1570</v>
      </c>
      <c r="B812" t="s">
        <v>1571</v>
      </c>
      <c r="C812" t="s">
        <v>3</v>
      </c>
      <c r="D812">
        <v>1</v>
      </c>
      <c r="E812" s="22">
        <f>Исходник!O812</f>
        <v>8.7272727272727266E-2</v>
      </c>
      <c r="F812" s="22">
        <f>Исходник!M812+0.05</f>
        <v>0.95719999999999994</v>
      </c>
    </row>
    <row r="813" spans="1:6" x14ac:dyDescent="0.25">
      <c r="A813" t="s">
        <v>1572</v>
      </c>
      <c r="B813" t="s">
        <v>1573</v>
      </c>
      <c r="C813" t="s">
        <v>3</v>
      </c>
      <c r="D813">
        <v>1</v>
      </c>
      <c r="E813" s="22">
        <f>Исходник!O813</f>
        <v>9.6000000000000002E-2</v>
      </c>
      <c r="F813" s="22">
        <f>Исходник!M813+0.05</f>
        <v>0.97609999999999997</v>
      </c>
    </row>
    <row r="814" spans="1:6" x14ac:dyDescent="0.25">
      <c r="A814" t="s">
        <v>1574</v>
      </c>
      <c r="B814" t="s">
        <v>1575</v>
      </c>
      <c r="C814" t="s">
        <v>3</v>
      </c>
      <c r="D814">
        <v>1</v>
      </c>
      <c r="E814" s="22">
        <f>Исходник!O814</f>
        <v>9.6000000000000002E-2</v>
      </c>
      <c r="F814" s="22">
        <f>Исходник!M814+0.05</f>
        <v>0.98239999999999994</v>
      </c>
    </row>
    <row r="815" spans="1:6" x14ac:dyDescent="0.25">
      <c r="A815" t="s">
        <v>1576</v>
      </c>
      <c r="B815" t="s">
        <v>1577</v>
      </c>
      <c r="C815" t="s">
        <v>3</v>
      </c>
      <c r="D815">
        <v>1</v>
      </c>
      <c r="E815" s="22">
        <f>Исходник!O815</f>
        <v>9.6000000000000002E-2</v>
      </c>
      <c r="F815" s="22">
        <f>Исходник!M815+0.05</f>
        <v>0.995</v>
      </c>
    </row>
    <row r="816" spans="1:6" x14ac:dyDescent="0.25">
      <c r="A816" t="s">
        <v>1578</v>
      </c>
      <c r="B816" t="s">
        <v>1579</v>
      </c>
      <c r="C816" t="s">
        <v>3</v>
      </c>
      <c r="D816">
        <v>1</v>
      </c>
      <c r="E816" s="22">
        <f>Исходник!O816</f>
        <v>9.6000000000000002E-2</v>
      </c>
      <c r="F816" s="22">
        <f>Исходник!M816+0.05</f>
        <v>0.99814999999999998</v>
      </c>
    </row>
    <row r="817" spans="1:6" x14ac:dyDescent="0.25">
      <c r="A817" t="s">
        <v>1580</v>
      </c>
      <c r="B817" t="s">
        <v>1581</v>
      </c>
      <c r="C817" t="s">
        <v>3</v>
      </c>
      <c r="D817">
        <v>1</v>
      </c>
      <c r="E817" s="22">
        <f>Исходник!O817</f>
        <v>9.6000000000000002E-2</v>
      </c>
      <c r="F817" s="22">
        <f>Исходник!M817+0.05</f>
        <v>1.0012999999999999</v>
      </c>
    </row>
    <row r="818" spans="1:6" x14ac:dyDescent="0.25">
      <c r="A818" t="s">
        <v>1582</v>
      </c>
      <c r="B818" t="s">
        <v>1583</v>
      </c>
      <c r="C818" t="s">
        <v>3</v>
      </c>
      <c r="D818">
        <v>1</v>
      </c>
      <c r="E818" s="22">
        <f>Исходник!O818</f>
        <v>9.6000000000000002E-2</v>
      </c>
      <c r="F818" s="22">
        <f>Исходник!M818+0.05</f>
        <v>1.01075</v>
      </c>
    </row>
    <row r="819" spans="1:6" x14ac:dyDescent="0.25">
      <c r="A819" t="s">
        <v>1584</v>
      </c>
      <c r="B819" t="s">
        <v>1585</v>
      </c>
      <c r="C819" t="s">
        <v>3</v>
      </c>
      <c r="D819">
        <v>1</v>
      </c>
      <c r="E819" s="22">
        <f>Исходник!O819</f>
        <v>9.6000000000000002E-2</v>
      </c>
      <c r="F819" s="22">
        <f>Исходник!M819+0.05</f>
        <v>1.01705</v>
      </c>
    </row>
    <row r="820" spans="1:6" x14ac:dyDescent="0.25">
      <c r="A820" t="s">
        <v>1586</v>
      </c>
      <c r="B820" t="s">
        <v>1587</v>
      </c>
      <c r="C820" t="s">
        <v>3</v>
      </c>
      <c r="D820">
        <v>1</v>
      </c>
      <c r="E820" s="22">
        <f>Исходник!O820</f>
        <v>9.6000000000000002E-2</v>
      </c>
      <c r="F820" s="22">
        <f>Исходник!M820+0.05</f>
        <v>1.02335</v>
      </c>
    </row>
    <row r="821" spans="1:6" x14ac:dyDescent="0.25">
      <c r="A821" t="s">
        <v>1588</v>
      </c>
      <c r="B821" t="s">
        <v>1589</v>
      </c>
      <c r="C821" t="s">
        <v>3</v>
      </c>
      <c r="D821">
        <v>1</v>
      </c>
      <c r="E821" s="22">
        <f>Исходник!O821</f>
        <v>9.6000000000000002E-2</v>
      </c>
      <c r="F821" s="22">
        <f>Исходник!M821+0.05</f>
        <v>1.0359499999999999</v>
      </c>
    </row>
    <row r="822" spans="1:6" x14ac:dyDescent="0.25">
      <c r="A822" t="s">
        <v>1590</v>
      </c>
      <c r="B822" t="s">
        <v>1591</v>
      </c>
      <c r="C822" t="s">
        <v>3</v>
      </c>
      <c r="D822">
        <v>1</v>
      </c>
      <c r="E822" s="22">
        <f>Исходник!O822</f>
        <v>0.10666666666666666</v>
      </c>
      <c r="F822" s="22">
        <f>Исходник!M822+0.05</f>
        <v>1.0580000000000001</v>
      </c>
    </row>
    <row r="823" spans="1:6" x14ac:dyDescent="0.25">
      <c r="A823" t="s">
        <v>1592</v>
      </c>
      <c r="B823" t="s">
        <v>1593</v>
      </c>
      <c r="C823" t="s">
        <v>3</v>
      </c>
      <c r="D823">
        <v>1</v>
      </c>
      <c r="E823" s="22">
        <f>Исходник!O823</f>
        <v>0.10666666666666666</v>
      </c>
      <c r="F823" s="22">
        <f>Исходник!M823+0.05</f>
        <v>1.0611499999999998</v>
      </c>
    </row>
    <row r="824" spans="1:6" x14ac:dyDescent="0.25">
      <c r="A824" t="s">
        <v>1594</v>
      </c>
      <c r="B824" t="s">
        <v>1595</v>
      </c>
      <c r="C824" t="s">
        <v>3</v>
      </c>
      <c r="D824">
        <v>1</v>
      </c>
      <c r="E824" s="22">
        <f>Исходник!O824</f>
        <v>0.10666666666666666</v>
      </c>
      <c r="F824" s="22">
        <f>Исходник!M824+0.05</f>
        <v>1.0894999999999999</v>
      </c>
    </row>
    <row r="825" spans="1:6" x14ac:dyDescent="0.25">
      <c r="A825" t="s">
        <v>1596</v>
      </c>
      <c r="B825" t="s">
        <v>1597</v>
      </c>
      <c r="C825" t="s">
        <v>3</v>
      </c>
      <c r="D825">
        <v>1</v>
      </c>
      <c r="E825" s="22">
        <f>Исходник!O825</f>
        <v>0.10666666666666666</v>
      </c>
      <c r="F825" s="22">
        <f>Исходник!M825+0.05</f>
        <v>1.1052499999999998</v>
      </c>
    </row>
    <row r="826" spans="1:6" x14ac:dyDescent="0.25">
      <c r="A826" t="s">
        <v>1598</v>
      </c>
      <c r="B826" t="s">
        <v>1599</v>
      </c>
      <c r="C826" t="s">
        <v>3</v>
      </c>
      <c r="D826">
        <v>1</v>
      </c>
      <c r="E826" s="22">
        <f>Исходник!O826</f>
        <v>0.10666666666666666</v>
      </c>
      <c r="F826" s="22">
        <f>Исходник!M826+0.05</f>
        <v>1.1083999999999998</v>
      </c>
    </row>
    <row r="827" spans="1:6" x14ac:dyDescent="0.25">
      <c r="A827" t="s">
        <v>1600</v>
      </c>
      <c r="B827" t="s">
        <v>1601</v>
      </c>
      <c r="C827" t="s">
        <v>3</v>
      </c>
      <c r="D827">
        <v>1</v>
      </c>
      <c r="E827" s="22">
        <f>Исходник!O827</f>
        <v>0.10666666666666666</v>
      </c>
      <c r="F827" s="22">
        <f>Исходник!M827+0.05</f>
        <v>1.11785</v>
      </c>
    </row>
    <row r="828" spans="1:6" x14ac:dyDescent="0.25">
      <c r="A828" t="s">
        <v>1602</v>
      </c>
      <c r="B828" t="s">
        <v>1603</v>
      </c>
      <c r="C828" t="s">
        <v>3</v>
      </c>
      <c r="D828">
        <v>1</v>
      </c>
      <c r="E828" s="22">
        <f>Исходник!O828</f>
        <v>0.12</v>
      </c>
      <c r="F828" s="22">
        <f>Исходник!M828+0.05</f>
        <v>1.1273</v>
      </c>
    </row>
    <row r="829" spans="1:6" x14ac:dyDescent="0.25">
      <c r="A829" t="s">
        <v>1604</v>
      </c>
      <c r="B829" t="s">
        <v>1605</v>
      </c>
      <c r="C829" t="s">
        <v>3</v>
      </c>
      <c r="D829">
        <v>1</v>
      </c>
      <c r="E829" s="22">
        <f>Исходник!O829</f>
        <v>0.12</v>
      </c>
      <c r="F829" s="22">
        <f>Исходник!M829+0.05</f>
        <v>1.1367499999999999</v>
      </c>
    </row>
    <row r="830" spans="1:6" x14ac:dyDescent="0.25">
      <c r="A830" t="s">
        <v>1606</v>
      </c>
      <c r="B830" t="s">
        <v>1607</v>
      </c>
      <c r="C830" t="s">
        <v>3</v>
      </c>
      <c r="D830">
        <v>1</v>
      </c>
      <c r="E830" s="22">
        <f>Исходник!O830</f>
        <v>0.12</v>
      </c>
      <c r="F830" s="22">
        <f>Исходник!M830+0.05</f>
        <v>1.1461999999999999</v>
      </c>
    </row>
    <row r="831" spans="1:6" x14ac:dyDescent="0.25">
      <c r="A831" t="s">
        <v>1608</v>
      </c>
      <c r="B831" t="s">
        <v>1609</v>
      </c>
      <c r="C831" t="s">
        <v>3</v>
      </c>
      <c r="D831">
        <v>1</v>
      </c>
      <c r="E831" s="22">
        <f>Исходник!O831</f>
        <v>0.12</v>
      </c>
      <c r="F831" s="22">
        <f>Исходник!M831+0.05</f>
        <v>1.1493499999999999</v>
      </c>
    </row>
    <row r="832" spans="1:6" x14ac:dyDescent="0.25">
      <c r="A832" t="s">
        <v>1610</v>
      </c>
      <c r="B832" t="s">
        <v>1611</v>
      </c>
      <c r="C832" t="s">
        <v>3</v>
      </c>
      <c r="D832">
        <v>1</v>
      </c>
      <c r="E832" s="22">
        <f>Исходник!O832</f>
        <v>0.13714285714285715</v>
      </c>
      <c r="F832" s="22">
        <f>Исходник!M832+0.05</f>
        <v>1.1777</v>
      </c>
    </row>
    <row r="833" spans="1:6" x14ac:dyDescent="0.25">
      <c r="A833" t="s">
        <v>1612</v>
      </c>
      <c r="B833" t="s">
        <v>1613</v>
      </c>
      <c r="C833" t="s">
        <v>3</v>
      </c>
      <c r="D833">
        <v>1</v>
      </c>
      <c r="E833" s="22">
        <f>Исходник!O833</f>
        <v>0.13714285714285715</v>
      </c>
      <c r="F833" s="22">
        <f>Исходник!M833+0.05</f>
        <v>1.1839999999999999</v>
      </c>
    </row>
    <row r="834" spans="1:6" x14ac:dyDescent="0.25">
      <c r="A834" t="s">
        <v>1614</v>
      </c>
      <c r="B834" t="s">
        <v>1615</v>
      </c>
      <c r="C834" t="s">
        <v>3</v>
      </c>
      <c r="D834">
        <v>1</v>
      </c>
      <c r="E834" s="22">
        <f>Исходник!O834</f>
        <v>0.13714285714285715</v>
      </c>
      <c r="F834" s="22">
        <f>Исходник!M834+0.05</f>
        <v>1.2155</v>
      </c>
    </row>
    <row r="835" spans="1:6" x14ac:dyDescent="0.25">
      <c r="A835" t="s">
        <v>1616</v>
      </c>
      <c r="B835" t="s">
        <v>1617</v>
      </c>
      <c r="C835" t="s">
        <v>3</v>
      </c>
      <c r="D835">
        <v>1</v>
      </c>
      <c r="E835" s="22">
        <f>Исходник!O835</f>
        <v>0.13714285714285715</v>
      </c>
      <c r="F835" s="22">
        <f>Исходник!M835+0.05</f>
        <v>1.2281</v>
      </c>
    </row>
    <row r="836" spans="1:6" x14ac:dyDescent="0.25">
      <c r="A836" t="s">
        <v>1618</v>
      </c>
      <c r="B836" t="s">
        <v>1619</v>
      </c>
      <c r="C836" t="s">
        <v>3</v>
      </c>
      <c r="D836">
        <v>1</v>
      </c>
      <c r="E836" s="22">
        <f>Исходник!O836</f>
        <v>0.13714285714285715</v>
      </c>
      <c r="F836" s="22">
        <f>Исходник!M836+0.05</f>
        <v>1.2722</v>
      </c>
    </row>
    <row r="837" spans="1:6" x14ac:dyDescent="0.25">
      <c r="A837" t="s">
        <v>1620</v>
      </c>
      <c r="B837" t="s">
        <v>1621</v>
      </c>
      <c r="C837" t="s">
        <v>3</v>
      </c>
      <c r="D837">
        <v>1</v>
      </c>
      <c r="E837" s="22">
        <f>Исходник!O837</f>
        <v>0.13714285714285715</v>
      </c>
      <c r="F837" s="22">
        <f>Исходник!M837+0.05</f>
        <v>1.2785</v>
      </c>
    </row>
    <row r="838" spans="1:6" x14ac:dyDescent="0.25">
      <c r="A838" t="s">
        <v>1622</v>
      </c>
      <c r="B838" t="s">
        <v>1623</v>
      </c>
      <c r="C838" t="s">
        <v>3</v>
      </c>
      <c r="D838">
        <v>1</v>
      </c>
      <c r="E838" s="22">
        <f>Исходник!O838</f>
        <v>0.13714285714285715</v>
      </c>
      <c r="F838" s="22">
        <f>Исходник!M838+0.05</f>
        <v>1.3068500000000001</v>
      </c>
    </row>
    <row r="839" spans="1:6" x14ac:dyDescent="0.25">
      <c r="A839" t="s">
        <v>1624</v>
      </c>
      <c r="B839" t="s">
        <v>1625</v>
      </c>
      <c r="C839" t="s">
        <v>3</v>
      </c>
      <c r="E839" s="22">
        <f>Исходник!O839</f>
        <v>0.16</v>
      </c>
      <c r="F839" s="22">
        <f>Исходник!M839+0.05</f>
        <v>1.3415000000000001</v>
      </c>
    </row>
    <row r="840" spans="1:6" x14ac:dyDescent="0.25">
      <c r="A840" t="s">
        <v>1626</v>
      </c>
      <c r="B840" t="s">
        <v>1627</v>
      </c>
      <c r="C840" t="s">
        <v>3</v>
      </c>
      <c r="E840" s="22">
        <f>Исходник!O840</f>
        <v>0.16</v>
      </c>
      <c r="F840" s="22">
        <f>Исходник!M840+0.05</f>
        <v>1.3572499999999998</v>
      </c>
    </row>
    <row r="841" spans="1:6" x14ac:dyDescent="0.25">
      <c r="A841" t="s">
        <v>1628</v>
      </c>
      <c r="B841" t="s">
        <v>1629</v>
      </c>
      <c r="C841" t="s">
        <v>3</v>
      </c>
      <c r="E841" s="22">
        <f>Исходник!O841</f>
        <v>0.16</v>
      </c>
      <c r="F841" s="22">
        <f>Исходник!M841+0.05</f>
        <v>1.373</v>
      </c>
    </row>
    <row r="842" spans="1:6" x14ac:dyDescent="0.25">
      <c r="A842" t="s">
        <v>1630</v>
      </c>
      <c r="B842" t="s">
        <v>1631</v>
      </c>
      <c r="C842" t="s">
        <v>3</v>
      </c>
      <c r="E842" s="22">
        <f>Исходник!O842</f>
        <v>0.16</v>
      </c>
      <c r="F842" s="22">
        <f>Исходник!M842+0.05</f>
        <v>1.3887499999999999</v>
      </c>
    </row>
    <row r="843" spans="1:6" x14ac:dyDescent="0.25">
      <c r="A843" t="s">
        <v>1632</v>
      </c>
      <c r="B843" t="s">
        <v>1633</v>
      </c>
      <c r="C843" t="s">
        <v>3</v>
      </c>
      <c r="E843" s="22">
        <f>Исходник!O843</f>
        <v>0.16</v>
      </c>
      <c r="F843" s="22">
        <f>Исходник!M843+0.05</f>
        <v>1.4045000000000001</v>
      </c>
    </row>
    <row r="844" spans="1:6" x14ac:dyDescent="0.25">
      <c r="A844" t="s">
        <v>1634</v>
      </c>
      <c r="B844" t="s">
        <v>1635</v>
      </c>
      <c r="C844" t="s">
        <v>3</v>
      </c>
      <c r="E844" s="22">
        <f>Исходник!O844</f>
        <v>0.16</v>
      </c>
      <c r="F844" s="22">
        <f>Исходник!M844+0.05</f>
        <v>1.4234</v>
      </c>
    </row>
    <row r="845" spans="1:6" x14ac:dyDescent="0.25">
      <c r="A845" t="s">
        <v>1636</v>
      </c>
      <c r="B845" t="s">
        <v>1637</v>
      </c>
      <c r="C845" t="s">
        <v>3</v>
      </c>
      <c r="E845" s="22">
        <f>Исходник!O845</f>
        <v>0.16</v>
      </c>
      <c r="F845" s="22">
        <f>Исходник!M845+0.05</f>
        <v>1.43285</v>
      </c>
    </row>
    <row r="846" spans="1:6" x14ac:dyDescent="0.25">
      <c r="A846" t="s">
        <v>1638</v>
      </c>
      <c r="B846" t="s">
        <v>1639</v>
      </c>
      <c r="C846" t="s">
        <v>3</v>
      </c>
      <c r="E846" s="22">
        <f>Исходник!O846</f>
        <v>0.16</v>
      </c>
      <c r="F846" s="22">
        <f>Исходник!M846+0.05</f>
        <v>1.47695</v>
      </c>
    </row>
    <row r="847" spans="1:6" x14ac:dyDescent="0.25">
      <c r="A847" t="s">
        <v>1640</v>
      </c>
      <c r="B847" t="s">
        <v>1641</v>
      </c>
      <c r="C847" t="s">
        <v>3</v>
      </c>
      <c r="E847" s="22">
        <f>Исходник!O847</f>
        <v>0.17454545454545453</v>
      </c>
      <c r="F847" s="22">
        <f>Исходник!M847+0.05</f>
        <v>1.4990000000000001</v>
      </c>
    </row>
    <row r="848" spans="1:6" x14ac:dyDescent="0.25">
      <c r="A848" t="s">
        <v>1642</v>
      </c>
      <c r="B848" t="s">
        <v>1643</v>
      </c>
      <c r="C848" t="s">
        <v>3</v>
      </c>
      <c r="E848" s="22">
        <f>Исходник!O848</f>
        <v>0.17454545454545453</v>
      </c>
      <c r="F848" s="22">
        <f>Исходник!M848+0.05</f>
        <v>1.52735</v>
      </c>
    </row>
    <row r="849" spans="1:6" x14ac:dyDescent="0.25">
      <c r="A849" t="s">
        <v>1644</v>
      </c>
      <c r="B849" t="s">
        <v>1645</v>
      </c>
      <c r="C849" t="s">
        <v>3</v>
      </c>
      <c r="E849" s="22">
        <f>Исходник!O849</f>
        <v>0.17454545454545453</v>
      </c>
      <c r="F849" s="22">
        <f>Исходник!M849+0.05</f>
        <v>1.5462499999999999</v>
      </c>
    </row>
    <row r="850" spans="1:6" x14ac:dyDescent="0.25">
      <c r="A850" t="s">
        <v>1646</v>
      </c>
      <c r="B850" t="s">
        <v>1647</v>
      </c>
      <c r="C850" t="s">
        <v>3</v>
      </c>
      <c r="E850" s="22">
        <f>Исходник!O850</f>
        <v>0.17454545454545453</v>
      </c>
      <c r="F850" s="22">
        <f>Исходник!M850+0.05</f>
        <v>1.5525499999999999</v>
      </c>
    </row>
    <row r="851" spans="1:6" x14ac:dyDescent="0.25">
      <c r="A851" t="s">
        <v>1648</v>
      </c>
      <c r="B851" t="s">
        <v>1649</v>
      </c>
      <c r="C851" t="s">
        <v>3</v>
      </c>
      <c r="E851" s="22">
        <f>Исходник!O851</f>
        <v>0.17454545454545453</v>
      </c>
      <c r="F851" s="22">
        <f>Исходник!M851+0.05</f>
        <v>1.5556999999999999</v>
      </c>
    </row>
    <row r="852" spans="1:6" x14ac:dyDescent="0.25">
      <c r="A852" t="s">
        <v>1650</v>
      </c>
      <c r="B852" t="s">
        <v>1651</v>
      </c>
      <c r="C852" t="s">
        <v>3</v>
      </c>
      <c r="E852" s="22">
        <f>Исходник!O852</f>
        <v>0.17454545454545453</v>
      </c>
      <c r="F852" s="22">
        <f>Исходник!M852+0.05</f>
        <v>1.57775</v>
      </c>
    </row>
    <row r="853" spans="1:6" x14ac:dyDescent="0.25">
      <c r="A853" t="s">
        <v>1652</v>
      </c>
      <c r="B853" t="s">
        <v>1653</v>
      </c>
      <c r="C853" t="s">
        <v>3</v>
      </c>
      <c r="E853" s="22">
        <f>Исходник!O853</f>
        <v>0.17454545454545453</v>
      </c>
      <c r="F853" s="22">
        <f>Исходник!M853+0.05</f>
        <v>1.5934999999999999</v>
      </c>
    </row>
    <row r="854" spans="1:6" x14ac:dyDescent="0.25">
      <c r="A854" t="s">
        <v>1654</v>
      </c>
      <c r="B854" t="s">
        <v>1655</v>
      </c>
      <c r="C854" t="s">
        <v>3</v>
      </c>
      <c r="E854" s="22">
        <f>Исходник!O854</f>
        <v>0.17454545454545453</v>
      </c>
      <c r="F854" s="22">
        <f>Исходник!M854+0.05</f>
        <v>1.6375999999999999</v>
      </c>
    </row>
    <row r="855" spans="1:6" x14ac:dyDescent="0.25">
      <c r="A855" t="s">
        <v>1656</v>
      </c>
      <c r="B855" t="s">
        <v>1657</v>
      </c>
      <c r="C855" t="s">
        <v>3</v>
      </c>
      <c r="E855" s="22">
        <f>Исходник!O855</f>
        <v>0.17454545454545453</v>
      </c>
      <c r="F855" s="22">
        <f>Исходник!M855+0.05</f>
        <v>1.6407499999999999</v>
      </c>
    </row>
    <row r="856" spans="1:6" x14ac:dyDescent="0.25">
      <c r="A856" t="s">
        <v>1658</v>
      </c>
      <c r="B856" t="s">
        <v>1659</v>
      </c>
      <c r="C856" t="s">
        <v>3</v>
      </c>
      <c r="E856" s="22">
        <f>Исходник!O856</f>
        <v>0.24</v>
      </c>
      <c r="F856" s="22">
        <f>Исходник!M856+0.05</f>
        <v>1.6879999999999999</v>
      </c>
    </row>
    <row r="857" spans="1:6" x14ac:dyDescent="0.25">
      <c r="A857" t="s">
        <v>1660</v>
      </c>
      <c r="B857" t="s">
        <v>1661</v>
      </c>
      <c r="C857" t="s">
        <v>3</v>
      </c>
      <c r="E857" s="22">
        <f>Исходник!O857</f>
        <v>0.24</v>
      </c>
      <c r="F857" s="22">
        <f>Исходник!M857+0.05</f>
        <v>1.7384000000000002</v>
      </c>
    </row>
    <row r="858" spans="1:6" x14ac:dyDescent="0.25">
      <c r="A858" t="s">
        <v>1662</v>
      </c>
      <c r="B858" t="s">
        <v>1663</v>
      </c>
      <c r="C858" t="s">
        <v>3</v>
      </c>
      <c r="E858" s="22">
        <f>Исходник!O858</f>
        <v>0.24</v>
      </c>
      <c r="F858" s="22">
        <f>Исходник!M858+0.05</f>
        <v>1.7856499999999997</v>
      </c>
    </row>
    <row r="859" spans="1:6" x14ac:dyDescent="0.25">
      <c r="A859" t="s">
        <v>1664</v>
      </c>
      <c r="B859" t="s">
        <v>1665</v>
      </c>
      <c r="C859" t="s">
        <v>3</v>
      </c>
      <c r="E859" s="22">
        <f>Исходник!O859</f>
        <v>0.24</v>
      </c>
      <c r="F859" s="22">
        <f>Исходник!M859+0.05</f>
        <v>1.8045499999999999</v>
      </c>
    </row>
    <row r="860" spans="1:6" x14ac:dyDescent="0.25">
      <c r="A860" t="s">
        <v>1666</v>
      </c>
      <c r="B860" t="s">
        <v>1667</v>
      </c>
      <c r="C860" t="s">
        <v>3</v>
      </c>
      <c r="E860" s="22">
        <f>Исходник!O860</f>
        <v>0.24</v>
      </c>
      <c r="F860" s="22">
        <f>Исходник!M860+0.05</f>
        <v>1.8140000000000001</v>
      </c>
    </row>
    <row r="861" spans="1:6" x14ac:dyDescent="0.25">
      <c r="A861" t="s">
        <v>1668</v>
      </c>
      <c r="B861" t="s">
        <v>1669</v>
      </c>
      <c r="C861" t="s">
        <v>3</v>
      </c>
      <c r="E861" s="22">
        <f>Исходник!O861</f>
        <v>0.24</v>
      </c>
      <c r="F861" s="22">
        <f>Исходник!M861+0.05</f>
        <v>1.8959000000000001</v>
      </c>
    </row>
    <row r="862" spans="1:6" x14ac:dyDescent="0.25">
      <c r="A862" t="s">
        <v>1670</v>
      </c>
      <c r="B862" t="s">
        <v>1671</v>
      </c>
      <c r="C862" t="s">
        <v>3</v>
      </c>
      <c r="E862" s="22">
        <f>Исходник!O862</f>
        <v>0.24</v>
      </c>
      <c r="F862" s="22">
        <f>Исходник!M862+0.05</f>
        <v>1.9588999999999999</v>
      </c>
    </row>
    <row r="863" spans="1:6" x14ac:dyDescent="0.25">
      <c r="A863" t="s">
        <v>1672</v>
      </c>
      <c r="B863" t="s">
        <v>1673</v>
      </c>
      <c r="C863" t="s">
        <v>3</v>
      </c>
      <c r="E863" s="22">
        <f>Исходник!O863</f>
        <v>0.24</v>
      </c>
      <c r="F863" s="22">
        <f>Исходник!M863+0.05</f>
        <v>1.96835</v>
      </c>
    </row>
    <row r="864" spans="1:6" x14ac:dyDescent="0.25">
      <c r="A864" t="s">
        <v>1674</v>
      </c>
      <c r="B864" t="s">
        <v>1675</v>
      </c>
      <c r="C864" t="s">
        <v>3</v>
      </c>
      <c r="E864" s="22">
        <f>Исходник!O864</f>
        <v>0.24</v>
      </c>
      <c r="F864" s="22">
        <f>Исходник!M864+0.05</f>
        <v>2.0345</v>
      </c>
    </row>
    <row r="865" spans="1:6" x14ac:dyDescent="0.25">
      <c r="A865" t="s">
        <v>1676</v>
      </c>
      <c r="B865" t="s">
        <v>1677</v>
      </c>
      <c r="C865" t="s">
        <v>3</v>
      </c>
      <c r="E865" s="22">
        <f>Исходник!O865</f>
        <v>0.24</v>
      </c>
      <c r="F865" s="22">
        <f>Исходник!M865+0.05</f>
        <v>2.0565499999999997</v>
      </c>
    </row>
    <row r="866" spans="1:6" x14ac:dyDescent="0.25">
      <c r="A866" t="s">
        <v>1678</v>
      </c>
      <c r="B866" t="s">
        <v>1679</v>
      </c>
      <c r="C866" t="s">
        <v>3</v>
      </c>
      <c r="E866" s="22">
        <f>Исходник!O866</f>
        <v>0.24</v>
      </c>
      <c r="F866" s="22">
        <f>Исходник!M866+0.05</f>
        <v>2.1258499999999998</v>
      </c>
    </row>
    <row r="867" spans="1:6" x14ac:dyDescent="0.25">
      <c r="A867" t="s">
        <v>1680</v>
      </c>
      <c r="B867" t="s">
        <v>1681</v>
      </c>
      <c r="C867" t="s">
        <v>3</v>
      </c>
      <c r="E867" s="22">
        <f>Исходник!O867</f>
        <v>0.24</v>
      </c>
      <c r="F867" s="22">
        <f>Исходник!M867+0.05</f>
        <v>2.1478999999999995</v>
      </c>
    </row>
    <row r="868" spans="1:6" x14ac:dyDescent="0.25">
      <c r="A868" t="s">
        <v>1682</v>
      </c>
      <c r="B868" t="s">
        <v>1683</v>
      </c>
      <c r="C868" t="s">
        <v>3</v>
      </c>
      <c r="E868" s="22">
        <f>Исходник!O868</f>
        <v>0.24</v>
      </c>
      <c r="F868" s="22">
        <f>Исходник!M868+0.05</f>
        <v>2.2171999999999996</v>
      </c>
    </row>
    <row r="869" spans="1:6" x14ac:dyDescent="0.25">
      <c r="A869" t="s">
        <v>1684</v>
      </c>
      <c r="B869" t="s">
        <v>1685</v>
      </c>
      <c r="C869" t="s">
        <v>3</v>
      </c>
      <c r="E869" s="22">
        <f>Исходник!O869</f>
        <v>0.24</v>
      </c>
      <c r="F869" s="22">
        <f>Исходник!M869+0.05</f>
        <v>2.2864999999999998</v>
      </c>
    </row>
    <row r="870" spans="1:6" x14ac:dyDescent="0.25">
      <c r="A870" t="s">
        <v>1686</v>
      </c>
      <c r="B870" t="s">
        <v>1687</v>
      </c>
      <c r="C870" t="s">
        <v>3</v>
      </c>
      <c r="E870" s="22">
        <f>Исходник!O870</f>
        <v>0.35324100000000008</v>
      </c>
      <c r="F870" s="22">
        <f>Исходник!M870+0.05</f>
        <v>2.2959499999999999</v>
      </c>
    </row>
    <row r="871" spans="1:6" x14ac:dyDescent="0.25">
      <c r="A871" t="s">
        <v>1688</v>
      </c>
      <c r="B871" t="s">
        <v>1689</v>
      </c>
      <c r="C871" t="s">
        <v>3</v>
      </c>
      <c r="E871" s="22">
        <f>Исходник!O871</f>
        <v>0.36741599999999991</v>
      </c>
      <c r="F871" s="22">
        <f>Исходник!M871+0.05</f>
        <v>2.3746999999999998</v>
      </c>
    </row>
    <row r="872" spans="1:6" x14ac:dyDescent="0.25">
      <c r="A872" t="s">
        <v>1690</v>
      </c>
      <c r="B872" t="s">
        <v>1691</v>
      </c>
      <c r="C872" t="s">
        <v>3</v>
      </c>
      <c r="E872" s="22">
        <f>Исходник!O872</f>
        <v>0.38556000000000001</v>
      </c>
      <c r="F872" s="22">
        <f>Исходник!M872+0.05</f>
        <v>2.4754999999999998</v>
      </c>
    </row>
    <row r="873" spans="1:6" x14ac:dyDescent="0.25">
      <c r="A873" t="s">
        <v>1692</v>
      </c>
      <c r="B873" t="s">
        <v>1693</v>
      </c>
      <c r="C873" t="s">
        <v>3</v>
      </c>
      <c r="E873" s="22">
        <f>Исходник!O873</f>
        <v>0.39123000000000008</v>
      </c>
      <c r="F873" s="22">
        <f>Исходник!M873+0.05</f>
        <v>2.5069999999999997</v>
      </c>
    </row>
    <row r="874" spans="1:6" x14ac:dyDescent="0.25">
      <c r="A874" t="s">
        <v>1694</v>
      </c>
      <c r="B874" t="s">
        <v>1695</v>
      </c>
      <c r="C874" t="s">
        <v>3</v>
      </c>
      <c r="E874" s="22">
        <f>Исходник!O874</f>
        <v>0.39690000000000014</v>
      </c>
      <c r="F874" s="22">
        <f>Исходник!M874+0.05</f>
        <v>2.5385</v>
      </c>
    </row>
    <row r="875" spans="1:6" x14ac:dyDescent="0.25">
      <c r="A875" t="s">
        <v>1696</v>
      </c>
      <c r="B875" t="s">
        <v>1697</v>
      </c>
      <c r="C875" t="s">
        <v>3</v>
      </c>
      <c r="E875" s="22">
        <f>Исходник!O875</f>
        <v>0.39803400000000011</v>
      </c>
      <c r="F875" s="22">
        <f>Исходник!M875+0.05</f>
        <v>2.5448</v>
      </c>
    </row>
    <row r="876" spans="1:6" x14ac:dyDescent="0.25">
      <c r="A876" t="s">
        <v>1698</v>
      </c>
      <c r="B876" t="s">
        <v>1699</v>
      </c>
      <c r="C876" t="s">
        <v>3</v>
      </c>
      <c r="E876" s="22">
        <f>Исходник!O876</f>
        <v>0.40824000000000016</v>
      </c>
      <c r="F876" s="22">
        <f>Исходник!M876+0.05</f>
        <v>2.6014999999999997</v>
      </c>
    </row>
    <row r="877" spans="1:6" x14ac:dyDescent="0.25">
      <c r="A877" t="s">
        <v>1700</v>
      </c>
      <c r="B877" t="s">
        <v>1701</v>
      </c>
      <c r="C877" t="s">
        <v>3</v>
      </c>
      <c r="E877" s="22">
        <f>Исходник!O877</f>
        <v>0.45586799999999994</v>
      </c>
      <c r="F877" s="22">
        <f>Исходник!M877+0.05</f>
        <v>2.8660999999999994</v>
      </c>
    </row>
    <row r="878" spans="1:6" x14ac:dyDescent="0.25">
      <c r="A878" t="s">
        <v>1702</v>
      </c>
      <c r="B878" t="s">
        <v>1703</v>
      </c>
      <c r="C878" t="s">
        <v>3</v>
      </c>
      <c r="E878" s="22">
        <f>Исходник!O878</f>
        <v>0.45926999999999973</v>
      </c>
      <c r="F878" s="22">
        <f>Исходник!M878+0.05</f>
        <v>2.8849999999999993</v>
      </c>
    </row>
    <row r="879" spans="1:6" x14ac:dyDescent="0.25">
      <c r="A879" t="s">
        <v>1704</v>
      </c>
      <c r="B879" t="s">
        <v>1705</v>
      </c>
      <c r="C879" t="s">
        <v>3</v>
      </c>
      <c r="E879" s="22">
        <f>Исходник!O879</f>
        <v>0.48308399999999985</v>
      </c>
      <c r="F879" s="22">
        <f>Исходник!M879+0.05</f>
        <v>3.0172999999999996</v>
      </c>
    </row>
    <row r="880" spans="1:6" x14ac:dyDescent="0.25">
      <c r="A880" t="s">
        <v>1706</v>
      </c>
      <c r="B880" t="s">
        <v>1707</v>
      </c>
      <c r="C880" t="s">
        <v>3</v>
      </c>
      <c r="E880" s="22">
        <f>Исходник!O880</f>
        <v>0.51200099999999971</v>
      </c>
      <c r="F880" s="22">
        <f>Исходник!M880+0.05</f>
        <v>3.1779499999999992</v>
      </c>
    </row>
    <row r="881" spans="1:6" x14ac:dyDescent="0.25">
      <c r="A881" t="s">
        <v>1708</v>
      </c>
      <c r="B881" t="s">
        <v>1709</v>
      </c>
      <c r="C881" t="s">
        <v>3</v>
      </c>
      <c r="E881" s="22">
        <f>Исходник!O881</f>
        <v>0.51597000000000026</v>
      </c>
      <c r="F881" s="22">
        <f>Исходник!M881+0.05</f>
        <v>3.1999999999999997</v>
      </c>
    </row>
    <row r="882" spans="1:6" x14ac:dyDescent="0.25">
      <c r="A882" t="s">
        <v>1710</v>
      </c>
      <c r="B882" t="s">
        <v>1711</v>
      </c>
      <c r="C882" t="s">
        <v>3</v>
      </c>
      <c r="E882" s="22">
        <f>Исходник!O882</f>
        <v>0.51710400000000001</v>
      </c>
      <c r="F882" s="22">
        <f>Исходник!M882+0.05</f>
        <v>3.2062999999999997</v>
      </c>
    </row>
    <row r="883" spans="1:6" x14ac:dyDescent="0.25">
      <c r="A883" t="s">
        <v>1712</v>
      </c>
      <c r="B883" t="s">
        <v>1713</v>
      </c>
      <c r="C883" t="s">
        <v>3</v>
      </c>
      <c r="E883" s="22">
        <f>Исходник!O883</f>
        <v>0.56926800000000011</v>
      </c>
      <c r="F883" s="22">
        <f>Исходник!M883+0.05</f>
        <v>3.4961000000000002</v>
      </c>
    </row>
    <row r="884" spans="1:6" x14ac:dyDescent="0.25">
      <c r="A884" t="s">
        <v>1714</v>
      </c>
      <c r="B884" t="s">
        <v>1715</v>
      </c>
      <c r="C884" t="s">
        <v>3</v>
      </c>
      <c r="E884" s="22">
        <f>Исходник!O884</f>
        <v>0.62710199999999983</v>
      </c>
      <c r="F884" s="22">
        <f>Исходник!M884+0.05</f>
        <v>3.8173999999999997</v>
      </c>
    </row>
    <row r="885" spans="1:6" x14ac:dyDescent="0.25">
      <c r="A885" t="s">
        <v>1716</v>
      </c>
      <c r="B885" t="s">
        <v>1717</v>
      </c>
      <c r="C885" t="s">
        <v>3</v>
      </c>
      <c r="E885" s="22">
        <f>Исходник!O885</f>
        <v>0.62936999999999976</v>
      </c>
      <c r="F885" s="22">
        <f>Исходник!M885+0.05</f>
        <v>3.8299999999999996</v>
      </c>
    </row>
    <row r="886" spans="1:6" x14ac:dyDescent="0.25">
      <c r="E886" s="22">
        <f>Исходник!O886</f>
        <v>0</v>
      </c>
      <c r="F886" s="22">
        <f>Исходник!M886+0.05</f>
        <v>0.05</v>
      </c>
    </row>
    <row r="887" spans="1:6" x14ac:dyDescent="0.25">
      <c r="A887" t="s">
        <v>1718</v>
      </c>
      <c r="B887" t="s">
        <v>1719</v>
      </c>
      <c r="C887" t="s">
        <v>3</v>
      </c>
      <c r="D887">
        <v>4</v>
      </c>
      <c r="E887" s="22">
        <f>Исходник!O887</f>
        <v>5.333333333333333E-2</v>
      </c>
      <c r="F887" s="22">
        <f>Исходник!M887+0.05</f>
        <v>0.7178000000000001</v>
      </c>
    </row>
    <row r="888" spans="1:6" x14ac:dyDescent="0.25">
      <c r="A888" t="s">
        <v>1720</v>
      </c>
      <c r="B888" t="s">
        <v>1721</v>
      </c>
      <c r="C888" t="s">
        <v>3</v>
      </c>
      <c r="D888">
        <v>3</v>
      </c>
      <c r="E888" s="22">
        <f>Исходник!O888</f>
        <v>0.06</v>
      </c>
      <c r="F888" s="22">
        <f>Исходник!M888+0.05</f>
        <v>0.72725000000000006</v>
      </c>
    </row>
    <row r="889" spans="1:6" x14ac:dyDescent="0.25">
      <c r="A889" t="s">
        <v>1722</v>
      </c>
      <c r="B889" t="s">
        <v>1723</v>
      </c>
      <c r="C889" t="s">
        <v>3</v>
      </c>
      <c r="D889">
        <v>3</v>
      </c>
      <c r="E889" s="22">
        <f>Исходник!O889</f>
        <v>0.06</v>
      </c>
      <c r="F889" s="22">
        <f>Исходник!M889+0.05</f>
        <v>0.73670000000000002</v>
      </c>
    </row>
    <row r="890" spans="1:6" x14ac:dyDescent="0.25">
      <c r="A890" t="s">
        <v>1724</v>
      </c>
      <c r="B890" t="s">
        <v>1725</v>
      </c>
      <c r="C890" t="s">
        <v>3</v>
      </c>
      <c r="D890">
        <v>3</v>
      </c>
      <c r="E890" s="22">
        <f>Исходник!O890</f>
        <v>0.06</v>
      </c>
      <c r="F890" s="22">
        <f>Исходник!M890+0.05</f>
        <v>0.74299999999999999</v>
      </c>
    </row>
    <row r="891" spans="1:6" x14ac:dyDescent="0.25">
      <c r="A891" t="s">
        <v>1726</v>
      </c>
      <c r="B891" t="s">
        <v>1727</v>
      </c>
      <c r="C891" t="s">
        <v>3</v>
      </c>
      <c r="D891">
        <v>3</v>
      </c>
      <c r="E891" s="22">
        <f>Исходник!O891</f>
        <v>0.06</v>
      </c>
      <c r="F891" s="22">
        <f>Исходник!M891+0.05</f>
        <v>0.74614999999999998</v>
      </c>
    </row>
    <row r="892" spans="1:6" x14ac:dyDescent="0.25">
      <c r="A892" t="s">
        <v>1728</v>
      </c>
      <c r="B892" t="s">
        <v>1729</v>
      </c>
      <c r="C892" t="s">
        <v>3</v>
      </c>
      <c r="D892">
        <v>3</v>
      </c>
      <c r="E892" s="22">
        <f>Исходник!O892</f>
        <v>0.06</v>
      </c>
      <c r="F892" s="22">
        <f>Исходник!M892+0.05</f>
        <v>0.75875000000000004</v>
      </c>
    </row>
    <row r="893" spans="1:6" x14ac:dyDescent="0.25">
      <c r="A893" t="s">
        <v>1730</v>
      </c>
      <c r="B893" t="s">
        <v>1731</v>
      </c>
      <c r="C893" t="s">
        <v>3</v>
      </c>
      <c r="D893">
        <v>3</v>
      </c>
      <c r="E893" s="22">
        <f>Исходник!O893</f>
        <v>0.06</v>
      </c>
      <c r="F893" s="22">
        <f>Исходник!M893+0.05</f>
        <v>0.76190000000000002</v>
      </c>
    </row>
    <row r="894" spans="1:6" x14ac:dyDescent="0.25">
      <c r="A894" t="s">
        <v>1732</v>
      </c>
      <c r="B894" t="s">
        <v>1733</v>
      </c>
      <c r="C894" t="s">
        <v>3</v>
      </c>
      <c r="D894">
        <v>3</v>
      </c>
      <c r="E894" s="22">
        <f>Исходник!O894</f>
        <v>0.06</v>
      </c>
      <c r="F894" s="22">
        <f>Исходник!M894+0.05</f>
        <v>0.76505000000000001</v>
      </c>
    </row>
    <row r="895" spans="1:6" x14ac:dyDescent="0.25">
      <c r="A895" t="s">
        <v>1734</v>
      </c>
      <c r="B895" t="s">
        <v>1735</v>
      </c>
      <c r="C895" t="s">
        <v>3</v>
      </c>
      <c r="D895">
        <v>3</v>
      </c>
      <c r="E895" s="22">
        <f>Исходник!O895</f>
        <v>0.06</v>
      </c>
      <c r="F895" s="22">
        <f>Исходник!M895+0.05</f>
        <v>0.7682000000000001</v>
      </c>
    </row>
    <row r="896" spans="1:6" x14ac:dyDescent="0.25">
      <c r="A896" t="s">
        <v>1736</v>
      </c>
      <c r="B896" t="s">
        <v>1737</v>
      </c>
      <c r="C896" t="s">
        <v>3</v>
      </c>
      <c r="D896">
        <v>3</v>
      </c>
      <c r="E896" s="22">
        <f>Исходник!O896</f>
        <v>0.06</v>
      </c>
      <c r="F896" s="22">
        <f>Исходник!M896+0.05</f>
        <v>0.77450000000000008</v>
      </c>
    </row>
    <row r="897" spans="1:6" x14ac:dyDescent="0.25">
      <c r="A897" t="s">
        <v>1738</v>
      </c>
      <c r="B897" t="s">
        <v>1739</v>
      </c>
      <c r="C897" t="s">
        <v>3</v>
      </c>
      <c r="D897">
        <v>3</v>
      </c>
      <c r="E897" s="22">
        <f>Исходник!O897</f>
        <v>0.06</v>
      </c>
      <c r="F897" s="22">
        <f>Исходник!M897+0.05</f>
        <v>0.78080000000000005</v>
      </c>
    </row>
    <row r="898" spans="1:6" x14ac:dyDescent="0.25">
      <c r="A898" t="s">
        <v>1740</v>
      </c>
      <c r="B898" t="s">
        <v>1741</v>
      </c>
      <c r="C898" t="s">
        <v>3</v>
      </c>
      <c r="D898">
        <v>3</v>
      </c>
      <c r="E898" s="22">
        <f>Исходник!O898</f>
        <v>6.8571428571428575E-2</v>
      </c>
      <c r="F898" s="22">
        <f>Исходник!M898+0.05</f>
        <v>0.78395000000000004</v>
      </c>
    </row>
    <row r="899" spans="1:6" x14ac:dyDescent="0.25">
      <c r="A899" t="s">
        <v>1742</v>
      </c>
      <c r="B899" t="s">
        <v>1743</v>
      </c>
      <c r="C899" t="s">
        <v>3</v>
      </c>
      <c r="D899">
        <v>3</v>
      </c>
      <c r="E899" s="22">
        <f>Исходник!O899</f>
        <v>6.8571428571428575E-2</v>
      </c>
      <c r="F899" s="22">
        <f>Исходник!M899+0.05</f>
        <v>0.78710000000000002</v>
      </c>
    </row>
    <row r="900" spans="1:6" x14ac:dyDescent="0.25">
      <c r="A900" t="s">
        <v>1744</v>
      </c>
      <c r="B900" t="s">
        <v>1745</v>
      </c>
      <c r="C900" t="s">
        <v>3</v>
      </c>
      <c r="D900">
        <v>3</v>
      </c>
      <c r="E900" s="22">
        <f>Исходник!O900</f>
        <v>6.8571428571428575E-2</v>
      </c>
      <c r="F900" s="22">
        <f>Исходник!M900+0.05</f>
        <v>0.79025000000000012</v>
      </c>
    </row>
    <row r="901" spans="1:6" x14ac:dyDescent="0.25">
      <c r="A901" t="s">
        <v>1746</v>
      </c>
      <c r="B901" t="s">
        <v>1747</v>
      </c>
      <c r="C901" t="s">
        <v>3</v>
      </c>
      <c r="D901">
        <v>3</v>
      </c>
      <c r="E901" s="22">
        <f>Исходник!O901</f>
        <v>6.8571428571428575E-2</v>
      </c>
      <c r="F901" s="22">
        <f>Исходник!M901+0.05</f>
        <v>0.79970000000000008</v>
      </c>
    </row>
    <row r="902" spans="1:6" x14ac:dyDescent="0.25">
      <c r="A902" t="s">
        <v>1748</v>
      </c>
      <c r="B902" t="s">
        <v>1749</v>
      </c>
      <c r="C902" t="s">
        <v>3</v>
      </c>
      <c r="D902">
        <v>2</v>
      </c>
      <c r="E902" s="22">
        <f>Исходник!O902</f>
        <v>6.8571428571428575E-2</v>
      </c>
      <c r="F902" s="22">
        <f>Исходник!M902+0.05</f>
        <v>0.81230000000000013</v>
      </c>
    </row>
    <row r="903" spans="1:6" x14ac:dyDescent="0.25">
      <c r="A903" t="s">
        <v>1750</v>
      </c>
      <c r="B903" t="s">
        <v>1751</v>
      </c>
      <c r="C903" t="s">
        <v>3</v>
      </c>
      <c r="D903">
        <v>2</v>
      </c>
      <c r="E903" s="22">
        <f>Исходник!O903</f>
        <v>0.08</v>
      </c>
      <c r="F903" s="22">
        <f>Исходник!M903+0.05</f>
        <v>0.82174999999999998</v>
      </c>
    </row>
    <row r="904" spans="1:6" x14ac:dyDescent="0.25">
      <c r="A904" t="s">
        <v>1752</v>
      </c>
      <c r="B904" t="s">
        <v>1753</v>
      </c>
      <c r="C904" t="s">
        <v>3</v>
      </c>
      <c r="D904">
        <v>2</v>
      </c>
      <c r="E904" s="22">
        <f>Исходник!O904</f>
        <v>0.08</v>
      </c>
      <c r="F904" s="22">
        <f>Исходник!M904+0.05</f>
        <v>0.83120000000000005</v>
      </c>
    </row>
    <row r="905" spans="1:6" x14ac:dyDescent="0.25">
      <c r="A905" t="s">
        <v>1754</v>
      </c>
      <c r="B905" t="s">
        <v>1755</v>
      </c>
      <c r="C905" t="s">
        <v>3</v>
      </c>
      <c r="D905">
        <v>2</v>
      </c>
      <c r="E905" s="22">
        <f>Исходник!O905</f>
        <v>0.08</v>
      </c>
      <c r="F905" s="22">
        <f>Исходник!M905+0.05</f>
        <v>0.83750000000000002</v>
      </c>
    </row>
    <row r="906" spans="1:6" x14ac:dyDescent="0.25">
      <c r="A906" t="s">
        <v>1756</v>
      </c>
      <c r="B906" t="s">
        <v>1757</v>
      </c>
      <c r="C906" t="s">
        <v>3</v>
      </c>
      <c r="D906">
        <v>2</v>
      </c>
      <c r="E906" s="22">
        <f>Исходник!O906</f>
        <v>0.08</v>
      </c>
      <c r="F906" s="22">
        <f>Исходник!M906+0.05</f>
        <v>0.84065000000000001</v>
      </c>
    </row>
    <row r="907" spans="1:6" x14ac:dyDescent="0.25">
      <c r="A907" t="s">
        <v>1758</v>
      </c>
      <c r="B907" t="s">
        <v>1759</v>
      </c>
      <c r="C907" t="s">
        <v>3</v>
      </c>
      <c r="D907">
        <v>2</v>
      </c>
      <c r="E907" s="22">
        <f>Исходник!O907</f>
        <v>0.08</v>
      </c>
      <c r="F907" s="22">
        <f>Исходник!M907+0.05</f>
        <v>0.85010000000000008</v>
      </c>
    </row>
    <row r="908" spans="1:6" x14ac:dyDescent="0.25">
      <c r="A908" t="s">
        <v>1760</v>
      </c>
      <c r="B908" t="s">
        <v>1761</v>
      </c>
      <c r="C908" t="s">
        <v>3</v>
      </c>
      <c r="D908">
        <v>2</v>
      </c>
      <c r="E908" s="22">
        <f>Исходник!O908</f>
        <v>0.08</v>
      </c>
      <c r="F908" s="22">
        <f>Исходник!M908+0.05</f>
        <v>0.85955000000000004</v>
      </c>
    </row>
    <row r="909" spans="1:6" x14ac:dyDescent="0.25">
      <c r="A909" t="s">
        <v>1762</v>
      </c>
      <c r="B909" t="s">
        <v>1763</v>
      </c>
      <c r="C909" t="s">
        <v>3</v>
      </c>
      <c r="D909">
        <v>2</v>
      </c>
      <c r="E909" s="22">
        <f>Исходник!O909</f>
        <v>0.08</v>
      </c>
      <c r="F909" s="22">
        <f>Исходник!M909+0.05</f>
        <v>0.86899999999999999</v>
      </c>
    </row>
    <row r="910" spans="1:6" x14ac:dyDescent="0.25">
      <c r="A910" t="s">
        <v>1764</v>
      </c>
      <c r="B910" t="s">
        <v>1765</v>
      </c>
      <c r="C910" t="s">
        <v>3</v>
      </c>
      <c r="D910">
        <v>2</v>
      </c>
      <c r="E910" s="22">
        <f>Исходник!O910</f>
        <v>0.08</v>
      </c>
      <c r="F910" s="22">
        <f>Исходник!M910+0.05</f>
        <v>0.88160000000000005</v>
      </c>
    </row>
    <row r="911" spans="1:6" x14ac:dyDescent="0.25">
      <c r="A911" t="s">
        <v>1766</v>
      </c>
      <c r="B911" t="s">
        <v>1767</v>
      </c>
      <c r="C911" t="s">
        <v>3</v>
      </c>
      <c r="D911">
        <v>2</v>
      </c>
      <c r="E911" s="22">
        <f>Исходник!O911</f>
        <v>9.6000000000000002E-2</v>
      </c>
      <c r="F911" s="22">
        <f>Исходник!M911+0.05</f>
        <v>0.88790000000000002</v>
      </c>
    </row>
    <row r="912" spans="1:6" x14ac:dyDescent="0.25">
      <c r="A912" t="s">
        <v>1768</v>
      </c>
      <c r="B912" t="s">
        <v>1769</v>
      </c>
      <c r="C912" t="s">
        <v>3</v>
      </c>
      <c r="D912">
        <v>2</v>
      </c>
      <c r="E912" s="22">
        <f>Исходник!O912</f>
        <v>9.6000000000000002E-2</v>
      </c>
      <c r="F912" s="22">
        <f>Исходник!M912+0.05</f>
        <v>0.90050000000000008</v>
      </c>
    </row>
    <row r="913" spans="1:6" x14ac:dyDescent="0.25">
      <c r="A913" t="s">
        <v>1770</v>
      </c>
      <c r="B913" t="s">
        <v>1771</v>
      </c>
      <c r="C913" t="s">
        <v>3</v>
      </c>
      <c r="D913">
        <v>2</v>
      </c>
      <c r="E913" s="22">
        <f>Исходник!O913</f>
        <v>9.6000000000000002E-2</v>
      </c>
      <c r="F913" s="22">
        <f>Исходник!M913+0.05</f>
        <v>0.91940000000000011</v>
      </c>
    </row>
    <row r="914" spans="1:6" x14ac:dyDescent="0.25">
      <c r="A914" t="s">
        <v>1772</v>
      </c>
      <c r="B914" t="s">
        <v>1773</v>
      </c>
      <c r="C914" t="s">
        <v>3</v>
      </c>
      <c r="D914">
        <v>1</v>
      </c>
      <c r="E914" s="22">
        <f>Исходник!O914</f>
        <v>9.6000000000000002E-2</v>
      </c>
      <c r="F914" s="22">
        <f>Исходник!M914+0.05</f>
        <v>0.93200000000000005</v>
      </c>
    </row>
    <row r="915" spans="1:6" x14ac:dyDescent="0.25">
      <c r="A915" t="s">
        <v>1774</v>
      </c>
      <c r="B915" t="s">
        <v>1775</v>
      </c>
      <c r="C915" t="s">
        <v>3</v>
      </c>
      <c r="D915">
        <v>1</v>
      </c>
      <c r="E915" s="22">
        <f>Исходник!O915</f>
        <v>9.6000000000000002E-2</v>
      </c>
      <c r="F915" s="22">
        <f>Исходник!M915+0.05</f>
        <v>0.94775000000000009</v>
      </c>
    </row>
    <row r="916" spans="1:6" x14ac:dyDescent="0.25">
      <c r="A916" t="s">
        <v>1776</v>
      </c>
      <c r="B916" t="s">
        <v>1777</v>
      </c>
      <c r="C916" t="s">
        <v>3</v>
      </c>
      <c r="D916">
        <v>1</v>
      </c>
      <c r="E916" s="22">
        <f>Исходник!O916</f>
        <v>9.6000000000000002E-2</v>
      </c>
      <c r="F916" s="22">
        <f>Исходник!M916+0.05</f>
        <v>0.96035000000000015</v>
      </c>
    </row>
    <row r="917" spans="1:6" x14ac:dyDescent="0.25">
      <c r="A917" t="s">
        <v>1778</v>
      </c>
      <c r="B917" t="s">
        <v>1779</v>
      </c>
      <c r="C917" t="s">
        <v>3</v>
      </c>
      <c r="D917">
        <v>1</v>
      </c>
      <c r="E917" s="22">
        <f>Исходник!O917</f>
        <v>0.12</v>
      </c>
      <c r="F917" s="22">
        <f>Исходник!M917+0.05</f>
        <v>0.99500000000000011</v>
      </c>
    </row>
    <row r="918" spans="1:6" x14ac:dyDescent="0.25">
      <c r="A918" t="s">
        <v>1780</v>
      </c>
      <c r="B918" t="s">
        <v>1781</v>
      </c>
      <c r="C918" t="s">
        <v>3</v>
      </c>
      <c r="D918">
        <v>1</v>
      </c>
      <c r="E918" s="22">
        <f>Исходник!O918</f>
        <v>0.12</v>
      </c>
      <c r="F918" s="22">
        <f>Исходник!M918+0.05</f>
        <v>1.0012999999999999</v>
      </c>
    </row>
    <row r="919" spans="1:6" x14ac:dyDescent="0.25">
      <c r="A919" t="s">
        <v>1782</v>
      </c>
      <c r="B919" t="s">
        <v>1783</v>
      </c>
      <c r="C919" t="s">
        <v>3</v>
      </c>
      <c r="D919">
        <v>1</v>
      </c>
      <c r="E919" s="22">
        <f>Исходник!O919</f>
        <v>0.12</v>
      </c>
      <c r="F919" s="22">
        <f>Исходник!M919+0.05</f>
        <v>1.0202</v>
      </c>
    </row>
    <row r="920" spans="1:6" x14ac:dyDescent="0.25">
      <c r="A920" t="s">
        <v>1784</v>
      </c>
      <c r="B920" t="s">
        <v>1785</v>
      </c>
      <c r="C920" t="s">
        <v>3</v>
      </c>
      <c r="D920">
        <v>1</v>
      </c>
      <c r="E920" s="22">
        <f>Исходник!O920</f>
        <v>0.12</v>
      </c>
      <c r="F920" s="22">
        <f>Исходник!M920+0.05</f>
        <v>1.0390999999999999</v>
      </c>
    </row>
    <row r="921" spans="1:6" x14ac:dyDescent="0.25">
      <c r="A921" t="s">
        <v>1786</v>
      </c>
      <c r="B921" t="s">
        <v>1787</v>
      </c>
      <c r="C921" t="s">
        <v>3</v>
      </c>
      <c r="D921">
        <v>1</v>
      </c>
      <c r="E921" s="22">
        <f>Исходник!O921</f>
        <v>0.12</v>
      </c>
      <c r="F921" s="22">
        <f>Исходник!M921+0.05</f>
        <v>1.0453999999999999</v>
      </c>
    </row>
    <row r="922" spans="1:6" x14ac:dyDescent="0.25">
      <c r="A922" t="s">
        <v>1788</v>
      </c>
      <c r="B922" t="s">
        <v>1789</v>
      </c>
      <c r="C922" t="s">
        <v>3</v>
      </c>
      <c r="D922">
        <v>1</v>
      </c>
      <c r="E922" s="22">
        <f>Исходник!O922</f>
        <v>0.12</v>
      </c>
      <c r="F922" s="22">
        <f>Исходник!M922+0.05</f>
        <v>1.0580000000000001</v>
      </c>
    </row>
    <row r="923" spans="1:6" x14ac:dyDescent="0.25">
      <c r="A923" t="s">
        <v>1790</v>
      </c>
      <c r="B923" t="s">
        <v>1791</v>
      </c>
      <c r="C923" t="s">
        <v>3</v>
      </c>
      <c r="D923">
        <v>1</v>
      </c>
      <c r="E923" s="22">
        <f>Исходник!O923</f>
        <v>0.12</v>
      </c>
      <c r="F923" s="22">
        <f>Исходник!M923+0.05</f>
        <v>1.06115</v>
      </c>
    </row>
    <row r="924" spans="1:6" x14ac:dyDescent="0.25">
      <c r="A924" t="s">
        <v>1792</v>
      </c>
      <c r="B924" t="s">
        <v>1793</v>
      </c>
      <c r="C924" t="s">
        <v>3</v>
      </c>
      <c r="D924">
        <v>1</v>
      </c>
      <c r="E924" s="22">
        <f>Исходник!O924</f>
        <v>0.12</v>
      </c>
      <c r="F924" s="22">
        <f>Исходник!M924+0.05</f>
        <v>1.0643</v>
      </c>
    </row>
    <row r="925" spans="1:6" x14ac:dyDescent="0.25">
      <c r="A925" t="s">
        <v>1794</v>
      </c>
      <c r="B925" t="s">
        <v>1795</v>
      </c>
      <c r="C925" t="s">
        <v>3</v>
      </c>
      <c r="D925">
        <v>1</v>
      </c>
      <c r="E925" s="22">
        <f>Исходник!O925</f>
        <v>0.12</v>
      </c>
      <c r="F925" s="22">
        <f>Исходник!M925+0.05</f>
        <v>1.07375</v>
      </c>
    </row>
    <row r="926" spans="1:6" x14ac:dyDescent="0.25">
      <c r="A926" t="s">
        <v>1796</v>
      </c>
      <c r="B926" t="s">
        <v>1797</v>
      </c>
      <c r="C926" t="s">
        <v>3</v>
      </c>
      <c r="D926">
        <v>1</v>
      </c>
      <c r="E926" s="22">
        <f>Исходник!O926</f>
        <v>0.12</v>
      </c>
      <c r="F926" s="22">
        <f>Исходник!M926+0.05</f>
        <v>1.08005</v>
      </c>
    </row>
    <row r="927" spans="1:6" x14ac:dyDescent="0.25">
      <c r="A927" t="s">
        <v>1798</v>
      </c>
      <c r="B927" t="s">
        <v>1799</v>
      </c>
      <c r="C927" t="s">
        <v>3</v>
      </c>
      <c r="D927">
        <v>1</v>
      </c>
      <c r="E927" s="22">
        <f>Исходник!O927</f>
        <v>0.13714285714285715</v>
      </c>
      <c r="F927" s="22">
        <f>Исходник!M927+0.05</f>
        <v>1.0863500000000001</v>
      </c>
    </row>
    <row r="928" spans="1:6" x14ac:dyDescent="0.25">
      <c r="A928" t="s">
        <v>1800</v>
      </c>
      <c r="B928" t="s">
        <v>1801</v>
      </c>
      <c r="C928" t="s">
        <v>3</v>
      </c>
      <c r="D928">
        <v>1</v>
      </c>
      <c r="E928" s="22">
        <f>Исходник!O928</f>
        <v>0.13714285714285715</v>
      </c>
      <c r="F928" s="22">
        <f>Исходник!M928+0.05</f>
        <v>1.0989500000000001</v>
      </c>
    </row>
    <row r="929" spans="1:6" x14ac:dyDescent="0.25">
      <c r="A929" t="s">
        <v>1802</v>
      </c>
      <c r="B929" t="s">
        <v>1803</v>
      </c>
      <c r="C929" t="s">
        <v>3</v>
      </c>
      <c r="D929">
        <v>1</v>
      </c>
      <c r="E929" s="22">
        <f>Исходник!O929</f>
        <v>0.13714285714285715</v>
      </c>
      <c r="F929" s="22">
        <f>Исходник!M929+0.05</f>
        <v>1.121</v>
      </c>
    </row>
    <row r="930" spans="1:6" x14ac:dyDescent="0.25">
      <c r="A930" t="s">
        <v>1804</v>
      </c>
      <c r="B930" t="s">
        <v>1805</v>
      </c>
      <c r="C930" t="s">
        <v>3</v>
      </c>
      <c r="D930">
        <v>1</v>
      </c>
      <c r="E930" s="22">
        <f>Исходник!O930</f>
        <v>0.13714285714285715</v>
      </c>
      <c r="F930" s="22">
        <f>Исходник!M930+0.05</f>
        <v>1.12415</v>
      </c>
    </row>
    <row r="931" spans="1:6" x14ac:dyDescent="0.25">
      <c r="A931" t="s">
        <v>1806</v>
      </c>
      <c r="B931" t="s">
        <v>1807</v>
      </c>
      <c r="C931" t="s">
        <v>3</v>
      </c>
      <c r="D931">
        <v>1</v>
      </c>
      <c r="E931" s="22">
        <f>Исходник!O931</f>
        <v>0.13714285714285715</v>
      </c>
      <c r="F931" s="22">
        <f>Исходник!M931+0.05</f>
        <v>1.1524999999999999</v>
      </c>
    </row>
    <row r="932" spans="1:6" x14ac:dyDescent="0.25">
      <c r="A932" t="s">
        <v>1808</v>
      </c>
      <c r="B932" t="s">
        <v>1809</v>
      </c>
      <c r="C932" t="s">
        <v>3</v>
      </c>
      <c r="D932">
        <v>1</v>
      </c>
      <c r="E932" s="22">
        <f>Исходник!O932</f>
        <v>0.13714285714285715</v>
      </c>
      <c r="F932" s="22">
        <f>Исходник!M932+0.05</f>
        <v>1.16825</v>
      </c>
    </row>
    <row r="933" spans="1:6" x14ac:dyDescent="0.25">
      <c r="A933" t="s">
        <v>1810</v>
      </c>
      <c r="B933" t="s">
        <v>1811</v>
      </c>
      <c r="C933" t="s">
        <v>3</v>
      </c>
      <c r="D933">
        <v>1</v>
      </c>
      <c r="E933" s="22">
        <f>Исходник!O933</f>
        <v>0.13714285714285715</v>
      </c>
      <c r="F933" s="22">
        <f>Исходник!M933+0.05</f>
        <v>1.1714</v>
      </c>
    </row>
    <row r="934" spans="1:6" x14ac:dyDescent="0.25">
      <c r="A934" t="s">
        <v>1812</v>
      </c>
      <c r="B934" t="s">
        <v>1813</v>
      </c>
      <c r="C934" t="s">
        <v>3</v>
      </c>
      <c r="D934">
        <v>1</v>
      </c>
      <c r="E934" s="22">
        <f>Исходник!O934</f>
        <v>0.13714285714285715</v>
      </c>
      <c r="F934" s="22">
        <f>Исходник!M934+0.05</f>
        <v>1.18085</v>
      </c>
    </row>
    <row r="935" spans="1:6" x14ac:dyDescent="0.25">
      <c r="A935" t="s">
        <v>1814</v>
      </c>
      <c r="B935" t="s">
        <v>1815</v>
      </c>
      <c r="C935" t="s">
        <v>3</v>
      </c>
      <c r="D935">
        <v>1</v>
      </c>
      <c r="E935" s="22">
        <f>Исходник!O935</f>
        <v>0.13714285714285715</v>
      </c>
      <c r="F935" s="22">
        <f>Исходник!M935+0.05</f>
        <v>1.1902999999999999</v>
      </c>
    </row>
    <row r="936" spans="1:6" x14ac:dyDescent="0.25">
      <c r="A936" t="s">
        <v>1816</v>
      </c>
      <c r="B936" t="s">
        <v>1817</v>
      </c>
      <c r="C936" t="s">
        <v>3</v>
      </c>
      <c r="D936">
        <v>1</v>
      </c>
      <c r="E936" s="22">
        <f>Исходник!O936</f>
        <v>0.13714285714285715</v>
      </c>
      <c r="F936" s="22">
        <f>Исходник!M936+0.05</f>
        <v>1.1997500000000001</v>
      </c>
    </row>
    <row r="937" spans="1:6" x14ac:dyDescent="0.25">
      <c r="A937" t="s">
        <v>1818</v>
      </c>
      <c r="B937" t="s">
        <v>1819</v>
      </c>
      <c r="C937" t="s">
        <v>3</v>
      </c>
      <c r="D937">
        <v>1</v>
      </c>
      <c r="E937" s="22">
        <f>Исходник!O937</f>
        <v>0.13714285714285715</v>
      </c>
      <c r="F937" s="22">
        <f>Исходник!M937+0.05</f>
        <v>1.2092000000000001</v>
      </c>
    </row>
    <row r="938" spans="1:6" x14ac:dyDescent="0.25">
      <c r="A938" t="s">
        <v>1820</v>
      </c>
      <c r="B938" t="s">
        <v>1821</v>
      </c>
      <c r="C938" t="s">
        <v>3</v>
      </c>
      <c r="D938">
        <v>1</v>
      </c>
      <c r="E938" s="22">
        <f>Исходник!O938</f>
        <v>0.14457831325301204</v>
      </c>
      <c r="F938" s="22">
        <f>Исходник!M938+0.05</f>
        <v>1.21235</v>
      </c>
    </row>
    <row r="939" spans="1:6" x14ac:dyDescent="0.25">
      <c r="A939" t="s">
        <v>1822</v>
      </c>
      <c r="B939" t="s">
        <v>1823</v>
      </c>
      <c r="C939" t="s">
        <v>3</v>
      </c>
      <c r="D939">
        <v>1</v>
      </c>
      <c r="E939" s="22">
        <f>Исходник!O939</f>
        <v>0.14457831325301204</v>
      </c>
      <c r="F939" s="22">
        <f>Исходник!M939+0.05</f>
        <v>1.2406999999999999</v>
      </c>
    </row>
    <row r="940" spans="1:6" x14ac:dyDescent="0.25">
      <c r="A940" t="s">
        <v>1824</v>
      </c>
      <c r="B940" t="s">
        <v>1825</v>
      </c>
      <c r="C940" t="s">
        <v>3</v>
      </c>
      <c r="D940">
        <v>1</v>
      </c>
      <c r="E940" s="22">
        <f>Исходник!O940</f>
        <v>0.14457831325301204</v>
      </c>
      <c r="F940" s="22">
        <f>Исходник!M940+0.05</f>
        <v>1.2470000000000001</v>
      </c>
    </row>
    <row r="941" spans="1:6" x14ac:dyDescent="0.25">
      <c r="A941" t="s">
        <v>1826</v>
      </c>
      <c r="B941" t="s">
        <v>1827</v>
      </c>
      <c r="C941" t="s">
        <v>3</v>
      </c>
      <c r="D941">
        <v>1</v>
      </c>
      <c r="E941" s="22">
        <f>Исходник!O941</f>
        <v>0.14457831325301204</v>
      </c>
      <c r="F941" s="22">
        <f>Исходник!M941+0.05</f>
        <v>1.2785</v>
      </c>
    </row>
    <row r="942" spans="1:6" x14ac:dyDescent="0.25">
      <c r="A942" t="s">
        <v>1828</v>
      </c>
      <c r="B942" t="s">
        <v>1829</v>
      </c>
      <c r="C942" t="s">
        <v>3</v>
      </c>
      <c r="D942">
        <v>1</v>
      </c>
      <c r="E942" s="22">
        <f>Исходник!O942</f>
        <v>0.14457831325301204</v>
      </c>
      <c r="F942" s="22">
        <f>Исходник!M942+0.05</f>
        <v>1.2911000000000001</v>
      </c>
    </row>
    <row r="943" spans="1:6" x14ac:dyDescent="0.25">
      <c r="A943" t="s">
        <v>1830</v>
      </c>
      <c r="B943" t="s">
        <v>1831</v>
      </c>
      <c r="C943" t="s">
        <v>3</v>
      </c>
      <c r="D943">
        <v>1</v>
      </c>
      <c r="E943" s="22">
        <f>Исходник!O943</f>
        <v>0.14457831325301204</v>
      </c>
      <c r="F943" s="22">
        <f>Исходник!M943+0.05</f>
        <v>1.3352000000000002</v>
      </c>
    </row>
    <row r="944" spans="1:6" x14ac:dyDescent="0.25">
      <c r="A944" t="s">
        <v>1832</v>
      </c>
      <c r="B944" t="s">
        <v>1833</v>
      </c>
      <c r="C944" t="s">
        <v>3</v>
      </c>
      <c r="D944">
        <v>1</v>
      </c>
      <c r="E944" s="22">
        <f>Исходник!O944</f>
        <v>0.14457831325301204</v>
      </c>
      <c r="F944" s="22">
        <f>Исходник!M944+0.05</f>
        <v>1.3415000000000001</v>
      </c>
    </row>
    <row r="945" spans="1:6" x14ac:dyDescent="0.25">
      <c r="A945" t="s">
        <v>1834</v>
      </c>
      <c r="B945" t="s">
        <v>1835</v>
      </c>
      <c r="C945" t="s">
        <v>3</v>
      </c>
      <c r="D945">
        <v>1</v>
      </c>
      <c r="E945" s="22">
        <f>Исходник!O945</f>
        <v>0.14457831325301204</v>
      </c>
      <c r="F945" s="22">
        <f>Исходник!M945+0.05</f>
        <v>1.3698500000000002</v>
      </c>
    </row>
    <row r="946" spans="1:6" x14ac:dyDescent="0.25">
      <c r="A946" t="s">
        <v>1836</v>
      </c>
      <c r="B946" t="s">
        <v>1837</v>
      </c>
      <c r="C946" t="s">
        <v>3</v>
      </c>
      <c r="D946">
        <v>1</v>
      </c>
      <c r="E946" s="22">
        <f>Исходник!O946</f>
        <v>0.16</v>
      </c>
      <c r="F946" s="22">
        <f>Исходник!M946+0.05</f>
        <v>1.4045000000000001</v>
      </c>
    </row>
    <row r="947" spans="1:6" x14ac:dyDescent="0.25">
      <c r="A947" t="s">
        <v>1838</v>
      </c>
      <c r="B947" t="s">
        <v>1839</v>
      </c>
      <c r="C947" t="s">
        <v>3</v>
      </c>
      <c r="E947" s="22">
        <f>Исходник!O947</f>
        <v>0.16</v>
      </c>
      <c r="F947" s="22">
        <f>Исходник!M947+0.05</f>
        <v>1.42025</v>
      </c>
    </row>
    <row r="948" spans="1:6" x14ac:dyDescent="0.25">
      <c r="A948" t="s">
        <v>1840</v>
      </c>
      <c r="B948" t="s">
        <v>1841</v>
      </c>
      <c r="C948" t="s">
        <v>3</v>
      </c>
      <c r="E948" s="22">
        <f>Исходник!O948</f>
        <v>0.16</v>
      </c>
      <c r="F948" s="22">
        <f>Исходник!M948+0.05</f>
        <v>1.4359999999999999</v>
      </c>
    </row>
    <row r="949" spans="1:6" x14ac:dyDescent="0.25">
      <c r="A949" t="s">
        <v>1842</v>
      </c>
      <c r="B949" t="s">
        <v>1843</v>
      </c>
      <c r="C949" t="s">
        <v>3</v>
      </c>
      <c r="E949" s="22">
        <f>Исходник!O949</f>
        <v>0.16</v>
      </c>
      <c r="F949" s="22">
        <f>Исходник!M949+0.05</f>
        <v>1.4517500000000001</v>
      </c>
    </row>
    <row r="950" spans="1:6" x14ac:dyDescent="0.25">
      <c r="A950" t="s">
        <v>1844</v>
      </c>
      <c r="B950" t="s">
        <v>1845</v>
      </c>
      <c r="C950" t="s">
        <v>3</v>
      </c>
      <c r="E950" s="22">
        <f>Исходник!O950</f>
        <v>0.16</v>
      </c>
      <c r="F950" s="22">
        <f>Исходник!M950+0.05</f>
        <v>1.4675</v>
      </c>
    </row>
    <row r="951" spans="1:6" x14ac:dyDescent="0.25">
      <c r="A951" t="s">
        <v>1846</v>
      </c>
      <c r="B951" t="s">
        <v>1847</v>
      </c>
      <c r="C951" t="s">
        <v>3</v>
      </c>
      <c r="E951" s="22">
        <f>Исходник!O951</f>
        <v>0.18045112781954886</v>
      </c>
      <c r="F951" s="22">
        <f>Исходник!M951+0.05</f>
        <v>1.4864000000000002</v>
      </c>
    </row>
    <row r="952" spans="1:6" x14ac:dyDescent="0.25">
      <c r="A952" t="s">
        <v>1848</v>
      </c>
      <c r="B952" t="s">
        <v>1849</v>
      </c>
      <c r="C952" t="s">
        <v>3</v>
      </c>
      <c r="E952" s="22">
        <f>Исходник!O952</f>
        <v>0.18045112781954886</v>
      </c>
      <c r="F952" s="22">
        <f>Исходник!M952+0.05</f>
        <v>1.4958500000000001</v>
      </c>
    </row>
    <row r="953" spans="1:6" x14ac:dyDescent="0.25">
      <c r="A953" t="s">
        <v>1850</v>
      </c>
      <c r="B953" t="s">
        <v>1851</v>
      </c>
      <c r="C953" t="s">
        <v>3</v>
      </c>
      <c r="E953" s="22">
        <f>Исходник!O953</f>
        <v>0.18045112781954886</v>
      </c>
      <c r="F953" s="22">
        <f>Исходник!M953+0.05</f>
        <v>1.5399500000000002</v>
      </c>
    </row>
    <row r="954" spans="1:6" x14ac:dyDescent="0.25">
      <c r="A954" t="s">
        <v>1852</v>
      </c>
      <c r="B954" t="s">
        <v>1853</v>
      </c>
      <c r="C954" t="s">
        <v>3</v>
      </c>
      <c r="E954" s="22">
        <f>Исходник!O954</f>
        <v>0.192</v>
      </c>
      <c r="F954" s="22">
        <f>Исходник!M954+0.05</f>
        <v>1.5620000000000001</v>
      </c>
    </row>
    <row r="955" spans="1:6" x14ac:dyDescent="0.25">
      <c r="A955" t="s">
        <v>1854</v>
      </c>
      <c r="B955" t="s">
        <v>1855</v>
      </c>
      <c r="C955" t="s">
        <v>3</v>
      </c>
      <c r="E955" s="22">
        <f>Исходник!O955</f>
        <v>0.192</v>
      </c>
      <c r="F955" s="22">
        <f>Исходник!M955+0.05</f>
        <v>1.5903499999999999</v>
      </c>
    </row>
    <row r="956" spans="1:6" x14ac:dyDescent="0.25">
      <c r="A956" t="s">
        <v>1856</v>
      </c>
      <c r="B956" t="s">
        <v>1857</v>
      </c>
      <c r="C956" t="s">
        <v>3</v>
      </c>
      <c r="E956" s="22">
        <f>Исходник!O956</f>
        <v>0.192</v>
      </c>
      <c r="F956" s="22">
        <f>Исходник!M956+0.05</f>
        <v>1.6092500000000001</v>
      </c>
    </row>
    <row r="957" spans="1:6" x14ac:dyDescent="0.25">
      <c r="A957" t="s">
        <v>1858</v>
      </c>
      <c r="B957" t="s">
        <v>1859</v>
      </c>
      <c r="C957" t="s">
        <v>3</v>
      </c>
      <c r="E957" s="22">
        <f>Исходник!O957</f>
        <v>0.192</v>
      </c>
      <c r="F957" s="22">
        <f>Исходник!M957+0.05</f>
        <v>1.61555</v>
      </c>
    </row>
    <row r="958" spans="1:6" x14ac:dyDescent="0.25">
      <c r="A958" t="s">
        <v>1860</v>
      </c>
      <c r="B958" t="s">
        <v>1861</v>
      </c>
      <c r="C958" t="s">
        <v>3</v>
      </c>
      <c r="E958" s="22">
        <f>Исходник!O958</f>
        <v>0.192</v>
      </c>
      <c r="F958" s="22">
        <f>Исходник!M958+0.05</f>
        <v>1.6187</v>
      </c>
    </row>
    <row r="959" spans="1:6" x14ac:dyDescent="0.25">
      <c r="A959" t="s">
        <v>1862</v>
      </c>
      <c r="B959" t="s">
        <v>1863</v>
      </c>
      <c r="C959" t="s">
        <v>3</v>
      </c>
      <c r="E959" s="22">
        <f>Исходник!O959</f>
        <v>0.192</v>
      </c>
      <c r="F959" s="22">
        <f>Исходник!M959+0.05</f>
        <v>1.6407499999999999</v>
      </c>
    </row>
    <row r="960" spans="1:6" x14ac:dyDescent="0.25">
      <c r="A960" t="s">
        <v>1864</v>
      </c>
      <c r="B960" t="s">
        <v>1865</v>
      </c>
      <c r="C960" t="s">
        <v>3</v>
      </c>
      <c r="E960" s="22">
        <f>Исходник!O960</f>
        <v>0.192</v>
      </c>
      <c r="F960" s="22">
        <f>Исходник!M960+0.05</f>
        <v>1.6565000000000001</v>
      </c>
    </row>
    <row r="961" spans="1:6" x14ac:dyDescent="0.25">
      <c r="A961" t="s">
        <v>1866</v>
      </c>
      <c r="B961" t="s">
        <v>1867</v>
      </c>
      <c r="C961" t="s">
        <v>3</v>
      </c>
      <c r="E961" s="22">
        <f>Исходник!O961</f>
        <v>0.192</v>
      </c>
      <c r="F961" s="22">
        <f>Исходник!M961+0.05</f>
        <v>1.7006000000000001</v>
      </c>
    </row>
    <row r="962" spans="1:6" x14ac:dyDescent="0.25">
      <c r="A962" t="s">
        <v>1868</v>
      </c>
      <c r="B962" t="s">
        <v>1869</v>
      </c>
      <c r="C962" t="s">
        <v>3</v>
      </c>
      <c r="E962" s="22">
        <f>Исходник!O962</f>
        <v>0.192</v>
      </c>
      <c r="F962" s="22">
        <f>Исходник!M962+0.05</f>
        <v>1.7037500000000001</v>
      </c>
    </row>
    <row r="963" spans="1:6" x14ac:dyDescent="0.25">
      <c r="A963" t="s">
        <v>1870</v>
      </c>
      <c r="B963" t="s">
        <v>1871</v>
      </c>
      <c r="C963" t="s">
        <v>3</v>
      </c>
      <c r="E963" s="22">
        <f>Исходник!O963</f>
        <v>0.32</v>
      </c>
      <c r="F963" s="22">
        <f>Исходник!M963+0.05</f>
        <v>1.7510000000000001</v>
      </c>
    </row>
    <row r="964" spans="1:6" x14ac:dyDescent="0.25">
      <c r="A964" t="s">
        <v>1872</v>
      </c>
      <c r="B964" t="s">
        <v>1873</v>
      </c>
      <c r="C964" t="s">
        <v>3</v>
      </c>
      <c r="E964" s="22">
        <f>Исходник!O964</f>
        <v>0.32</v>
      </c>
      <c r="F964" s="22">
        <f>Исходник!M964+0.05</f>
        <v>1.8014000000000001</v>
      </c>
    </row>
    <row r="965" spans="1:6" x14ac:dyDescent="0.25">
      <c r="A965" t="s">
        <v>1874</v>
      </c>
      <c r="B965" t="s">
        <v>1875</v>
      </c>
      <c r="C965" t="s">
        <v>3</v>
      </c>
      <c r="E965" s="22">
        <f>Исходник!O965</f>
        <v>0.32</v>
      </c>
      <c r="F965" s="22">
        <f>Исходник!M965+0.05</f>
        <v>1.8486499999999999</v>
      </c>
    </row>
    <row r="966" spans="1:6" x14ac:dyDescent="0.25">
      <c r="A966" t="s">
        <v>1876</v>
      </c>
      <c r="B966" t="s">
        <v>1877</v>
      </c>
      <c r="C966" t="s">
        <v>3</v>
      </c>
      <c r="E966" s="22">
        <f>Исходник!O966</f>
        <v>0.21818181818181814</v>
      </c>
      <c r="F966" s="22">
        <f>Исходник!M966+0.05</f>
        <v>1.8675499999999998</v>
      </c>
    </row>
    <row r="967" spans="1:6" x14ac:dyDescent="0.25">
      <c r="A967" t="s">
        <v>1878</v>
      </c>
      <c r="B967" t="s">
        <v>1879</v>
      </c>
      <c r="C967" t="s">
        <v>3</v>
      </c>
      <c r="E967" s="22">
        <f>Исходник!O967</f>
        <v>0.21818181818181814</v>
      </c>
      <c r="F967" s="22">
        <f>Исходник!M967+0.05</f>
        <v>1.8770000000000002</v>
      </c>
    </row>
    <row r="968" spans="1:6" x14ac:dyDescent="0.25">
      <c r="A968" t="s">
        <v>1880</v>
      </c>
      <c r="B968" t="s">
        <v>1881</v>
      </c>
      <c r="C968" t="s">
        <v>3</v>
      </c>
      <c r="E968" s="22">
        <f>Исходник!O968</f>
        <v>0.21818181818181814</v>
      </c>
      <c r="F968" s="22">
        <f>Исходник!M968+0.05</f>
        <v>1.9589000000000003</v>
      </c>
    </row>
    <row r="969" spans="1:6" x14ac:dyDescent="0.25">
      <c r="A969" t="s">
        <v>1882</v>
      </c>
      <c r="B969" t="s">
        <v>1883</v>
      </c>
      <c r="C969" t="s">
        <v>3</v>
      </c>
      <c r="E969" s="22">
        <f>Исходник!O969</f>
        <v>0.21818181818181814</v>
      </c>
      <c r="F969" s="22">
        <f>Исходник!M969+0.05</f>
        <v>2.0219</v>
      </c>
    </row>
    <row r="970" spans="1:6" x14ac:dyDescent="0.25">
      <c r="A970" t="s">
        <v>1884</v>
      </c>
      <c r="B970" t="s">
        <v>1885</v>
      </c>
      <c r="C970" t="s">
        <v>3</v>
      </c>
      <c r="E970" s="22">
        <f>Исходник!O970</f>
        <v>0.28915662650602408</v>
      </c>
      <c r="F970" s="22">
        <f>Исходник!M970+0.05</f>
        <v>2.0313499999999998</v>
      </c>
    </row>
    <row r="971" spans="1:6" x14ac:dyDescent="0.25">
      <c r="A971" t="s">
        <v>1886</v>
      </c>
      <c r="B971" t="s">
        <v>1887</v>
      </c>
      <c r="C971" t="s">
        <v>3</v>
      </c>
      <c r="E971" s="22">
        <f>Исходник!O971</f>
        <v>0.28915662650602408</v>
      </c>
      <c r="F971" s="22">
        <f>Исходник!M971+0.05</f>
        <v>2.0974999999999997</v>
      </c>
    </row>
    <row r="972" spans="1:6" x14ac:dyDescent="0.25">
      <c r="A972" t="s">
        <v>1888</v>
      </c>
      <c r="B972" t="s">
        <v>1889</v>
      </c>
      <c r="C972" t="s">
        <v>3</v>
      </c>
      <c r="E972" s="22">
        <f>Исходник!O972</f>
        <v>0.28915662650602408</v>
      </c>
      <c r="F972" s="22">
        <f>Исходник!M972+0.05</f>
        <v>2.1195499999999998</v>
      </c>
    </row>
    <row r="973" spans="1:6" x14ac:dyDescent="0.25">
      <c r="A973" t="s">
        <v>1890</v>
      </c>
      <c r="B973" t="s">
        <v>1891</v>
      </c>
      <c r="C973" t="s">
        <v>3</v>
      </c>
      <c r="E973" s="22">
        <f>Исходник!O973</f>
        <v>0.28915662650602408</v>
      </c>
      <c r="F973" s="22">
        <f>Исходник!M973+0.05</f>
        <v>2.18885</v>
      </c>
    </row>
    <row r="974" spans="1:6" x14ac:dyDescent="0.25">
      <c r="A974" t="s">
        <v>1892</v>
      </c>
      <c r="B974" t="s">
        <v>1893</v>
      </c>
      <c r="C974" t="s">
        <v>3</v>
      </c>
      <c r="E974" s="22">
        <f>Исходник!O974</f>
        <v>0.28915662650602408</v>
      </c>
      <c r="F974" s="22">
        <f>Исходник!M974+0.05</f>
        <v>2.2108999999999996</v>
      </c>
    </row>
    <row r="975" spans="1:6" x14ac:dyDescent="0.25">
      <c r="A975" t="s">
        <v>1894</v>
      </c>
      <c r="B975" t="s">
        <v>1895</v>
      </c>
      <c r="C975" t="s">
        <v>3</v>
      </c>
      <c r="E975" s="22">
        <f>Исходник!O975</f>
        <v>0.28915662650602408</v>
      </c>
      <c r="F975" s="22">
        <f>Исходник!M975+0.05</f>
        <v>2.2801999999999998</v>
      </c>
    </row>
    <row r="976" spans="1:6" x14ac:dyDescent="0.25">
      <c r="A976" t="s">
        <v>1896</v>
      </c>
      <c r="B976" t="s">
        <v>1897</v>
      </c>
      <c r="C976" t="s">
        <v>3</v>
      </c>
      <c r="E976" s="22">
        <f>Исходник!O976</f>
        <v>0.64</v>
      </c>
      <c r="F976" s="22">
        <f>Исходник!M976+0.05</f>
        <v>2.3494999999999999</v>
      </c>
    </row>
    <row r="977" spans="1:6" x14ac:dyDescent="0.25">
      <c r="A977" t="s">
        <v>1898</v>
      </c>
      <c r="B977" t="s">
        <v>1899</v>
      </c>
      <c r="C977" t="s">
        <v>3</v>
      </c>
      <c r="E977" s="22">
        <f>Исходник!O977</f>
        <v>0.64</v>
      </c>
      <c r="F977" s="22">
        <f>Исходник!M977+0.05</f>
        <v>2.3589500000000001</v>
      </c>
    </row>
    <row r="978" spans="1:6" x14ac:dyDescent="0.25">
      <c r="A978" t="s">
        <v>1900</v>
      </c>
      <c r="B978" t="s">
        <v>1901</v>
      </c>
      <c r="C978" t="s">
        <v>3</v>
      </c>
      <c r="E978" s="22">
        <f>Исходник!O978</f>
        <v>0.64</v>
      </c>
      <c r="F978" s="22">
        <f>Исходник!M978+0.05</f>
        <v>2.4377</v>
      </c>
    </row>
    <row r="979" spans="1:6" x14ac:dyDescent="0.25">
      <c r="A979" t="s">
        <v>1902</v>
      </c>
      <c r="B979" t="s">
        <v>1903</v>
      </c>
      <c r="C979" t="s">
        <v>3</v>
      </c>
      <c r="E979" s="22">
        <f>Исходник!O979</f>
        <v>0.64</v>
      </c>
      <c r="F979" s="22">
        <f>Исходник!M979+0.05</f>
        <v>2.5385</v>
      </c>
    </row>
    <row r="980" spans="1:6" x14ac:dyDescent="0.25">
      <c r="A980" t="s">
        <v>1904</v>
      </c>
      <c r="B980" t="s">
        <v>1905</v>
      </c>
      <c r="C980" t="s">
        <v>3</v>
      </c>
      <c r="E980" s="22">
        <f>Исходник!O980</f>
        <v>0.64</v>
      </c>
      <c r="F980" s="22">
        <f>Исходник!M980+0.05</f>
        <v>2.57</v>
      </c>
    </row>
    <row r="981" spans="1:6" x14ac:dyDescent="0.25">
      <c r="A981" t="s">
        <v>1906</v>
      </c>
      <c r="B981" t="s">
        <v>1907</v>
      </c>
      <c r="C981" t="s">
        <v>3</v>
      </c>
      <c r="E981" s="22">
        <f>Исходник!O981</f>
        <v>0.64</v>
      </c>
      <c r="F981" s="22">
        <f>Исходник!M981+0.05</f>
        <v>2.6014999999999997</v>
      </c>
    </row>
    <row r="982" spans="1:6" x14ac:dyDescent="0.25">
      <c r="A982" t="s">
        <v>1908</v>
      </c>
      <c r="B982" t="s">
        <v>1909</v>
      </c>
      <c r="C982" t="s">
        <v>3</v>
      </c>
      <c r="E982" s="22">
        <f>Исходник!O982</f>
        <v>0.64</v>
      </c>
      <c r="F982" s="22">
        <f>Исходник!M982+0.05</f>
        <v>2.6078000000000001</v>
      </c>
    </row>
    <row r="983" spans="1:6" x14ac:dyDescent="0.25">
      <c r="A983" t="s">
        <v>1910</v>
      </c>
      <c r="B983" t="s">
        <v>1911</v>
      </c>
      <c r="C983" t="s">
        <v>3</v>
      </c>
      <c r="E983" s="22">
        <f>Исходник!O983</f>
        <v>0.64</v>
      </c>
      <c r="F983" s="22">
        <f>Исходник!M983+0.05</f>
        <v>2.6644999999999999</v>
      </c>
    </row>
    <row r="984" spans="1:6" x14ac:dyDescent="0.25">
      <c r="A984" t="s">
        <v>1912</v>
      </c>
      <c r="B984" t="s">
        <v>1913</v>
      </c>
      <c r="C984" t="s">
        <v>3</v>
      </c>
      <c r="E984" s="22">
        <f>Исходник!O984</f>
        <v>0.64</v>
      </c>
      <c r="F984" s="22">
        <f>Исходник!M984+0.05</f>
        <v>2.9290999999999996</v>
      </c>
    </row>
    <row r="985" spans="1:6" x14ac:dyDescent="0.25">
      <c r="A985" t="s">
        <v>1914</v>
      </c>
      <c r="B985" t="s">
        <v>1915</v>
      </c>
      <c r="C985" t="s">
        <v>3</v>
      </c>
      <c r="E985" s="22">
        <f>Исходник!O985</f>
        <v>0.64</v>
      </c>
      <c r="F985" s="22">
        <f>Исходник!M985+0.05</f>
        <v>2.9479999999999995</v>
      </c>
    </row>
    <row r="986" spans="1:6" x14ac:dyDescent="0.25">
      <c r="A986" t="s">
        <v>1916</v>
      </c>
      <c r="B986" t="s">
        <v>1917</v>
      </c>
      <c r="C986" t="s">
        <v>3</v>
      </c>
      <c r="E986" s="22">
        <f>Исходник!O986</f>
        <v>0.64</v>
      </c>
      <c r="F986" s="22">
        <f>Исходник!M986+0.05</f>
        <v>3.0802999999999998</v>
      </c>
    </row>
    <row r="987" spans="1:6" x14ac:dyDescent="0.25">
      <c r="A987" t="s">
        <v>1918</v>
      </c>
      <c r="B987" t="s">
        <v>1919</v>
      </c>
      <c r="C987" t="s">
        <v>3</v>
      </c>
      <c r="E987" s="22">
        <f>Исходник!O987</f>
        <v>0.64</v>
      </c>
      <c r="F987" s="22">
        <f>Исходник!M987+0.05</f>
        <v>3.2409499999999993</v>
      </c>
    </row>
    <row r="988" spans="1:6" x14ac:dyDescent="0.25">
      <c r="A988" t="s">
        <v>1920</v>
      </c>
      <c r="B988" t="s">
        <v>1921</v>
      </c>
      <c r="C988" t="s">
        <v>3</v>
      </c>
      <c r="E988" s="22">
        <f>Исходник!O988</f>
        <v>0.64</v>
      </c>
      <c r="F988" s="22">
        <f>Исходник!M988+0.05</f>
        <v>3.2629999999999999</v>
      </c>
    </row>
    <row r="989" spans="1:6" x14ac:dyDescent="0.25">
      <c r="A989" t="s">
        <v>1922</v>
      </c>
      <c r="B989" t="s">
        <v>1923</v>
      </c>
      <c r="C989" t="s">
        <v>3</v>
      </c>
      <c r="E989" s="22">
        <f>Исходник!O989</f>
        <v>0.87129000000000023</v>
      </c>
      <c r="F989" s="22">
        <f>Исходник!M989+0.05</f>
        <v>3.2692999999999999</v>
      </c>
    </row>
    <row r="990" spans="1:6" x14ac:dyDescent="0.25">
      <c r="A990" t="s">
        <v>1924</v>
      </c>
      <c r="B990" t="s">
        <v>1925</v>
      </c>
      <c r="C990" t="s">
        <v>3</v>
      </c>
      <c r="E990" s="22">
        <f>Исходник!O990</f>
        <v>0.95823000000000025</v>
      </c>
      <c r="F990" s="22">
        <f>Исходник!M990+0.05</f>
        <v>3.5590999999999999</v>
      </c>
    </row>
    <row r="991" spans="1:6" x14ac:dyDescent="0.25">
      <c r="A991" t="s">
        <v>1926</v>
      </c>
      <c r="B991" t="s">
        <v>1927</v>
      </c>
      <c r="C991" t="s">
        <v>3</v>
      </c>
      <c r="E991" s="22">
        <f>Исходник!O991</f>
        <v>1.0546199999999999</v>
      </c>
      <c r="F991" s="22">
        <f>Исходник!M991+0.05</f>
        <v>3.8803999999999994</v>
      </c>
    </row>
    <row r="992" spans="1:6" x14ac:dyDescent="0.25">
      <c r="A992" t="s">
        <v>1928</v>
      </c>
      <c r="B992" t="s">
        <v>1929</v>
      </c>
      <c r="C992" t="s">
        <v>3</v>
      </c>
      <c r="E992" s="22">
        <f>Исходник!O992</f>
        <v>1.0584</v>
      </c>
      <c r="F992" s="22">
        <f>Исходник!M992+0.05</f>
        <v>3.8929999999999998</v>
      </c>
    </row>
    <row r="993" spans="1:6" x14ac:dyDescent="0.25">
      <c r="E993" s="22">
        <f>Исходник!O993</f>
        <v>0</v>
      </c>
      <c r="F993" s="22">
        <f>Исходник!M993+0.05</f>
        <v>0.05</v>
      </c>
    </row>
    <row r="994" spans="1:6" x14ac:dyDescent="0.25">
      <c r="A994" t="s">
        <v>1930</v>
      </c>
      <c r="B994" t="s">
        <v>1931</v>
      </c>
      <c r="C994" t="s">
        <v>3</v>
      </c>
      <c r="D994">
        <v>3</v>
      </c>
      <c r="E994" s="22">
        <f>Исходник!O994</f>
        <v>0.06</v>
      </c>
      <c r="F994" s="22">
        <f>Исходник!M994+0.05</f>
        <v>0.78080000000000005</v>
      </c>
    </row>
    <row r="995" spans="1:6" x14ac:dyDescent="0.25">
      <c r="A995" t="s">
        <v>1932</v>
      </c>
      <c r="B995" t="s">
        <v>1933</v>
      </c>
      <c r="C995" t="s">
        <v>3</v>
      </c>
      <c r="D995">
        <v>2</v>
      </c>
      <c r="E995" s="22">
        <f>Исходник!O995</f>
        <v>0.08</v>
      </c>
      <c r="F995" s="22">
        <f>Исходник!M995+0.05</f>
        <v>0.79025000000000001</v>
      </c>
    </row>
    <row r="996" spans="1:6" x14ac:dyDescent="0.25">
      <c r="A996" t="s">
        <v>1934</v>
      </c>
      <c r="B996" t="s">
        <v>1935</v>
      </c>
      <c r="C996" t="s">
        <v>3</v>
      </c>
      <c r="D996">
        <v>2</v>
      </c>
      <c r="E996" s="22">
        <f>Исходник!O996</f>
        <v>0.08</v>
      </c>
      <c r="F996" s="22">
        <f>Исходник!M996+0.05</f>
        <v>0.79969999999999997</v>
      </c>
    </row>
    <row r="997" spans="1:6" x14ac:dyDescent="0.25">
      <c r="A997" t="s">
        <v>1936</v>
      </c>
      <c r="B997" t="s">
        <v>1937</v>
      </c>
      <c r="C997" t="s">
        <v>3</v>
      </c>
      <c r="D997">
        <v>2</v>
      </c>
      <c r="E997" s="22">
        <f>Исходник!O997</f>
        <v>0.08</v>
      </c>
      <c r="F997" s="22">
        <f>Исходник!M997+0.05</f>
        <v>0.80600000000000005</v>
      </c>
    </row>
    <row r="998" spans="1:6" x14ac:dyDescent="0.25">
      <c r="A998" t="s">
        <v>1938</v>
      </c>
      <c r="B998" t="s">
        <v>1939</v>
      </c>
      <c r="C998" t="s">
        <v>3</v>
      </c>
      <c r="D998">
        <v>2</v>
      </c>
      <c r="E998" s="22">
        <f>Исходник!O998</f>
        <v>0.10666666666666666</v>
      </c>
      <c r="F998" s="22">
        <f>Исходник!M998+0.05</f>
        <v>0.80915000000000004</v>
      </c>
    </row>
    <row r="999" spans="1:6" x14ac:dyDescent="0.25">
      <c r="A999" t="s">
        <v>1940</v>
      </c>
      <c r="B999" t="s">
        <v>1941</v>
      </c>
      <c r="C999" t="s">
        <v>3</v>
      </c>
      <c r="D999">
        <v>2</v>
      </c>
      <c r="E999" s="22">
        <f>Исходник!O999</f>
        <v>0.10666666666666666</v>
      </c>
      <c r="F999" s="22">
        <f>Исходник!M999+0.05</f>
        <v>0.82174999999999998</v>
      </c>
    </row>
    <row r="1000" spans="1:6" x14ac:dyDescent="0.25">
      <c r="A1000" t="s">
        <v>1942</v>
      </c>
      <c r="B1000" t="s">
        <v>1943</v>
      </c>
      <c r="C1000" t="s">
        <v>3</v>
      </c>
      <c r="D1000">
        <v>2</v>
      </c>
      <c r="E1000" s="22">
        <f>Исходник!O1000</f>
        <v>0.10666666666666666</v>
      </c>
      <c r="F1000" s="22">
        <f>Исходник!M1000+0.05</f>
        <v>0.82489999999999997</v>
      </c>
    </row>
    <row r="1001" spans="1:6" x14ac:dyDescent="0.25">
      <c r="A1001" t="s">
        <v>1944</v>
      </c>
      <c r="B1001" t="s">
        <v>1945</v>
      </c>
      <c r="C1001" t="s">
        <v>3</v>
      </c>
      <c r="D1001">
        <v>2</v>
      </c>
      <c r="E1001" s="22">
        <f>Исходник!O1001</f>
        <v>0.10666666666666666</v>
      </c>
      <c r="F1001" s="22">
        <f>Исходник!M1001+0.05</f>
        <v>0.82805000000000006</v>
      </c>
    </row>
    <row r="1002" spans="1:6" x14ac:dyDescent="0.25">
      <c r="A1002" t="s">
        <v>1946</v>
      </c>
      <c r="B1002" t="s">
        <v>1947</v>
      </c>
      <c r="C1002" t="s">
        <v>3</v>
      </c>
      <c r="D1002">
        <v>2</v>
      </c>
      <c r="E1002" s="22">
        <f>Исходник!O1002</f>
        <v>0.10666666666666666</v>
      </c>
      <c r="F1002" s="22">
        <f>Исходник!M1002+0.05</f>
        <v>0.83120000000000005</v>
      </c>
    </row>
    <row r="1003" spans="1:6" x14ac:dyDescent="0.25">
      <c r="A1003" t="s">
        <v>1948</v>
      </c>
      <c r="B1003" t="s">
        <v>1949</v>
      </c>
      <c r="C1003" t="s">
        <v>3</v>
      </c>
      <c r="D1003">
        <v>2</v>
      </c>
      <c r="E1003" s="22">
        <f>Исходник!O1003</f>
        <v>0.10666666666666666</v>
      </c>
      <c r="F1003" s="22">
        <f>Исходник!M1003+0.05</f>
        <v>0.83750000000000002</v>
      </c>
    </row>
    <row r="1004" spans="1:6" x14ac:dyDescent="0.25">
      <c r="A1004" t="s">
        <v>1950</v>
      </c>
      <c r="B1004" t="s">
        <v>1951</v>
      </c>
      <c r="C1004" t="s">
        <v>3</v>
      </c>
      <c r="D1004">
        <v>2</v>
      </c>
      <c r="E1004" s="22">
        <f>Исходник!O1004</f>
        <v>0.10666666666666666</v>
      </c>
      <c r="F1004" s="22">
        <f>Исходник!M1004+0.05</f>
        <v>0.84379999999999999</v>
      </c>
    </row>
    <row r="1005" spans="1:6" x14ac:dyDescent="0.25">
      <c r="A1005" t="s">
        <v>1952</v>
      </c>
      <c r="B1005" t="s">
        <v>1953</v>
      </c>
      <c r="C1005" t="s">
        <v>3</v>
      </c>
      <c r="D1005">
        <v>2</v>
      </c>
      <c r="E1005" s="22">
        <f>Исходник!O1005</f>
        <v>0.10666666666666666</v>
      </c>
      <c r="F1005" s="22">
        <f>Исходник!M1005+0.05</f>
        <v>0.84694999999999998</v>
      </c>
    </row>
    <row r="1006" spans="1:6" x14ac:dyDescent="0.25">
      <c r="A1006" t="s">
        <v>1954</v>
      </c>
      <c r="B1006" t="s">
        <v>1955</v>
      </c>
      <c r="C1006" t="s">
        <v>3</v>
      </c>
      <c r="D1006">
        <v>2</v>
      </c>
      <c r="E1006" s="22">
        <f>Исходник!O1006</f>
        <v>0.10666666666666666</v>
      </c>
      <c r="F1006" s="22">
        <f>Исходник!M1006+0.05</f>
        <v>0.85010000000000008</v>
      </c>
    </row>
    <row r="1007" spans="1:6" x14ac:dyDescent="0.25">
      <c r="A1007" t="s">
        <v>1956</v>
      </c>
      <c r="B1007" t="s">
        <v>1957</v>
      </c>
      <c r="C1007" t="s">
        <v>3</v>
      </c>
      <c r="D1007">
        <v>2</v>
      </c>
      <c r="E1007" s="22">
        <f>Исходник!O1007</f>
        <v>0.10666666666666666</v>
      </c>
      <c r="F1007" s="22">
        <f>Исходник!M1007+0.05</f>
        <v>0.85325000000000006</v>
      </c>
    </row>
    <row r="1008" spans="1:6" x14ac:dyDescent="0.25">
      <c r="A1008" t="s">
        <v>1958</v>
      </c>
      <c r="B1008" t="s">
        <v>1959</v>
      </c>
      <c r="C1008" t="s">
        <v>3</v>
      </c>
      <c r="D1008">
        <v>2</v>
      </c>
      <c r="E1008" s="22">
        <f>Исходник!O1008</f>
        <v>0.10666666666666666</v>
      </c>
      <c r="F1008" s="22">
        <f>Исходник!M1008+0.05</f>
        <v>0.86270000000000002</v>
      </c>
    </row>
    <row r="1009" spans="1:6" x14ac:dyDescent="0.25">
      <c r="A1009" t="s">
        <v>1960</v>
      </c>
      <c r="B1009" t="s">
        <v>1961</v>
      </c>
      <c r="C1009" t="s">
        <v>3</v>
      </c>
      <c r="D1009">
        <v>2</v>
      </c>
      <c r="E1009" s="22">
        <f>Исходник!O1009</f>
        <v>0.10666666666666666</v>
      </c>
      <c r="F1009" s="22">
        <f>Исходник!M1009+0.05</f>
        <v>0.87530000000000008</v>
      </c>
    </row>
    <row r="1010" spans="1:6" x14ac:dyDescent="0.25">
      <c r="A1010" t="s">
        <v>1962</v>
      </c>
      <c r="B1010" t="s">
        <v>1963</v>
      </c>
      <c r="C1010" t="s">
        <v>3</v>
      </c>
      <c r="D1010">
        <v>2</v>
      </c>
      <c r="E1010" s="22">
        <f>Исходник!O1010</f>
        <v>0.10666666666666666</v>
      </c>
      <c r="F1010" s="22">
        <f>Исходник!M1010+0.05</f>
        <v>0.88475000000000004</v>
      </c>
    </row>
    <row r="1011" spans="1:6" x14ac:dyDescent="0.25">
      <c r="A1011" t="s">
        <v>1964</v>
      </c>
      <c r="B1011" t="s">
        <v>1965</v>
      </c>
      <c r="C1011" t="s">
        <v>3</v>
      </c>
      <c r="D1011">
        <v>2</v>
      </c>
      <c r="E1011" s="22">
        <f>Исходник!O1011</f>
        <v>0.10666666666666666</v>
      </c>
      <c r="F1011" s="22">
        <f>Исходник!M1011+0.05</f>
        <v>0.89420000000000011</v>
      </c>
    </row>
    <row r="1012" spans="1:6" x14ac:dyDescent="0.25">
      <c r="A1012" t="s">
        <v>1966</v>
      </c>
      <c r="B1012" t="s">
        <v>1967</v>
      </c>
      <c r="C1012" t="s">
        <v>3</v>
      </c>
      <c r="D1012">
        <v>2</v>
      </c>
      <c r="E1012" s="22">
        <f>Исходник!O1012</f>
        <v>0.10666666666666666</v>
      </c>
      <c r="F1012" s="22">
        <f>Исходник!M1012+0.05</f>
        <v>0.90050000000000008</v>
      </c>
    </row>
    <row r="1013" spans="1:6" x14ac:dyDescent="0.25">
      <c r="A1013" t="s">
        <v>1968</v>
      </c>
      <c r="B1013" t="s">
        <v>1969</v>
      </c>
      <c r="C1013" t="s">
        <v>3</v>
      </c>
      <c r="D1013">
        <v>2</v>
      </c>
      <c r="E1013" s="22">
        <f>Исходник!O1013</f>
        <v>0.10666666666666666</v>
      </c>
      <c r="F1013" s="22">
        <f>Исходник!M1013+0.05</f>
        <v>0.90365000000000006</v>
      </c>
    </row>
    <row r="1014" spans="1:6" x14ac:dyDescent="0.25">
      <c r="A1014" t="s">
        <v>1970</v>
      </c>
      <c r="B1014" t="s">
        <v>1971</v>
      </c>
      <c r="C1014" t="s">
        <v>3</v>
      </c>
      <c r="D1014">
        <v>2</v>
      </c>
      <c r="E1014" s="22">
        <f>Исходник!O1014</f>
        <v>0.10666666666666666</v>
      </c>
      <c r="F1014" s="22">
        <f>Исходник!M1014+0.05</f>
        <v>0.91310000000000013</v>
      </c>
    </row>
    <row r="1015" spans="1:6" x14ac:dyDescent="0.25">
      <c r="A1015" t="s">
        <v>1972</v>
      </c>
      <c r="B1015" t="s">
        <v>1973</v>
      </c>
      <c r="C1015" t="s">
        <v>3</v>
      </c>
      <c r="D1015">
        <v>2</v>
      </c>
      <c r="E1015" s="22">
        <f>Исходник!O1015</f>
        <v>0.10666666666666666</v>
      </c>
      <c r="F1015" s="22">
        <f>Исходник!M1015+0.05</f>
        <v>0.92255000000000009</v>
      </c>
    </row>
    <row r="1016" spans="1:6" x14ac:dyDescent="0.25">
      <c r="A1016" t="s">
        <v>1974</v>
      </c>
      <c r="B1016" t="s">
        <v>1975</v>
      </c>
      <c r="C1016" t="s">
        <v>3</v>
      </c>
      <c r="D1016">
        <v>2</v>
      </c>
      <c r="E1016" s="22">
        <f>Исходник!O1016</f>
        <v>0.10666666666666666</v>
      </c>
      <c r="F1016" s="22">
        <f>Исходник!M1016+0.05</f>
        <v>0.93200000000000005</v>
      </c>
    </row>
    <row r="1017" spans="1:6" x14ac:dyDescent="0.25">
      <c r="A1017" t="s">
        <v>1976</v>
      </c>
      <c r="B1017" t="s">
        <v>1977</v>
      </c>
      <c r="C1017" t="s">
        <v>3</v>
      </c>
      <c r="D1017">
        <v>1</v>
      </c>
      <c r="E1017" s="22">
        <f>Исходник!O1017</f>
        <v>0.10666666666666666</v>
      </c>
      <c r="F1017" s="22">
        <f>Исходник!M1017+0.05</f>
        <v>0.94460000000000011</v>
      </c>
    </row>
    <row r="1018" spans="1:6" x14ac:dyDescent="0.25">
      <c r="A1018" t="s">
        <v>1978</v>
      </c>
      <c r="B1018" t="s">
        <v>1979</v>
      </c>
      <c r="C1018" t="s">
        <v>3</v>
      </c>
      <c r="D1018">
        <v>1</v>
      </c>
      <c r="E1018" s="22">
        <f>Исходник!O1018</f>
        <v>0.10666666666666666</v>
      </c>
      <c r="F1018" s="22">
        <f>Исходник!M1018+0.05</f>
        <v>0.95090000000000008</v>
      </c>
    </row>
    <row r="1019" spans="1:6" x14ac:dyDescent="0.25">
      <c r="A1019" t="s">
        <v>1980</v>
      </c>
      <c r="B1019" t="s">
        <v>1981</v>
      </c>
      <c r="C1019" t="s">
        <v>3</v>
      </c>
      <c r="D1019">
        <v>1</v>
      </c>
      <c r="E1019" s="22">
        <f>Исходник!O1019</f>
        <v>0.10666666666666666</v>
      </c>
      <c r="F1019" s="22">
        <f>Исходник!M1019+0.05</f>
        <v>0.96350000000000013</v>
      </c>
    </row>
    <row r="1020" spans="1:6" x14ac:dyDescent="0.25">
      <c r="A1020" t="s">
        <v>1982</v>
      </c>
      <c r="B1020" t="s">
        <v>1983</v>
      </c>
      <c r="C1020" t="s">
        <v>3</v>
      </c>
      <c r="D1020">
        <v>1</v>
      </c>
      <c r="E1020" s="22">
        <f>Исходник!O1020</f>
        <v>0.10666666666666666</v>
      </c>
      <c r="F1020" s="22">
        <f>Исходник!M1020+0.05</f>
        <v>0.98239999999999994</v>
      </c>
    </row>
    <row r="1021" spans="1:6" x14ac:dyDescent="0.25">
      <c r="A1021" t="s">
        <v>1984</v>
      </c>
      <c r="B1021" t="s">
        <v>1985</v>
      </c>
      <c r="C1021" t="s">
        <v>3</v>
      </c>
      <c r="D1021">
        <v>1</v>
      </c>
      <c r="E1021" s="22">
        <f>Исходник!O1021</f>
        <v>0.16</v>
      </c>
      <c r="F1021" s="22">
        <f>Исходник!M1021+0.05</f>
        <v>0.995</v>
      </c>
    </row>
    <row r="1022" spans="1:6" x14ac:dyDescent="0.25">
      <c r="A1022" t="s">
        <v>1986</v>
      </c>
      <c r="B1022" t="s">
        <v>1987</v>
      </c>
      <c r="C1022" t="s">
        <v>3</v>
      </c>
      <c r="D1022">
        <v>1</v>
      </c>
      <c r="E1022" s="22">
        <f>Исходник!O1022</f>
        <v>0.16</v>
      </c>
      <c r="F1022" s="22">
        <f>Исходник!M1022+0.05</f>
        <v>1.01075</v>
      </c>
    </row>
    <row r="1023" spans="1:6" x14ac:dyDescent="0.25">
      <c r="A1023" t="s">
        <v>1988</v>
      </c>
      <c r="B1023" t="s">
        <v>1989</v>
      </c>
      <c r="C1023" t="s">
        <v>3</v>
      </c>
      <c r="D1023">
        <v>1</v>
      </c>
      <c r="E1023" s="22">
        <f>Исходник!O1023</f>
        <v>0.16</v>
      </c>
      <c r="F1023" s="22">
        <f>Исходник!M1023+0.05</f>
        <v>1.02335</v>
      </c>
    </row>
    <row r="1024" spans="1:6" x14ac:dyDescent="0.25">
      <c r="A1024" t="s">
        <v>1990</v>
      </c>
      <c r="B1024" t="s">
        <v>1991</v>
      </c>
      <c r="C1024" t="s">
        <v>3</v>
      </c>
      <c r="D1024">
        <v>1</v>
      </c>
      <c r="E1024" s="22">
        <f>Исходник!O1024</f>
        <v>0.16</v>
      </c>
      <c r="F1024" s="22">
        <f>Исходник!M1024+0.05</f>
        <v>1.0580000000000001</v>
      </c>
    </row>
    <row r="1025" spans="1:6" x14ac:dyDescent="0.25">
      <c r="A1025" t="s">
        <v>1992</v>
      </c>
      <c r="B1025" t="s">
        <v>1993</v>
      </c>
      <c r="C1025" t="s">
        <v>3</v>
      </c>
      <c r="D1025">
        <v>1</v>
      </c>
      <c r="E1025" s="22">
        <f>Исходник!O1025</f>
        <v>0.16</v>
      </c>
      <c r="F1025" s="22">
        <f>Исходник!M1025+0.05</f>
        <v>1.0643</v>
      </c>
    </row>
    <row r="1026" spans="1:6" x14ac:dyDescent="0.25">
      <c r="A1026" t="s">
        <v>1994</v>
      </c>
      <c r="B1026" t="s">
        <v>1995</v>
      </c>
      <c r="C1026" t="s">
        <v>3</v>
      </c>
      <c r="D1026">
        <v>1</v>
      </c>
      <c r="E1026" s="22">
        <f>Исходник!O1026</f>
        <v>0.16</v>
      </c>
      <c r="F1026" s="22">
        <f>Исходник!M1026+0.05</f>
        <v>1.0832000000000002</v>
      </c>
    </row>
    <row r="1027" spans="1:6" x14ac:dyDescent="0.25">
      <c r="A1027" t="s">
        <v>1996</v>
      </c>
      <c r="B1027" t="s">
        <v>1997</v>
      </c>
      <c r="C1027" t="s">
        <v>3</v>
      </c>
      <c r="D1027">
        <v>1</v>
      </c>
      <c r="E1027" s="22">
        <f>Исходник!O1027</f>
        <v>0.16</v>
      </c>
      <c r="F1027" s="22">
        <f>Исходник!M1027+0.05</f>
        <v>1.1021000000000001</v>
      </c>
    </row>
    <row r="1028" spans="1:6" x14ac:dyDescent="0.25">
      <c r="A1028" t="s">
        <v>1998</v>
      </c>
      <c r="B1028" t="s">
        <v>1999</v>
      </c>
      <c r="C1028" t="s">
        <v>3</v>
      </c>
      <c r="D1028">
        <v>1</v>
      </c>
      <c r="E1028" s="22">
        <f>Исходник!O1028</f>
        <v>0.16</v>
      </c>
      <c r="F1028" s="22">
        <f>Исходник!M1028+0.05</f>
        <v>1.1084000000000001</v>
      </c>
    </row>
    <row r="1029" spans="1:6" x14ac:dyDescent="0.25">
      <c r="A1029" t="s">
        <v>2000</v>
      </c>
      <c r="B1029" t="s">
        <v>2001</v>
      </c>
      <c r="C1029" t="s">
        <v>3</v>
      </c>
      <c r="D1029">
        <v>1</v>
      </c>
      <c r="E1029" s="22">
        <f>Исходник!O1029</f>
        <v>0.16</v>
      </c>
      <c r="F1029" s="22">
        <f>Исходник!M1029+0.05</f>
        <v>1.121</v>
      </c>
    </row>
    <row r="1030" spans="1:6" x14ac:dyDescent="0.25">
      <c r="A1030" t="s">
        <v>2002</v>
      </c>
      <c r="B1030" t="s">
        <v>2003</v>
      </c>
      <c r="C1030" t="s">
        <v>3</v>
      </c>
      <c r="D1030">
        <v>1</v>
      </c>
      <c r="E1030" s="22">
        <f>Исходник!O1030</f>
        <v>0.16</v>
      </c>
      <c r="F1030" s="22">
        <f>Исходник!M1030+0.05</f>
        <v>1.12415</v>
      </c>
    </row>
    <row r="1031" spans="1:6" x14ac:dyDescent="0.25">
      <c r="A1031" t="s">
        <v>2004</v>
      </c>
      <c r="B1031" t="s">
        <v>2005</v>
      </c>
      <c r="C1031" t="s">
        <v>3</v>
      </c>
      <c r="D1031">
        <v>1</v>
      </c>
      <c r="E1031" s="22">
        <f>Исходник!O1031</f>
        <v>0.16</v>
      </c>
      <c r="F1031" s="22">
        <f>Исходник!M1031+0.05</f>
        <v>1.1273</v>
      </c>
    </row>
    <row r="1032" spans="1:6" x14ac:dyDescent="0.25">
      <c r="A1032" t="s">
        <v>2006</v>
      </c>
      <c r="B1032" t="s">
        <v>2007</v>
      </c>
      <c r="C1032" t="s">
        <v>3</v>
      </c>
      <c r="D1032">
        <v>1</v>
      </c>
      <c r="E1032" s="22">
        <f>Исходник!O1032</f>
        <v>0.16</v>
      </c>
      <c r="F1032" s="22">
        <f>Исходник!M1032+0.05</f>
        <v>1.1367499999999999</v>
      </c>
    </row>
    <row r="1033" spans="1:6" x14ac:dyDescent="0.25">
      <c r="A1033" t="s">
        <v>2008</v>
      </c>
      <c r="B1033" t="s">
        <v>2009</v>
      </c>
      <c r="C1033" t="s">
        <v>3</v>
      </c>
      <c r="D1033">
        <v>1</v>
      </c>
      <c r="E1033" s="22">
        <f>Исходник!O1033</f>
        <v>0.16</v>
      </c>
      <c r="F1033" s="22">
        <f>Исходник!M1033+0.05</f>
        <v>1.1430499999999999</v>
      </c>
    </row>
    <row r="1034" spans="1:6" x14ac:dyDescent="0.25">
      <c r="A1034" t="s">
        <v>2010</v>
      </c>
      <c r="B1034" t="s">
        <v>2011</v>
      </c>
      <c r="C1034" t="s">
        <v>3</v>
      </c>
      <c r="D1034">
        <v>1</v>
      </c>
      <c r="E1034" s="22">
        <f>Исходник!O1034</f>
        <v>0.16</v>
      </c>
      <c r="F1034" s="22">
        <f>Исходник!M1034+0.05</f>
        <v>1.1493499999999999</v>
      </c>
    </row>
    <row r="1035" spans="1:6" x14ac:dyDescent="0.25">
      <c r="A1035" t="s">
        <v>2012</v>
      </c>
      <c r="B1035" t="s">
        <v>2013</v>
      </c>
      <c r="C1035" t="s">
        <v>3</v>
      </c>
      <c r="D1035">
        <v>1</v>
      </c>
      <c r="E1035" s="22">
        <f>Исходник!O1035</f>
        <v>0.16</v>
      </c>
      <c r="F1035" s="22">
        <f>Исходник!M1035+0.05</f>
        <v>1.16195</v>
      </c>
    </row>
    <row r="1036" spans="1:6" x14ac:dyDescent="0.25">
      <c r="A1036" t="s">
        <v>2014</v>
      </c>
      <c r="B1036" t="s">
        <v>2015</v>
      </c>
      <c r="C1036" t="s">
        <v>3</v>
      </c>
      <c r="D1036">
        <v>1</v>
      </c>
      <c r="E1036" s="22">
        <f>Исходник!O1036</f>
        <v>0.18045112781954886</v>
      </c>
      <c r="F1036" s="22">
        <f>Исходник!M1036+0.05</f>
        <v>1.1839999999999999</v>
      </c>
    </row>
    <row r="1037" spans="1:6" x14ac:dyDescent="0.25">
      <c r="A1037" t="s">
        <v>2016</v>
      </c>
      <c r="B1037" t="s">
        <v>2017</v>
      </c>
      <c r="C1037" t="s">
        <v>3</v>
      </c>
      <c r="D1037">
        <v>1</v>
      </c>
      <c r="E1037" s="22">
        <f>Исходник!O1037</f>
        <v>0.18045112781954886</v>
      </c>
      <c r="F1037" s="22">
        <f>Исходник!M1037+0.05</f>
        <v>1.1871499999999999</v>
      </c>
    </row>
    <row r="1038" spans="1:6" x14ac:dyDescent="0.25">
      <c r="A1038" t="s">
        <v>2018</v>
      </c>
      <c r="B1038" t="s">
        <v>2019</v>
      </c>
      <c r="C1038" t="s">
        <v>3</v>
      </c>
      <c r="D1038">
        <v>1</v>
      </c>
      <c r="E1038" s="22">
        <f>Исходник!O1038</f>
        <v>0.18045112781954886</v>
      </c>
      <c r="F1038" s="22">
        <f>Исходник!M1038+0.05</f>
        <v>1.2155</v>
      </c>
    </row>
    <row r="1039" spans="1:6" x14ac:dyDescent="0.25">
      <c r="A1039" t="s">
        <v>2020</v>
      </c>
      <c r="B1039" t="s">
        <v>2021</v>
      </c>
      <c r="C1039" t="s">
        <v>3</v>
      </c>
      <c r="D1039">
        <v>1</v>
      </c>
      <c r="E1039" s="22">
        <f>Исходник!O1039</f>
        <v>0.18045112781954886</v>
      </c>
      <c r="F1039" s="22">
        <f>Исходник!M1039+0.05</f>
        <v>1.23125</v>
      </c>
    </row>
    <row r="1040" spans="1:6" x14ac:dyDescent="0.25">
      <c r="A1040" t="s">
        <v>2022</v>
      </c>
      <c r="B1040" t="s">
        <v>2023</v>
      </c>
      <c r="C1040" t="s">
        <v>3</v>
      </c>
      <c r="D1040">
        <v>1</v>
      </c>
      <c r="E1040" s="22">
        <f>Исходник!O1040</f>
        <v>0.18045112781954886</v>
      </c>
      <c r="F1040" s="22">
        <f>Исходник!M1040+0.05</f>
        <v>1.2343999999999999</v>
      </c>
    </row>
    <row r="1041" spans="1:6" x14ac:dyDescent="0.25">
      <c r="A1041" t="s">
        <v>2024</v>
      </c>
      <c r="B1041" t="s">
        <v>2025</v>
      </c>
      <c r="C1041" t="s">
        <v>3</v>
      </c>
      <c r="D1041">
        <v>1</v>
      </c>
      <c r="E1041" s="22">
        <f>Исходник!O1041</f>
        <v>0.18045112781954886</v>
      </c>
      <c r="F1041" s="22">
        <f>Исходник!M1041+0.05</f>
        <v>1.2438500000000001</v>
      </c>
    </row>
    <row r="1042" spans="1:6" x14ac:dyDescent="0.25">
      <c r="A1042" t="s">
        <v>2026</v>
      </c>
      <c r="B1042" t="s">
        <v>2027</v>
      </c>
      <c r="C1042" t="s">
        <v>3</v>
      </c>
      <c r="D1042">
        <v>1</v>
      </c>
      <c r="E1042" s="22">
        <f>Исходник!O1042</f>
        <v>0.18045112781954886</v>
      </c>
      <c r="F1042" s="22">
        <f>Исходник!M1042+0.05</f>
        <v>1.2533000000000001</v>
      </c>
    </row>
    <row r="1043" spans="1:6" x14ac:dyDescent="0.25">
      <c r="A1043" t="s">
        <v>2028</v>
      </c>
      <c r="B1043" t="s">
        <v>2029</v>
      </c>
      <c r="C1043" t="s">
        <v>3</v>
      </c>
      <c r="D1043">
        <v>1</v>
      </c>
      <c r="E1043" s="22">
        <f>Исходник!O1043</f>
        <v>0.18045112781954886</v>
      </c>
      <c r="F1043" s="22">
        <f>Исходник!M1043+0.05</f>
        <v>1.26275</v>
      </c>
    </row>
    <row r="1044" spans="1:6" x14ac:dyDescent="0.25">
      <c r="A1044" t="s">
        <v>2030</v>
      </c>
      <c r="B1044" t="s">
        <v>2031</v>
      </c>
      <c r="C1044" t="s">
        <v>3</v>
      </c>
      <c r="D1044">
        <v>1</v>
      </c>
      <c r="E1044" s="22">
        <f>Исходник!O1044</f>
        <v>0.18045112781954886</v>
      </c>
      <c r="F1044" s="22">
        <f>Исходник!M1044+0.05</f>
        <v>1.2722</v>
      </c>
    </row>
    <row r="1045" spans="1:6" x14ac:dyDescent="0.25">
      <c r="A1045" t="s">
        <v>2032</v>
      </c>
      <c r="B1045" t="s">
        <v>2033</v>
      </c>
      <c r="C1045" t="s">
        <v>3</v>
      </c>
      <c r="D1045">
        <v>1</v>
      </c>
      <c r="E1045" s="22">
        <f>Исходник!O1045</f>
        <v>0.18045112781954886</v>
      </c>
      <c r="F1045" s="22">
        <f>Исходник!M1045+0.05</f>
        <v>1.27535</v>
      </c>
    </row>
    <row r="1046" spans="1:6" x14ac:dyDescent="0.25">
      <c r="A1046" t="s">
        <v>2034</v>
      </c>
      <c r="B1046" t="s">
        <v>2035</v>
      </c>
      <c r="C1046" t="s">
        <v>3</v>
      </c>
      <c r="D1046">
        <v>1</v>
      </c>
      <c r="E1046" s="22">
        <f>Исходник!O1046</f>
        <v>0.18045112781954886</v>
      </c>
      <c r="F1046" s="22">
        <f>Исходник!M1046+0.05</f>
        <v>1.3037000000000001</v>
      </c>
    </row>
    <row r="1047" spans="1:6" x14ac:dyDescent="0.25">
      <c r="A1047" t="s">
        <v>2036</v>
      </c>
      <c r="B1047" t="s">
        <v>2037</v>
      </c>
      <c r="C1047" t="s">
        <v>3</v>
      </c>
      <c r="E1047" s="22">
        <f>Исходник!O1047</f>
        <v>0.18045112781954886</v>
      </c>
      <c r="F1047" s="22">
        <f>Исходник!M1047+0.05</f>
        <v>1.31</v>
      </c>
    </row>
    <row r="1048" spans="1:6" x14ac:dyDescent="0.25">
      <c r="A1048" t="s">
        <v>2038</v>
      </c>
      <c r="B1048" t="s">
        <v>2039</v>
      </c>
      <c r="C1048" t="s">
        <v>3</v>
      </c>
      <c r="E1048" s="22">
        <f>Исходник!O1048</f>
        <v>0.18045112781954886</v>
      </c>
      <c r="F1048" s="22">
        <f>Исходник!M1048+0.05</f>
        <v>1.3415000000000001</v>
      </c>
    </row>
    <row r="1049" spans="1:6" x14ac:dyDescent="0.25">
      <c r="A1049" t="s">
        <v>2040</v>
      </c>
      <c r="B1049" t="s">
        <v>2041</v>
      </c>
      <c r="C1049" t="s">
        <v>3</v>
      </c>
      <c r="E1049" s="22">
        <f>Исходник!O1049</f>
        <v>0.18045112781954886</v>
      </c>
      <c r="F1049" s="22">
        <f>Исходник!M1049+0.05</f>
        <v>1.3541000000000001</v>
      </c>
    </row>
    <row r="1050" spans="1:6" x14ac:dyDescent="0.25">
      <c r="A1050" t="s">
        <v>2042</v>
      </c>
      <c r="B1050" t="s">
        <v>2043</v>
      </c>
      <c r="C1050" t="s">
        <v>3</v>
      </c>
      <c r="E1050" s="22">
        <f>Исходник!O1050</f>
        <v>0.18045112781954886</v>
      </c>
      <c r="F1050" s="22">
        <f>Исходник!M1050+0.05</f>
        <v>1.3981999999999999</v>
      </c>
    </row>
    <row r="1051" spans="1:6" x14ac:dyDescent="0.25">
      <c r="A1051" t="s">
        <v>2044</v>
      </c>
      <c r="B1051" t="s">
        <v>2045</v>
      </c>
      <c r="C1051" t="s">
        <v>3</v>
      </c>
      <c r="E1051" s="22">
        <f>Исходник!O1051</f>
        <v>0.18045112781954886</v>
      </c>
      <c r="F1051" s="22">
        <f>Исходник!M1051+0.05</f>
        <v>1.4045000000000001</v>
      </c>
    </row>
    <row r="1052" spans="1:6" x14ac:dyDescent="0.25">
      <c r="A1052" t="s">
        <v>2046</v>
      </c>
      <c r="B1052" t="s">
        <v>2047</v>
      </c>
      <c r="C1052" t="s">
        <v>3</v>
      </c>
      <c r="E1052" s="22">
        <f>Исходник!O1052</f>
        <v>0.18045112781954886</v>
      </c>
      <c r="F1052" s="22">
        <f>Исходник!M1052+0.05</f>
        <v>1.43285</v>
      </c>
    </row>
    <row r="1053" spans="1:6" x14ac:dyDescent="0.25">
      <c r="A1053" t="s">
        <v>2048</v>
      </c>
      <c r="B1053" t="s">
        <v>2049</v>
      </c>
      <c r="C1053" t="s">
        <v>3</v>
      </c>
      <c r="E1053" s="22">
        <f>Исходник!O1053</f>
        <v>0.192</v>
      </c>
      <c r="F1053" s="22">
        <f>Исходник!M1053+0.05</f>
        <v>1.4675</v>
      </c>
    </row>
    <row r="1054" spans="1:6" x14ac:dyDescent="0.25">
      <c r="A1054" t="s">
        <v>2050</v>
      </c>
      <c r="B1054" t="s">
        <v>2051</v>
      </c>
      <c r="C1054" t="s">
        <v>3</v>
      </c>
      <c r="E1054" s="22">
        <f>Исходник!O1054</f>
        <v>0.192</v>
      </c>
      <c r="F1054" s="22">
        <f>Исходник!M1054+0.05</f>
        <v>1.48325</v>
      </c>
    </row>
    <row r="1055" spans="1:6" x14ac:dyDescent="0.25">
      <c r="A1055" t="s">
        <v>2052</v>
      </c>
      <c r="B1055" t="s">
        <v>2053</v>
      </c>
      <c r="C1055" t="s">
        <v>3</v>
      </c>
      <c r="E1055" s="22">
        <f>Исходник!O1055</f>
        <v>0.192</v>
      </c>
      <c r="F1055" s="22">
        <f>Исходник!M1055+0.05</f>
        <v>1.4989999999999999</v>
      </c>
    </row>
    <row r="1056" spans="1:6" x14ac:dyDescent="0.25">
      <c r="A1056" t="s">
        <v>2054</v>
      </c>
      <c r="B1056" t="s">
        <v>2055</v>
      </c>
      <c r="C1056" t="s">
        <v>3</v>
      </c>
      <c r="E1056" s="22">
        <f>Исходник!O1056</f>
        <v>0.192</v>
      </c>
      <c r="F1056" s="22">
        <f>Исходник!M1056+0.05</f>
        <v>1.5147499999999998</v>
      </c>
    </row>
    <row r="1057" spans="1:6" x14ac:dyDescent="0.25">
      <c r="A1057" t="s">
        <v>2056</v>
      </c>
      <c r="B1057" t="s">
        <v>2057</v>
      </c>
      <c r="C1057" t="s">
        <v>3</v>
      </c>
      <c r="E1057" s="22">
        <f>Исходник!O1057</f>
        <v>0.192</v>
      </c>
      <c r="F1057" s="22">
        <f>Исходник!M1057+0.05</f>
        <v>1.5305</v>
      </c>
    </row>
    <row r="1058" spans="1:6" x14ac:dyDescent="0.25">
      <c r="A1058" t="s">
        <v>2058</v>
      </c>
      <c r="B1058" t="s">
        <v>2059</v>
      </c>
      <c r="C1058" t="s">
        <v>3</v>
      </c>
      <c r="E1058" s="22">
        <f>Исходник!O1058</f>
        <v>0.192</v>
      </c>
      <c r="F1058" s="22">
        <f>Исходник!M1058+0.05</f>
        <v>1.5493999999999999</v>
      </c>
    </row>
    <row r="1059" spans="1:6" x14ac:dyDescent="0.25">
      <c r="A1059" t="s">
        <v>2060</v>
      </c>
      <c r="B1059" t="s">
        <v>2061</v>
      </c>
      <c r="C1059" t="s">
        <v>3</v>
      </c>
      <c r="E1059" s="22">
        <f>Исходник!O1059</f>
        <v>0.192</v>
      </c>
      <c r="F1059" s="22">
        <f>Исходник!M1059+0.05</f>
        <v>1.5588499999999998</v>
      </c>
    </row>
    <row r="1060" spans="1:6" x14ac:dyDescent="0.25">
      <c r="A1060" t="s">
        <v>2062</v>
      </c>
      <c r="B1060" t="s">
        <v>2063</v>
      </c>
      <c r="C1060" t="s">
        <v>3</v>
      </c>
      <c r="E1060" s="22">
        <f>Исходник!O1060</f>
        <v>0.192</v>
      </c>
      <c r="F1060" s="22">
        <f>Исходник!M1060+0.05</f>
        <v>1.6029499999999999</v>
      </c>
    </row>
    <row r="1061" spans="1:6" x14ac:dyDescent="0.25">
      <c r="A1061" t="s">
        <v>2064</v>
      </c>
      <c r="B1061" t="s">
        <v>2065</v>
      </c>
      <c r="C1061" t="s">
        <v>3</v>
      </c>
      <c r="E1061" s="22">
        <f>Исходник!O1061</f>
        <v>0.24</v>
      </c>
      <c r="F1061" s="22">
        <f>Исходник!M1061+0.05</f>
        <v>1.625</v>
      </c>
    </row>
    <row r="1062" spans="1:6" x14ac:dyDescent="0.25">
      <c r="A1062" t="s">
        <v>2066</v>
      </c>
      <c r="B1062" t="s">
        <v>2067</v>
      </c>
      <c r="C1062" t="s">
        <v>3</v>
      </c>
      <c r="E1062" s="22">
        <f>Исходник!O1062</f>
        <v>0.24</v>
      </c>
      <c r="F1062" s="22">
        <f>Исходник!M1062+0.05</f>
        <v>1.6533500000000001</v>
      </c>
    </row>
    <row r="1063" spans="1:6" x14ac:dyDescent="0.25">
      <c r="A1063" t="s">
        <v>2068</v>
      </c>
      <c r="B1063" t="s">
        <v>2069</v>
      </c>
      <c r="C1063" t="s">
        <v>3</v>
      </c>
      <c r="E1063" s="22">
        <f>Исходник!O1063</f>
        <v>0.24</v>
      </c>
      <c r="F1063" s="22">
        <f>Исходник!M1063+0.05</f>
        <v>1.67225</v>
      </c>
    </row>
    <row r="1064" spans="1:6" x14ac:dyDescent="0.25">
      <c r="A1064" t="s">
        <v>2070</v>
      </c>
      <c r="B1064" t="s">
        <v>2071</v>
      </c>
      <c r="C1064" t="s">
        <v>3</v>
      </c>
      <c r="E1064" s="22">
        <f>Исходник!O1064</f>
        <v>0.24</v>
      </c>
      <c r="F1064" s="22">
        <f>Исходник!M1064+0.05</f>
        <v>1.67855</v>
      </c>
    </row>
    <row r="1065" spans="1:6" x14ac:dyDescent="0.25">
      <c r="A1065" t="s">
        <v>2072</v>
      </c>
      <c r="B1065" t="s">
        <v>2073</v>
      </c>
      <c r="C1065" t="s">
        <v>3</v>
      </c>
      <c r="E1065" s="22">
        <f>Исходник!O1065</f>
        <v>0.24</v>
      </c>
      <c r="F1065" s="22">
        <f>Исходник!M1065+0.05</f>
        <v>1.6817</v>
      </c>
    </row>
    <row r="1066" spans="1:6" x14ac:dyDescent="0.25">
      <c r="A1066" t="s">
        <v>2074</v>
      </c>
      <c r="B1066" t="s">
        <v>2075</v>
      </c>
      <c r="C1066" t="s">
        <v>3</v>
      </c>
      <c r="E1066" s="22">
        <f>Исходник!O1066</f>
        <v>0.24</v>
      </c>
      <c r="F1066" s="22">
        <f>Исходник!M1066+0.05</f>
        <v>1.7037500000000001</v>
      </c>
    </row>
    <row r="1067" spans="1:6" x14ac:dyDescent="0.25">
      <c r="A1067" t="s">
        <v>2076</v>
      </c>
      <c r="B1067" t="s">
        <v>2077</v>
      </c>
      <c r="C1067" t="s">
        <v>3</v>
      </c>
      <c r="E1067" s="22">
        <f>Исходник!O1067</f>
        <v>0.24</v>
      </c>
      <c r="F1067" s="22">
        <f>Исходник!M1067+0.05</f>
        <v>1.7195</v>
      </c>
    </row>
    <row r="1068" spans="1:6" x14ac:dyDescent="0.25">
      <c r="A1068" t="s">
        <v>2078</v>
      </c>
      <c r="B1068" t="s">
        <v>2079</v>
      </c>
      <c r="C1068" t="s">
        <v>3</v>
      </c>
      <c r="E1068" s="22">
        <f>Исходник!O1068</f>
        <v>0.24</v>
      </c>
      <c r="F1068" s="22">
        <f>Исходник!M1068+0.05</f>
        <v>1.7636000000000001</v>
      </c>
    </row>
    <row r="1069" spans="1:6" x14ac:dyDescent="0.25">
      <c r="A1069" t="s">
        <v>2080</v>
      </c>
      <c r="B1069" t="s">
        <v>2081</v>
      </c>
      <c r="C1069" t="s">
        <v>3</v>
      </c>
      <c r="E1069" s="22">
        <f>Исходник!O1069</f>
        <v>0.24</v>
      </c>
      <c r="F1069" s="22">
        <f>Исходник!M1069+0.05</f>
        <v>1.76675</v>
      </c>
    </row>
    <row r="1070" spans="1:6" x14ac:dyDescent="0.25">
      <c r="A1070" t="s">
        <v>2082</v>
      </c>
      <c r="B1070" t="s">
        <v>2083</v>
      </c>
      <c r="C1070" t="s">
        <v>3</v>
      </c>
      <c r="E1070" s="22">
        <f>Исходник!O1070</f>
        <v>0.24</v>
      </c>
      <c r="F1070" s="22">
        <f>Исходник!M1070+0.05</f>
        <v>1.8140000000000001</v>
      </c>
    </row>
    <row r="1071" spans="1:6" x14ac:dyDescent="0.25">
      <c r="A1071" t="s">
        <v>2084</v>
      </c>
      <c r="B1071" t="s">
        <v>2085</v>
      </c>
      <c r="C1071" t="s">
        <v>3</v>
      </c>
      <c r="E1071" s="22">
        <f>Исходник!O1071</f>
        <v>0.24</v>
      </c>
      <c r="F1071" s="22">
        <f>Исходник!M1071+0.05</f>
        <v>1.8643999999999998</v>
      </c>
    </row>
    <row r="1072" spans="1:6" x14ac:dyDescent="0.25">
      <c r="A1072" t="s">
        <v>2086</v>
      </c>
      <c r="B1072" t="s">
        <v>2087</v>
      </c>
      <c r="C1072" t="s">
        <v>3</v>
      </c>
      <c r="E1072" s="22">
        <f>Исходник!O1072</f>
        <v>0.24</v>
      </c>
      <c r="F1072" s="22">
        <f>Исходник!M1072+0.05</f>
        <v>1.9116499999999998</v>
      </c>
    </row>
    <row r="1073" spans="1:6" x14ac:dyDescent="0.25">
      <c r="A1073" t="s">
        <v>2088</v>
      </c>
      <c r="B1073" t="s">
        <v>2089</v>
      </c>
      <c r="C1073" t="s">
        <v>3</v>
      </c>
      <c r="E1073" s="22">
        <f>Исходник!O1073</f>
        <v>0.24</v>
      </c>
      <c r="F1073" s="22">
        <f>Исходник!M1073+0.05</f>
        <v>1.93055</v>
      </c>
    </row>
    <row r="1074" spans="1:6" x14ac:dyDescent="0.25">
      <c r="A1074" t="s">
        <v>2090</v>
      </c>
      <c r="B1074" t="s">
        <v>2091</v>
      </c>
      <c r="C1074" t="s">
        <v>3</v>
      </c>
      <c r="E1074" s="22">
        <f>Исходник!O1074</f>
        <v>0.24</v>
      </c>
      <c r="F1074" s="22">
        <f>Исходник!M1074+0.05</f>
        <v>1.94</v>
      </c>
    </row>
    <row r="1075" spans="1:6" x14ac:dyDescent="0.25">
      <c r="A1075" t="s">
        <v>2092</v>
      </c>
      <c r="B1075" t="s">
        <v>2093</v>
      </c>
      <c r="C1075" t="s">
        <v>3</v>
      </c>
      <c r="E1075" s="22">
        <f>Исходник!O1075</f>
        <v>0.24</v>
      </c>
      <c r="F1075" s="22">
        <f>Исходник!M1075+0.05</f>
        <v>2.0219</v>
      </c>
    </row>
    <row r="1076" spans="1:6" x14ac:dyDescent="0.25">
      <c r="A1076" t="s">
        <v>2094</v>
      </c>
      <c r="B1076" t="s">
        <v>2095</v>
      </c>
      <c r="C1076" t="s">
        <v>3</v>
      </c>
      <c r="E1076" s="22">
        <f>Исходник!O1076</f>
        <v>0.37144800000000006</v>
      </c>
      <c r="F1076" s="22">
        <f>Исходник!M1076+0.05</f>
        <v>2.0848999999999998</v>
      </c>
    </row>
    <row r="1077" spans="1:6" x14ac:dyDescent="0.25">
      <c r="A1077" t="s">
        <v>2096</v>
      </c>
      <c r="B1077" t="s">
        <v>2097</v>
      </c>
      <c r="C1077" t="s">
        <v>3</v>
      </c>
      <c r="E1077" s="22">
        <f>Исходник!O1077</f>
        <v>0.37352700000000005</v>
      </c>
      <c r="F1077" s="22">
        <f>Исходник!M1077+0.05</f>
        <v>2.0943499999999999</v>
      </c>
    </row>
    <row r="1078" spans="1:6" x14ac:dyDescent="0.25">
      <c r="A1078" t="s">
        <v>2098</v>
      </c>
      <c r="B1078" t="s">
        <v>2099</v>
      </c>
      <c r="C1078" t="s">
        <v>3</v>
      </c>
      <c r="E1078" s="22">
        <f>Исходник!O1078</f>
        <v>0.38808000000000009</v>
      </c>
      <c r="F1078" s="22">
        <f>Исходник!M1078+0.05</f>
        <v>2.1604999999999999</v>
      </c>
    </row>
    <row r="1079" spans="1:6" x14ac:dyDescent="0.25">
      <c r="A1079" t="s">
        <v>2100</v>
      </c>
      <c r="B1079" t="s">
        <v>2101</v>
      </c>
      <c r="C1079" t="s">
        <v>3</v>
      </c>
      <c r="E1079" s="22">
        <f>Исходник!O1079</f>
        <v>0.39293099999999997</v>
      </c>
      <c r="F1079" s="22">
        <f>Исходник!M1079+0.05</f>
        <v>2.18255</v>
      </c>
    </row>
    <row r="1080" spans="1:6" x14ac:dyDescent="0.25">
      <c r="A1080" t="s">
        <v>2102</v>
      </c>
      <c r="B1080" t="s">
        <v>2103</v>
      </c>
      <c r="C1080" t="s">
        <v>3</v>
      </c>
      <c r="E1080" s="22">
        <f>Исходник!O1080</f>
        <v>0.40817699999999996</v>
      </c>
      <c r="F1080" s="22">
        <f>Исходник!M1080+0.05</f>
        <v>2.2518499999999997</v>
      </c>
    </row>
    <row r="1081" spans="1:6" x14ac:dyDescent="0.25">
      <c r="A1081" t="s">
        <v>2104</v>
      </c>
      <c r="B1081" t="s">
        <v>2105</v>
      </c>
      <c r="C1081" t="s">
        <v>3</v>
      </c>
      <c r="E1081" s="22">
        <f>Исходник!O1081</f>
        <v>0.41302799999999995</v>
      </c>
      <c r="F1081" s="22">
        <f>Исходник!M1081+0.05</f>
        <v>2.2738999999999998</v>
      </c>
    </row>
    <row r="1082" spans="1:6" x14ac:dyDescent="0.25">
      <c r="A1082" t="s">
        <v>2106</v>
      </c>
      <c r="B1082" t="s">
        <v>2107</v>
      </c>
      <c r="C1082" t="s">
        <v>3</v>
      </c>
      <c r="E1082" s="22">
        <f>Исходник!O1082</f>
        <v>0.42827400000000004</v>
      </c>
      <c r="F1082" s="22">
        <f>Исходник!M1082+0.05</f>
        <v>2.3431999999999995</v>
      </c>
    </row>
    <row r="1083" spans="1:6" x14ac:dyDescent="0.25">
      <c r="A1083" t="s">
        <v>2108</v>
      </c>
      <c r="B1083" t="s">
        <v>2109</v>
      </c>
      <c r="C1083" t="s">
        <v>3</v>
      </c>
      <c r="E1083" s="22">
        <f>Исходник!O1083</f>
        <v>0.44351999999999986</v>
      </c>
      <c r="F1083" s="22">
        <f>Исходник!M1083+0.05</f>
        <v>2.4124999999999996</v>
      </c>
    </row>
    <row r="1084" spans="1:6" x14ac:dyDescent="0.25">
      <c r="A1084" t="s">
        <v>2110</v>
      </c>
      <c r="B1084" t="s">
        <v>2111</v>
      </c>
      <c r="C1084" t="s">
        <v>3</v>
      </c>
      <c r="E1084" s="22">
        <f>Исходник!O1084</f>
        <v>0.44559899999999991</v>
      </c>
      <c r="F1084" s="22">
        <f>Исходник!M1084+0.05</f>
        <v>2.4219499999999998</v>
      </c>
    </row>
    <row r="1085" spans="1:6" x14ac:dyDescent="0.25">
      <c r="A1085" t="s">
        <v>2112</v>
      </c>
      <c r="B1085" t="s">
        <v>2113</v>
      </c>
      <c r="C1085" t="s">
        <v>3</v>
      </c>
      <c r="E1085" s="22">
        <f>Исходник!O1085</f>
        <v>0.46292399999999995</v>
      </c>
      <c r="F1085" s="22">
        <f>Исходник!M1085+0.05</f>
        <v>2.5006999999999997</v>
      </c>
    </row>
    <row r="1086" spans="1:6" x14ac:dyDescent="0.25">
      <c r="A1086" t="s">
        <v>2114</v>
      </c>
      <c r="B1086" t="s">
        <v>2115</v>
      </c>
      <c r="C1086" t="s">
        <v>3</v>
      </c>
      <c r="E1086" s="22">
        <f>Исходник!O1086</f>
        <v>0.48509999999999998</v>
      </c>
      <c r="F1086" s="22">
        <f>Исходник!M1086+0.05</f>
        <v>2.6014999999999997</v>
      </c>
    </row>
    <row r="1087" spans="1:6" x14ac:dyDescent="0.25">
      <c r="A1087" t="s">
        <v>2116</v>
      </c>
      <c r="B1087" t="s">
        <v>2117</v>
      </c>
      <c r="C1087" t="s">
        <v>3</v>
      </c>
      <c r="E1087" s="22">
        <f>Исходник!O1087</f>
        <v>0.49202999999999975</v>
      </c>
      <c r="F1087" s="22">
        <f>Исходник!M1087+0.05</f>
        <v>2.6329999999999996</v>
      </c>
    </row>
    <row r="1088" spans="1:6" x14ac:dyDescent="0.25">
      <c r="A1088" t="s">
        <v>2118</v>
      </c>
      <c r="B1088" t="s">
        <v>2119</v>
      </c>
      <c r="C1088" t="s">
        <v>3</v>
      </c>
      <c r="E1088" s="22">
        <f>Исходник!O1088</f>
        <v>0.49895999999999996</v>
      </c>
      <c r="F1088" s="22">
        <f>Исходник!M1088+0.05</f>
        <v>2.6644999999999994</v>
      </c>
    </row>
    <row r="1089" spans="1:6" x14ac:dyDescent="0.25">
      <c r="A1089" t="s">
        <v>2120</v>
      </c>
      <c r="B1089" t="s">
        <v>2121</v>
      </c>
      <c r="C1089" t="s">
        <v>3</v>
      </c>
      <c r="E1089" s="22">
        <f>Исходник!O1089</f>
        <v>0.50034599999999985</v>
      </c>
      <c r="F1089" s="22">
        <f>Исходник!M1089+0.05</f>
        <v>2.6707999999999998</v>
      </c>
    </row>
    <row r="1090" spans="1:6" x14ac:dyDescent="0.25">
      <c r="A1090" t="s">
        <v>2122</v>
      </c>
      <c r="B1090" t="s">
        <v>2123</v>
      </c>
      <c r="C1090" t="s">
        <v>3</v>
      </c>
      <c r="E1090" s="22">
        <f>Исходник!O1090</f>
        <v>0.51281999999999983</v>
      </c>
      <c r="F1090" s="22">
        <f>Исходник!M1090+0.05</f>
        <v>2.7274999999999996</v>
      </c>
    </row>
    <row r="1091" spans="1:6" x14ac:dyDescent="0.25">
      <c r="A1091" t="s">
        <v>2124</v>
      </c>
      <c r="B1091" t="s">
        <v>2125</v>
      </c>
      <c r="C1091" t="s">
        <v>3</v>
      </c>
      <c r="E1091" s="22">
        <f>Исходник!O1091</f>
        <v>0.57103199999999998</v>
      </c>
      <c r="F1091" s="22">
        <f>Исходник!M1091+0.05</f>
        <v>2.9920999999999998</v>
      </c>
    </row>
    <row r="1092" spans="1:6" x14ac:dyDescent="0.25">
      <c r="A1092" t="s">
        <v>2126</v>
      </c>
      <c r="B1092" t="s">
        <v>2127</v>
      </c>
      <c r="C1092" t="s">
        <v>3</v>
      </c>
      <c r="E1092" s="22">
        <f>Исходник!O1092</f>
        <v>0.57518999999999998</v>
      </c>
      <c r="F1092" s="22">
        <f>Исходник!M1092+0.05</f>
        <v>3.0109999999999997</v>
      </c>
    </row>
    <row r="1093" spans="1:6" x14ac:dyDescent="0.25">
      <c r="A1093" t="s">
        <v>2128</v>
      </c>
      <c r="B1093" t="s">
        <v>2129</v>
      </c>
      <c r="C1093" t="s">
        <v>3</v>
      </c>
      <c r="E1093" s="22">
        <f>Исходник!O1093</f>
        <v>0.60429599999999994</v>
      </c>
      <c r="F1093" s="22">
        <f>Исходник!M1093+0.05</f>
        <v>3.1432999999999995</v>
      </c>
    </row>
    <row r="1094" spans="1:6" x14ac:dyDescent="0.25">
      <c r="A1094" t="s">
        <v>2130</v>
      </c>
      <c r="B1094" t="s">
        <v>2131</v>
      </c>
      <c r="C1094" t="s">
        <v>3</v>
      </c>
      <c r="E1094" s="22">
        <f>Исходник!O1094</f>
        <v>0.63963899999999962</v>
      </c>
      <c r="F1094" s="22">
        <f>Исходник!M1094+0.05</f>
        <v>3.3039499999999995</v>
      </c>
    </row>
    <row r="1095" spans="1:6" x14ac:dyDescent="0.25">
      <c r="A1095" t="s">
        <v>2132</v>
      </c>
      <c r="B1095" t="s">
        <v>2133</v>
      </c>
      <c r="C1095" t="s">
        <v>3</v>
      </c>
      <c r="E1095" s="22">
        <f>Исходник!O1095</f>
        <v>0.64449000000000045</v>
      </c>
      <c r="F1095" s="22">
        <f>Исходник!M1095+0.05</f>
        <v>3.3259999999999996</v>
      </c>
    </row>
    <row r="1096" spans="1:6" x14ac:dyDescent="0.25">
      <c r="A1096" t="s">
        <v>2134</v>
      </c>
      <c r="B1096" t="s">
        <v>2135</v>
      </c>
      <c r="C1096" t="s">
        <v>3</v>
      </c>
      <c r="E1096" s="22">
        <f>Исходник!O1096</f>
        <v>0.64587600000000034</v>
      </c>
      <c r="F1096" s="22">
        <f>Исходник!M1096+0.05</f>
        <v>3.3323</v>
      </c>
    </row>
    <row r="1097" spans="1:6" x14ac:dyDescent="0.25">
      <c r="A1097" t="s">
        <v>2136</v>
      </c>
      <c r="B1097" t="s">
        <v>2137</v>
      </c>
      <c r="C1097" t="s">
        <v>3</v>
      </c>
      <c r="E1097" s="22">
        <f>Исходник!O1097</f>
        <v>0.70963200000000026</v>
      </c>
      <c r="F1097" s="22">
        <f>Исходник!M1097+0.05</f>
        <v>3.6221000000000001</v>
      </c>
    </row>
    <row r="1098" spans="1:6" x14ac:dyDescent="0.25">
      <c r="A1098" t="s">
        <v>2138</v>
      </c>
      <c r="B1098" t="s">
        <v>2139</v>
      </c>
      <c r="C1098" t="s">
        <v>3</v>
      </c>
      <c r="E1098" s="22">
        <f>Исходник!O1098</f>
        <v>0.78031799999999985</v>
      </c>
      <c r="F1098" s="22">
        <f>Исходник!M1098+0.05</f>
        <v>3.9433999999999996</v>
      </c>
    </row>
    <row r="1099" spans="1:6" x14ac:dyDescent="0.25">
      <c r="A1099" t="s">
        <v>2140</v>
      </c>
      <c r="B1099" t="s">
        <v>2141</v>
      </c>
      <c r="C1099" t="s">
        <v>3</v>
      </c>
      <c r="E1099" s="22">
        <f>Исходник!O1099</f>
        <v>0.78309000000000006</v>
      </c>
      <c r="F1099" s="22">
        <f>Исходник!M1099+0.05</f>
        <v>3.9559999999999995</v>
      </c>
    </row>
    <row r="1100" spans="1:6" x14ac:dyDescent="0.25">
      <c r="E1100" s="22">
        <f>Исходник!O1100</f>
        <v>0</v>
      </c>
      <c r="F1100" s="22">
        <f>Исходник!M1100+0.05</f>
        <v>0.05</v>
      </c>
    </row>
    <row r="1101" spans="1:6" x14ac:dyDescent="0.25">
      <c r="A1101" t="s">
        <v>2142</v>
      </c>
      <c r="B1101" t="s">
        <v>2143</v>
      </c>
      <c r="C1101" t="s">
        <v>3</v>
      </c>
      <c r="D1101">
        <v>2</v>
      </c>
      <c r="E1101" s="22">
        <f>Исходник!O1101</f>
        <v>6.8571428571428575E-2</v>
      </c>
      <c r="F1101" s="22">
        <f>Исходник!M1101+0.05</f>
        <v>0.84379999999999999</v>
      </c>
    </row>
    <row r="1102" spans="1:6" x14ac:dyDescent="0.25">
      <c r="A1102" t="s">
        <v>2144</v>
      </c>
      <c r="B1102" t="s">
        <v>2145</v>
      </c>
      <c r="C1102" t="s">
        <v>3</v>
      </c>
      <c r="D1102">
        <v>2</v>
      </c>
      <c r="E1102" s="22">
        <f>Исходник!O1102</f>
        <v>0.08</v>
      </c>
      <c r="F1102" s="22">
        <f>Исходник!M1102+0.05</f>
        <v>0.85325000000000006</v>
      </c>
    </row>
    <row r="1103" spans="1:6" x14ac:dyDescent="0.25">
      <c r="A1103" t="s">
        <v>2146</v>
      </c>
      <c r="B1103" t="s">
        <v>2147</v>
      </c>
      <c r="C1103" t="s">
        <v>3</v>
      </c>
      <c r="D1103">
        <v>2</v>
      </c>
      <c r="E1103" s="22">
        <f>Исходник!O1103</f>
        <v>0.08</v>
      </c>
      <c r="F1103" s="22">
        <f>Исходник!M1103+0.05</f>
        <v>0.86270000000000002</v>
      </c>
    </row>
    <row r="1104" spans="1:6" x14ac:dyDescent="0.25">
      <c r="A1104" t="s">
        <v>2148</v>
      </c>
      <c r="B1104" t="s">
        <v>2149</v>
      </c>
      <c r="C1104" t="s">
        <v>3</v>
      </c>
      <c r="D1104">
        <v>2</v>
      </c>
      <c r="E1104" s="22">
        <f>Исходник!O1104</f>
        <v>0.08</v>
      </c>
      <c r="F1104" s="22">
        <f>Исходник!M1104+0.05</f>
        <v>0.86899999999999999</v>
      </c>
    </row>
    <row r="1105" spans="1:6" x14ac:dyDescent="0.25">
      <c r="A1105" t="s">
        <v>2150</v>
      </c>
      <c r="B1105" t="s">
        <v>2151</v>
      </c>
      <c r="C1105" t="s">
        <v>3</v>
      </c>
      <c r="D1105">
        <v>2</v>
      </c>
      <c r="E1105" s="22">
        <f>Исходник!O1105</f>
        <v>0.08</v>
      </c>
      <c r="F1105" s="22">
        <f>Исходник!M1105+0.05</f>
        <v>0.87215000000000009</v>
      </c>
    </row>
    <row r="1106" spans="1:6" x14ac:dyDescent="0.25">
      <c r="A1106" t="s">
        <v>2152</v>
      </c>
      <c r="B1106" t="s">
        <v>2153</v>
      </c>
      <c r="C1106" t="s">
        <v>3</v>
      </c>
      <c r="D1106">
        <v>2</v>
      </c>
      <c r="E1106" s="22">
        <f>Исходник!O1106</f>
        <v>0.08</v>
      </c>
      <c r="F1106" s="22">
        <f>Исходник!M1106+0.05</f>
        <v>0.88475000000000004</v>
      </c>
    </row>
    <row r="1107" spans="1:6" x14ac:dyDescent="0.25">
      <c r="A1107" t="s">
        <v>2154</v>
      </c>
      <c r="B1107" t="s">
        <v>2155</v>
      </c>
      <c r="C1107" t="s">
        <v>3</v>
      </c>
      <c r="D1107">
        <v>2</v>
      </c>
      <c r="E1107" s="22">
        <f>Исходник!O1107</f>
        <v>9.6000000000000002E-2</v>
      </c>
      <c r="F1107" s="22">
        <f>Исходник!M1107+0.05</f>
        <v>0.88790000000000002</v>
      </c>
    </row>
    <row r="1108" spans="1:6" x14ac:dyDescent="0.25">
      <c r="A1108" t="s">
        <v>2156</v>
      </c>
      <c r="B1108" t="s">
        <v>2157</v>
      </c>
      <c r="C1108" t="s">
        <v>3</v>
      </c>
      <c r="D1108">
        <v>2</v>
      </c>
      <c r="E1108" s="22">
        <f>Исходник!O1108</f>
        <v>9.6000000000000002E-2</v>
      </c>
      <c r="F1108" s="22">
        <f>Исходник!M1108+0.05</f>
        <v>0.89105000000000012</v>
      </c>
    </row>
    <row r="1109" spans="1:6" x14ac:dyDescent="0.25">
      <c r="A1109" t="s">
        <v>2158</v>
      </c>
      <c r="B1109" t="s">
        <v>2159</v>
      </c>
      <c r="C1109" t="s">
        <v>3</v>
      </c>
      <c r="D1109">
        <v>2</v>
      </c>
      <c r="E1109" s="22">
        <f>Исходник!O1109</f>
        <v>9.6000000000000002E-2</v>
      </c>
      <c r="F1109" s="22">
        <f>Исходник!M1109+0.05</f>
        <v>0.89420000000000011</v>
      </c>
    </row>
    <row r="1110" spans="1:6" x14ac:dyDescent="0.25">
      <c r="A1110" t="s">
        <v>2160</v>
      </c>
      <c r="B1110" t="s">
        <v>2161</v>
      </c>
      <c r="C1110" t="s">
        <v>3</v>
      </c>
      <c r="D1110">
        <v>2</v>
      </c>
      <c r="E1110" s="22">
        <f>Исходник!O1110</f>
        <v>9.6000000000000002E-2</v>
      </c>
      <c r="F1110" s="22">
        <f>Исходник!M1110+0.05</f>
        <v>0.90050000000000008</v>
      </c>
    </row>
    <row r="1111" spans="1:6" x14ac:dyDescent="0.25">
      <c r="A1111" t="s">
        <v>2162</v>
      </c>
      <c r="B1111" t="s">
        <v>2163</v>
      </c>
      <c r="C1111" t="s">
        <v>3</v>
      </c>
      <c r="D1111">
        <v>2</v>
      </c>
      <c r="E1111" s="22">
        <f>Исходник!O1111</f>
        <v>9.6000000000000002E-2</v>
      </c>
      <c r="F1111" s="22">
        <f>Исходник!M1111+0.05</f>
        <v>0.90680000000000005</v>
      </c>
    </row>
    <row r="1112" spans="1:6" x14ac:dyDescent="0.25">
      <c r="A1112" t="s">
        <v>2164</v>
      </c>
      <c r="B1112" t="s">
        <v>2165</v>
      </c>
      <c r="C1112" t="s">
        <v>3</v>
      </c>
      <c r="D1112">
        <v>2</v>
      </c>
      <c r="E1112" s="22">
        <f>Исходник!O1112</f>
        <v>0.12</v>
      </c>
      <c r="F1112" s="22">
        <f>Исходник!M1112+0.05</f>
        <v>0.90995000000000004</v>
      </c>
    </row>
    <row r="1113" spans="1:6" x14ac:dyDescent="0.25">
      <c r="A1113" t="s">
        <v>2166</v>
      </c>
      <c r="B1113" t="s">
        <v>2167</v>
      </c>
      <c r="C1113" t="s">
        <v>3</v>
      </c>
      <c r="D1113">
        <v>2</v>
      </c>
      <c r="E1113" s="22">
        <f>Исходник!O1113</f>
        <v>0.12</v>
      </c>
      <c r="F1113" s="22">
        <f>Исходник!M1113+0.05</f>
        <v>0.91310000000000013</v>
      </c>
    </row>
    <row r="1114" spans="1:6" x14ac:dyDescent="0.25">
      <c r="A1114" t="s">
        <v>2168</v>
      </c>
      <c r="B1114" t="s">
        <v>2169</v>
      </c>
      <c r="C1114" t="s">
        <v>3</v>
      </c>
      <c r="D1114">
        <v>2</v>
      </c>
      <c r="E1114" s="22">
        <f>Исходник!O1114</f>
        <v>0.12</v>
      </c>
      <c r="F1114" s="22">
        <f>Исходник!M1114+0.05</f>
        <v>0.91625000000000012</v>
      </c>
    </row>
    <row r="1115" spans="1:6" x14ac:dyDescent="0.25">
      <c r="A1115" t="s">
        <v>2170</v>
      </c>
      <c r="B1115" t="s">
        <v>2171</v>
      </c>
      <c r="C1115" t="s">
        <v>3</v>
      </c>
      <c r="D1115">
        <v>2</v>
      </c>
      <c r="E1115" s="22">
        <f>Исходник!O1115</f>
        <v>0.12</v>
      </c>
      <c r="F1115" s="22">
        <f>Исходник!M1115+0.05</f>
        <v>0.92569999999999997</v>
      </c>
    </row>
    <row r="1116" spans="1:6" x14ac:dyDescent="0.25">
      <c r="A1116" t="s">
        <v>2172</v>
      </c>
      <c r="B1116" t="s">
        <v>2173</v>
      </c>
      <c r="C1116" t="s">
        <v>3</v>
      </c>
      <c r="D1116">
        <v>1</v>
      </c>
      <c r="E1116" s="22">
        <f>Исходник!O1116</f>
        <v>0.12</v>
      </c>
      <c r="F1116" s="22">
        <f>Исходник!M1116+0.05</f>
        <v>0.93829999999999991</v>
      </c>
    </row>
    <row r="1117" spans="1:6" x14ac:dyDescent="0.25">
      <c r="A1117" t="s">
        <v>2174</v>
      </c>
      <c r="B1117" t="s">
        <v>2175</v>
      </c>
      <c r="C1117" t="s">
        <v>3</v>
      </c>
      <c r="D1117">
        <v>1</v>
      </c>
      <c r="E1117" s="22">
        <f>Исходник!O1117</f>
        <v>0.12</v>
      </c>
      <c r="F1117" s="22">
        <f>Исходник!M1117+0.05</f>
        <v>0.94774999999999998</v>
      </c>
    </row>
    <row r="1118" spans="1:6" x14ac:dyDescent="0.25">
      <c r="A1118" t="s">
        <v>2176</v>
      </c>
      <c r="B1118" t="s">
        <v>2177</v>
      </c>
      <c r="C1118" t="s">
        <v>3</v>
      </c>
      <c r="D1118">
        <v>1</v>
      </c>
      <c r="E1118" s="22">
        <f>Исходник!O1118</f>
        <v>0.12</v>
      </c>
      <c r="F1118" s="22">
        <f>Исходник!M1118+0.05</f>
        <v>0.95719999999999994</v>
      </c>
    </row>
    <row r="1119" spans="1:6" x14ac:dyDescent="0.25">
      <c r="A1119" t="s">
        <v>2178</v>
      </c>
      <c r="B1119" t="s">
        <v>2179</v>
      </c>
      <c r="C1119" t="s">
        <v>3</v>
      </c>
      <c r="D1119">
        <v>1</v>
      </c>
      <c r="E1119" s="22">
        <f>Исходник!O1119</f>
        <v>0.12</v>
      </c>
      <c r="F1119" s="22">
        <f>Исходник!M1119+0.05</f>
        <v>0.96349999999999991</v>
      </c>
    </row>
    <row r="1120" spans="1:6" x14ac:dyDescent="0.25">
      <c r="A1120" t="s">
        <v>2180</v>
      </c>
      <c r="B1120" t="s">
        <v>2181</v>
      </c>
      <c r="C1120" t="s">
        <v>3</v>
      </c>
      <c r="D1120">
        <v>1</v>
      </c>
      <c r="E1120" s="22">
        <f>Исходник!O1120</f>
        <v>0.12</v>
      </c>
      <c r="F1120" s="22">
        <f>Исходник!M1120+0.05</f>
        <v>0.96665000000000001</v>
      </c>
    </row>
    <row r="1121" spans="1:6" x14ac:dyDescent="0.25">
      <c r="A1121" t="s">
        <v>2182</v>
      </c>
      <c r="B1121" t="s">
        <v>2183</v>
      </c>
      <c r="C1121" t="s">
        <v>3</v>
      </c>
      <c r="D1121">
        <v>1</v>
      </c>
      <c r="E1121" s="22">
        <f>Исходник!O1121</f>
        <v>0.12</v>
      </c>
      <c r="F1121" s="22">
        <f>Исходник!M1121+0.05</f>
        <v>0.97609999999999997</v>
      </c>
    </row>
    <row r="1122" spans="1:6" x14ac:dyDescent="0.25">
      <c r="A1122" t="s">
        <v>2184</v>
      </c>
      <c r="B1122" t="s">
        <v>2185</v>
      </c>
      <c r="C1122" t="s">
        <v>3</v>
      </c>
      <c r="D1122">
        <v>1</v>
      </c>
      <c r="E1122" s="22">
        <f>Исходник!O1122</f>
        <v>0.12</v>
      </c>
      <c r="F1122" s="22">
        <f>Исходник!M1122+0.05</f>
        <v>0.98554999999999993</v>
      </c>
    </row>
    <row r="1123" spans="1:6" x14ac:dyDescent="0.25">
      <c r="A1123" t="s">
        <v>2186</v>
      </c>
      <c r="B1123" t="s">
        <v>2187</v>
      </c>
      <c r="C1123" t="s">
        <v>3</v>
      </c>
      <c r="D1123">
        <v>1</v>
      </c>
      <c r="E1123" s="22">
        <f>Исходник!O1123</f>
        <v>0.12</v>
      </c>
      <c r="F1123" s="22">
        <f>Исходник!M1123+0.05</f>
        <v>0.995</v>
      </c>
    </row>
    <row r="1124" spans="1:6" x14ac:dyDescent="0.25">
      <c r="A1124" t="s">
        <v>2188</v>
      </c>
      <c r="B1124" t="s">
        <v>2189</v>
      </c>
      <c r="C1124" t="s">
        <v>3</v>
      </c>
      <c r="D1124">
        <v>1</v>
      </c>
      <c r="E1124" s="22">
        <f>Исходник!O1124</f>
        <v>0.12</v>
      </c>
      <c r="F1124" s="22">
        <f>Исходник!M1124+0.05</f>
        <v>1.0075999999999998</v>
      </c>
    </row>
    <row r="1125" spans="1:6" x14ac:dyDescent="0.25">
      <c r="A1125" t="s">
        <v>2190</v>
      </c>
      <c r="B1125" t="s">
        <v>2191</v>
      </c>
      <c r="C1125" t="s">
        <v>3</v>
      </c>
      <c r="D1125">
        <v>1</v>
      </c>
      <c r="E1125" s="22">
        <f>Исходник!O1125</f>
        <v>0.12</v>
      </c>
      <c r="F1125" s="22">
        <f>Исходник!M1125+0.05</f>
        <v>1.0139</v>
      </c>
    </row>
    <row r="1126" spans="1:6" x14ac:dyDescent="0.25">
      <c r="A1126" t="s">
        <v>2192</v>
      </c>
      <c r="B1126" t="s">
        <v>2193</v>
      </c>
      <c r="C1126" t="s">
        <v>3</v>
      </c>
      <c r="D1126">
        <v>1</v>
      </c>
      <c r="E1126" s="22">
        <f>Исходник!O1126</f>
        <v>0.12</v>
      </c>
      <c r="F1126" s="22">
        <f>Исходник!M1126+0.05</f>
        <v>1.0265</v>
      </c>
    </row>
    <row r="1127" spans="1:6" x14ac:dyDescent="0.25">
      <c r="A1127" t="s">
        <v>2194</v>
      </c>
      <c r="B1127" t="s">
        <v>2195</v>
      </c>
      <c r="C1127" t="s">
        <v>3</v>
      </c>
      <c r="D1127">
        <v>1</v>
      </c>
      <c r="E1127" s="22">
        <f>Исходник!O1127</f>
        <v>0.12</v>
      </c>
      <c r="F1127" s="22">
        <f>Исходник!M1127+0.05</f>
        <v>1.0453999999999999</v>
      </c>
    </row>
    <row r="1128" spans="1:6" x14ac:dyDescent="0.25">
      <c r="A1128" t="s">
        <v>2196</v>
      </c>
      <c r="B1128" t="s">
        <v>2197</v>
      </c>
      <c r="C1128" t="s">
        <v>3</v>
      </c>
      <c r="D1128">
        <v>1</v>
      </c>
      <c r="E1128" s="22">
        <f>Исходник!O1128</f>
        <v>0.13333333333333333</v>
      </c>
      <c r="F1128" s="22">
        <f>Исходник!M1128+0.05</f>
        <v>1.0580000000000001</v>
      </c>
    </row>
    <row r="1129" spans="1:6" x14ac:dyDescent="0.25">
      <c r="A1129" t="s">
        <v>2198</v>
      </c>
      <c r="B1129" t="s">
        <v>2199</v>
      </c>
      <c r="C1129" t="s">
        <v>3</v>
      </c>
      <c r="D1129">
        <v>1</v>
      </c>
      <c r="E1129" s="22">
        <f>Исходник!O1129</f>
        <v>0.13333333333333333</v>
      </c>
      <c r="F1129" s="22">
        <f>Исходник!M1129+0.05</f>
        <v>1.07375</v>
      </c>
    </row>
    <row r="1130" spans="1:6" x14ac:dyDescent="0.25">
      <c r="A1130" t="s">
        <v>2200</v>
      </c>
      <c r="B1130" t="s">
        <v>2201</v>
      </c>
      <c r="C1130" t="s">
        <v>3</v>
      </c>
      <c r="D1130">
        <v>1</v>
      </c>
      <c r="E1130" s="22">
        <f>Исходник!O1130</f>
        <v>0.13333333333333333</v>
      </c>
      <c r="F1130" s="22">
        <f>Исходник!M1130+0.05</f>
        <v>1.0863499999999999</v>
      </c>
    </row>
    <row r="1131" spans="1:6" x14ac:dyDescent="0.25">
      <c r="A1131" t="s">
        <v>2202</v>
      </c>
      <c r="B1131" t="s">
        <v>2203</v>
      </c>
      <c r="C1131" t="s">
        <v>3</v>
      </c>
      <c r="D1131">
        <v>1</v>
      </c>
      <c r="E1131" s="22">
        <f>Исходник!O1131</f>
        <v>0.13333333333333333</v>
      </c>
      <c r="F1131" s="22">
        <f>Исходник!M1131+0.05</f>
        <v>1.121</v>
      </c>
    </row>
    <row r="1132" spans="1:6" x14ac:dyDescent="0.25">
      <c r="A1132" t="s">
        <v>2204</v>
      </c>
      <c r="B1132" t="s">
        <v>2205</v>
      </c>
      <c r="C1132" t="s">
        <v>3</v>
      </c>
      <c r="D1132">
        <v>1</v>
      </c>
      <c r="E1132" s="22">
        <f>Исходник!O1132</f>
        <v>0.13333333333333333</v>
      </c>
      <c r="F1132" s="22">
        <f>Исходник!M1132+0.05</f>
        <v>1.1273</v>
      </c>
    </row>
    <row r="1133" spans="1:6" x14ac:dyDescent="0.25">
      <c r="A1133" t="s">
        <v>2206</v>
      </c>
      <c r="B1133" t="s">
        <v>2207</v>
      </c>
      <c r="C1133" t="s">
        <v>3</v>
      </c>
      <c r="D1133">
        <v>1</v>
      </c>
      <c r="E1133" s="22">
        <f>Исходник!O1133</f>
        <v>0.13333333333333333</v>
      </c>
      <c r="F1133" s="22">
        <f>Исходник!M1133+0.05</f>
        <v>1.1461999999999999</v>
      </c>
    </row>
    <row r="1134" spans="1:6" x14ac:dyDescent="0.25">
      <c r="A1134" t="s">
        <v>2208</v>
      </c>
      <c r="B1134" t="s">
        <v>2209</v>
      </c>
      <c r="C1134" t="s">
        <v>3</v>
      </c>
      <c r="D1134">
        <v>1</v>
      </c>
      <c r="E1134" s="22">
        <f>Исходник!O1134</f>
        <v>0.13714285714285715</v>
      </c>
      <c r="F1134" s="22">
        <f>Исходник!M1134+0.05</f>
        <v>1.1651</v>
      </c>
    </row>
    <row r="1135" spans="1:6" x14ac:dyDescent="0.25">
      <c r="A1135" t="s">
        <v>2210</v>
      </c>
      <c r="B1135" t="s">
        <v>2211</v>
      </c>
      <c r="C1135" t="s">
        <v>3</v>
      </c>
      <c r="D1135">
        <v>1</v>
      </c>
      <c r="E1135" s="22">
        <f>Исходник!O1135</f>
        <v>0.13714285714285715</v>
      </c>
      <c r="F1135" s="22">
        <f>Исходник!M1135+0.05</f>
        <v>1.1714</v>
      </c>
    </row>
    <row r="1136" spans="1:6" x14ac:dyDescent="0.25">
      <c r="A1136" t="s">
        <v>2212</v>
      </c>
      <c r="B1136" t="s">
        <v>2213</v>
      </c>
      <c r="C1136" t="s">
        <v>3</v>
      </c>
      <c r="D1136">
        <v>1</v>
      </c>
      <c r="E1136" s="22">
        <f>Исходник!O1136</f>
        <v>0.13714285714285715</v>
      </c>
      <c r="F1136" s="22">
        <f>Исходник!M1136+0.05</f>
        <v>1.1839999999999999</v>
      </c>
    </row>
    <row r="1137" spans="1:6" x14ac:dyDescent="0.25">
      <c r="A1137" t="s">
        <v>2214</v>
      </c>
      <c r="B1137" t="s">
        <v>2215</v>
      </c>
      <c r="C1137" t="s">
        <v>3</v>
      </c>
      <c r="D1137">
        <v>1</v>
      </c>
      <c r="E1137" s="22">
        <f>Исходник!O1137</f>
        <v>0.13714285714285715</v>
      </c>
      <c r="F1137" s="22">
        <f>Исходник!M1137+0.05</f>
        <v>1.1871499999999999</v>
      </c>
    </row>
    <row r="1138" spans="1:6" x14ac:dyDescent="0.25">
      <c r="A1138" t="s">
        <v>2216</v>
      </c>
      <c r="B1138" t="s">
        <v>2217</v>
      </c>
      <c r="C1138" t="s">
        <v>3</v>
      </c>
      <c r="D1138">
        <v>1</v>
      </c>
      <c r="E1138" s="22">
        <f>Исходник!O1138</f>
        <v>0.13714285714285715</v>
      </c>
      <c r="F1138" s="22">
        <f>Исходник!M1138+0.05</f>
        <v>1.1902999999999999</v>
      </c>
    </row>
    <row r="1139" spans="1:6" x14ac:dyDescent="0.25">
      <c r="A1139" t="s">
        <v>2218</v>
      </c>
      <c r="B1139" t="s">
        <v>2219</v>
      </c>
      <c r="C1139" t="s">
        <v>3</v>
      </c>
      <c r="D1139">
        <v>1</v>
      </c>
      <c r="E1139" s="22">
        <f>Исходник!O1139</f>
        <v>0.13714285714285715</v>
      </c>
      <c r="F1139" s="22">
        <f>Исходник!M1139+0.05</f>
        <v>1.1997500000000001</v>
      </c>
    </row>
    <row r="1140" spans="1:6" x14ac:dyDescent="0.25">
      <c r="A1140" t="s">
        <v>2220</v>
      </c>
      <c r="B1140" t="s">
        <v>2221</v>
      </c>
      <c r="C1140" t="s">
        <v>3</v>
      </c>
      <c r="D1140">
        <v>1</v>
      </c>
      <c r="E1140" s="22">
        <f>Исходник!O1140</f>
        <v>0.13714285714285715</v>
      </c>
      <c r="F1140" s="22">
        <f>Исходник!M1140+0.05</f>
        <v>1.2060500000000001</v>
      </c>
    </row>
    <row r="1141" spans="1:6" x14ac:dyDescent="0.25">
      <c r="A1141" t="s">
        <v>2222</v>
      </c>
      <c r="B1141" t="s">
        <v>2223</v>
      </c>
      <c r="C1141" t="s">
        <v>3</v>
      </c>
      <c r="D1141">
        <v>1</v>
      </c>
      <c r="E1141" s="22">
        <f>Исходник!O1141</f>
        <v>0.13714285714285715</v>
      </c>
      <c r="F1141" s="22">
        <f>Исходник!M1141+0.05</f>
        <v>1.21235</v>
      </c>
    </row>
    <row r="1142" spans="1:6" x14ac:dyDescent="0.25">
      <c r="A1142" t="s">
        <v>2224</v>
      </c>
      <c r="B1142" t="s">
        <v>2225</v>
      </c>
      <c r="C1142" t="s">
        <v>3</v>
      </c>
      <c r="D1142">
        <v>1</v>
      </c>
      <c r="E1142" s="22">
        <f>Исходник!O1142</f>
        <v>0.13714285714285715</v>
      </c>
      <c r="F1142" s="22">
        <f>Исходник!M1142+0.05</f>
        <v>1.22495</v>
      </c>
    </row>
    <row r="1143" spans="1:6" x14ac:dyDescent="0.25">
      <c r="A1143" t="s">
        <v>2226</v>
      </c>
      <c r="B1143" t="s">
        <v>2227</v>
      </c>
      <c r="C1143" t="s">
        <v>3</v>
      </c>
      <c r="D1143">
        <v>1</v>
      </c>
      <c r="E1143" s="22">
        <f>Исходник!O1143</f>
        <v>0.16</v>
      </c>
      <c r="F1143" s="22">
        <f>Исходник!M1143+0.05</f>
        <v>1.2470000000000001</v>
      </c>
    </row>
    <row r="1144" spans="1:6" x14ac:dyDescent="0.25">
      <c r="A1144" t="s">
        <v>2228</v>
      </c>
      <c r="B1144" t="s">
        <v>2229</v>
      </c>
      <c r="C1144" t="s">
        <v>3</v>
      </c>
      <c r="D1144">
        <v>1</v>
      </c>
      <c r="E1144" s="22">
        <f>Исходник!O1144</f>
        <v>0.16</v>
      </c>
      <c r="F1144" s="22">
        <f>Исходник!M1144+0.05</f>
        <v>1.2501500000000001</v>
      </c>
    </row>
    <row r="1145" spans="1:6" x14ac:dyDescent="0.25">
      <c r="A1145" t="s">
        <v>2230</v>
      </c>
      <c r="B1145" t="s">
        <v>2231</v>
      </c>
      <c r="C1145" t="s">
        <v>3</v>
      </c>
      <c r="D1145">
        <v>1</v>
      </c>
      <c r="E1145" s="22">
        <f>Исходник!O1145</f>
        <v>0.16</v>
      </c>
      <c r="F1145" s="22">
        <f>Исходник!M1145+0.05</f>
        <v>1.2785</v>
      </c>
    </row>
    <row r="1146" spans="1:6" x14ac:dyDescent="0.25">
      <c r="A1146" t="s">
        <v>2232</v>
      </c>
      <c r="B1146" t="s">
        <v>2233</v>
      </c>
      <c r="C1146" t="s">
        <v>3</v>
      </c>
      <c r="D1146">
        <v>1</v>
      </c>
      <c r="E1146" s="22">
        <f>Исходник!O1146</f>
        <v>0.16</v>
      </c>
      <c r="F1146" s="22">
        <f>Исходник!M1146+0.05</f>
        <v>1.2942500000000001</v>
      </c>
    </row>
    <row r="1147" spans="1:6" x14ac:dyDescent="0.25">
      <c r="A1147" t="s">
        <v>2234</v>
      </c>
      <c r="B1147" t="s">
        <v>2235</v>
      </c>
      <c r="C1147" t="s">
        <v>3</v>
      </c>
      <c r="D1147">
        <v>1</v>
      </c>
      <c r="E1147" s="22">
        <f>Исходник!O1147</f>
        <v>0.16</v>
      </c>
      <c r="F1147" s="22">
        <f>Исходник!M1147+0.05</f>
        <v>1.2974000000000001</v>
      </c>
    </row>
    <row r="1148" spans="1:6" x14ac:dyDescent="0.25">
      <c r="A1148" t="s">
        <v>2236</v>
      </c>
      <c r="B1148" t="s">
        <v>2237</v>
      </c>
      <c r="C1148" t="s">
        <v>3</v>
      </c>
      <c r="D1148">
        <v>1</v>
      </c>
      <c r="E1148" s="22">
        <f>Исходник!O1148</f>
        <v>0.16</v>
      </c>
      <c r="F1148" s="22">
        <f>Исходник!M1148+0.05</f>
        <v>1.3068500000000001</v>
      </c>
    </row>
    <row r="1149" spans="1:6" x14ac:dyDescent="0.25">
      <c r="A1149" t="s">
        <v>2238</v>
      </c>
      <c r="B1149" t="s">
        <v>2239</v>
      </c>
      <c r="C1149" t="s">
        <v>3</v>
      </c>
      <c r="D1149">
        <v>1</v>
      </c>
      <c r="E1149" s="22">
        <f>Исходник!O1149</f>
        <v>0.16</v>
      </c>
      <c r="F1149" s="22">
        <f>Исходник!M1149+0.05</f>
        <v>1.3163</v>
      </c>
    </row>
    <row r="1150" spans="1:6" x14ac:dyDescent="0.25">
      <c r="A1150" t="s">
        <v>2240</v>
      </c>
      <c r="B1150" t="s">
        <v>2241</v>
      </c>
      <c r="C1150" t="s">
        <v>3</v>
      </c>
      <c r="D1150">
        <v>1</v>
      </c>
      <c r="E1150" s="22">
        <f>Исходник!O1150</f>
        <v>0.16</v>
      </c>
      <c r="F1150" s="22">
        <f>Исходник!M1150+0.05</f>
        <v>1.32575</v>
      </c>
    </row>
    <row r="1151" spans="1:6" x14ac:dyDescent="0.25">
      <c r="A1151" t="s">
        <v>2242</v>
      </c>
      <c r="B1151" t="s">
        <v>2243</v>
      </c>
      <c r="C1151" t="s">
        <v>3</v>
      </c>
      <c r="D1151">
        <v>1</v>
      </c>
      <c r="E1151" s="22">
        <f>Исходник!O1151</f>
        <v>0.16</v>
      </c>
      <c r="F1151" s="22">
        <f>Исходник!M1151+0.05</f>
        <v>1.3352000000000002</v>
      </c>
    </row>
    <row r="1152" spans="1:6" x14ac:dyDescent="0.25">
      <c r="A1152" t="s">
        <v>2244</v>
      </c>
      <c r="B1152" t="s">
        <v>2245</v>
      </c>
      <c r="C1152" t="s">
        <v>3</v>
      </c>
      <c r="D1152">
        <v>1</v>
      </c>
      <c r="E1152" s="22">
        <f>Исходник!O1152</f>
        <v>0.16</v>
      </c>
      <c r="F1152" s="22">
        <f>Исходник!M1152+0.05</f>
        <v>1.3383500000000002</v>
      </c>
    </row>
    <row r="1153" spans="1:6" x14ac:dyDescent="0.25">
      <c r="A1153" t="s">
        <v>2246</v>
      </c>
      <c r="B1153" t="s">
        <v>2247</v>
      </c>
      <c r="C1153" t="s">
        <v>3</v>
      </c>
      <c r="E1153" s="22">
        <f>Исходник!O1153</f>
        <v>0.16</v>
      </c>
      <c r="F1153" s="22">
        <f>Исходник!M1153+0.05</f>
        <v>1.3667</v>
      </c>
    </row>
    <row r="1154" spans="1:6" x14ac:dyDescent="0.25">
      <c r="A1154" t="s">
        <v>2248</v>
      </c>
      <c r="B1154" t="s">
        <v>2249</v>
      </c>
      <c r="C1154" t="s">
        <v>3</v>
      </c>
      <c r="E1154" s="22">
        <f>Исходник!O1154</f>
        <v>0.16</v>
      </c>
      <c r="F1154" s="22">
        <f>Исходник!M1154+0.05</f>
        <v>1.373</v>
      </c>
    </row>
    <row r="1155" spans="1:6" x14ac:dyDescent="0.25">
      <c r="A1155" t="s">
        <v>2250</v>
      </c>
      <c r="B1155" t="s">
        <v>2251</v>
      </c>
      <c r="C1155" t="s">
        <v>3</v>
      </c>
      <c r="E1155" s="22">
        <f>Исходник!O1155</f>
        <v>0.16</v>
      </c>
      <c r="F1155" s="22">
        <f>Исходник!M1155+0.05</f>
        <v>1.4045000000000001</v>
      </c>
    </row>
    <row r="1156" spans="1:6" x14ac:dyDescent="0.25">
      <c r="A1156" t="s">
        <v>2252</v>
      </c>
      <c r="B1156" t="s">
        <v>2253</v>
      </c>
      <c r="C1156" t="s">
        <v>3</v>
      </c>
      <c r="E1156" s="22">
        <f>Исходник!O1156</f>
        <v>0.16</v>
      </c>
      <c r="F1156" s="22">
        <f>Исходник!M1156+0.05</f>
        <v>1.4171</v>
      </c>
    </row>
    <row r="1157" spans="1:6" x14ac:dyDescent="0.25">
      <c r="A1157" t="s">
        <v>2254</v>
      </c>
      <c r="B1157" t="s">
        <v>2255</v>
      </c>
      <c r="C1157" t="s">
        <v>3</v>
      </c>
      <c r="E1157" s="22">
        <f>Исходник!O1157</f>
        <v>0.16</v>
      </c>
      <c r="F1157" s="22">
        <f>Исходник!M1157+0.05</f>
        <v>1.4611999999999998</v>
      </c>
    </row>
    <row r="1158" spans="1:6" x14ac:dyDescent="0.25">
      <c r="A1158" t="s">
        <v>2256</v>
      </c>
      <c r="B1158" t="s">
        <v>2257</v>
      </c>
      <c r="C1158" t="s">
        <v>3</v>
      </c>
      <c r="E1158" s="22">
        <f>Исходник!O1158</f>
        <v>0.16</v>
      </c>
      <c r="F1158" s="22">
        <f>Исходник!M1158+0.05</f>
        <v>1.4674999999999998</v>
      </c>
    </row>
    <row r="1159" spans="1:6" x14ac:dyDescent="0.25">
      <c r="A1159" t="s">
        <v>2258</v>
      </c>
      <c r="B1159" t="s">
        <v>2259</v>
      </c>
      <c r="C1159" t="s">
        <v>3</v>
      </c>
      <c r="E1159" s="22">
        <f>Исходник!O1159</f>
        <v>0.16</v>
      </c>
      <c r="F1159" s="22">
        <f>Исходник!M1159+0.05</f>
        <v>1.4958499999999999</v>
      </c>
    </row>
    <row r="1160" spans="1:6" x14ac:dyDescent="0.25">
      <c r="A1160" t="s">
        <v>2260</v>
      </c>
      <c r="B1160" t="s">
        <v>2261</v>
      </c>
      <c r="C1160" t="s">
        <v>3</v>
      </c>
      <c r="E1160" s="22">
        <f>Исходник!O1160</f>
        <v>0.21333333333333332</v>
      </c>
      <c r="F1160" s="22">
        <f>Исходник!M1160+0.05</f>
        <v>1.5305</v>
      </c>
    </row>
    <row r="1161" spans="1:6" x14ac:dyDescent="0.25">
      <c r="A1161" t="s">
        <v>2262</v>
      </c>
      <c r="B1161" t="s">
        <v>2263</v>
      </c>
      <c r="C1161" t="s">
        <v>3</v>
      </c>
      <c r="E1161" s="22">
        <f>Исходник!O1161</f>
        <v>0.21333333333333332</v>
      </c>
      <c r="F1161" s="22">
        <f>Исходник!M1161+0.05</f>
        <v>1.5462499999999999</v>
      </c>
    </row>
    <row r="1162" spans="1:6" x14ac:dyDescent="0.25">
      <c r="A1162" t="s">
        <v>2264</v>
      </c>
      <c r="B1162" t="s">
        <v>2265</v>
      </c>
      <c r="C1162" t="s">
        <v>3</v>
      </c>
      <c r="E1162" s="22">
        <f>Исходник!O1162</f>
        <v>0.21333333333333332</v>
      </c>
      <c r="F1162" s="22">
        <f>Исходник!M1162+0.05</f>
        <v>1.5620000000000001</v>
      </c>
    </row>
    <row r="1163" spans="1:6" x14ac:dyDescent="0.25">
      <c r="A1163" t="s">
        <v>2266</v>
      </c>
      <c r="B1163" t="s">
        <v>2267</v>
      </c>
      <c r="C1163" t="s">
        <v>3</v>
      </c>
      <c r="E1163" s="22">
        <f>Исходник!O1163</f>
        <v>0.21333333333333332</v>
      </c>
      <c r="F1163" s="22">
        <f>Исходник!M1163+0.05</f>
        <v>1.57775</v>
      </c>
    </row>
    <row r="1164" spans="1:6" x14ac:dyDescent="0.25">
      <c r="A1164" t="s">
        <v>2268</v>
      </c>
      <c r="B1164" t="s">
        <v>2269</v>
      </c>
      <c r="C1164" t="s">
        <v>3</v>
      </c>
      <c r="E1164" s="22">
        <f>Исходник!O1164</f>
        <v>0.21333333333333332</v>
      </c>
      <c r="F1164" s="22">
        <f>Исходник!M1164+0.05</f>
        <v>1.5934999999999999</v>
      </c>
    </row>
    <row r="1165" spans="1:6" x14ac:dyDescent="0.25">
      <c r="A1165" t="s">
        <v>2270</v>
      </c>
      <c r="B1165" t="s">
        <v>2271</v>
      </c>
      <c r="C1165" t="s">
        <v>3</v>
      </c>
      <c r="E1165" s="22">
        <f>Исходник!O1165</f>
        <v>0.21333333333333332</v>
      </c>
      <c r="F1165" s="22">
        <f>Исходник!M1165+0.05</f>
        <v>1.6124000000000001</v>
      </c>
    </row>
    <row r="1166" spans="1:6" x14ac:dyDescent="0.25">
      <c r="A1166" t="s">
        <v>2272</v>
      </c>
      <c r="B1166" t="s">
        <v>2273</v>
      </c>
      <c r="C1166" t="s">
        <v>3</v>
      </c>
      <c r="E1166" s="22">
        <f>Исходник!O1166</f>
        <v>0.21333333333333332</v>
      </c>
      <c r="F1166" s="22">
        <f>Исходник!M1166+0.05</f>
        <v>1.62185</v>
      </c>
    </row>
    <row r="1167" spans="1:6" x14ac:dyDescent="0.25">
      <c r="A1167" t="s">
        <v>2274</v>
      </c>
      <c r="B1167" t="s">
        <v>2275</v>
      </c>
      <c r="C1167" t="s">
        <v>3</v>
      </c>
      <c r="E1167" s="22">
        <f>Исходник!O1167</f>
        <v>0.21333333333333332</v>
      </c>
      <c r="F1167" s="22">
        <f>Исходник!M1167+0.05</f>
        <v>1.66595</v>
      </c>
    </row>
    <row r="1168" spans="1:6" x14ac:dyDescent="0.25">
      <c r="A1168" t="s">
        <v>2276</v>
      </c>
      <c r="B1168" t="s">
        <v>2277</v>
      </c>
      <c r="C1168" t="s">
        <v>3</v>
      </c>
      <c r="E1168" s="22">
        <f>Исходник!O1168</f>
        <v>0.32</v>
      </c>
      <c r="F1168" s="22">
        <f>Исходник!M1168+0.05</f>
        <v>1.6879999999999999</v>
      </c>
    </row>
    <row r="1169" spans="1:6" x14ac:dyDescent="0.25">
      <c r="A1169" t="s">
        <v>2278</v>
      </c>
      <c r="B1169" t="s">
        <v>2279</v>
      </c>
      <c r="C1169" t="s">
        <v>3</v>
      </c>
      <c r="E1169" s="22">
        <f>Исходник!O1169</f>
        <v>0.32</v>
      </c>
      <c r="F1169" s="22">
        <f>Исходник!M1169+0.05</f>
        <v>1.7163499999999998</v>
      </c>
    </row>
    <row r="1170" spans="1:6" x14ac:dyDescent="0.25">
      <c r="A1170" t="s">
        <v>2280</v>
      </c>
      <c r="B1170" t="s">
        <v>2281</v>
      </c>
      <c r="C1170" t="s">
        <v>3</v>
      </c>
      <c r="E1170" s="22">
        <f>Исходник!O1170</f>
        <v>0.32</v>
      </c>
      <c r="F1170" s="22">
        <f>Исходник!M1170+0.05</f>
        <v>1.7352499999999997</v>
      </c>
    </row>
    <row r="1171" spans="1:6" x14ac:dyDescent="0.25">
      <c r="A1171" t="s">
        <v>2282</v>
      </c>
      <c r="B1171" t="s">
        <v>2283</v>
      </c>
      <c r="C1171" t="s">
        <v>3</v>
      </c>
      <c r="E1171" s="22">
        <f>Исходник!O1171</f>
        <v>0.32</v>
      </c>
      <c r="F1171" s="22">
        <f>Исходник!M1171+0.05</f>
        <v>1.7415499999999997</v>
      </c>
    </row>
    <row r="1172" spans="1:6" x14ac:dyDescent="0.25">
      <c r="A1172" t="s">
        <v>2284</v>
      </c>
      <c r="B1172" t="s">
        <v>2285</v>
      </c>
      <c r="C1172" t="s">
        <v>3</v>
      </c>
      <c r="E1172" s="22">
        <f>Исходник!O1172</f>
        <v>0.32</v>
      </c>
      <c r="F1172" s="22">
        <f>Исходник!M1172+0.05</f>
        <v>1.7447000000000001</v>
      </c>
    </row>
    <row r="1173" spans="1:6" x14ac:dyDescent="0.25">
      <c r="A1173" t="s">
        <v>2286</v>
      </c>
      <c r="B1173" t="s">
        <v>2287</v>
      </c>
      <c r="C1173" t="s">
        <v>3</v>
      </c>
      <c r="E1173" s="22">
        <f>Исходник!O1173</f>
        <v>0.32</v>
      </c>
      <c r="F1173" s="22">
        <f>Исходник!M1173+0.05</f>
        <v>1.7667499999999998</v>
      </c>
    </row>
    <row r="1174" spans="1:6" x14ac:dyDescent="0.25">
      <c r="A1174" t="s">
        <v>2288</v>
      </c>
      <c r="B1174" t="s">
        <v>2289</v>
      </c>
      <c r="C1174" t="s">
        <v>3</v>
      </c>
      <c r="E1174" s="22">
        <f>Исходник!O1174</f>
        <v>0.32</v>
      </c>
      <c r="F1174" s="22">
        <f>Исходник!M1174+0.05</f>
        <v>1.7825000000000002</v>
      </c>
    </row>
    <row r="1175" spans="1:6" x14ac:dyDescent="0.25">
      <c r="A1175" t="s">
        <v>2290</v>
      </c>
      <c r="B1175" t="s">
        <v>2291</v>
      </c>
      <c r="C1175" t="s">
        <v>3</v>
      </c>
      <c r="E1175" s="22">
        <f>Исходник!O1175</f>
        <v>0.32</v>
      </c>
      <c r="F1175" s="22">
        <f>Исходник!M1175+0.05</f>
        <v>1.8266000000000002</v>
      </c>
    </row>
    <row r="1176" spans="1:6" x14ac:dyDescent="0.25">
      <c r="A1176" t="s">
        <v>2292</v>
      </c>
      <c r="B1176" t="s">
        <v>2293</v>
      </c>
      <c r="C1176" t="s">
        <v>3</v>
      </c>
      <c r="E1176" s="22">
        <f>Исходник!O1176</f>
        <v>0.32</v>
      </c>
      <c r="F1176" s="22">
        <f>Исходник!M1176+0.05</f>
        <v>1.8297499999999998</v>
      </c>
    </row>
    <row r="1177" spans="1:6" x14ac:dyDescent="0.25">
      <c r="A1177" t="s">
        <v>2294</v>
      </c>
      <c r="B1177" t="s">
        <v>2295</v>
      </c>
      <c r="C1177" t="s">
        <v>3</v>
      </c>
      <c r="E1177" s="22">
        <f>Исходник!O1177</f>
        <v>0.32</v>
      </c>
      <c r="F1177" s="22">
        <f>Исходник!M1177+0.05</f>
        <v>1.8770000000000002</v>
      </c>
    </row>
    <row r="1178" spans="1:6" x14ac:dyDescent="0.25">
      <c r="A1178" t="s">
        <v>2296</v>
      </c>
      <c r="B1178" t="s">
        <v>2297</v>
      </c>
      <c r="C1178" t="s">
        <v>3</v>
      </c>
      <c r="E1178" s="22">
        <f>Исходник!O1178</f>
        <v>0.32</v>
      </c>
      <c r="F1178" s="22">
        <f>Исходник!M1178+0.05</f>
        <v>1.9274</v>
      </c>
    </row>
    <row r="1179" spans="1:6" x14ac:dyDescent="0.25">
      <c r="A1179" t="s">
        <v>2298</v>
      </c>
      <c r="B1179" t="s">
        <v>2299</v>
      </c>
      <c r="C1179" t="s">
        <v>3</v>
      </c>
      <c r="E1179" s="22">
        <f>Исходник!O1179</f>
        <v>0.32</v>
      </c>
      <c r="F1179" s="22">
        <f>Исходник!M1179+0.05</f>
        <v>1.97465</v>
      </c>
    </row>
    <row r="1180" spans="1:6" x14ac:dyDescent="0.25">
      <c r="A1180" t="s">
        <v>2300</v>
      </c>
      <c r="B1180" t="s">
        <v>2301</v>
      </c>
      <c r="C1180" t="s">
        <v>3</v>
      </c>
      <c r="E1180" s="22">
        <f>Исходник!O1180</f>
        <v>0.32</v>
      </c>
      <c r="F1180" s="22">
        <f>Исходник!M1180+0.05</f>
        <v>1.9935499999999999</v>
      </c>
    </row>
    <row r="1181" spans="1:6" x14ac:dyDescent="0.25">
      <c r="A1181" t="s">
        <v>2302</v>
      </c>
      <c r="B1181" t="s">
        <v>2303</v>
      </c>
      <c r="C1181" t="s">
        <v>3</v>
      </c>
      <c r="E1181" s="22">
        <f>Исходник!O1181</f>
        <v>0.32</v>
      </c>
      <c r="F1181" s="22">
        <f>Исходник!M1181+0.05</f>
        <v>2.0029999999999997</v>
      </c>
    </row>
    <row r="1182" spans="1:6" x14ac:dyDescent="0.25">
      <c r="A1182" t="s">
        <v>2304</v>
      </c>
      <c r="B1182" t="s">
        <v>2305</v>
      </c>
      <c r="C1182" t="s">
        <v>3</v>
      </c>
      <c r="E1182" s="22">
        <f>Исходник!O1182</f>
        <v>0.32</v>
      </c>
      <c r="F1182" s="22">
        <f>Исходник!M1182+0.05</f>
        <v>2.0848999999999998</v>
      </c>
    </row>
    <row r="1183" spans="1:6" x14ac:dyDescent="0.25">
      <c r="A1183" t="s">
        <v>2306</v>
      </c>
      <c r="B1183" t="s">
        <v>2307</v>
      </c>
      <c r="C1183" t="s">
        <v>3</v>
      </c>
      <c r="E1183" s="22">
        <f>Исходник!O1183</f>
        <v>0.32</v>
      </c>
      <c r="F1183" s="22">
        <f>Исходник!M1183+0.05</f>
        <v>2.1478999999999995</v>
      </c>
    </row>
    <row r="1184" spans="1:6" x14ac:dyDescent="0.25">
      <c r="A1184" t="s">
        <v>2308</v>
      </c>
      <c r="B1184" t="s">
        <v>2309</v>
      </c>
      <c r="C1184" t="s">
        <v>3</v>
      </c>
      <c r="E1184" s="22">
        <f>Исходник!O1184</f>
        <v>0.32</v>
      </c>
      <c r="F1184" s="22">
        <f>Исходник!M1184+0.05</f>
        <v>2.1573500000000001</v>
      </c>
    </row>
    <row r="1185" spans="1:6" x14ac:dyDescent="0.25">
      <c r="A1185" t="s">
        <v>2310</v>
      </c>
      <c r="B1185" t="s">
        <v>2311</v>
      </c>
      <c r="C1185" t="s">
        <v>3</v>
      </c>
      <c r="E1185" s="22">
        <f>Исходник!O1185</f>
        <v>0.32</v>
      </c>
      <c r="F1185" s="22">
        <f>Исходник!M1185+0.05</f>
        <v>2.2234999999999996</v>
      </c>
    </row>
    <row r="1186" spans="1:6" x14ac:dyDescent="0.25">
      <c r="A1186" t="s">
        <v>2312</v>
      </c>
      <c r="B1186" t="s">
        <v>2313</v>
      </c>
      <c r="C1186" t="s">
        <v>3</v>
      </c>
      <c r="E1186" s="22">
        <f>Исходник!O1186</f>
        <v>0.32</v>
      </c>
      <c r="F1186" s="22">
        <f>Исходник!M1186+0.05</f>
        <v>2.2455500000000002</v>
      </c>
    </row>
    <row r="1187" spans="1:6" x14ac:dyDescent="0.25">
      <c r="A1187" t="s">
        <v>2314</v>
      </c>
      <c r="B1187" t="s">
        <v>2315</v>
      </c>
      <c r="C1187" t="s">
        <v>3</v>
      </c>
      <c r="E1187" s="22">
        <f>Исходник!O1187</f>
        <v>0.32</v>
      </c>
      <c r="F1187" s="22">
        <f>Исходник!M1187+0.05</f>
        <v>2.3148499999999999</v>
      </c>
    </row>
    <row r="1188" spans="1:6" x14ac:dyDescent="0.25">
      <c r="A1188" t="s">
        <v>2316</v>
      </c>
      <c r="B1188" t="s">
        <v>2317</v>
      </c>
      <c r="C1188" t="s">
        <v>3</v>
      </c>
      <c r="E1188" s="22">
        <f>Исходник!O1188</f>
        <v>0.32</v>
      </c>
      <c r="F1188" s="22">
        <f>Исходник!M1188+0.05</f>
        <v>2.3368999999999995</v>
      </c>
    </row>
    <row r="1189" spans="1:6" x14ac:dyDescent="0.25">
      <c r="A1189" t="s">
        <v>2318</v>
      </c>
      <c r="B1189" t="s">
        <v>2319</v>
      </c>
      <c r="C1189" t="s">
        <v>3</v>
      </c>
      <c r="E1189" s="22">
        <f>Исходник!O1189</f>
        <v>0.32</v>
      </c>
      <c r="F1189" s="22">
        <f>Исходник!M1189+0.05</f>
        <v>2.4061999999999997</v>
      </c>
    </row>
    <row r="1190" spans="1:6" x14ac:dyDescent="0.25">
      <c r="A1190" t="s">
        <v>2320</v>
      </c>
      <c r="B1190" t="s">
        <v>2321</v>
      </c>
      <c r="C1190" t="s">
        <v>3</v>
      </c>
      <c r="E1190" s="22">
        <f>Исходник!O1190</f>
        <v>0.32</v>
      </c>
      <c r="F1190" s="22">
        <f>Исходник!M1190+0.05</f>
        <v>2.4754999999999998</v>
      </c>
    </row>
    <row r="1191" spans="1:6" x14ac:dyDescent="0.25">
      <c r="A1191" t="s">
        <v>2322</v>
      </c>
      <c r="B1191" t="s">
        <v>2323</v>
      </c>
      <c r="C1191" t="s">
        <v>3</v>
      </c>
      <c r="E1191" s="22">
        <f>Исходник!O1191</f>
        <v>0.32</v>
      </c>
      <c r="F1191" s="22">
        <f>Исходник!M1191+0.05</f>
        <v>2.48495</v>
      </c>
    </row>
    <row r="1192" spans="1:6" x14ac:dyDescent="0.25">
      <c r="A1192" t="s">
        <v>2324</v>
      </c>
      <c r="B1192" t="s">
        <v>2325</v>
      </c>
      <c r="C1192" t="s">
        <v>3</v>
      </c>
      <c r="E1192" s="22">
        <f>Исходник!O1192</f>
        <v>0.48</v>
      </c>
      <c r="F1192" s="22">
        <f>Исходник!M1192+0.05</f>
        <v>2.5636999999999999</v>
      </c>
    </row>
    <row r="1193" spans="1:6" x14ac:dyDescent="0.25">
      <c r="A1193" t="s">
        <v>2326</v>
      </c>
      <c r="B1193" t="s">
        <v>2327</v>
      </c>
      <c r="C1193" t="s">
        <v>3</v>
      </c>
      <c r="E1193" s="22">
        <f>Исходник!O1193</f>
        <v>0.48</v>
      </c>
      <c r="F1193" s="22">
        <f>Исходник!M1193+0.05</f>
        <v>2.6644999999999994</v>
      </c>
    </row>
    <row r="1194" spans="1:6" x14ac:dyDescent="0.25">
      <c r="A1194" t="s">
        <v>2328</v>
      </c>
      <c r="B1194" t="s">
        <v>2329</v>
      </c>
      <c r="C1194" t="s">
        <v>3</v>
      </c>
      <c r="E1194" s="22">
        <f>Исходник!O1194</f>
        <v>0.48</v>
      </c>
      <c r="F1194" s="22">
        <f>Исходник!M1194+0.05</f>
        <v>2.6959999999999997</v>
      </c>
    </row>
    <row r="1195" spans="1:6" x14ac:dyDescent="0.25">
      <c r="A1195" t="s">
        <v>2330</v>
      </c>
      <c r="B1195" t="s">
        <v>2331</v>
      </c>
      <c r="C1195" t="s">
        <v>3</v>
      </c>
      <c r="E1195" s="22">
        <f>Исходник!O1195</f>
        <v>0.48</v>
      </c>
      <c r="F1195" s="22">
        <f>Исходник!M1195+0.05</f>
        <v>2.7274999999999996</v>
      </c>
    </row>
    <row r="1196" spans="1:6" x14ac:dyDescent="0.25">
      <c r="A1196" t="s">
        <v>2332</v>
      </c>
      <c r="B1196" t="s">
        <v>2333</v>
      </c>
      <c r="C1196" t="s">
        <v>3</v>
      </c>
      <c r="E1196" s="22">
        <f>Исходник!O1196</f>
        <v>0.48</v>
      </c>
      <c r="F1196" s="22">
        <f>Исходник!M1196+0.05</f>
        <v>2.7337999999999996</v>
      </c>
    </row>
    <row r="1197" spans="1:6" x14ac:dyDescent="0.25">
      <c r="A1197" t="s">
        <v>2334</v>
      </c>
      <c r="B1197" t="s">
        <v>2335</v>
      </c>
      <c r="C1197" t="s">
        <v>3</v>
      </c>
      <c r="E1197" s="22">
        <f>Исходник!O1197</f>
        <v>0.48</v>
      </c>
      <c r="F1197" s="22">
        <f>Исходник!M1197+0.05</f>
        <v>2.7904999999999998</v>
      </c>
    </row>
    <row r="1198" spans="1:6" x14ac:dyDescent="0.25">
      <c r="A1198" t="s">
        <v>2336</v>
      </c>
      <c r="B1198" t="s">
        <v>2337</v>
      </c>
      <c r="C1198" t="s">
        <v>3</v>
      </c>
      <c r="E1198" s="22">
        <f>Исходник!O1198</f>
        <v>0.42666666666666664</v>
      </c>
      <c r="F1198" s="22">
        <f>Исходник!M1198+0.05</f>
        <v>3.0550999999999995</v>
      </c>
    </row>
    <row r="1199" spans="1:6" x14ac:dyDescent="0.25">
      <c r="A1199" t="s">
        <v>2338</v>
      </c>
      <c r="B1199" t="s">
        <v>2339</v>
      </c>
      <c r="C1199" t="s">
        <v>3</v>
      </c>
      <c r="E1199" s="22">
        <f>Исходник!O1199</f>
        <v>0.42666666666666664</v>
      </c>
      <c r="F1199" s="22">
        <f>Исходник!M1199+0.05</f>
        <v>3.0739999999999998</v>
      </c>
    </row>
    <row r="1200" spans="1:6" x14ac:dyDescent="0.25">
      <c r="A1200" t="s">
        <v>2340</v>
      </c>
      <c r="B1200" t="s">
        <v>2341</v>
      </c>
      <c r="C1200" t="s">
        <v>3</v>
      </c>
      <c r="E1200" s="22">
        <f>Исходник!O1200</f>
        <v>0.42666666666666664</v>
      </c>
      <c r="F1200" s="22">
        <f>Исходник!M1200+0.05</f>
        <v>3.2062999999999997</v>
      </c>
    </row>
    <row r="1201" spans="1:6" x14ac:dyDescent="0.25">
      <c r="A1201" t="s">
        <v>2342</v>
      </c>
      <c r="B1201" t="s">
        <v>2343</v>
      </c>
      <c r="C1201" t="s">
        <v>3</v>
      </c>
      <c r="E1201" s="22">
        <f>Исходник!O1201</f>
        <v>0.53333333333333333</v>
      </c>
      <c r="F1201" s="22">
        <f>Исходник!M1201+0.05</f>
        <v>3.3669499999999997</v>
      </c>
    </row>
    <row r="1202" spans="1:6" x14ac:dyDescent="0.25">
      <c r="A1202" t="s">
        <v>2344</v>
      </c>
      <c r="B1202" t="s">
        <v>2345</v>
      </c>
      <c r="C1202" t="s">
        <v>3</v>
      </c>
      <c r="E1202" s="22">
        <f>Исходник!O1202</f>
        <v>0.53333333333333333</v>
      </c>
      <c r="F1202" s="22">
        <f>Исходник!M1202+0.05</f>
        <v>3.3889999999999998</v>
      </c>
    </row>
    <row r="1203" spans="1:6" x14ac:dyDescent="0.25">
      <c r="A1203" t="s">
        <v>2346</v>
      </c>
      <c r="B1203" t="s">
        <v>2347</v>
      </c>
      <c r="C1203" t="s">
        <v>3</v>
      </c>
      <c r="E1203" s="22">
        <f>Исходник!O1203</f>
        <v>0.6</v>
      </c>
      <c r="F1203" s="22">
        <f>Исходник!M1203+0.05</f>
        <v>3.3952999999999993</v>
      </c>
    </row>
    <row r="1204" spans="1:6" x14ac:dyDescent="0.25">
      <c r="A1204" t="s">
        <v>2348</v>
      </c>
      <c r="B1204" t="s">
        <v>2349</v>
      </c>
      <c r="C1204" t="s">
        <v>3</v>
      </c>
      <c r="E1204" s="22">
        <f>Исходник!O1204</f>
        <v>0.6</v>
      </c>
      <c r="F1204" s="22">
        <f>Исходник!M1204+0.05</f>
        <v>3.6850999999999994</v>
      </c>
    </row>
    <row r="1205" spans="1:6" x14ac:dyDescent="0.25">
      <c r="A1205" t="s">
        <v>2350</v>
      </c>
      <c r="B1205" t="s">
        <v>2351</v>
      </c>
      <c r="C1205" t="s">
        <v>3</v>
      </c>
      <c r="E1205" s="22">
        <f>Исходник!O1205</f>
        <v>0.8</v>
      </c>
      <c r="F1205" s="22">
        <f>Исходник!M1205+0.05</f>
        <v>4.0064000000000002</v>
      </c>
    </row>
    <row r="1206" spans="1:6" x14ac:dyDescent="0.25">
      <c r="A1206" t="s">
        <v>2352</v>
      </c>
      <c r="B1206" t="s">
        <v>2353</v>
      </c>
      <c r="C1206" t="s">
        <v>3</v>
      </c>
      <c r="E1206" s="22">
        <f>Исходник!O1206</f>
        <v>0.8</v>
      </c>
      <c r="F1206" s="22">
        <f>Исходник!M1206+0.05</f>
        <v>4.0190000000000001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1"/>
  <sheetViews>
    <sheetView workbookViewId="0">
      <selection activeCell="F2" sqref="F2"/>
    </sheetView>
  </sheetViews>
  <sheetFormatPr defaultRowHeight="15" x14ac:dyDescent="0.25"/>
  <cols>
    <col min="1" max="1" width="13.5703125" style="4" customWidth="1"/>
    <col min="2" max="2" width="63.28515625" style="8" customWidth="1"/>
    <col min="3" max="3" width="9.140625" style="8"/>
    <col min="4" max="4" width="14.140625" customWidth="1"/>
    <col min="5" max="5" width="17.7109375" customWidth="1"/>
    <col min="6" max="6" width="18.7109375" customWidth="1"/>
  </cols>
  <sheetData>
    <row r="1" spans="1:6" s="25" customFormat="1" ht="32.25" customHeight="1" x14ac:dyDescent="0.25">
      <c r="A1" s="23" t="s">
        <v>0</v>
      </c>
      <c r="B1" s="24" t="s">
        <v>1</v>
      </c>
      <c r="C1" s="24" t="s">
        <v>7107</v>
      </c>
      <c r="D1" s="2" t="s">
        <v>2359</v>
      </c>
      <c r="E1" s="25" t="s">
        <v>11131</v>
      </c>
      <c r="F1" s="25" t="s">
        <v>11133</v>
      </c>
    </row>
    <row r="2" spans="1:6" x14ac:dyDescent="0.25">
      <c r="A2" s="4" t="s">
        <v>6901</v>
      </c>
      <c r="B2" s="8" t="s">
        <v>7108</v>
      </c>
      <c r="C2" s="8" t="s">
        <v>3</v>
      </c>
      <c r="E2" s="22">
        <f>Исходник!O2</f>
        <v>4.2105263157894736E-3</v>
      </c>
      <c r="F2">
        <f>Исходник!M2</f>
        <v>0.1638</v>
      </c>
    </row>
    <row r="3" spans="1:6" x14ac:dyDescent="0.25">
      <c r="A3" s="4" t="s">
        <v>6902</v>
      </c>
      <c r="B3" s="8" t="s">
        <v>7109</v>
      </c>
      <c r="C3" s="8" t="s">
        <v>3</v>
      </c>
      <c r="E3" s="22">
        <f>Исходник!O3</f>
        <v>4.2105263157894736E-3</v>
      </c>
    </row>
    <row r="4" spans="1:6" x14ac:dyDescent="0.25">
      <c r="A4" s="4" t="s">
        <v>6903</v>
      </c>
      <c r="B4" s="8" t="s">
        <v>7110</v>
      </c>
      <c r="C4" s="8" t="s">
        <v>3</v>
      </c>
      <c r="E4" s="22">
        <f>Исходник!O4</f>
        <v>4.4444444444444444E-3</v>
      </c>
    </row>
    <row r="5" spans="1:6" x14ac:dyDescent="0.25">
      <c r="A5" s="4" t="s">
        <v>6904</v>
      </c>
      <c r="B5" s="8" t="s">
        <v>7111</v>
      </c>
      <c r="C5" s="8" t="s">
        <v>3</v>
      </c>
      <c r="E5" s="22">
        <f>Исходник!O5</f>
        <v>4.6153846153846149E-3</v>
      </c>
    </row>
    <row r="6" spans="1:6" x14ac:dyDescent="0.25">
      <c r="A6" s="4" t="s">
        <v>6905</v>
      </c>
      <c r="B6" s="8" t="s">
        <v>7112</v>
      </c>
      <c r="C6" s="8" t="s">
        <v>3</v>
      </c>
      <c r="E6" s="22">
        <f>Исходник!O6</f>
        <v>4.7058823529411761E-3</v>
      </c>
    </row>
    <row r="7" spans="1:6" x14ac:dyDescent="0.25">
      <c r="A7" s="4" t="s">
        <v>6906</v>
      </c>
      <c r="B7" s="8" t="s">
        <v>7113</v>
      </c>
      <c r="C7" s="8" t="s">
        <v>3</v>
      </c>
      <c r="E7" s="22">
        <f>Исходник!O7</f>
        <v>5.0000000000000001E-3</v>
      </c>
    </row>
    <row r="8" spans="1:6" x14ac:dyDescent="0.25">
      <c r="A8" s="4" t="s">
        <v>6907</v>
      </c>
      <c r="B8" s="8" t="s">
        <v>7114</v>
      </c>
      <c r="C8" s="8" t="s">
        <v>3</v>
      </c>
      <c r="E8" s="22">
        <f>Исходник!O8</f>
        <v>5.3333333333333332E-3</v>
      </c>
    </row>
    <row r="9" spans="1:6" x14ac:dyDescent="0.25">
      <c r="A9" s="4" t="s">
        <v>6908</v>
      </c>
      <c r="B9" s="8" t="s">
        <v>7115</v>
      </c>
      <c r="C9" s="8" t="s">
        <v>3</v>
      </c>
      <c r="E9" s="22">
        <f>Исходник!O9</f>
        <v>5.8536585365853658E-3</v>
      </c>
    </row>
    <row r="10" spans="1:6" x14ac:dyDescent="0.25">
      <c r="A10" s="4" t="s">
        <v>6909</v>
      </c>
      <c r="B10" s="8" t="s">
        <v>7116</v>
      </c>
      <c r="C10" s="8" t="s">
        <v>3</v>
      </c>
      <c r="E10" s="22">
        <f>Исходник!O10</f>
        <v>5.8536585365853658E-3</v>
      </c>
    </row>
    <row r="11" spans="1:6" x14ac:dyDescent="0.25">
      <c r="A11" s="4" t="s">
        <v>6910</v>
      </c>
      <c r="B11" s="8" t="s">
        <v>7117</v>
      </c>
      <c r="C11" s="8" t="s">
        <v>3</v>
      </c>
      <c r="E11" s="22">
        <f>Исходник!O11</f>
        <v>6.2337662337662338E-3</v>
      </c>
    </row>
    <row r="12" spans="1:6" x14ac:dyDescent="0.25">
      <c r="A12" s="4" t="s">
        <v>6911</v>
      </c>
      <c r="B12" s="8" t="s">
        <v>7118</v>
      </c>
      <c r="C12" s="8" t="s">
        <v>3</v>
      </c>
      <c r="E12" s="22">
        <f>Исходник!O12</f>
        <v>6.3999999999999994E-3</v>
      </c>
    </row>
    <row r="13" spans="1:6" x14ac:dyDescent="0.25">
      <c r="A13" s="4" t="s">
        <v>6912</v>
      </c>
      <c r="B13" s="8" t="s">
        <v>7119</v>
      </c>
      <c r="C13" s="8" t="s">
        <v>3</v>
      </c>
      <c r="E13" s="22">
        <f>Исходник!O13</f>
        <v>6.6666666666666662E-3</v>
      </c>
    </row>
    <row r="14" spans="1:6" x14ac:dyDescent="0.25">
      <c r="A14" s="4" t="s">
        <v>6913</v>
      </c>
      <c r="B14" s="8" t="s">
        <v>7120</v>
      </c>
      <c r="C14" s="8" t="s">
        <v>3</v>
      </c>
      <c r="E14" s="22">
        <f>Исходник!O14</f>
        <v>6.7605633802816896E-3</v>
      </c>
    </row>
    <row r="15" spans="1:6" x14ac:dyDescent="0.25">
      <c r="A15" s="4" t="s">
        <v>6914</v>
      </c>
      <c r="B15" s="8" t="s">
        <v>7121</v>
      </c>
      <c r="C15" s="8" t="s">
        <v>3</v>
      </c>
      <c r="E15" s="22">
        <f>Исходник!O15</f>
        <v>6.7605633802816896E-3</v>
      </c>
    </row>
    <row r="16" spans="1:6" x14ac:dyDescent="0.25">
      <c r="A16" s="4" t="s">
        <v>6915</v>
      </c>
      <c r="B16" s="8" t="s">
        <v>7122</v>
      </c>
      <c r="C16" s="8" t="s">
        <v>3</v>
      </c>
      <c r="E16" s="22">
        <f>Исходник!O16</f>
        <v>6.8571428571428568E-3</v>
      </c>
    </row>
    <row r="17" spans="1:5" x14ac:dyDescent="0.25">
      <c r="A17" s="4" t="s">
        <v>6916</v>
      </c>
      <c r="B17" s="8" t="s">
        <v>7123</v>
      </c>
      <c r="C17" s="8" t="s">
        <v>3</v>
      </c>
      <c r="E17" s="22">
        <f>Исходник!O17</f>
        <v>8.5714285714285719E-3</v>
      </c>
    </row>
    <row r="18" spans="1:5" x14ac:dyDescent="0.25">
      <c r="A18" s="4" t="s">
        <v>6917</v>
      </c>
      <c r="B18" s="8" t="s">
        <v>7124</v>
      </c>
      <c r="C18" s="8" t="s">
        <v>3</v>
      </c>
      <c r="E18" s="22">
        <f>Исходник!O18</f>
        <v>9.2307692307692299E-3</v>
      </c>
    </row>
    <row r="19" spans="1:5" x14ac:dyDescent="0.25">
      <c r="A19" s="4" t="s">
        <v>6918</v>
      </c>
      <c r="B19" s="8" t="s">
        <v>7125</v>
      </c>
      <c r="C19" s="8" t="s">
        <v>3</v>
      </c>
      <c r="E19" s="22">
        <f>Исходник!O19</f>
        <v>9.5999999999999992E-3</v>
      </c>
    </row>
    <row r="20" spans="1:5" x14ac:dyDescent="0.25">
      <c r="A20" s="4" t="s">
        <v>6919</v>
      </c>
      <c r="B20" s="8" t="s">
        <v>7126</v>
      </c>
      <c r="C20" s="8" t="s">
        <v>3</v>
      </c>
      <c r="E20" s="22">
        <f>Исходник!O20</f>
        <v>9.5999999999999992E-3</v>
      </c>
    </row>
    <row r="21" spans="1:5" x14ac:dyDescent="0.25">
      <c r="A21" s="4" t="s">
        <v>6920</v>
      </c>
      <c r="B21" s="8" t="s">
        <v>7127</v>
      </c>
      <c r="C21" s="8" t="s">
        <v>3</v>
      </c>
      <c r="E21" s="22">
        <f>Исходник!O21</f>
        <v>0.01</v>
      </c>
    </row>
    <row r="22" spans="1:5" x14ac:dyDescent="0.25">
      <c r="A22" s="4" t="s">
        <v>6921</v>
      </c>
      <c r="B22" s="8" t="s">
        <v>7128</v>
      </c>
      <c r="C22" s="8" t="s">
        <v>3</v>
      </c>
      <c r="E22" s="22">
        <f>Исходник!O22</f>
        <v>1.0434782608695651E-2</v>
      </c>
    </row>
    <row r="23" spans="1:5" x14ac:dyDescent="0.25">
      <c r="A23" s="4" t="s">
        <v>6922</v>
      </c>
      <c r="B23" s="8" t="s">
        <v>7129</v>
      </c>
      <c r="C23" s="8" t="s">
        <v>3</v>
      </c>
      <c r="E23" s="22">
        <f>Исходник!O23</f>
        <v>1.0909090909090908E-2</v>
      </c>
    </row>
    <row r="24" spans="1:5" x14ac:dyDescent="0.25">
      <c r="A24" s="4" t="s">
        <v>6923</v>
      </c>
      <c r="B24" s="8" t="s">
        <v>7130</v>
      </c>
      <c r="C24" s="8" t="s">
        <v>3</v>
      </c>
      <c r="E24" s="22">
        <f>Исходник!O24</f>
        <v>1.1428571428571429E-2</v>
      </c>
    </row>
    <row r="25" spans="1:5" x14ac:dyDescent="0.25">
      <c r="A25" s="4" t="s">
        <v>6924</v>
      </c>
      <c r="B25" s="8" t="s">
        <v>7131</v>
      </c>
      <c r="C25" s="8" t="s">
        <v>3</v>
      </c>
      <c r="E25" s="22">
        <f>Исходник!O25</f>
        <v>1.1428571428571429E-2</v>
      </c>
    </row>
    <row r="26" spans="1:5" x14ac:dyDescent="0.25">
      <c r="A26" s="4" t="s">
        <v>6925</v>
      </c>
      <c r="B26" s="8" t="s">
        <v>7132</v>
      </c>
      <c r="C26" s="8" t="s">
        <v>3</v>
      </c>
      <c r="E26" s="22">
        <f>Исходник!O26</f>
        <v>1.1428571428571429E-2</v>
      </c>
    </row>
    <row r="27" spans="1:5" x14ac:dyDescent="0.25">
      <c r="A27" s="4" t="s">
        <v>6926</v>
      </c>
      <c r="B27" s="8" t="s">
        <v>7133</v>
      </c>
      <c r="C27" s="8" t="s">
        <v>3</v>
      </c>
      <c r="E27" s="22">
        <f>Исходник!O27</f>
        <v>1.1428571428571429E-2</v>
      </c>
    </row>
    <row r="28" spans="1:5" x14ac:dyDescent="0.25">
      <c r="A28" s="4" t="s">
        <v>6927</v>
      </c>
      <c r="B28" s="8" t="s">
        <v>7134</v>
      </c>
      <c r="C28" s="8" t="s">
        <v>3</v>
      </c>
      <c r="E28" s="22">
        <f>Исходник!O28</f>
        <v>1.2972972972972972E-2</v>
      </c>
    </row>
    <row r="29" spans="1:5" x14ac:dyDescent="0.25">
      <c r="A29" s="4" t="s">
        <v>6928</v>
      </c>
      <c r="B29" s="8" t="s">
        <v>7135</v>
      </c>
      <c r="C29" s="8" t="s">
        <v>3</v>
      </c>
      <c r="E29" s="22">
        <f>Исходник!O29</f>
        <v>1.4117647058823528E-2</v>
      </c>
    </row>
    <row r="30" spans="1:5" x14ac:dyDescent="0.25">
      <c r="A30" s="4" t="s">
        <v>6929</v>
      </c>
      <c r="B30" s="8" t="s">
        <v>7136</v>
      </c>
      <c r="C30" s="8" t="s">
        <v>3</v>
      </c>
      <c r="E30" s="22">
        <f>Исходник!O30</f>
        <v>1.4999999999999999E-2</v>
      </c>
    </row>
    <row r="31" spans="1:5" x14ac:dyDescent="0.25">
      <c r="A31" s="4" t="s">
        <v>6930</v>
      </c>
      <c r="B31" s="8" t="s">
        <v>7137</v>
      </c>
      <c r="C31" s="8" t="s">
        <v>3</v>
      </c>
      <c r="E31" s="22">
        <f>Исходник!O31</f>
        <v>1.4999999999999999E-2</v>
      </c>
    </row>
    <row r="32" spans="1:5" x14ac:dyDescent="0.25">
      <c r="A32" s="4" t="s">
        <v>6931</v>
      </c>
      <c r="B32" s="8" t="s">
        <v>7138</v>
      </c>
      <c r="C32" s="8" t="s">
        <v>3</v>
      </c>
      <c r="E32" s="22">
        <f>Исходник!O32</f>
        <v>1.6E-2</v>
      </c>
    </row>
    <row r="33" spans="1:5" x14ac:dyDescent="0.25">
      <c r="A33" s="4" t="s">
        <v>6932</v>
      </c>
      <c r="B33" s="8" t="s">
        <v>7139</v>
      </c>
      <c r="C33" s="8" t="s">
        <v>3</v>
      </c>
      <c r="E33" s="22">
        <f>Исходник!O33</f>
        <v>1.6E-2</v>
      </c>
    </row>
    <row r="34" spans="1:5" x14ac:dyDescent="0.25">
      <c r="A34" s="4" t="s">
        <v>6933</v>
      </c>
      <c r="B34" s="8" t="s">
        <v>7140</v>
      </c>
      <c r="C34" s="8" t="s">
        <v>3</v>
      </c>
      <c r="E34" s="22">
        <f>Исходник!O34</f>
        <v>1.7142857142857144E-2</v>
      </c>
    </row>
    <row r="35" spans="1:5" x14ac:dyDescent="0.25">
      <c r="E35" s="22">
        <f>Исходник!O35</f>
        <v>1.7777777777777778E-2</v>
      </c>
    </row>
    <row r="36" spans="1:5" x14ac:dyDescent="0.25">
      <c r="A36" s="4" t="s">
        <v>6934</v>
      </c>
      <c r="B36" s="8" t="s">
        <v>7141</v>
      </c>
      <c r="C36" s="8" t="s">
        <v>3</v>
      </c>
      <c r="E36" s="22">
        <f>Исходник!O36</f>
        <v>0.02</v>
      </c>
    </row>
    <row r="37" spans="1:5" x14ac:dyDescent="0.25">
      <c r="A37" s="4" t="s">
        <v>6935</v>
      </c>
      <c r="B37" s="8" t="s">
        <v>7142</v>
      </c>
      <c r="C37" s="8" t="s">
        <v>3</v>
      </c>
      <c r="E37" s="22">
        <f>Исходник!O37</f>
        <v>0.02</v>
      </c>
    </row>
    <row r="38" spans="1:5" x14ac:dyDescent="0.25">
      <c r="A38" s="4" t="s">
        <v>6936</v>
      </c>
      <c r="B38" s="8" t="s">
        <v>7143</v>
      </c>
      <c r="C38" s="8" t="s">
        <v>3</v>
      </c>
      <c r="E38" s="22">
        <f>Исходник!O38</f>
        <v>0.02</v>
      </c>
    </row>
    <row r="39" spans="1:5" x14ac:dyDescent="0.25">
      <c r="A39" s="4" t="s">
        <v>6937</v>
      </c>
      <c r="B39" s="8" t="s">
        <v>7144</v>
      </c>
      <c r="C39" s="8" t="s">
        <v>3</v>
      </c>
      <c r="E39" s="22">
        <f>Исходник!O39</f>
        <v>2.0869565217391303E-2</v>
      </c>
    </row>
    <row r="40" spans="1:5" x14ac:dyDescent="0.25">
      <c r="A40" s="4" t="s">
        <v>6938</v>
      </c>
      <c r="B40" s="8" t="s">
        <v>7145</v>
      </c>
      <c r="C40" s="8" t="s">
        <v>3</v>
      </c>
      <c r="E40" s="22">
        <f>Исходник!O40</f>
        <v>2.0869565217391303E-2</v>
      </c>
    </row>
    <row r="41" spans="1:5" x14ac:dyDescent="0.25">
      <c r="A41" s="4" t="s">
        <v>6939</v>
      </c>
      <c r="B41" s="8" t="s">
        <v>7146</v>
      </c>
      <c r="C41" s="8" t="s">
        <v>3</v>
      </c>
      <c r="E41" s="22">
        <f>Исходник!O41</f>
        <v>2.0869565217391303E-2</v>
      </c>
    </row>
    <row r="42" spans="1:5" x14ac:dyDescent="0.25">
      <c r="A42" s="4" t="s">
        <v>6940</v>
      </c>
      <c r="B42" s="8" t="s">
        <v>7147</v>
      </c>
      <c r="C42" s="8" t="s">
        <v>3</v>
      </c>
      <c r="E42" s="22">
        <f>Исходник!O42</f>
        <v>0.24</v>
      </c>
    </row>
    <row r="43" spans="1:5" x14ac:dyDescent="0.25">
      <c r="A43" s="4" t="s">
        <v>6941</v>
      </c>
      <c r="B43" s="8" t="s">
        <v>7148</v>
      </c>
      <c r="C43" s="8" t="s">
        <v>3</v>
      </c>
      <c r="E43" s="22">
        <f>Исходник!O43</f>
        <v>2.2857142857142857E-2</v>
      </c>
    </row>
    <row r="44" spans="1:5" x14ac:dyDescent="0.25">
      <c r="A44" s="4" t="s">
        <v>6942</v>
      </c>
      <c r="B44" s="8" t="s">
        <v>7149</v>
      </c>
      <c r="C44" s="8" t="s">
        <v>3</v>
      </c>
      <c r="E44" s="22">
        <f>Исходник!O44</f>
        <v>2.5263157894736842E-2</v>
      </c>
    </row>
    <row r="45" spans="1:5" x14ac:dyDescent="0.25">
      <c r="A45" s="4" t="s">
        <v>6943</v>
      </c>
      <c r="B45" s="8" t="s">
        <v>7150</v>
      </c>
      <c r="C45" s="8" t="s">
        <v>3</v>
      </c>
      <c r="E45" s="22">
        <f>Исходник!O45</f>
        <v>2.6666666666666665E-2</v>
      </c>
    </row>
    <row r="46" spans="1:5" x14ac:dyDescent="0.25">
      <c r="A46" s="4" t="s">
        <v>6944</v>
      </c>
      <c r="B46" s="8" t="s">
        <v>7151</v>
      </c>
      <c r="C46" s="8" t="s">
        <v>3</v>
      </c>
      <c r="E46" s="22">
        <f>Исходник!O46</f>
        <v>2.6666666666666665E-2</v>
      </c>
    </row>
    <row r="47" spans="1:5" x14ac:dyDescent="0.25">
      <c r="A47" s="4" t="s">
        <v>6945</v>
      </c>
      <c r="B47" s="8" t="s">
        <v>7152</v>
      </c>
      <c r="C47" s="8" t="s">
        <v>3</v>
      </c>
      <c r="E47" s="22">
        <f>Исходник!O47</f>
        <v>2.6666666666666665E-2</v>
      </c>
    </row>
    <row r="48" spans="1:5" x14ac:dyDescent="0.25">
      <c r="A48" s="4" t="s">
        <v>6946</v>
      </c>
      <c r="B48" s="8" t="s">
        <v>7153</v>
      </c>
      <c r="C48" s="8" t="s">
        <v>3</v>
      </c>
      <c r="E48" s="22">
        <f>Исходник!O48</f>
        <v>2.6666666666666665E-2</v>
      </c>
    </row>
    <row r="49" spans="1:5" x14ac:dyDescent="0.25">
      <c r="A49" s="4" t="s">
        <v>6947</v>
      </c>
      <c r="B49" s="8" t="s">
        <v>7154</v>
      </c>
      <c r="C49" s="8" t="s">
        <v>3</v>
      </c>
      <c r="E49" s="22">
        <f>Исходник!O49</f>
        <v>3.4285714285714287E-2</v>
      </c>
    </row>
    <row r="50" spans="1:5" x14ac:dyDescent="0.25">
      <c r="A50" s="4" t="s">
        <v>6948</v>
      </c>
      <c r="B50" s="8" t="s">
        <v>7155</v>
      </c>
      <c r="C50" s="8" t="s">
        <v>3</v>
      </c>
      <c r="E50" s="22">
        <f>Исходник!O50</f>
        <v>3.4398000000000026E-2</v>
      </c>
    </row>
    <row r="51" spans="1:5" x14ac:dyDescent="0.25">
      <c r="A51" s="4" t="s">
        <v>6949</v>
      </c>
      <c r="B51" s="8" t="s">
        <v>7156</v>
      </c>
      <c r="C51" s="8" t="s">
        <v>3</v>
      </c>
      <c r="E51" s="22">
        <f>Исходник!O51</f>
        <v>3.496500000000001E-2</v>
      </c>
    </row>
    <row r="52" spans="1:5" x14ac:dyDescent="0.25">
      <c r="A52" s="4" t="s">
        <v>6950</v>
      </c>
      <c r="B52" s="8" t="s">
        <v>7157</v>
      </c>
      <c r="C52" s="8" t="s">
        <v>3</v>
      </c>
      <c r="E52" s="22">
        <f>Исходник!O52</f>
        <v>3.5532000000000022E-2</v>
      </c>
    </row>
    <row r="53" spans="1:5" x14ac:dyDescent="0.25">
      <c r="A53" s="4" t="s">
        <v>6951</v>
      </c>
      <c r="B53" s="8" t="s">
        <v>7158</v>
      </c>
      <c r="C53" s="8" t="s">
        <v>3</v>
      </c>
      <c r="E53" s="22">
        <f>Исходник!O53</f>
        <v>3.5720999999999989E-2</v>
      </c>
    </row>
    <row r="54" spans="1:5" x14ac:dyDescent="0.25">
      <c r="A54" s="4" t="s">
        <v>6952</v>
      </c>
      <c r="B54" s="8" t="s">
        <v>7159</v>
      </c>
      <c r="C54" s="8" t="s">
        <v>3</v>
      </c>
      <c r="E54" s="22">
        <f>Исходник!O54</f>
        <v>3.7421999999999997E-2</v>
      </c>
    </row>
    <row r="55" spans="1:5" x14ac:dyDescent="0.25">
      <c r="A55" s="4" t="s">
        <v>6953</v>
      </c>
      <c r="B55" s="8" t="s">
        <v>7160</v>
      </c>
      <c r="C55" s="8" t="s">
        <v>3</v>
      </c>
      <c r="E55" s="22">
        <f>Исходник!O55</f>
        <v>3.7799999999999986E-2</v>
      </c>
    </row>
    <row r="56" spans="1:5" x14ac:dyDescent="0.25">
      <c r="A56" s="4" t="s">
        <v>6954</v>
      </c>
      <c r="B56" s="8" t="s">
        <v>7161</v>
      </c>
      <c r="C56" s="8" t="s">
        <v>3</v>
      </c>
      <c r="E56" s="22">
        <f>Исходник!O56</f>
        <v>3.9690000000000003E-2</v>
      </c>
    </row>
    <row r="57" spans="1:5" x14ac:dyDescent="0.25">
      <c r="A57" s="4" t="s">
        <v>6955</v>
      </c>
      <c r="B57" s="8" t="s">
        <v>7162</v>
      </c>
      <c r="C57" s="8" t="s">
        <v>3</v>
      </c>
      <c r="E57" s="22">
        <f>Исходник!O57</f>
        <v>4.0446000000000003E-2</v>
      </c>
    </row>
    <row r="58" spans="1:5" x14ac:dyDescent="0.25">
      <c r="A58" s="4" t="s">
        <v>6956</v>
      </c>
      <c r="B58" s="8" t="s">
        <v>7163</v>
      </c>
      <c r="C58" s="8" t="s">
        <v>3</v>
      </c>
      <c r="E58" s="22">
        <f>Исходник!O58</f>
        <v>4.3092000000000005E-2</v>
      </c>
    </row>
    <row r="59" spans="1:5" x14ac:dyDescent="0.25">
      <c r="A59" s="4" t="s">
        <v>6957</v>
      </c>
      <c r="B59" s="8" t="s">
        <v>7164</v>
      </c>
      <c r="C59" s="8" t="s">
        <v>3</v>
      </c>
      <c r="E59" s="22">
        <f>Исходник!O59</f>
        <v>4.3470000000000009E-2</v>
      </c>
    </row>
    <row r="60" spans="1:5" x14ac:dyDescent="0.25">
      <c r="A60" s="4" t="s">
        <v>6958</v>
      </c>
      <c r="B60" s="8" t="s">
        <v>7165</v>
      </c>
      <c r="C60" s="8" t="s">
        <v>3</v>
      </c>
      <c r="E60" s="22">
        <f>Исходник!O60</f>
        <v>4.5171000000000003E-2</v>
      </c>
    </row>
    <row r="61" spans="1:5" x14ac:dyDescent="0.25">
      <c r="A61" s="4" t="s">
        <v>6959</v>
      </c>
      <c r="B61" s="8" t="s">
        <v>7166</v>
      </c>
      <c r="C61" s="8" t="s">
        <v>3</v>
      </c>
      <c r="E61" s="22">
        <f>Исходник!O61</f>
        <v>4.725E-2</v>
      </c>
    </row>
    <row r="62" spans="1:5" x14ac:dyDescent="0.25">
      <c r="A62" s="4" t="s">
        <v>6960</v>
      </c>
      <c r="B62" s="8" t="s">
        <v>7167</v>
      </c>
      <c r="C62" s="8" t="s">
        <v>3</v>
      </c>
      <c r="E62" s="22">
        <f>Исходник!O62</f>
        <v>4.8194999999999967E-2</v>
      </c>
    </row>
    <row r="63" spans="1:5" x14ac:dyDescent="0.25">
      <c r="A63" s="4" t="s">
        <v>6961</v>
      </c>
      <c r="B63" s="8" t="s">
        <v>7168</v>
      </c>
      <c r="C63" s="8" t="s">
        <v>3</v>
      </c>
      <c r="E63" s="22">
        <f>Исходник!O63</f>
        <v>4.9139999999999955E-2</v>
      </c>
    </row>
    <row r="64" spans="1:5" x14ac:dyDescent="0.25">
      <c r="A64" s="4" t="s">
        <v>6962</v>
      </c>
      <c r="B64" s="8" t="s">
        <v>7169</v>
      </c>
      <c r="C64" s="8" t="s">
        <v>3</v>
      </c>
      <c r="E64" s="22">
        <f>Исходник!O64</f>
        <v>5.0084999999999984E-2</v>
      </c>
    </row>
    <row r="65" spans="1:5" x14ac:dyDescent="0.25">
      <c r="A65" s="4" t="s">
        <v>6963</v>
      </c>
      <c r="B65" s="8" t="s">
        <v>7170</v>
      </c>
      <c r="C65" s="8" t="s">
        <v>3</v>
      </c>
      <c r="E65" s="22">
        <f>Исходник!O65</f>
        <v>5.1029999999999971E-2</v>
      </c>
    </row>
    <row r="66" spans="1:5" x14ac:dyDescent="0.25">
      <c r="A66" s="4" t="s">
        <v>6964</v>
      </c>
      <c r="B66" s="8" t="s">
        <v>7171</v>
      </c>
      <c r="C66" s="8" t="s">
        <v>3</v>
      </c>
      <c r="E66" s="22">
        <f>Исходник!O66</f>
        <v>5.2163999999999981E-2</v>
      </c>
    </row>
    <row r="67" spans="1:5" x14ac:dyDescent="0.25">
      <c r="A67" s="4" t="s">
        <v>6965</v>
      </c>
      <c r="B67" s="8" t="s">
        <v>7172</v>
      </c>
      <c r="C67" s="8" t="s">
        <v>3</v>
      </c>
      <c r="E67" s="22">
        <f>Исходник!O67</f>
        <v>5.2730999999999986E-2</v>
      </c>
    </row>
    <row r="68" spans="1:5" x14ac:dyDescent="0.25">
      <c r="A68" s="4" t="s">
        <v>6966</v>
      </c>
      <c r="B68" s="8" t="s">
        <v>7173</v>
      </c>
      <c r="C68" s="8" t="s">
        <v>3</v>
      </c>
      <c r="E68" s="22">
        <f>Исходник!O68</f>
        <v>5.5376999999999947E-2</v>
      </c>
    </row>
    <row r="69" spans="1:5" x14ac:dyDescent="0.25">
      <c r="A69" s="4" t="s">
        <v>6967</v>
      </c>
      <c r="B69" s="8" t="s">
        <v>7174</v>
      </c>
      <c r="C69" s="8" t="s">
        <v>3</v>
      </c>
      <c r="E69" s="22">
        <f>Исходник!O69</f>
        <v>0</v>
      </c>
    </row>
    <row r="70" spans="1:5" x14ac:dyDescent="0.25">
      <c r="A70" s="4" t="s">
        <v>6968</v>
      </c>
      <c r="B70" s="8" t="s">
        <v>7175</v>
      </c>
      <c r="C70" s="8" t="s">
        <v>3</v>
      </c>
      <c r="E70" s="22">
        <f>Исходник!O70</f>
        <v>5.8536585365853658E-3</v>
      </c>
    </row>
    <row r="71" spans="1:5" x14ac:dyDescent="0.25">
      <c r="A71" s="4" t="s">
        <v>6969</v>
      </c>
      <c r="B71" s="8" t="s">
        <v>7176</v>
      </c>
      <c r="C71" s="8" t="s">
        <v>3</v>
      </c>
      <c r="E71" s="22">
        <f>Исходник!O71</f>
        <v>5.8536585365853658E-3</v>
      </c>
    </row>
    <row r="72" spans="1:5" x14ac:dyDescent="0.25">
      <c r="A72" s="4" t="s">
        <v>6970</v>
      </c>
      <c r="B72" s="8" t="s">
        <v>7177</v>
      </c>
      <c r="C72" s="8" t="s">
        <v>3</v>
      </c>
      <c r="E72" s="22">
        <f>Исходник!O72</f>
        <v>5.8536585365853658E-3</v>
      </c>
    </row>
    <row r="73" spans="1:5" x14ac:dyDescent="0.25">
      <c r="A73" s="4" t="s">
        <v>6971</v>
      </c>
      <c r="B73" s="8" t="s">
        <v>7178</v>
      </c>
      <c r="C73" s="8" t="s">
        <v>3</v>
      </c>
      <c r="E73" s="22">
        <f>Исходник!O73</f>
        <v>5.8536585365853658E-3</v>
      </c>
    </row>
    <row r="74" spans="1:5" x14ac:dyDescent="0.25">
      <c r="A74" s="4" t="s">
        <v>6972</v>
      </c>
      <c r="B74" s="8" t="s">
        <v>7179</v>
      </c>
      <c r="C74" s="8" t="s">
        <v>3</v>
      </c>
      <c r="E74" s="22">
        <f>Исходник!O74</f>
        <v>6.3999999999999994E-3</v>
      </c>
    </row>
    <row r="75" spans="1:5" x14ac:dyDescent="0.25">
      <c r="A75" s="4" t="s">
        <v>6973</v>
      </c>
      <c r="B75" s="8" t="s">
        <v>7180</v>
      </c>
      <c r="C75" s="8" t="s">
        <v>3</v>
      </c>
      <c r="E75" s="22">
        <f>Исходник!O75</f>
        <v>6.6666666666666662E-3</v>
      </c>
    </row>
    <row r="76" spans="1:5" x14ac:dyDescent="0.25">
      <c r="A76" s="4" t="s">
        <v>6974</v>
      </c>
      <c r="B76" s="8" t="s">
        <v>7181</v>
      </c>
      <c r="C76" s="8" t="s">
        <v>3</v>
      </c>
      <c r="E76" s="22">
        <f>Исходник!O76</f>
        <v>6.6666666666666662E-3</v>
      </c>
    </row>
    <row r="77" spans="1:5" x14ac:dyDescent="0.25">
      <c r="A77" s="4" t="s">
        <v>6975</v>
      </c>
      <c r="B77" s="8" t="s">
        <v>7182</v>
      </c>
      <c r="C77" s="8" t="s">
        <v>3</v>
      </c>
      <c r="E77" s="22">
        <f>Исходник!O77</f>
        <v>6.7605633802816896E-3</v>
      </c>
    </row>
    <row r="78" spans="1:5" x14ac:dyDescent="0.25">
      <c r="A78" s="4" t="s">
        <v>6976</v>
      </c>
      <c r="B78" s="8" t="s">
        <v>7183</v>
      </c>
      <c r="C78" s="8" t="s">
        <v>3</v>
      </c>
      <c r="E78" s="22">
        <f>Исходник!O78</f>
        <v>6.7605633802816896E-3</v>
      </c>
    </row>
    <row r="79" spans="1:5" x14ac:dyDescent="0.25">
      <c r="A79" s="4" t="s">
        <v>6977</v>
      </c>
      <c r="B79" s="8" t="s">
        <v>7184</v>
      </c>
      <c r="C79" s="8" t="s">
        <v>3</v>
      </c>
      <c r="E79" s="22">
        <f>Исходник!O79</f>
        <v>7.2727272727272727E-3</v>
      </c>
    </row>
    <row r="80" spans="1:5" x14ac:dyDescent="0.25">
      <c r="A80" s="4" t="s">
        <v>6978</v>
      </c>
      <c r="B80" s="8" t="s">
        <v>7185</v>
      </c>
      <c r="C80" s="8" t="s">
        <v>3</v>
      </c>
      <c r="E80" s="22">
        <f>Исходник!O80</f>
        <v>7.7419354838709677E-3</v>
      </c>
    </row>
    <row r="81" spans="1:5" x14ac:dyDescent="0.25">
      <c r="A81" s="4" t="s">
        <v>6979</v>
      </c>
      <c r="B81" s="8" t="s">
        <v>7186</v>
      </c>
      <c r="C81" s="8" t="s">
        <v>3</v>
      </c>
      <c r="E81" s="22">
        <f>Исходник!O81</f>
        <v>9.0566037735849061E-3</v>
      </c>
    </row>
    <row r="82" spans="1:5" x14ac:dyDescent="0.25">
      <c r="A82" s="4" t="s">
        <v>6980</v>
      </c>
      <c r="B82" s="8" t="s">
        <v>7187</v>
      </c>
      <c r="C82" s="8" t="s">
        <v>3</v>
      </c>
      <c r="E82" s="22">
        <f>Исходник!O82</f>
        <v>9.0566037735849061E-3</v>
      </c>
    </row>
    <row r="83" spans="1:5" x14ac:dyDescent="0.25">
      <c r="A83" s="4" t="s">
        <v>6981</v>
      </c>
      <c r="B83" s="8" t="s">
        <v>7188</v>
      </c>
      <c r="C83" s="8" t="s">
        <v>3</v>
      </c>
      <c r="E83" s="22">
        <f>Исходник!O83</f>
        <v>9.0566037735849061E-3</v>
      </c>
    </row>
    <row r="84" spans="1:5" x14ac:dyDescent="0.25">
      <c r="A84" s="4" t="s">
        <v>6982</v>
      </c>
      <c r="B84" s="8" t="s">
        <v>7189</v>
      </c>
      <c r="C84" s="8" t="s">
        <v>3</v>
      </c>
      <c r="E84" s="22">
        <f>Исходник!O84</f>
        <v>9.5999999999999992E-3</v>
      </c>
    </row>
    <row r="85" spans="1:5" x14ac:dyDescent="0.25">
      <c r="A85" s="4" t="s">
        <v>6983</v>
      </c>
      <c r="B85" s="8" t="s">
        <v>7190</v>
      </c>
      <c r="C85" s="8" t="s">
        <v>3</v>
      </c>
      <c r="E85" s="22">
        <f>Исходник!O85</f>
        <v>0.01</v>
      </c>
    </row>
    <row r="86" spans="1:5" x14ac:dyDescent="0.25">
      <c r="A86" s="4" t="s">
        <v>6984</v>
      </c>
      <c r="B86" s="8" t="s">
        <v>7191</v>
      </c>
      <c r="C86" s="8" t="s">
        <v>3</v>
      </c>
      <c r="E86" s="22">
        <f>Исходник!O86</f>
        <v>0.01</v>
      </c>
    </row>
    <row r="87" spans="1:5" x14ac:dyDescent="0.25">
      <c r="A87" s="4" t="s">
        <v>6985</v>
      </c>
      <c r="B87" s="8" t="s">
        <v>7192</v>
      </c>
      <c r="C87" s="8" t="s">
        <v>3</v>
      </c>
      <c r="E87" s="22">
        <f>Исходник!O87</f>
        <v>0.01</v>
      </c>
    </row>
    <row r="88" spans="1:5" x14ac:dyDescent="0.25">
      <c r="A88" s="4" t="s">
        <v>6986</v>
      </c>
      <c r="B88" s="8" t="s">
        <v>7193</v>
      </c>
      <c r="C88" s="8" t="s">
        <v>3</v>
      </c>
      <c r="E88" s="22">
        <f>Исходник!O88</f>
        <v>0.01</v>
      </c>
    </row>
    <row r="89" spans="1:5" x14ac:dyDescent="0.25">
      <c r="A89" s="4" t="s">
        <v>6987</v>
      </c>
      <c r="B89" s="8" t="s">
        <v>7194</v>
      </c>
      <c r="C89" s="8" t="s">
        <v>3</v>
      </c>
      <c r="E89" s="22">
        <f>Исходник!O89</f>
        <v>0.01</v>
      </c>
    </row>
    <row r="90" spans="1:5" x14ac:dyDescent="0.25">
      <c r="A90" s="4" t="s">
        <v>6988</v>
      </c>
      <c r="B90" s="8" t="s">
        <v>7195</v>
      </c>
      <c r="C90" s="8" t="s">
        <v>3</v>
      </c>
      <c r="E90" s="22">
        <f>Исходник!O90</f>
        <v>1.0666666666666666E-2</v>
      </c>
    </row>
    <row r="91" spans="1:5" x14ac:dyDescent="0.25">
      <c r="A91" s="4" t="s">
        <v>6989</v>
      </c>
      <c r="B91" s="8" t="s">
        <v>7196</v>
      </c>
      <c r="C91" s="8" t="s">
        <v>3</v>
      </c>
      <c r="E91" s="22">
        <f>Исходник!O91</f>
        <v>1.1162790697674419E-2</v>
      </c>
    </row>
    <row r="92" spans="1:5" x14ac:dyDescent="0.25">
      <c r="A92" s="4" t="s">
        <v>6990</v>
      </c>
      <c r="B92" s="8" t="s">
        <v>7197</v>
      </c>
      <c r="C92" s="8" t="s">
        <v>3</v>
      </c>
      <c r="E92" s="22">
        <f>Исходник!O92</f>
        <v>1.2E-2</v>
      </c>
    </row>
    <row r="93" spans="1:5" x14ac:dyDescent="0.25">
      <c r="A93" s="4" t="s">
        <v>6991</v>
      </c>
      <c r="B93" s="8" t="s">
        <v>7198</v>
      </c>
      <c r="C93" s="8" t="s">
        <v>3</v>
      </c>
      <c r="E93" s="22">
        <f>Исходник!O93</f>
        <v>1.4999999999999999E-2</v>
      </c>
    </row>
    <row r="94" spans="1:5" x14ac:dyDescent="0.25">
      <c r="E94" s="22">
        <f>Исходник!O94</f>
        <v>1.4999999999999999E-2</v>
      </c>
    </row>
    <row r="95" spans="1:5" x14ac:dyDescent="0.25">
      <c r="A95" s="4" t="s">
        <v>6992</v>
      </c>
      <c r="B95" s="8" t="s">
        <v>7199</v>
      </c>
      <c r="C95" s="8" t="s">
        <v>3</v>
      </c>
      <c r="E95" s="22">
        <f>Исходник!O95</f>
        <v>1.6E-2</v>
      </c>
    </row>
    <row r="96" spans="1:5" x14ac:dyDescent="0.25">
      <c r="A96" s="4" t="s">
        <v>6993</v>
      </c>
      <c r="B96" s="8" t="s">
        <v>7200</v>
      </c>
      <c r="C96" s="8" t="s">
        <v>3</v>
      </c>
      <c r="E96" s="22">
        <f>Исходник!O96</f>
        <v>1.7142857142857144E-2</v>
      </c>
    </row>
    <row r="97" spans="1:5" x14ac:dyDescent="0.25">
      <c r="A97" s="4" t="s">
        <v>6994</v>
      </c>
      <c r="B97" s="8" t="s">
        <v>7201</v>
      </c>
      <c r="C97" s="8" t="s">
        <v>3</v>
      </c>
      <c r="E97" s="22">
        <f>Исходник!O97</f>
        <v>1.7142857142857144E-2</v>
      </c>
    </row>
    <row r="98" spans="1:5" x14ac:dyDescent="0.25">
      <c r="A98" s="4" t="s">
        <v>6995</v>
      </c>
      <c r="B98" s="8" t="s">
        <v>7202</v>
      </c>
      <c r="C98" s="8" t="s">
        <v>3</v>
      </c>
      <c r="E98" s="22">
        <f>Исходник!O98</f>
        <v>1.7142857142857144E-2</v>
      </c>
    </row>
    <row r="99" spans="1:5" x14ac:dyDescent="0.25">
      <c r="A99" s="4" t="s">
        <v>6996</v>
      </c>
      <c r="B99" s="8" t="s">
        <v>7203</v>
      </c>
      <c r="C99" s="8" t="s">
        <v>3</v>
      </c>
      <c r="E99" s="22">
        <f>Исходник!O99</f>
        <v>1.7142857142857144E-2</v>
      </c>
    </row>
    <row r="100" spans="1:5" x14ac:dyDescent="0.25">
      <c r="A100" s="4" t="s">
        <v>6997</v>
      </c>
      <c r="B100" s="8" t="s">
        <v>7204</v>
      </c>
      <c r="C100" s="8" t="s">
        <v>3</v>
      </c>
      <c r="E100" s="22">
        <f>Исходник!O100</f>
        <v>1.7142857142857144E-2</v>
      </c>
    </row>
    <row r="101" spans="1:5" x14ac:dyDescent="0.25">
      <c r="A101" s="4" t="s">
        <v>6998</v>
      </c>
      <c r="B101" s="8" t="s">
        <v>7205</v>
      </c>
      <c r="C101" s="8" t="s">
        <v>3</v>
      </c>
      <c r="E101" s="22">
        <f>Исходник!O101</f>
        <v>1.846153846153846E-2</v>
      </c>
    </row>
    <row r="102" spans="1:5" x14ac:dyDescent="0.25">
      <c r="A102" s="4" t="s">
        <v>6999</v>
      </c>
      <c r="B102" s="8" t="s">
        <v>7206</v>
      </c>
      <c r="C102" s="8" t="s">
        <v>3</v>
      </c>
      <c r="E102" s="22">
        <f>Исходник!O102</f>
        <v>0.02</v>
      </c>
    </row>
    <row r="103" spans="1:5" x14ac:dyDescent="0.25">
      <c r="A103" s="4" t="s">
        <v>7000</v>
      </c>
      <c r="B103" s="8" t="s">
        <v>7207</v>
      </c>
      <c r="C103" s="8" t="s">
        <v>3</v>
      </c>
      <c r="E103" s="22">
        <f>Исходник!O103</f>
        <v>2.1818181818181816E-2</v>
      </c>
    </row>
    <row r="104" spans="1:5" x14ac:dyDescent="0.25">
      <c r="A104" s="4" t="s">
        <v>7001</v>
      </c>
      <c r="B104" s="8" t="s">
        <v>7208</v>
      </c>
      <c r="C104" s="8" t="s">
        <v>3</v>
      </c>
      <c r="E104" s="22">
        <f>Исходник!O104</f>
        <v>2.1818181818181816E-2</v>
      </c>
    </row>
    <row r="105" spans="1:5" x14ac:dyDescent="0.25">
      <c r="A105" s="4" t="s">
        <v>7002</v>
      </c>
      <c r="B105" s="8" t="s">
        <v>7209</v>
      </c>
      <c r="C105" s="8" t="s">
        <v>3</v>
      </c>
      <c r="E105" s="22">
        <f>Исходник!O105</f>
        <v>2.1818181818181816E-2</v>
      </c>
    </row>
    <row r="106" spans="1:5" x14ac:dyDescent="0.25">
      <c r="A106" s="4" t="s">
        <v>7003</v>
      </c>
      <c r="B106" s="8" t="s">
        <v>7210</v>
      </c>
      <c r="C106" s="8" t="s">
        <v>3</v>
      </c>
      <c r="E106" s="22">
        <f>Исходник!O106</f>
        <v>2.1818181818181816E-2</v>
      </c>
    </row>
    <row r="107" spans="1:5" x14ac:dyDescent="0.25">
      <c r="A107" s="4" t="s">
        <v>7004</v>
      </c>
      <c r="B107" s="8" t="s">
        <v>7211</v>
      </c>
      <c r="C107" s="8" t="s">
        <v>3</v>
      </c>
      <c r="E107" s="22">
        <f>Исходник!O107</f>
        <v>2.1818181818181816E-2</v>
      </c>
    </row>
    <row r="108" spans="1:5" x14ac:dyDescent="0.25">
      <c r="A108" s="4" t="s">
        <v>7005</v>
      </c>
      <c r="B108" s="8" t="s">
        <v>7212</v>
      </c>
      <c r="C108" s="8" t="s">
        <v>3</v>
      </c>
      <c r="E108" s="22">
        <f>Исходник!O108</f>
        <v>2.1818181818181816E-2</v>
      </c>
    </row>
    <row r="109" spans="1:5" x14ac:dyDescent="0.25">
      <c r="A109" s="4" t="s">
        <v>7006</v>
      </c>
      <c r="B109" s="8" t="s">
        <v>7213</v>
      </c>
      <c r="C109" s="8" t="s">
        <v>3</v>
      </c>
      <c r="E109" s="22">
        <f>Исходник!O109</f>
        <v>2.1818181818181816E-2</v>
      </c>
    </row>
    <row r="110" spans="1:5" x14ac:dyDescent="0.25">
      <c r="A110" s="4" t="s">
        <v>7007</v>
      </c>
      <c r="B110" s="8" t="s">
        <v>7214</v>
      </c>
      <c r="C110" s="8" t="s">
        <v>3</v>
      </c>
      <c r="E110" s="22">
        <f>Исходник!O110</f>
        <v>2.1818181818181816E-2</v>
      </c>
    </row>
    <row r="111" spans="1:5" x14ac:dyDescent="0.25">
      <c r="A111" s="4" t="s">
        <v>7008</v>
      </c>
      <c r="B111" s="8" t="s">
        <v>7215</v>
      </c>
      <c r="C111" s="8" t="s">
        <v>3</v>
      </c>
      <c r="E111" s="22">
        <f>Исходник!O111</f>
        <v>2.6666666666666665E-2</v>
      </c>
    </row>
    <row r="112" spans="1:5" x14ac:dyDescent="0.25">
      <c r="A112" s="4" t="s">
        <v>7009</v>
      </c>
      <c r="B112" s="8" t="s">
        <v>7216</v>
      </c>
      <c r="C112" s="8" t="s">
        <v>3</v>
      </c>
      <c r="E112" s="22">
        <f>Исходник!O112</f>
        <v>2.6666666666666665E-2</v>
      </c>
    </row>
    <row r="113" spans="1:5" x14ac:dyDescent="0.25">
      <c r="A113" s="4" t="s">
        <v>7010</v>
      </c>
      <c r="B113" s="8" t="s">
        <v>7217</v>
      </c>
      <c r="C113" s="8" t="s">
        <v>3</v>
      </c>
      <c r="E113" s="22">
        <f>Исходник!O113</f>
        <v>2.6666666666666665E-2</v>
      </c>
    </row>
    <row r="114" spans="1:5" x14ac:dyDescent="0.25">
      <c r="A114" s="4" t="s">
        <v>7011</v>
      </c>
      <c r="B114" s="8" t="s">
        <v>7218</v>
      </c>
      <c r="C114" s="8" t="s">
        <v>3</v>
      </c>
      <c r="E114" s="22">
        <f>Исходник!O114</f>
        <v>2.6666666666666665E-2</v>
      </c>
    </row>
    <row r="115" spans="1:5" x14ac:dyDescent="0.25">
      <c r="A115" s="4" t="s">
        <v>7012</v>
      </c>
      <c r="B115" s="8" t="s">
        <v>7219</v>
      </c>
      <c r="C115" s="8" t="s">
        <v>3</v>
      </c>
      <c r="E115" s="22">
        <f>Исходник!O115</f>
        <v>2.6666666666666665E-2</v>
      </c>
    </row>
    <row r="116" spans="1:5" x14ac:dyDescent="0.25">
      <c r="A116" s="4" t="s">
        <v>7013</v>
      </c>
      <c r="B116" s="8" t="s">
        <v>7220</v>
      </c>
      <c r="C116" s="8" t="s">
        <v>3</v>
      </c>
      <c r="E116" s="22">
        <f>Исходник!O116</f>
        <v>2.6666666666666665E-2</v>
      </c>
    </row>
    <row r="117" spans="1:5" x14ac:dyDescent="0.25">
      <c r="A117" s="4" t="s">
        <v>7014</v>
      </c>
      <c r="B117" s="8" t="s">
        <v>7221</v>
      </c>
      <c r="C117" s="8" t="s">
        <v>3</v>
      </c>
      <c r="E117" s="22">
        <f>Исходник!O117</f>
        <v>2.6666666666666665E-2</v>
      </c>
    </row>
    <row r="118" spans="1:5" x14ac:dyDescent="0.25">
      <c r="A118" s="4" t="s">
        <v>7015</v>
      </c>
      <c r="B118" s="8" t="s">
        <v>7222</v>
      </c>
      <c r="C118" s="8" t="s">
        <v>3</v>
      </c>
      <c r="E118" s="22">
        <f>Исходник!O118</f>
        <v>2.5263157894736842E-2</v>
      </c>
    </row>
    <row r="119" spans="1:5" x14ac:dyDescent="0.25">
      <c r="A119" s="4" t="s">
        <v>7016</v>
      </c>
      <c r="B119" s="8" t="s">
        <v>7223</v>
      </c>
      <c r="C119" s="8" t="s">
        <v>3</v>
      </c>
      <c r="E119" s="22">
        <f>Исходник!O119</f>
        <v>2.5263157894736842E-2</v>
      </c>
    </row>
    <row r="120" spans="1:5" x14ac:dyDescent="0.25">
      <c r="A120" s="4" t="s">
        <v>7017</v>
      </c>
      <c r="B120" s="8" t="s">
        <v>7224</v>
      </c>
      <c r="C120" s="8" t="s">
        <v>3</v>
      </c>
      <c r="E120" s="22">
        <f>Исходник!O120</f>
        <v>2.5263157894736842E-2</v>
      </c>
    </row>
    <row r="121" spans="1:5" x14ac:dyDescent="0.25">
      <c r="A121" s="4" t="s">
        <v>7018</v>
      </c>
      <c r="B121" s="8" t="s">
        <v>7225</v>
      </c>
      <c r="C121" s="8" t="s">
        <v>3</v>
      </c>
      <c r="E121" s="22">
        <f>Исходник!O121</f>
        <v>2.5263157894736842E-2</v>
      </c>
    </row>
    <row r="122" spans="1:5" x14ac:dyDescent="0.25">
      <c r="A122" s="4" t="s">
        <v>7019</v>
      </c>
      <c r="B122" s="8" t="s">
        <v>7226</v>
      </c>
      <c r="C122" s="8" t="s">
        <v>3</v>
      </c>
      <c r="E122" s="22">
        <f>Исходник!O122</f>
        <v>2.5263157894736842E-2</v>
      </c>
    </row>
    <row r="123" spans="1:5" x14ac:dyDescent="0.25">
      <c r="A123" s="4" t="s">
        <v>7020</v>
      </c>
      <c r="B123" s="8" t="s">
        <v>7227</v>
      </c>
      <c r="C123" s="8" t="s">
        <v>3</v>
      </c>
      <c r="E123" s="22">
        <f>Исходник!O123</f>
        <v>2.5263157894736842E-2</v>
      </c>
    </row>
    <row r="124" spans="1:5" x14ac:dyDescent="0.25">
      <c r="A124" s="4" t="s">
        <v>7021</v>
      </c>
      <c r="B124" s="8" t="s">
        <v>7228</v>
      </c>
      <c r="C124" s="8" t="s">
        <v>3</v>
      </c>
      <c r="E124" s="22">
        <f>Исходник!O124</f>
        <v>2.5263157894736842E-2</v>
      </c>
    </row>
    <row r="125" spans="1:5" x14ac:dyDescent="0.25">
      <c r="A125" s="4" t="s">
        <v>7022</v>
      </c>
      <c r="B125" s="8" t="s">
        <v>7229</v>
      </c>
      <c r="C125" s="8" t="s">
        <v>3</v>
      </c>
      <c r="E125" s="22">
        <f>Исходник!O125</f>
        <v>2.5263157894736842E-2</v>
      </c>
    </row>
    <row r="126" spans="1:5" x14ac:dyDescent="0.25">
      <c r="A126" s="4" t="s">
        <v>7023</v>
      </c>
      <c r="B126" s="8" t="s">
        <v>7230</v>
      </c>
      <c r="C126" s="8" t="s">
        <v>3</v>
      </c>
      <c r="E126" s="22">
        <f>Исходник!O126</f>
        <v>3.2000000000000001E-2</v>
      </c>
    </row>
    <row r="127" spans="1:5" x14ac:dyDescent="0.25">
      <c r="A127" s="4" t="s">
        <v>7024</v>
      </c>
      <c r="B127" s="8" t="s">
        <v>7231</v>
      </c>
      <c r="C127" s="8" t="s">
        <v>3</v>
      </c>
      <c r="E127" s="22">
        <f>Исходник!O127</f>
        <v>3.2000000000000001E-2</v>
      </c>
    </row>
    <row r="128" spans="1:5" x14ac:dyDescent="0.25">
      <c r="A128" s="4" t="s">
        <v>7025</v>
      </c>
      <c r="B128" s="8" t="s">
        <v>7232</v>
      </c>
      <c r="C128" s="8" t="s">
        <v>3</v>
      </c>
      <c r="E128" s="22">
        <f>Исходник!O128</f>
        <v>3.4285714285714287E-2</v>
      </c>
    </row>
    <row r="129" spans="1:5" x14ac:dyDescent="0.25">
      <c r="A129" s="4" t="s">
        <v>7026</v>
      </c>
      <c r="B129" s="8" t="s">
        <v>7233</v>
      </c>
      <c r="C129" s="8" t="s">
        <v>3</v>
      </c>
      <c r="E129" s="22">
        <f>Исходник!O129</f>
        <v>3.4285714285714287E-2</v>
      </c>
    </row>
    <row r="130" spans="1:5" x14ac:dyDescent="0.25">
      <c r="A130" s="4" t="s">
        <v>7027</v>
      </c>
      <c r="B130" s="8" t="s">
        <v>7234</v>
      </c>
      <c r="C130" s="8" t="s">
        <v>3</v>
      </c>
      <c r="E130" s="22">
        <f>Исходник!O130</f>
        <v>0.04</v>
      </c>
    </row>
    <row r="131" spans="1:5" x14ac:dyDescent="0.25">
      <c r="A131" s="4" t="s">
        <v>7028</v>
      </c>
      <c r="B131" s="8" t="s">
        <v>7235</v>
      </c>
      <c r="C131" s="8" t="s">
        <v>3</v>
      </c>
      <c r="E131" s="22">
        <f>Исходник!O131</f>
        <v>0.04</v>
      </c>
    </row>
    <row r="132" spans="1:5" x14ac:dyDescent="0.25">
      <c r="A132" s="4" t="s">
        <v>7029</v>
      </c>
      <c r="B132" s="8" t="s">
        <v>7236</v>
      </c>
      <c r="C132" s="8" t="s">
        <v>3</v>
      </c>
      <c r="E132" s="22">
        <f>Исходник!O132</f>
        <v>0.04</v>
      </c>
    </row>
    <row r="133" spans="1:5" x14ac:dyDescent="0.25">
      <c r="A133" s="4" t="s">
        <v>7030</v>
      </c>
      <c r="B133" s="8" t="s">
        <v>7237</v>
      </c>
      <c r="C133" s="8" t="s">
        <v>3</v>
      </c>
      <c r="E133" s="22">
        <f>Исходник!O133</f>
        <v>0.04</v>
      </c>
    </row>
    <row r="134" spans="1:5" x14ac:dyDescent="0.25">
      <c r="A134" s="4" t="s">
        <v>7031</v>
      </c>
      <c r="B134" s="8" t="s">
        <v>7238</v>
      </c>
      <c r="C134" s="8" t="s">
        <v>3</v>
      </c>
      <c r="E134" s="22">
        <f>Исходник!O134</f>
        <v>0.04</v>
      </c>
    </row>
    <row r="135" spans="1:5" x14ac:dyDescent="0.25">
      <c r="A135" s="4" t="s">
        <v>7032</v>
      </c>
      <c r="B135" s="8" t="s">
        <v>7239</v>
      </c>
      <c r="C135" s="8" t="s">
        <v>3</v>
      </c>
      <c r="E135" s="22">
        <f>Исходник!O135</f>
        <v>0.04</v>
      </c>
    </row>
    <row r="136" spans="1:5" x14ac:dyDescent="0.25">
      <c r="A136" s="4" t="s">
        <v>7033</v>
      </c>
      <c r="B136" s="8" t="s">
        <v>7240</v>
      </c>
      <c r="C136" s="8" t="s">
        <v>3</v>
      </c>
      <c r="E136" s="22">
        <f>Исходник!O136</f>
        <v>0.04</v>
      </c>
    </row>
    <row r="137" spans="1:5" x14ac:dyDescent="0.25">
      <c r="A137" s="4" t="s">
        <v>7034</v>
      </c>
      <c r="B137" s="8" t="s">
        <v>7241</v>
      </c>
      <c r="C137" s="8" t="s">
        <v>3</v>
      </c>
      <c r="E137" s="22">
        <f>Исходник!O137</f>
        <v>0</v>
      </c>
    </row>
    <row r="138" spans="1:5" x14ac:dyDescent="0.25">
      <c r="A138" s="4" t="s">
        <v>7035</v>
      </c>
      <c r="B138" s="8" t="s">
        <v>7242</v>
      </c>
      <c r="C138" s="8" t="s">
        <v>3</v>
      </c>
      <c r="E138" s="22">
        <f>Исходник!O138</f>
        <v>7.619047619047619E-3</v>
      </c>
    </row>
    <row r="139" spans="1:5" x14ac:dyDescent="0.25">
      <c r="A139" s="4" t="s">
        <v>7036</v>
      </c>
      <c r="B139" s="8" t="s">
        <v>7243</v>
      </c>
      <c r="C139" s="8" t="s">
        <v>3</v>
      </c>
      <c r="E139" s="22">
        <f>Исходник!O139</f>
        <v>7.619047619047619E-3</v>
      </c>
    </row>
    <row r="140" spans="1:5" x14ac:dyDescent="0.25">
      <c r="A140" s="4" t="s">
        <v>7037</v>
      </c>
      <c r="B140" s="8" t="s">
        <v>7244</v>
      </c>
      <c r="C140" s="8" t="s">
        <v>3</v>
      </c>
      <c r="E140" s="22">
        <f>Исходник!O140</f>
        <v>7.619047619047619E-3</v>
      </c>
    </row>
    <row r="141" spans="1:5" x14ac:dyDescent="0.25">
      <c r="A141" s="4" t="s">
        <v>7038</v>
      </c>
      <c r="B141" s="8" t="s">
        <v>7245</v>
      </c>
      <c r="C141" s="8" t="s">
        <v>3</v>
      </c>
      <c r="E141" s="22">
        <f>Исходник!O141</f>
        <v>7.619047619047619E-3</v>
      </c>
    </row>
    <row r="142" spans="1:5" x14ac:dyDescent="0.25">
      <c r="A142" s="4" t="s">
        <v>7039</v>
      </c>
      <c r="B142" s="8" t="s">
        <v>7246</v>
      </c>
      <c r="C142" s="8" t="s">
        <v>3</v>
      </c>
      <c r="E142" s="22">
        <f>Исходник!O142</f>
        <v>7.619047619047619E-3</v>
      </c>
    </row>
    <row r="143" spans="1:5" x14ac:dyDescent="0.25">
      <c r="A143" s="4" t="s">
        <v>7040</v>
      </c>
      <c r="B143" s="8" t="s">
        <v>7247</v>
      </c>
      <c r="C143" s="8" t="s">
        <v>3</v>
      </c>
      <c r="E143" s="22">
        <f>Исходник!O143</f>
        <v>9.2307692307692299E-3</v>
      </c>
    </row>
    <row r="144" spans="1:5" x14ac:dyDescent="0.25">
      <c r="A144" s="4" t="s">
        <v>7041</v>
      </c>
      <c r="B144" s="8" t="s">
        <v>7248</v>
      </c>
      <c r="C144" s="8" t="s">
        <v>3</v>
      </c>
      <c r="E144" s="22">
        <f>Исходник!O144</f>
        <v>9.2307692307692299E-3</v>
      </c>
    </row>
    <row r="145" spans="1:5" x14ac:dyDescent="0.25">
      <c r="A145" s="4" t="s">
        <v>7042</v>
      </c>
      <c r="B145" s="8" t="s">
        <v>7249</v>
      </c>
      <c r="C145" s="8" t="s">
        <v>3</v>
      </c>
      <c r="E145" s="22">
        <f>Исходник!O145</f>
        <v>9.2307692307692299E-3</v>
      </c>
    </row>
    <row r="146" spans="1:5" x14ac:dyDescent="0.25">
      <c r="A146" s="4" t="s">
        <v>7043</v>
      </c>
      <c r="B146" s="8" t="s">
        <v>7250</v>
      </c>
      <c r="C146" s="8" t="s">
        <v>3</v>
      </c>
      <c r="E146" s="22">
        <f>Исходник!O146</f>
        <v>9.2307692307692299E-3</v>
      </c>
    </row>
    <row r="147" spans="1:5" x14ac:dyDescent="0.25">
      <c r="A147" s="4" t="s">
        <v>7044</v>
      </c>
      <c r="B147" s="8" t="s">
        <v>7251</v>
      </c>
      <c r="C147" s="8" t="s">
        <v>3</v>
      </c>
      <c r="E147" s="22">
        <f>Исходник!O147</f>
        <v>9.2307692307692299E-3</v>
      </c>
    </row>
    <row r="148" spans="1:5" x14ac:dyDescent="0.25">
      <c r="A148" s="4" t="s">
        <v>7045</v>
      </c>
      <c r="B148" s="8" t="s">
        <v>7252</v>
      </c>
      <c r="C148" s="8" t="s">
        <v>3</v>
      </c>
      <c r="E148" s="22">
        <f>Исходник!O148</f>
        <v>0.01</v>
      </c>
    </row>
    <row r="149" spans="1:5" x14ac:dyDescent="0.25">
      <c r="A149" s="4" t="s">
        <v>7046</v>
      </c>
      <c r="B149" s="8" t="s">
        <v>7253</v>
      </c>
      <c r="C149" s="8" t="s">
        <v>3</v>
      </c>
      <c r="E149" s="22">
        <f>Исходник!O149</f>
        <v>0.01</v>
      </c>
    </row>
    <row r="150" spans="1:5" x14ac:dyDescent="0.25">
      <c r="A150" s="4" t="s">
        <v>7047</v>
      </c>
      <c r="B150" s="8" t="s">
        <v>7254</v>
      </c>
      <c r="C150" s="8" t="s">
        <v>3</v>
      </c>
      <c r="E150" s="22">
        <f>Исходник!O150</f>
        <v>0.01</v>
      </c>
    </row>
    <row r="151" spans="1:5" x14ac:dyDescent="0.25">
      <c r="A151" s="4" t="s">
        <v>7048</v>
      </c>
      <c r="B151" s="8" t="s">
        <v>7255</v>
      </c>
      <c r="C151" s="8" t="s">
        <v>3</v>
      </c>
      <c r="E151" s="22">
        <f>Исходник!O151</f>
        <v>0.01</v>
      </c>
    </row>
    <row r="152" spans="1:5" x14ac:dyDescent="0.25">
      <c r="A152" s="4" t="s">
        <v>7049</v>
      </c>
      <c r="B152" s="8" t="s">
        <v>7256</v>
      </c>
      <c r="C152" s="8" t="s">
        <v>3</v>
      </c>
      <c r="E152" s="22">
        <f>Исходник!O152</f>
        <v>1.0434782608695651E-2</v>
      </c>
    </row>
    <row r="153" spans="1:5" x14ac:dyDescent="0.25">
      <c r="A153" s="4" t="s">
        <v>7050</v>
      </c>
      <c r="B153" s="8" t="s">
        <v>7257</v>
      </c>
      <c r="C153" s="8" t="s">
        <v>3</v>
      </c>
      <c r="E153" s="22">
        <f>Исходник!O153</f>
        <v>1.0909090909090908E-2</v>
      </c>
    </row>
    <row r="154" spans="1:5" x14ac:dyDescent="0.25">
      <c r="A154" s="4" t="s">
        <v>7051</v>
      </c>
      <c r="B154" s="8" t="s">
        <v>7258</v>
      </c>
      <c r="C154" s="8" t="s">
        <v>3</v>
      </c>
      <c r="E154" s="22">
        <f>Исходник!O154</f>
        <v>1.0909090909090908E-2</v>
      </c>
    </row>
    <row r="155" spans="1:5" x14ac:dyDescent="0.25">
      <c r="A155" s="4" t="s">
        <v>7052</v>
      </c>
      <c r="B155" s="8" t="s">
        <v>7259</v>
      </c>
      <c r="C155" s="8" t="s">
        <v>3</v>
      </c>
      <c r="E155" s="22">
        <f>Исходник!O155</f>
        <v>1.2631578947368421E-2</v>
      </c>
    </row>
    <row r="156" spans="1:5" x14ac:dyDescent="0.25">
      <c r="A156" s="4" t="s">
        <v>7053</v>
      </c>
      <c r="B156" s="8" t="s">
        <v>7260</v>
      </c>
      <c r="C156" s="8" t="s">
        <v>3</v>
      </c>
      <c r="E156" s="22">
        <f>Исходник!O156</f>
        <v>1.2631578947368421E-2</v>
      </c>
    </row>
    <row r="157" spans="1:5" x14ac:dyDescent="0.25">
      <c r="A157" s="4" t="s">
        <v>7054</v>
      </c>
      <c r="B157" s="8" t="s">
        <v>7261</v>
      </c>
      <c r="C157" s="8" t="s">
        <v>3</v>
      </c>
      <c r="E157" s="22">
        <f>Исходник!O157</f>
        <v>1.2631578947368421E-2</v>
      </c>
    </row>
    <row r="158" spans="1:5" x14ac:dyDescent="0.25">
      <c r="A158" s="4" t="s">
        <v>7055</v>
      </c>
      <c r="B158" s="8" t="s">
        <v>7262</v>
      </c>
      <c r="C158" s="8" t="s">
        <v>3</v>
      </c>
      <c r="E158" s="22">
        <f>Исходник!O158</f>
        <v>1.3333333333333332E-2</v>
      </c>
    </row>
    <row r="159" spans="1:5" x14ac:dyDescent="0.25">
      <c r="A159" s="4" t="s">
        <v>7056</v>
      </c>
      <c r="B159" s="8" t="s">
        <v>7263</v>
      </c>
      <c r="C159" s="8" t="s">
        <v>3</v>
      </c>
      <c r="E159" s="22">
        <f>Исходник!O159</f>
        <v>1.4117647058823528E-2</v>
      </c>
    </row>
    <row r="160" spans="1:5" x14ac:dyDescent="0.25">
      <c r="A160" s="4" t="s">
        <v>7057</v>
      </c>
      <c r="B160" s="8" t="s">
        <v>7264</v>
      </c>
      <c r="C160" s="8" t="s">
        <v>3</v>
      </c>
      <c r="E160" s="22">
        <f>Исходник!O160</f>
        <v>1.4999999999999999E-2</v>
      </c>
    </row>
    <row r="161" spans="1:5" x14ac:dyDescent="0.25">
      <c r="A161" s="4" t="s">
        <v>7058</v>
      </c>
      <c r="B161" s="8" t="s">
        <v>7265</v>
      </c>
      <c r="C161" s="8" t="s">
        <v>3</v>
      </c>
      <c r="E161" s="22">
        <f>Исходник!O161</f>
        <v>1.4999999999999999E-2</v>
      </c>
    </row>
    <row r="162" spans="1:5" x14ac:dyDescent="0.25">
      <c r="A162" s="4" t="s">
        <v>7059</v>
      </c>
      <c r="B162" s="8" t="s">
        <v>7266</v>
      </c>
      <c r="C162" s="8" t="s">
        <v>3</v>
      </c>
      <c r="E162" s="22">
        <f>Исходник!O162</f>
        <v>1.5483870967741935E-2</v>
      </c>
    </row>
    <row r="163" spans="1:5" x14ac:dyDescent="0.25">
      <c r="A163" s="4" t="s">
        <v>7060</v>
      </c>
      <c r="B163" s="8" t="s">
        <v>7267</v>
      </c>
      <c r="C163" s="8" t="s">
        <v>3</v>
      </c>
      <c r="E163" s="22">
        <f>Исходник!O163</f>
        <v>1.6E-2</v>
      </c>
    </row>
    <row r="164" spans="1:5" x14ac:dyDescent="0.25">
      <c r="A164" s="4" t="s">
        <v>7061</v>
      </c>
      <c r="B164" s="8" t="s">
        <v>7268</v>
      </c>
      <c r="C164" s="8" t="s">
        <v>3</v>
      </c>
      <c r="E164" s="22">
        <f>Исходник!O164</f>
        <v>1.7142857142857144E-2</v>
      </c>
    </row>
    <row r="165" spans="1:5" x14ac:dyDescent="0.25">
      <c r="A165" s="4" t="s">
        <v>7062</v>
      </c>
      <c r="B165" s="8" t="s">
        <v>7269</v>
      </c>
      <c r="C165" s="8" t="s">
        <v>3</v>
      </c>
      <c r="E165" s="22">
        <f>Исходник!O165</f>
        <v>1.7142857142857144E-2</v>
      </c>
    </row>
    <row r="166" spans="1:5" x14ac:dyDescent="0.25">
      <c r="A166" s="4" t="s">
        <v>7063</v>
      </c>
      <c r="B166" s="8" t="s">
        <v>7270</v>
      </c>
      <c r="C166" s="8" t="s">
        <v>3</v>
      </c>
      <c r="E166" s="22">
        <f>Исходник!O166</f>
        <v>1.7142857142857144E-2</v>
      </c>
    </row>
    <row r="167" spans="1:5" x14ac:dyDescent="0.25">
      <c r="A167" s="4" t="s">
        <v>7064</v>
      </c>
      <c r="B167" s="8" t="s">
        <v>7271</v>
      </c>
      <c r="C167" s="8" t="s">
        <v>3</v>
      </c>
      <c r="E167" s="22">
        <f>Исходник!O167</f>
        <v>1.846153846153846E-2</v>
      </c>
    </row>
    <row r="168" spans="1:5" x14ac:dyDescent="0.25">
      <c r="A168" s="4" t="s">
        <v>7065</v>
      </c>
      <c r="B168" s="8" t="s">
        <v>7272</v>
      </c>
      <c r="C168" s="8" t="s">
        <v>3</v>
      </c>
      <c r="E168" s="22">
        <f>Исходник!O168</f>
        <v>1.846153846153846E-2</v>
      </c>
    </row>
    <row r="169" spans="1:5" x14ac:dyDescent="0.25">
      <c r="A169" s="4" t="s">
        <v>7066</v>
      </c>
      <c r="B169" s="8" t="s">
        <v>7273</v>
      </c>
      <c r="C169" s="8" t="s">
        <v>3</v>
      </c>
      <c r="E169" s="22">
        <f>Исходник!O169</f>
        <v>0.02</v>
      </c>
    </row>
    <row r="170" spans="1:5" x14ac:dyDescent="0.25">
      <c r="A170" s="4" t="s">
        <v>7067</v>
      </c>
      <c r="B170" s="8" t="s">
        <v>7274</v>
      </c>
      <c r="C170" s="8" t="s">
        <v>3</v>
      </c>
      <c r="E170" s="22">
        <f>Исходник!O170</f>
        <v>2.2857142857142857E-2</v>
      </c>
    </row>
    <row r="171" spans="1:5" x14ac:dyDescent="0.25">
      <c r="A171" s="4" t="s">
        <v>7068</v>
      </c>
      <c r="B171" s="8" t="s">
        <v>7275</v>
      </c>
      <c r="C171" s="8" t="s">
        <v>3</v>
      </c>
      <c r="E171" s="22">
        <f>Исходник!O171</f>
        <v>2.4E-2</v>
      </c>
    </row>
    <row r="172" spans="1:5" x14ac:dyDescent="0.25">
      <c r="A172" s="4" t="s">
        <v>7069</v>
      </c>
      <c r="B172" s="8" t="s">
        <v>7276</v>
      </c>
      <c r="C172" s="8" t="s">
        <v>3</v>
      </c>
      <c r="E172" s="22">
        <f>Исходник!O172</f>
        <v>2.6666666666666665E-2</v>
      </c>
    </row>
    <row r="173" spans="1:5" x14ac:dyDescent="0.25">
      <c r="A173" s="4" t="s">
        <v>7070</v>
      </c>
      <c r="B173" s="8" t="s">
        <v>7277</v>
      </c>
      <c r="C173" s="8" t="s">
        <v>3</v>
      </c>
      <c r="E173" s="22">
        <f>Исходник!O173</f>
        <v>2.6666666666666665E-2</v>
      </c>
    </row>
    <row r="174" spans="1:5" x14ac:dyDescent="0.25">
      <c r="A174" s="4" t="s">
        <v>7071</v>
      </c>
      <c r="B174" s="8" t="s">
        <v>7278</v>
      </c>
      <c r="C174" s="8" t="s">
        <v>3</v>
      </c>
      <c r="E174" s="22">
        <f>Исходник!O174</f>
        <v>2.6666666666666665E-2</v>
      </c>
    </row>
    <row r="175" spans="1:5" x14ac:dyDescent="0.25">
      <c r="A175" s="4" t="s">
        <v>7072</v>
      </c>
      <c r="B175" s="8" t="s">
        <v>7279</v>
      </c>
      <c r="C175" s="8" t="s">
        <v>3</v>
      </c>
      <c r="E175" s="22">
        <f>Исходник!O175</f>
        <v>2.6666666666666665E-2</v>
      </c>
    </row>
    <row r="176" spans="1:5" x14ac:dyDescent="0.25">
      <c r="A176" s="4" t="s">
        <v>7073</v>
      </c>
      <c r="B176" s="8" t="s">
        <v>7280</v>
      </c>
      <c r="C176" s="8" t="s">
        <v>3</v>
      </c>
      <c r="E176" s="22">
        <f>Исходник!O176</f>
        <v>2.6666666666666665E-2</v>
      </c>
    </row>
    <row r="177" spans="1:5" x14ac:dyDescent="0.25">
      <c r="A177" s="4" t="s">
        <v>7074</v>
      </c>
      <c r="B177" s="8" t="s">
        <v>7281</v>
      </c>
      <c r="C177" s="8" t="s">
        <v>3</v>
      </c>
      <c r="E177" s="22">
        <f>Исходник!O177</f>
        <v>2.3414634146341463E-2</v>
      </c>
    </row>
    <row r="178" spans="1:5" x14ac:dyDescent="0.25">
      <c r="A178" s="4" t="s">
        <v>7075</v>
      </c>
      <c r="B178" s="8" t="s">
        <v>7282</v>
      </c>
      <c r="C178" s="8" t="s">
        <v>3</v>
      </c>
      <c r="E178" s="22">
        <f>Исходник!O178</f>
        <v>2.3414634146341463E-2</v>
      </c>
    </row>
    <row r="179" spans="1:5" x14ac:dyDescent="0.25">
      <c r="A179" s="4" t="s">
        <v>7076</v>
      </c>
      <c r="B179" s="8" t="s">
        <v>7283</v>
      </c>
      <c r="C179" s="8" t="s">
        <v>3</v>
      </c>
      <c r="E179" s="22">
        <f>Исходник!O179</f>
        <v>2.4615384615384615E-2</v>
      </c>
    </row>
    <row r="180" spans="1:5" x14ac:dyDescent="0.25">
      <c r="A180" s="4" t="s">
        <v>7077</v>
      </c>
      <c r="B180" s="8" t="s">
        <v>7284</v>
      </c>
      <c r="C180" s="8" t="s">
        <v>3</v>
      </c>
      <c r="E180" s="22">
        <f>Исходник!O180</f>
        <v>2.5945945945945945E-2</v>
      </c>
    </row>
    <row r="181" spans="1:5" x14ac:dyDescent="0.25">
      <c r="A181" s="4" t="s">
        <v>7078</v>
      </c>
      <c r="B181" s="8" t="s">
        <v>7285</v>
      </c>
      <c r="C181" s="8" t="s">
        <v>3</v>
      </c>
      <c r="E181" s="22">
        <f>Исходник!O181</f>
        <v>2.5945945945945945E-2</v>
      </c>
    </row>
    <row r="182" spans="1:5" x14ac:dyDescent="0.25">
      <c r="A182" s="4" t="s">
        <v>7079</v>
      </c>
      <c r="B182" s="8" t="s">
        <v>7286</v>
      </c>
      <c r="C182" s="8" t="s">
        <v>3</v>
      </c>
      <c r="E182" s="22">
        <f>Исходник!O182</f>
        <v>2.5945945945945945E-2</v>
      </c>
    </row>
    <row r="183" spans="1:5" x14ac:dyDescent="0.25">
      <c r="A183" s="4" t="s">
        <v>7080</v>
      </c>
      <c r="B183" s="8" t="s">
        <v>7287</v>
      </c>
      <c r="C183" s="8" t="s">
        <v>3</v>
      </c>
      <c r="E183" s="22">
        <f>Исходник!O183</f>
        <v>2.9090909090909091E-2</v>
      </c>
    </row>
    <row r="184" spans="1:5" x14ac:dyDescent="0.25">
      <c r="A184" s="4" t="s">
        <v>7081</v>
      </c>
      <c r="B184" s="8" t="s">
        <v>7288</v>
      </c>
      <c r="C184" s="8" t="s">
        <v>3</v>
      </c>
      <c r="E184" s="22">
        <f>Исходник!O184</f>
        <v>2.9090909090909091E-2</v>
      </c>
    </row>
    <row r="185" spans="1:5" x14ac:dyDescent="0.25">
      <c r="A185" s="4" t="s">
        <v>7082</v>
      </c>
      <c r="B185" s="8" t="s">
        <v>7289</v>
      </c>
      <c r="C185" s="8" t="s">
        <v>3</v>
      </c>
      <c r="E185" s="22">
        <f>Исходник!O185</f>
        <v>2.9090909090909091E-2</v>
      </c>
    </row>
    <row r="186" spans="1:5" x14ac:dyDescent="0.25">
      <c r="A186" s="4" t="s">
        <v>7083</v>
      </c>
      <c r="B186" s="8" t="s">
        <v>7290</v>
      </c>
      <c r="C186" s="8" t="s">
        <v>3</v>
      </c>
      <c r="E186" s="22">
        <f>Исходник!O186</f>
        <v>0.03</v>
      </c>
    </row>
    <row r="187" spans="1:5" x14ac:dyDescent="0.25">
      <c r="A187" s="4" t="s">
        <v>7084</v>
      </c>
      <c r="B187" s="8" t="s">
        <v>7291</v>
      </c>
      <c r="C187" s="8" t="s">
        <v>3</v>
      </c>
      <c r="E187" s="22">
        <f>Исходник!O187</f>
        <v>0.03</v>
      </c>
    </row>
    <row r="188" spans="1:5" x14ac:dyDescent="0.25">
      <c r="A188" s="4" t="s">
        <v>7085</v>
      </c>
      <c r="B188" s="8" t="s">
        <v>7292</v>
      </c>
      <c r="C188" s="8" t="s">
        <v>3</v>
      </c>
      <c r="E188" s="22">
        <f>Исходник!O188</f>
        <v>0.03</v>
      </c>
    </row>
    <row r="189" spans="1:5" x14ac:dyDescent="0.25">
      <c r="A189" s="4" t="s">
        <v>7086</v>
      </c>
      <c r="B189" s="8" t="s">
        <v>7293</v>
      </c>
      <c r="C189" s="8" t="s">
        <v>3</v>
      </c>
      <c r="E189" s="22">
        <f>Исходник!O189</f>
        <v>0.03</v>
      </c>
    </row>
    <row r="190" spans="1:5" x14ac:dyDescent="0.25">
      <c r="A190" s="4" t="s">
        <v>7087</v>
      </c>
      <c r="B190" s="8" t="s">
        <v>7294</v>
      </c>
      <c r="C190" s="8" t="s">
        <v>3</v>
      </c>
      <c r="E190" s="22">
        <f>Исходник!O190</f>
        <v>3.2000000000000001E-2</v>
      </c>
    </row>
    <row r="191" spans="1:5" x14ac:dyDescent="0.25">
      <c r="A191" s="4" t="s">
        <v>7088</v>
      </c>
      <c r="B191" s="8" t="s">
        <v>7295</v>
      </c>
      <c r="C191" s="8" t="s">
        <v>3</v>
      </c>
      <c r="E191" s="22">
        <f>Исходник!O191</f>
        <v>3.2000000000000001E-2</v>
      </c>
    </row>
    <row r="192" spans="1:5" x14ac:dyDescent="0.25">
      <c r="A192" s="4" t="s">
        <v>7089</v>
      </c>
      <c r="B192" s="8" t="s">
        <v>7296</v>
      </c>
      <c r="C192" s="8" t="s">
        <v>3</v>
      </c>
      <c r="E192" s="22">
        <f>Исходник!O192</f>
        <v>3.2000000000000001E-2</v>
      </c>
    </row>
    <row r="193" spans="1:5" x14ac:dyDescent="0.25">
      <c r="A193" s="4" t="s">
        <v>7090</v>
      </c>
      <c r="B193" s="8" t="s">
        <v>7297</v>
      </c>
      <c r="C193" s="8" t="s">
        <v>3</v>
      </c>
      <c r="E193" s="22">
        <f>Исходник!O193</f>
        <v>3.5555555555555556E-2</v>
      </c>
    </row>
    <row r="194" spans="1:5" x14ac:dyDescent="0.25">
      <c r="A194" s="4" t="s">
        <v>7091</v>
      </c>
      <c r="B194" s="8" t="s">
        <v>7298</v>
      </c>
      <c r="C194" s="8" t="s">
        <v>3</v>
      </c>
      <c r="E194" s="22">
        <f>Исходник!O194</f>
        <v>3.692307692307692E-2</v>
      </c>
    </row>
    <row r="195" spans="1:5" x14ac:dyDescent="0.25">
      <c r="A195" s="4" t="s">
        <v>7092</v>
      </c>
      <c r="B195" s="8" t="s">
        <v>7299</v>
      </c>
      <c r="C195" s="8" t="s">
        <v>3</v>
      </c>
      <c r="E195" s="22">
        <f>Исходник!O195</f>
        <v>3.692307692307692E-2</v>
      </c>
    </row>
    <row r="196" spans="1:5" x14ac:dyDescent="0.25">
      <c r="A196" s="4" t="s">
        <v>7093</v>
      </c>
      <c r="B196" s="8" t="s">
        <v>7300</v>
      </c>
      <c r="C196" s="8" t="s">
        <v>3</v>
      </c>
      <c r="E196" s="22">
        <f>Исходник!O196</f>
        <v>0.04</v>
      </c>
    </row>
    <row r="197" spans="1:5" x14ac:dyDescent="0.25">
      <c r="A197" s="4" t="s">
        <v>7094</v>
      </c>
      <c r="B197" s="8" t="s">
        <v>7301</v>
      </c>
      <c r="C197" s="8" t="s">
        <v>3</v>
      </c>
      <c r="E197" s="22">
        <f>Исходник!O197</f>
        <v>0.04</v>
      </c>
    </row>
    <row r="198" spans="1:5" x14ac:dyDescent="0.25">
      <c r="A198" s="4" t="s">
        <v>7095</v>
      </c>
      <c r="B198" s="8" t="s">
        <v>7302</v>
      </c>
      <c r="C198" s="8" t="s">
        <v>3</v>
      </c>
      <c r="E198" s="22">
        <f>Исходник!O198</f>
        <v>4.3636363636363633E-2</v>
      </c>
    </row>
    <row r="199" spans="1:5" x14ac:dyDescent="0.25">
      <c r="E199" s="22">
        <f>Исходник!O199</f>
        <v>4.3636363636363633E-2</v>
      </c>
    </row>
    <row r="200" spans="1:5" x14ac:dyDescent="0.25">
      <c r="A200" s="4" t="s">
        <v>5947</v>
      </c>
      <c r="B200" s="8" t="s">
        <v>7303</v>
      </c>
      <c r="C200" s="8" t="s">
        <v>3</v>
      </c>
      <c r="E200" s="22">
        <f>Исходник!O200</f>
        <v>4.8000000000000001E-2</v>
      </c>
    </row>
    <row r="201" spans="1:5" x14ac:dyDescent="0.25">
      <c r="A201" s="4" t="s">
        <v>5948</v>
      </c>
      <c r="B201" s="8" t="s">
        <v>7304</v>
      </c>
      <c r="C201" s="8" t="s">
        <v>3</v>
      </c>
      <c r="E201" s="22">
        <f>Исходник!O201</f>
        <v>4.8000000000000001E-2</v>
      </c>
    </row>
    <row r="202" spans="1:5" x14ac:dyDescent="0.25">
      <c r="A202" s="4" t="s">
        <v>5949</v>
      </c>
      <c r="B202" s="8" t="s">
        <v>7305</v>
      </c>
      <c r="C202" s="8" t="s">
        <v>3</v>
      </c>
      <c r="E202" s="22">
        <f>Исходник!O202</f>
        <v>4.8000000000000001E-2</v>
      </c>
    </row>
    <row r="203" spans="1:5" x14ac:dyDescent="0.25">
      <c r="A203" s="4" t="s">
        <v>5950</v>
      </c>
      <c r="B203" s="8" t="s">
        <v>7306</v>
      </c>
      <c r="C203" s="8" t="s">
        <v>3</v>
      </c>
      <c r="E203" s="22">
        <f>Исходник!O203</f>
        <v>4.6511627906976744E-2</v>
      </c>
    </row>
    <row r="204" spans="1:5" x14ac:dyDescent="0.25">
      <c r="A204" s="4" t="s">
        <v>5951</v>
      </c>
      <c r="B204" s="8" t="s">
        <v>7307</v>
      </c>
      <c r="C204" s="8" t="s">
        <v>3</v>
      </c>
      <c r="E204" s="22">
        <f>Исходник!O204</f>
        <v>4.9689440993788817E-2</v>
      </c>
    </row>
    <row r="205" spans="1:5" x14ac:dyDescent="0.25">
      <c r="A205" s="4" t="s">
        <v>5952</v>
      </c>
      <c r="B205" s="8" t="s">
        <v>7308</v>
      </c>
      <c r="C205" s="8" t="s">
        <v>3</v>
      </c>
      <c r="E205" s="22">
        <f>Исходник!O205</f>
        <v>4.9689440993788817E-2</v>
      </c>
    </row>
    <row r="206" spans="1:5" x14ac:dyDescent="0.25">
      <c r="A206" s="4" t="s">
        <v>5953</v>
      </c>
      <c r="B206" s="8" t="s">
        <v>7309</v>
      </c>
      <c r="C206" s="8" t="s">
        <v>3</v>
      </c>
      <c r="E206" s="22">
        <f>Исходник!O206</f>
        <v>4.9689440993788817E-2</v>
      </c>
    </row>
    <row r="207" spans="1:5" x14ac:dyDescent="0.25">
      <c r="A207" s="4" t="s">
        <v>5954</v>
      </c>
      <c r="B207" s="8" t="s">
        <v>7310</v>
      </c>
      <c r="C207" s="8" t="s">
        <v>3</v>
      </c>
      <c r="E207" s="22">
        <f>Исходник!O207</f>
        <v>4.9689440993788817E-2</v>
      </c>
    </row>
    <row r="208" spans="1:5" x14ac:dyDescent="0.25">
      <c r="A208" s="4" t="s">
        <v>5955</v>
      </c>
      <c r="B208" s="8" t="s">
        <v>7311</v>
      </c>
      <c r="C208" s="8" t="s">
        <v>3</v>
      </c>
      <c r="E208" s="22">
        <f>Исходник!O208</f>
        <v>4.9689440993788817E-2</v>
      </c>
    </row>
    <row r="209" spans="1:5" x14ac:dyDescent="0.25">
      <c r="A209" s="4" t="s">
        <v>5956</v>
      </c>
      <c r="B209" s="8" t="s">
        <v>7312</v>
      </c>
      <c r="C209" s="8" t="s">
        <v>3</v>
      </c>
      <c r="E209" s="22">
        <f>Исходник!O209</f>
        <v>4.9689440993788817E-2</v>
      </c>
    </row>
    <row r="210" spans="1:5" x14ac:dyDescent="0.25">
      <c r="A210" s="4" t="s">
        <v>5957</v>
      </c>
      <c r="B210" s="8" t="s">
        <v>7313</v>
      </c>
      <c r="C210" s="8" t="s">
        <v>3</v>
      </c>
      <c r="E210" s="22">
        <f>Исходник!O210</f>
        <v>4.9689440993788817E-2</v>
      </c>
    </row>
    <row r="211" spans="1:5" x14ac:dyDescent="0.25">
      <c r="A211" s="4" t="s">
        <v>5958</v>
      </c>
      <c r="B211" s="8" t="s">
        <v>7314</v>
      </c>
      <c r="C211" s="8" t="s">
        <v>3</v>
      </c>
      <c r="E211" s="22">
        <f>Исходник!O211</f>
        <v>4.9689440993788817E-2</v>
      </c>
    </row>
    <row r="212" spans="1:5" x14ac:dyDescent="0.25">
      <c r="A212" s="4" t="s">
        <v>5959</v>
      </c>
      <c r="B212" s="8" t="s">
        <v>7315</v>
      </c>
      <c r="C212" s="8" t="s">
        <v>3</v>
      </c>
      <c r="E212" s="22">
        <f>Исходник!O212</f>
        <v>6.8571428571428575E-2</v>
      </c>
    </row>
    <row r="213" spans="1:5" x14ac:dyDescent="0.25">
      <c r="A213" s="4" t="s">
        <v>5960</v>
      </c>
      <c r="B213" s="8" t="s">
        <v>7316</v>
      </c>
      <c r="C213" s="8" t="s">
        <v>3</v>
      </c>
      <c r="E213" s="22">
        <f>Исходник!O213</f>
        <v>6.8571428571428575E-2</v>
      </c>
    </row>
    <row r="214" spans="1:5" x14ac:dyDescent="0.25">
      <c r="A214" s="4" t="s">
        <v>5961</v>
      </c>
      <c r="B214" s="8" t="s">
        <v>7317</v>
      </c>
      <c r="C214" s="8" t="s">
        <v>3</v>
      </c>
      <c r="E214" s="22">
        <f>Исходник!O214</f>
        <v>6.8571428571428575E-2</v>
      </c>
    </row>
    <row r="215" spans="1:5" x14ac:dyDescent="0.25">
      <c r="A215" s="4" t="s">
        <v>5962</v>
      </c>
      <c r="B215" s="8" t="s">
        <v>7318</v>
      </c>
      <c r="C215" s="8" t="s">
        <v>3</v>
      </c>
      <c r="E215" s="22">
        <f>Исходник!O215</f>
        <v>6.8571428571428575E-2</v>
      </c>
    </row>
    <row r="216" spans="1:5" x14ac:dyDescent="0.25">
      <c r="A216" s="4" t="s">
        <v>5963</v>
      </c>
      <c r="B216" s="8" t="s">
        <v>7319</v>
      </c>
      <c r="C216" s="8" t="s">
        <v>3</v>
      </c>
      <c r="E216" s="22">
        <f>Исходник!O216</f>
        <v>6.8571428571428575E-2</v>
      </c>
    </row>
    <row r="217" spans="1:5" x14ac:dyDescent="0.25">
      <c r="A217" s="4" t="s">
        <v>5964</v>
      </c>
      <c r="B217" s="8" t="s">
        <v>7320</v>
      </c>
      <c r="C217" s="8" t="s">
        <v>3</v>
      </c>
      <c r="E217" s="22">
        <f>Исходник!O217</f>
        <v>6.8571428571428575E-2</v>
      </c>
    </row>
    <row r="218" spans="1:5" x14ac:dyDescent="0.25">
      <c r="A218" s="4" t="s">
        <v>5965</v>
      </c>
      <c r="B218" s="8" t="s">
        <v>7321</v>
      </c>
      <c r="C218" s="8" t="s">
        <v>3</v>
      </c>
      <c r="E218" s="22">
        <f>Исходник!O218</f>
        <v>6.8571428571428575E-2</v>
      </c>
    </row>
    <row r="219" spans="1:5" x14ac:dyDescent="0.25">
      <c r="A219" s="4" t="s">
        <v>5966</v>
      </c>
      <c r="B219" s="8" t="s">
        <v>7322</v>
      </c>
      <c r="C219" s="8" t="s">
        <v>3</v>
      </c>
      <c r="E219" s="22">
        <f>Исходник!O219</f>
        <v>7.3846153846153839E-2</v>
      </c>
    </row>
    <row r="220" spans="1:5" x14ac:dyDescent="0.25">
      <c r="A220" s="4" t="s">
        <v>5967</v>
      </c>
      <c r="B220" s="8" t="s">
        <v>7323</v>
      </c>
      <c r="C220" s="8" t="s">
        <v>3</v>
      </c>
      <c r="E220" s="22">
        <f>Исходник!O220</f>
        <v>0.08</v>
      </c>
    </row>
    <row r="221" spans="1:5" x14ac:dyDescent="0.25">
      <c r="A221" s="4" t="s">
        <v>5968</v>
      </c>
      <c r="B221" s="8" t="s">
        <v>7324</v>
      </c>
      <c r="C221" s="8" t="s">
        <v>3</v>
      </c>
      <c r="E221" s="22">
        <f>Исходник!O221</f>
        <v>0.08</v>
      </c>
    </row>
    <row r="222" spans="1:5" x14ac:dyDescent="0.25">
      <c r="A222" s="4" t="s">
        <v>5969</v>
      </c>
      <c r="B222" s="8" t="s">
        <v>7325</v>
      </c>
      <c r="C222" s="8" t="s">
        <v>3</v>
      </c>
      <c r="E222" s="22">
        <f>Исходник!O222</f>
        <v>0.08</v>
      </c>
    </row>
    <row r="223" spans="1:5" x14ac:dyDescent="0.25">
      <c r="A223" s="4" t="s">
        <v>5970</v>
      </c>
      <c r="B223" s="8" t="s">
        <v>7326</v>
      </c>
      <c r="C223" s="8" t="s">
        <v>3</v>
      </c>
      <c r="E223" s="22">
        <f>Исходник!O223</f>
        <v>0.08</v>
      </c>
    </row>
    <row r="224" spans="1:5" x14ac:dyDescent="0.25">
      <c r="A224" s="4" t="s">
        <v>5971</v>
      </c>
      <c r="B224" s="8" t="s">
        <v>7327</v>
      </c>
      <c r="C224" s="8" t="s">
        <v>3</v>
      </c>
      <c r="E224" s="22">
        <f>Исходник!O224</f>
        <v>0.08</v>
      </c>
    </row>
    <row r="225" spans="1:5" x14ac:dyDescent="0.25">
      <c r="A225" s="4" t="s">
        <v>5972</v>
      </c>
      <c r="B225" s="8" t="s">
        <v>7328</v>
      </c>
      <c r="C225" s="8" t="s">
        <v>3</v>
      </c>
      <c r="E225" s="22">
        <f>Исходник!O225</f>
        <v>0.08</v>
      </c>
    </row>
    <row r="226" spans="1:5" x14ac:dyDescent="0.25">
      <c r="A226" s="4" t="s">
        <v>5973</v>
      </c>
      <c r="B226" s="8" t="s">
        <v>7329</v>
      </c>
      <c r="C226" s="8" t="s">
        <v>3</v>
      </c>
      <c r="E226" s="22">
        <f>Исходник!O226</f>
        <v>7.7419354838709667E-2</v>
      </c>
    </row>
    <row r="227" spans="1:5" x14ac:dyDescent="0.25">
      <c r="A227" s="4" t="s">
        <v>5974</v>
      </c>
      <c r="B227" s="8" t="s">
        <v>7330</v>
      </c>
      <c r="C227" s="8" t="s">
        <v>3</v>
      </c>
      <c r="E227" s="22">
        <f>Исходник!O227</f>
        <v>7.7419354838709667E-2</v>
      </c>
    </row>
    <row r="228" spans="1:5" x14ac:dyDescent="0.25">
      <c r="A228" s="4" t="s">
        <v>5975</v>
      </c>
      <c r="B228" s="8" t="s">
        <v>7331</v>
      </c>
      <c r="C228" s="8" t="s">
        <v>3</v>
      </c>
      <c r="E228" s="22">
        <f>Исходник!O228</f>
        <v>8.2758620689655171E-2</v>
      </c>
    </row>
    <row r="229" spans="1:5" x14ac:dyDescent="0.25">
      <c r="A229" s="4" t="s">
        <v>5976</v>
      </c>
      <c r="B229" s="8" t="s">
        <v>7332</v>
      </c>
      <c r="C229" s="8" t="s">
        <v>3</v>
      </c>
      <c r="E229" s="22">
        <f>Исходник!O229</f>
        <v>8.2758620689655171E-2</v>
      </c>
    </row>
    <row r="230" spans="1:5" x14ac:dyDescent="0.25">
      <c r="A230" s="4" t="s">
        <v>5977</v>
      </c>
      <c r="B230" s="8" t="s">
        <v>7333</v>
      </c>
      <c r="C230" s="8" t="s">
        <v>3</v>
      </c>
      <c r="E230" s="22">
        <f>Исходник!O230</f>
        <v>0.11717999999999984</v>
      </c>
    </row>
    <row r="231" spans="1:5" x14ac:dyDescent="0.25">
      <c r="A231" s="4" t="s">
        <v>5978</v>
      </c>
      <c r="B231" s="8" t="s">
        <v>7334</v>
      </c>
      <c r="C231" s="8" t="s">
        <v>3</v>
      </c>
      <c r="E231" s="22">
        <f>Исходник!O231</f>
        <v>0.11906999999999979</v>
      </c>
    </row>
    <row r="232" spans="1:5" x14ac:dyDescent="0.25">
      <c r="A232" s="4" t="s">
        <v>5979</v>
      </c>
      <c r="B232" s="8" t="s">
        <v>7335</v>
      </c>
      <c r="C232" s="8" t="s">
        <v>3</v>
      </c>
      <c r="E232" s="22">
        <f>Исходник!O232</f>
        <v>0.12095999999999985</v>
      </c>
    </row>
    <row r="233" spans="1:5" x14ac:dyDescent="0.25">
      <c r="A233" s="4" t="s">
        <v>5980</v>
      </c>
      <c r="B233" s="8" t="s">
        <v>7336</v>
      </c>
      <c r="C233" s="8" t="s">
        <v>3</v>
      </c>
      <c r="E233" s="22">
        <f>Исходник!O233</f>
        <v>0.12133799999999995</v>
      </c>
    </row>
    <row r="234" spans="1:5" x14ac:dyDescent="0.25">
      <c r="A234" s="4" t="s">
        <v>5981</v>
      </c>
      <c r="B234" s="8" t="s">
        <v>7337</v>
      </c>
      <c r="C234" s="8" t="s">
        <v>3</v>
      </c>
      <c r="E234" s="22">
        <f>Исходник!O234</f>
        <v>0.12473999999999985</v>
      </c>
    </row>
    <row r="235" spans="1:5" x14ac:dyDescent="0.25">
      <c r="A235" s="4" t="s">
        <v>5982</v>
      </c>
      <c r="B235" s="8" t="s">
        <v>7338</v>
      </c>
      <c r="C235" s="8" t="s">
        <v>3</v>
      </c>
      <c r="E235" s="22">
        <f>Исходник!O235</f>
        <v>0.14061600000000019</v>
      </c>
    </row>
    <row r="236" spans="1:5" x14ac:dyDescent="0.25">
      <c r="A236" s="4" t="s">
        <v>5983</v>
      </c>
      <c r="B236" s="8" t="s">
        <v>7339</v>
      </c>
      <c r="C236" s="8" t="s">
        <v>3</v>
      </c>
      <c r="E236" s="22">
        <f>Исходник!O236</f>
        <v>0.14175000000000004</v>
      </c>
    </row>
    <row r="237" spans="1:5" x14ac:dyDescent="0.25">
      <c r="A237" s="4" t="s">
        <v>5984</v>
      </c>
      <c r="B237" s="8" t="s">
        <v>7340</v>
      </c>
      <c r="C237" s="8" t="s">
        <v>3</v>
      </c>
      <c r="E237" s="22">
        <f>Исходник!O237</f>
        <v>0.14968800000000004</v>
      </c>
    </row>
    <row r="238" spans="1:5" x14ac:dyDescent="0.25">
      <c r="A238" s="4" t="s">
        <v>5985</v>
      </c>
      <c r="B238" s="8" t="s">
        <v>7341</v>
      </c>
      <c r="C238" s="8" t="s">
        <v>3</v>
      </c>
      <c r="E238" s="22">
        <f>Исходник!O238</f>
        <v>0.159327</v>
      </c>
    </row>
    <row r="239" spans="1:5" x14ac:dyDescent="0.25">
      <c r="A239" s="4" t="s">
        <v>5986</v>
      </c>
      <c r="B239" s="8" t="s">
        <v>7342</v>
      </c>
      <c r="C239" s="8" t="s">
        <v>3</v>
      </c>
      <c r="E239" s="22">
        <f>Исходник!O239</f>
        <v>0.16064999999999996</v>
      </c>
    </row>
    <row r="240" spans="1:5" x14ac:dyDescent="0.25">
      <c r="A240" s="4" t="s">
        <v>5987</v>
      </c>
      <c r="B240" s="8" t="s">
        <v>7343</v>
      </c>
      <c r="C240" s="8" t="s">
        <v>3</v>
      </c>
      <c r="E240" s="22">
        <f>Исходник!O240</f>
        <v>0.16102799999999995</v>
      </c>
    </row>
    <row r="241" spans="1:5" x14ac:dyDescent="0.25">
      <c r="A241" s="4" t="s">
        <v>5988</v>
      </c>
      <c r="B241" s="8" t="s">
        <v>7344</v>
      </c>
      <c r="C241" s="8" t="s">
        <v>3</v>
      </c>
      <c r="E241" s="22">
        <f>Исходник!O241</f>
        <v>0.17841599999999969</v>
      </c>
    </row>
    <row r="242" spans="1:5" x14ac:dyDescent="0.25">
      <c r="A242" s="4" t="s">
        <v>5989</v>
      </c>
      <c r="B242" s="8" t="s">
        <v>7345</v>
      </c>
      <c r="C242" s="8" t="s">
        <v>3</v>
      </c>
      <c r="E242" s="22">
        <f>Исходник!O242</f>
        <v>0.19769400000000026</v>
      </c>
    </row>
    <row r="243" spans="1:5" x14ac:dyDescent="0.25">
      <c r="A243" s="4" t="s">
        <v>5990</v>
      </c>
      <c r="B243" s="8" t="s">
        <v>7346</v>
      </c>
      <c r="C243" s="8" t="s">
        <v>3</v>
      </c>
      <c r="E243" s="22">
        <f>Исходник!O243</f>
        <v>0.19845000000000002</v>
      </c>
    </row>
    <row r="244" spans="1:5" x14ac:dyDescent="0.25">
      <c r="A244" s="4" t="s">
        <v>5991</v>
      </c>
      <c r="B244" s="8" t="s">
        <v>7347</v>
      </c>
      <c r="C244" s="8" t="s">
        <v>3</v>
      </c>
      <c r="E244" s="22">
        <f>Исходник!O244</f>
        <v>0</v>
      </c>
    </row>
    <row r="245" spans="1:5" x14ac:dyDescent="0.25">
      <c r="A245" s="4" t="s">
        <v>5992</v>
      </c>
      <c r="B245" s="8" t="s">
        <v>7348</v>
      </c>
      <c r="C245" s="8" t="s">
        <v>3</v>
      </c>
      <c r="E245" s="22">
        <f>Исходник!O245</f>
        <v>9.5999999999999992E-3</v>
      </c>
    </row>
    <row r="246" spans="1:5" x14ac:dyDescent="0.25">
      <c r="A246" s="4" t="s">
        <v>5993</v>
      </c>
      <c r="B246" s="8" t="s">
        <v>7349</v>
      </c>
      <c r="C246" s="8" t="s">
        <v>3</v>
      </c>
      <c r="E246" s="22">
        <f>Исходник!O246</f>
        <v>0.01</v>
      </c>
    </row>
    <row r="247" spans="1:5" x14ac:dyDescent="0.25">
      <c r="A247" s="4" t="s">
        <v>5994</v>
      </c>
      <c r="B247" s="8" t="s">
        <v>7350</v>
      </c>
      <c r="C247" s="8" t="s">
        <v>3</v>
      </c>
      <c r="E247" s="22">
        <f>Исходник!O247</f>
        <v>1.0434782608695651E-2</v>
      </c>
    </row>
    <row r="248" spans="1:5" x14ac:dyDescent="0.25">
      <c r="A248" s="4" t="s">
        <v>5995</v>
      </c>
      <c r="B248" s="8" t="s">
        <v>7351</v>
      </c>
      <c r="C248" s="8" t="s">
        <v>3</v>
      </c>
      <c r="E248" s="22">
        <f>Исходник!O248</f>
        <v>1.1428571428571429E-2</v>
      </c>
    </row>
    <row r="249" spans="1:5" x14ac:dyDescent="0.25">
      <c r="A249" s="4" t="s">
        <v>5996</v>
      </c>
      <c r="B249" s="8" t="s">
        <v>7352</v>
      </c>
      <c r="C249" s="8" t="s">
        <v>3</v>
      </c>
      <c r="E249" s="22">
        <f>Исходник!O249</f>
        <v>1.1428571428571429E-2</v>
      </c>
    </row>
    <row r="250" spans="1:5" x14ac:dyDescent="0.25">
      <c r="A250" s="4" t="s">
        <v>5997</v>
      </c>
      <c r="B250" s="8" t="s">
        <v>7353</v>
      </c>
      <c r="C250" s="8" t="s">
        <v>3</v>
      </c>
      <c r="E250" s="22">
        <f>Исходник!O250</f>
        <v>1.3333333333333332E-2</v>
      </c>
    </row>
    <row r="251" spans="1:5" x14ac:dyDescent="0.25">
      <c r="A251" s="4" t="s">
        <v>5998</v>
      </c>
      <c r="B251" s="8" t="s">
        <v>7354</v>
      </c>
      <c r="C251" s="8" t="s">
        <v>3</v>
      </c>
      <c r="E251" s="22">
        <f>Исходник!O251</f>
        <v>1.3333333333333332E-2</v>
      </c>
    </row>
    <row r="252" spans="1:5" x14ac:dyDescent="0.25">
      <c r="A252" s="4" t="s">
        <v>5999</v>
      </c>
      <c r="B252" s="8" t="s">
        <v>7355</v>
      </c>
      <c r="C252" s="8" t="s">
        <v>3</v>
      </c>
      <c r="E252" s="22">
        <f>Исходник!O252</f>
        <v>1.3333333333333332E-2</v>
      </c>
    </row>
    <row r="253" spans="1:5" x14ac:dyDescent="0.25">
      <c r="A253" s="4" t="s">
        <v>6000</v>
      </c>
      <c r="B253" s="8" t="s">
        <v>7356</v>
      </c>
      <c r="C253" s="8" t="s">
        <v>3</v>
      </c>
      <c r="E253" s="22">
        <f>Исходник!O253</f>
        <v>1.3333333333333332E-2</v>
      </c>
    </row>
    <row r="254" spans="1:5" x14ac:dyDescent="0.25">
      <c r="A254" s="4" t="s">
        <v>6001</v>
      </c>
      <c r="B254" s="8" t="s">
        <v>7357</v>
      </c>
      <c r="C254" s="8" t="s">
        <v>3</v>
      </c>
      <c r="E254" s="22">
        <f>Исходник!O254</f>
        <v>1.4117647058823528E-2</v>
      </c>
    </row>
    <row r="255" spans="1:5" x14ac:dyDescent="0.25">
      <c r="A255" s="4" t="s">
        <v>6002</v>
      </c>
      <c r="B255" s="8" t="s">
        <v>7358</v>
      </c>
      <c r="C255" s="8" t="s">
        <v>3</v>
      </c>
      <c r="E255" s="22">
        <f>Исходник!O255</f>
        <v>1.4545454545454545E-2</v>
      </c>
    </row>
    <row r="256" spans="1:5" x14ac:dyDescent="0.25">
      <c r="A256" s="4" t="s">
        <v>6003</v>
      </c>
      <c r="B256" s="8" t="s">
        <v>7359</v>
      </c>
      <c r="C256" s="8" t="s">
        <v>3</v>
      </c>
      <c r="E256" s="22">
        <f>Исходник!O256</f>
        <v>1.4545454545454545E-2</v>
      </c>
    </row>
    <row r="257" spans="1:5" x14ac:dyDescent="0.25">
      <c r="A257" s="4" t="s">
        <v>6004</v>
      </c>
      <c r="B257" s="8" t="s">
        <v>7360</v>
      </c>
      <c r="C257" s="8" t="s">
        <v>3</v>
      </c>
      <c r="E257" s="22">
        <f>Исходник!O257</f>
        <v>1.4999999999999999E-2</v>
      </c>
    </row>
    <row r="258" spans="1:5" x14ac:dyDescent="0.25">
      <c r="A258" s="4" t="s">
        <v>6005</v>
      </c>
      <c r="B258" s="8" t="s">
        <v>7361</v>
      </c>
      <c r="C258" s="8" t="s">
        <v>3</v>
      </c>
      <c r="E258" s="22">
        <f>Исходник!O258</f>
        <v>1.4999999999999999E-2</v>
      </c>
    </row>
    <row r="259" spans="1:5" x14ac:dyDescent="0.25">
      <c r="A259" s="4" t="s">
        <v>6006</v>
      </c>
      <c r="B259" s="8" t="s">
        <v>7362</v>
      </c>
      <c r="C259" s="8" t="s">
        <v>3</v>
      </c>
      <c r="E259" s="22">
        <f>Исходник!O259</f>
        <v>1.6E-2</v>
      </c>
    </row>
    <row r="260" spans="1:5" x14ac:dyDescent="0.25">
      <c r="A260" s="4" t="s">
        <v>6007</v>
      </c>
      <c r="B260" s="8" t="s">
        <v>7363</v>
      </c>
      <c r="C260" s="8" t="s">
        <v>3</v>
      </c>
      <c r="E260" s="22">
        <f>Исходник!O260</f>
        <v>1.7142857142857144E-2</v>
      </c>
    </row>
    <row r="261" spans="1:5" x14ac:dyDescent="0.25">
      <c r="A261" s="4" t="s">
        <v>6008</v>
      </c>
      <c r="B261" s="8" t="s">
        <v>7364</v>
      </c>
      <c r="C261" s="8" t="s">
        <v>3</v>
      </c>
      <c r="E261" s="22">
        <f>Исходник!O261</f>
        <v>1.7142857142857144E-2</v>
      </c>
    </row>
    <row r="262" spans="1:5" x14ac:dyDescent="0.25">
      <c r="A262" s="4" t="s">
        <v>6009</v>
      </c>
      <c r="B262" s="8" t="s">
        <v>7365</v>
      </c>
      <c r="C262" s="8" t="s">
        <v>3</v>
      </c>
      <c r="E262" s="22">
        <f>Исходник!O262</f>
        <v>1.7777777777777778E-2</v>
      </c>
    </row>
    <row r="263" spans="1:5" x14ac:dyDescent="0.25">
      <c r="A263" s="4" t="s">
        <v>6010</v>
      </c>
      <c r="B263" s="8" t="s">
        <v>7366</v>
      </c>
      <c r="C263" s="8" t="s">
        <v>3</v>
      </c>
      <c r="E263" s="22">
        <f>Исходник!O263</f>
        <v>1.846153846153846E-2</v>
      </c>
    </row>
    <row r="264" spans="1:5" x14ac:dyDescent="0.25">
      <c r="A264" s="4" t="s">
        <v>6011</v>
      </c>
      <c r="B264" s="8" t="s">
        <v>7367</v>
      </c>
      <c r="C264" s="8" t="s">
        <v>3</v>
      </c>
      <c r="E264" s="22">
        <f>Исходник!O264</f>
        <v>1.846153846153846E-2</v>
      </c>
    </row>
    <row r="265" spans="1:5" x14ac:dyDescent="0.25">
      <c r="A265" s="4" t="s">
        <v>6012</v>
      </c>
      <c r="B265" s="8" t="s">
        <v>7368</v>
      </c>
      <c r="C265" s="8" t="s">
        <v>3</v>
      </c>
      <c r="E265" s="22">
        <f>Исходник!O265</f>
        <v>1.846153846153846E-2</v>
      </c>
    </row>
    <row r="266" spans="1:5" x14ac:dyDescent="0.25">
      <c r="A266" s="4" t="s">
        <v>6013</v>
      </c>
      <c r="B266" s="8" t="s">
        <v>7369</v>
      </c>
      <c r="C266" s="8" t="s">
        <v>3</v>
      </c>
      <c r="E266" s="22">
        <f>Исходник!O266</f>
        <v>1.9199999999999998E-2</v>
      </c>
    </row>
    <row r="267" spans="1:5" x14ac:dyDescent="0.25">
      <c r="A267" s="4" t="s">
        <v>6014</v>
      </c>
      <c r="B267" s="8" t="s">
        <v>7370</v>
      </c>
      <c r="C267" s="8" t="s">
        <v>3</v>
      </c>
      <c r="E267" s="22">
        <f>Исходник!O267</f>
        <v>0.02</v>
      </c>
    </row>
    <row r="268" spans="1:5" x14ac:dyDescent="0.25">
      <c r="A268" s="4" t="s">
        <v>6015</v>
      </c>
      <c r="B268" s="8" t="s">
        <v>7371</v>
      </c>
      <c r="C268" s="8" t="s">
        <v>3</v>
      </c>
      <c r="E268" s="22">
        <f>Исходник!O268</f>
        <v>0.02</v>
      </c>
    </row>
    <row r="269" spans="1:5" x14ac:dyDescent="0.25">
      <c r="A269" s="4" t="s">
        <v>6016</v>
      </c>
      <c r="B269" s="8" t="s">
        <v>7372</v>
      </c>
      <c r="C269" s="8" t="s">
        <v>3</v>
      </c>
      <c r="E269" s="22">
        <f>Исходник!O269</f>
        <v>0.02</v>
      </c>
    </row>
    <row r="270" spans="1:5" x14ac:dyDescent="0.25">
      <c r="A270" s="4" t="s">
        <v>6017</v>
      </c>
      <c r="B270" s="8" t="s">
        <v>7373</v>
      </c>
      <c r="C270" s="8" t="s">
        <v>3</v>
      </c>
      <c r="E270" s="22">
        <f>Исходник!O270</f>
        <v>0.02</v>
      </c>
    </row>
    <row r="271" spans="1:5" x14ac:dyDescent="0.25">
      <c r="A271" s="4" t="s">
        <v>6018</v>
      </c>
      <c r="B271" s="8" t="s">
        <v>7374</v>
      </c>
      <c r="C271" s="8" t="s">
        <v>3</v>
      </c>
      <c r="E271" s="22">
        <f>Исходник!O271</f>
        <v>2.1818181818181816E-2</v>
      </c>
    </row>
    <row r="272" spans="1:5" x14ac:dyDescent="0.25">
      <c r="A272" s="4" t="s">
        <v>6019</v>
      </c>
      <c r="B272" s="8" t="s">
        <v>7375</v>
      </c>
      <c r="C272" s="8" t="s">
        <v>3</v>
      </c>
      <c r="E272" s="22">
        <f>Исходник!O272</f>
        <v>2.1818181818181816E-2</v>
      </c>
    </row>
    <row r="273" spans="1:5" x14ac:dyDescent="0.25">
      <c r="A273" s="4" t="s">
        <v>6020</v>
      </c>
      <c r="B273" s="8" t="s">
        <v>7376</v>
      </c>
      <c r="C273" s="8" t="s">
        <v>3</v>
      </c>
      <c r="E273" s="22">
        <f>Исходник!O273</f>
        <v>2.1818181818181816E-2</v>
      </c>
    </row>
    <row r="274" spans="1:5" x14ac:dyDescent="0.25">
      <c r="A274" s="4" t="s">
        <v>6021</v>
      </c>
      <c r="B274" s="8" t="s">
        <v>7377</v>
      </c>
      <c r="C274" s="8" t="s">
        <v>3</v>
      </c>
      <c r="E274" s="22">
        <f>Исходник!O274</f>
        <v>2.4E-2</v>
      </c>
    </row>
    <row r="275" spans="1:5" x14ac:dyDescent="0.25">
      <c r="A275" s="4" t="s">
        <v>6022</v>
      </c>
      <c r="B275" s="8" t="s">
        <v>7378</v>
      </c>
      <c r="C275" s="8" t="s">
        <v>3</v>
      </c>
      <c r="E275" s="22">
        <f>Исходник!O275</f>
        <v>2.6666666666666665E-2</v>
      </c>
    </row>
    <row r="276" spans="1:5" x14ac:dyDescent="0.25">
      <c r="A276" s="4" t="s">
        <v>6023</v>
      </c>
      <c r="B276" s="8" t="s">
        <v>7379</v>
      </c>
      <c r="C276" s="8" t="s">
        <v>3</v>
      </c>
      <c r="E276" s="22">
        <f>Исходник!O276</f>
        <v>2.6666666666666665E-2</v>
      </c>
    </row>
    <row r="277" spans="1:5" x14ac:dyDescent="0.25">
      <c r="A277" s="4" t="s">
        <v>6024</v>
      </c>
      <c r="B277" s="8" t="s">
        <v>7380</v>
      </c>
      <c r="C277" s="8" t="s">
        <v>3</v>
      </c>
      <c r="E277" s="22">
        <f>Исходник!O277</f>
        <v>2.8235294117647056E-2</v>
      </c>
    </row>
    <row r="278" spans="1:5" x14ac:dyDescent="0.25">
      <c r="A278" s="4" t="s">
        <v>6025</v>
      </c>
      <c r="B278" s="8" t="s">
        <v>7381</v>
      </c>
      <c r="C278" s="8" t="s">
        <v>3</v>
      </c>
      <c r="E278" s="22">
        <f>Исходник!O278</f>
        <v>2.9090909090909091E-2</v>
      </c>
    </row>
    <row r="279" spans="1:5" x14ac:dyDescent="0.25">
      <c r="A279" s="4" t="s">
        <v>6026</v>
      </c>
      <c r="B279" s="8" t="s">
        <v>7382</v>
      </c>
      <c r="C279" s="8" t="s">
        <v>3</v>
      </c>
      <c r="E279" s="22">
        <f>Исходник!O279</f>
        <v>2.9090909090909091E-2</v>
      </c>
    </row>
    <row r="280" spans="1:5" x14ac:dyDescent="0.25">
      <c r="A280" s="4" t="s">
        <v>6027</v>
      </c>
      <c r="B280" s="8" t="s">
        <v>7383</v>
      </c>
      <c r="C280" s="8" t="s">
        <v>3</v>
      </c>
      <c r="E280" s="22">
        <f>Исходник!O280</f>
        <v>2.9090909090909091E-2</v>
      </c>
    </row>
    <row r="281" spans="1:5" x14ac:dyDescent="0.25">
      <c r="A281" s="4" t="s">
        <v>6028</v>
      </c>
      <c r="B281" s="8" t="s">
        <v>7384</v>
      </c>
      <c r="C281" s="8" t="s">
        <v>3</v>
      </c>
      <c r="E281" s="22">
        <f>Исходник!O281</f>
        <v>2.9090909090909091E-2</v>
      </c>
    </row>
    <row r="282" spans="1:5" x14ac:dyDescent="0.25">
      <c r="A282" s="4" t="s">
        <v>6029</v>
      </c>
      <c r="B282" s="8" t="s">
        <v>7385</v>
      </c>
      <c r="C282" s="8" t="s">
        <v>3</v>
      </c>
      <c r="E282" s="22">
        <f>Исходник!O282</f>
        <v>2.9090909090909091E-2</v>
      </c>
    </row>
    <row r="283" spans="1:5" x14ac:dyDescent="0.25">
      <c r="A283" s="4" t="s">
        <v>6030</v>
      </c>
      <c r="B283" s="8" t="s">
        <v>7386</v>
      </c>
      <c r="C283" s="8" t="s">
        <v>3</v>
      </c>
      <c r="E283" s="22">
        <f>Исходник!O283</f>
        <v>2.9090909090909091E-2</v>
      </c>
    </row>
    <row r="284" spans="1:5" x14ac:dyDescent="0.25">
      <c r="A284" s="4" t="s">
        <v>6031</v>
      </c>
      <c r="B284" s="8" t="s">
        <v>7387</v>
      </c>
      <c r="C284" s="8" t="s">
        <v>3</v>
      </c>
      <c r="E284" s="22">
        <f>Исходник!O284</f>
        <v>3.2000000000000001E-2</v>
      </c>
    </row>
    <row r="285" spans="1:5" x14ac:dyDescent="0.25">
      <c r="A285" s="4" t="s">
        <v>6032</v>
      </c>
      <c r="B285" s="8" t="s">
        <v>7388</v>
      </c>
      <c r="C285" s="8" t="s">
        <v>3</v>
      </c>
      <c r="E285" s="22">
        <f>Исходник!O285</f>
        <v>3.2000000000000001E-2</v>
      </c>
    </row>
    <row r="286" spans="1:5" x14ac:dyDescent="0.25">
      <c r="A286" s="4" t="s">
        <v>6033</v>
      </c>
      <c r="B286" s="8" t="s">
        <v>7389</v>
      </c>
      <c r="C286" s="8" t="s">
        <v>3</v>
      </c>
      <c r="E286" s="22">
        <f>Исходник!O286</f>
        <v>3.4285714285714287E-2</v>
      </c>
    </row>
    <row r="287" spans="1:5" x14ac:dyDescent="0.25">
      <c r="A287" s="4" t="s">
        <v>6034</v>
      </c>
      <c r="B287" s="8" t="s">
        <v>7390</v>
      </c>
      <c r="C287" s="8" t="s">
        <v>3</v>
      </c>
      <c r="E287" s="22">
        <f>Исходник!O287</f>
        <v>3.692307692307692E-2</v>
      </c>
    </row>
    <row r="288" spans="1:5" x14ac:dyDescent="0.25">
      <c r="A288" s="4" t="s">
        <v>6035</v>
      </c>
      <c r="B288" s="8" t="s">
        <v>7391</v>
      </c>
      <c r="C288" s="8" t="s">
        <v>3</v>
      </c>
      <c r="E288" s="22">
        <f>Исходник!O288</f>
        <v>3.692307692307692E-2</v>
      </c>
    </row>
    <row r="289" spans="1:5" x14ac:dyDescent="0.25">
      <c r="A289" s="4" t="s">
        <v>6036</v>
      </c>
      <c r="B289" s="8" t="s">
        <v>7392</v>
      </c>
      <c r="C289" s="8" t="s">
        <v>3</v>
      </c>
      <c r="E289" s="22">
        <f>Исходник!O289</f>
        <v>3.692307692307692E-2</v>
      </c>
    </row>
    <row r="290" spans="1:5" x14ac:dyDescent="0.25">
      <c r="A290" s="4" t="s">
        <v>6037</v>
      </c>
      <c r="B290" s="8" t="s">
        <v>7393</v>
      </c>
      <c r="C290" s="8" t="s">
        <v>3</v>
      </c>
      <c r="E290" s="22">
        <f>Исходник!O290</f>
        <v>3.692307692307692E-2</v>
      </c>
    </row>
    <row r="291" spans="1:5" x14ac:dyDescent="0.25">
      <c r="A291" s="4" t="s">
        <v>6038</v>
      </c>
      <c r="B291" s="8" t="s">
        <v>7394</v>
      </c>
      <c r="C291" s="8" t="s">
        <v>3</v>
      </c>
      <c r="E291" s="22">
        <f>Исходник!O291</f>
        <v>3.692307692307692E-2</v>
      </c>
    </row>
    <row r="292" spans="1:5" x14ac:dyDescent="0.25">
      <c r="A292" s="4" t="s">
        <v>6039</v>
      </c>
      <c r="B292" s="8" t="s">
        <v>7395</v>
      </c>
      <c r="C292" s="8" t="s">
        <v>3</v>
      </c>
      <c r="E292" s="22">
        <f>Исходник!O292</f>
        <v>0.04</v>
      </c>
    </row>
    <row r="293" spans="1:5" x14ac:dyDescent="0.25">
      <c r="A293" s="4" t="s">
        <v>6040</v>
      </c>
      <c r="B293" s="8" t="s">
        <v>7396</v>
      </c>
      <c r="C293" s="8" t="s">
        <v>3</v>
      </c>
      <c r="E293" s="22">
        <f>Исходник!O293</f>
        <v>0.04</v>
      </c>
    </row>
    <row r="294" spans="1:5" x14ac:dyDescent="0.25">
      <c r="A294" s="4" t="s">
        <v>6041</v>
      </c>
      <c r="B294" s="8" t="s">
        <v>7397</v>
      </c>
      <c r="C294" s="8" t="s">
        <v>3</v>
      </c>
      <c r="E294" s="22">
        <f>Исходник!O294</f>
        <v>0.04</v>
      </c>
    </row>
    <row r="295" spans="1:5" x14ac:dyDescent="0.25">
      <c r="A295" s="4" t="s">
        <v>6042</v>
      </c>
      <c r="B295" s="8" t="s">
        <v>7398</v>
      </c>
      <c r="C295" s="8" t="s">
        <v>3</v>
      </c>
      <c r="E295" s="22">
        <f>Исходник!O295</f>
        <v>0.04</v>
      </c>
    </row>
    <row r="296" spans="1:5" x14ac:dyDescent="0.25">
      <c r="A296" s="4" t="s">
        <v>6043</v>
      </c>
      <c r="B296" s="8" t="s">
        <v>7399</v>
      </c>
      <c r="C296" s="8" t="s">
        <v>3</v>
      </c>
      <c r="E296" s="22">
        <f>Исходник!O296</f>
        <v>0.04</v>
      </c>
    </row>
    <row r="297" spans="1:5" x14ac:dyDescent="0.25">
      <c r="A297" s="4" t="s">
        <v>6044</v>
      </c>
      <c r="B297" s="8" t="s">
        <v>7400</v>
      </c>
      <c r="C297" s="8" t="s">
        <v>3</v>
      </c>
      <c r="E297" s="22">
        <f>Исходник!O297</f>
        <v>0.04</v>
      </c>
    </row>
    <row r="298" spans="1:5" x14ac:dyDescent="0.25">
      <c r="A298" s="4" t="s">
        <v>6045</v>
      </c>
      <c r="B298" s="8" t="s">
        <v>7401</v>
      </c>
      <c r="C298" s="8" t="s">
        <v>3</v>
      </c>
      <c r="E298" s="22">
        <f>Исходник!O298</f>
        <v>4.3636363636363633E-2</v>
      </c>
    </row>
    <row r="299" spans="1:5" x14ac:dyDescent="0.25">
      <c r="A299" s="4" t="s">
        <v>6046</v>
      </c>
      <c r="B299" s="8" t="s">
        <v>7402</v>
      </c>
      <c r="C299" s="8" t="s">
        <v>3</v>
      </c>
      <c r="E299" s="22">
        <f>Исходник!O299</f>
        <v>4.3636363636363633E-2</v>
      </c>
    </row>
    <row r="300" spans="1:5" x14ac:dyDescent="0.25">
      <c r="A300" s="4" t="s">
        <v>6047</v>
      </c>
      <c r="B300" s="8" t="s">
        <v>7403</v>
      </c>
      <c r="C300" s="8" t="s">
        <v>3</v>
      </c>
      <c r="E300" s="22">
        <f>Исходник!O300</f>
        <v>4.8000000000000001E-2</v>
      </c>
    </row>
    <row r="301" spans="1:5" x14ac:dyDescent="0.25">
      <c r="A301" s="4" t="s">
        <v>6048</v>
      </c>
      <c r="B301" s="8" t="s">
        <v>7404</v>
      </c>
      <c r="C301" s="8" t="s">
        <v>3</v>
      </c>
      <c r="E301" s="22">
        <f>Исходник!O301</f>
        <v>5.0526315789473683E-2</v>
      </c>
    </row>
    <row r="302" spans="1:5" x14ac:dyDescent="0.25">
      <c r="A302" s="4" t="s">
        <v>6049</v>
      </c>
      <c r="B302" s="8" t="s">
        <v>7405</v>
      </c>
      <c r="C302" s="8" t="s">
        <v>3</v>
      </c>
      <c r="E302" s="22">
        <f>Исходник!O302</f>
        <v>5.0526315789473683E-2</v>
      </c>
    </row>
    <row r="303" spans="1:5" x14ac:dyDescent="0.25">
      <c r="A303" s="4" t="s">
        <v>6050</v>
      </c>
      <c r="B303" s="8" t="s">
        <v>7406</v>
      </c>
      <c r="C303" s="8" t="s">
        <v>3</v>
      </c>
      <c r="E303" s="22">
        <f>Исходник!O303</f>
        <v>5.333333333333333E-2</v>
      </c>
    </row>
    <row r="304" spans="1:5" x14ac:dyDescent="0.25">
      <c r="A304" s="4" t="s">
        <v>6051</v>
      </c>
      <c r="B304" s="8" t="s">
        <v>7407</v>
      </c>
      <c r="C304" s="8" t="s">
        <v>3</v>
      </c>
      <c r="E304" s="22">
        <f>Исходник!O304</f>
        <v>5.6470588235294113E-2</v>
      </c>
    </row>
    <row r="305" spans="1:5" x14ac:dyDescent="0.25">
      <c r="A305" s="4" t="s">
        <v>6052</v>
      </c>
      <c r="B305" s="8" t="s">
        <v>7408</v>
      </c>
      <c r="C305" s="8" t="s">
        <v>3</v>
      </c>
      <c r="E305" s="22">
        <f>Исходник!O305</f>
        <v>5.6470588235294113E-2</v>
      </c>
    </row>
    <row r="306" spans="1:5" x14ac:dyDescent="0.25">
      <c r="E306" s="22">
        <f>Исходник!O306</f>
        <v>5.6470588235294113E-2</v>
      </c>
    </row>
    <row r="307" spans="1:5" x14ac:dyDescent="0.25">
      <c r="A307" s="4" t="s">
        <v>6053</v>
      </c>
      <c r="B307" s="8" t="s">
        <v>7409</v>
      </c>
      <c r="C307" s="8" t="s">
        <v>3</v>
      </c>
      <c r="E307" s="22">
        <f>Исходник!O307</f>
        <v>5.6470588235294113E-2</v>
      </c>
    </row>
    <row r="308" spans="1:5" x14ac:dyDescent="0.25">
      <c r="A308" s="4" t="s">
        <v>6054</v>
      </c>
      <c r="B308" s="8" t="s">
        <v>7410</v>
      </c>
      <c r="C308" s="8" t="s">
        <v>3</v>
      </c>
      <c r="E308" s="22">
        <f>Исходник!O308</f>
        <v>5.6470588235294113E-2</v>
      </c>
    </row>
    <row r="309" spans="1:5" x14ac:dyDescent="0.25">
      <c r="A309" s="4" t="s">
        <v>6055</v>
      </c>
      <c r="B309" s="8" t="s">
        <v>7411</v>
      </c>
      <c r="C309" s="8" t="s">
        <v>3</v>
      </c>
      <c r="E309" s="22">
        <f>Исходник!O309</f>
        <v>6.8571428571428575E-2</v>
      </c>
    </row>
    <row r="310" spans="1:5" x14ac:dyDescent="0.25">
      <c r="A310" s="4" t="s">
        <v>6056</v>
      </c>
      <c r="B310" s="8" t="s">
        <v>7412</v>
      </c>
      <c r="C310" s="8" t="s">
        <v>3</v>
      </c>
      <c r="E310" s="22">
        <f>Исходник!O310</f>
        <v>6.8571428571428575E-2</v>
      </c>
    </row>
    <row r="311" spans="1:5" x14ac:dyDescent="0.25">
      <c r="A311" s="4" t="s">
        <v>6057</v>
      </c>
      <c r="B311" s="8" t="s">
        <v>7413</v>
      </c>
      <c r="C311" s="8" t="s">
        <v>3</v>
      </c>
      <c r="E311" s="22">
        <f>Исходник!O311</f>
        <v>6.2663185378590072E-2</v>
      </c>
    </row>
    <row r="312" spans="1:5" x14ac:dyDescent="0.25">
      <c r="A312" s="4" t="s">
        <v>6058</v>
      </c>
      <c r="B312" s="8" t="s">
        <v>7414</v>
      </c>
      <c r="C312" s="8" t="s">
        <v>3</v>
      </c>
      <c r="E312" s="22">
        <f>Исходник!O312</f>
        <v>6.2663185378590072E-2</v>
      </c>
    </row>
    <row r="313" spans="1:5" x14ac:dyDescent="0.25">
      <c r="A313" s="4" t="s">
        <v>6059</v>
      </c>
      <c r="B313" s="8" t="s">
        <v>7415</v>
      </c>
      <c r="C313" s="8" t="s">
        <v>3</v>
      </c>
      <c r="E313" s="22">
        <f>Исходник!O313</f>
        <v>6.2663185378590072E-2</v>
      </c>
    </row>
    <row r="314" spans="1:5" x14ac:dyDescent="0.25">
      <c r="A314" s="4" t="s">
        <v>6060</v>
      </c>
      <c r="B314" s="8" t="s">
        <v>7416</v>
      </c>
      <c r="C314" s="8" t="s">
        <v>3</v>
      </c>
      <c r="E314" s="22">
        <f>Исходник!O314</f>
        <v>6.2663185378590072E-2</v>
      </c>
    </row>
    <row r="315" spans="1:5" x14ac:dyDescent="0.25">
      <c r="A315" s="4" t="s">
        <v>6061</v>
      </c>
      <c r="B315" s="8" t="s">
        <v>7417</v>
      </c>
      <c r="C315" s="8" t="s">
        <v>3</v>
      </c>
      <c r="E315" s="22">
        <f>Исходник!O315</f>
        <v>6.2663185378590072E-2</v>
      </c>
    </row>
    <row r="316" spans="1:5" x14ac:dyDescent="0.25">
      <c r="A316" s="4" t="s">
        <v>6062</v>
      </c>
      <c r="B316" s="8" t="s">
        <v>7418</v>
      </c>
      <c r="C316" s="8" t="s">
        <v>3</v>
      </c>
      <c r="E316" s="22">
        <f>Исходник!O316</f>
        <v>6.2663185378590072E-2</v>
      </c>
    </row>
    <row r="317" spans="1:5" x14ac:dyDescent="0.25">
      <c r="A317" s="4" t="s">
        <v>6063</v>
      </c>
      <c r="B317" s="8" t="s">
        <v>7419</v>
      </c>
      <c r="C317" s="8" t="s">
        <v>3</v>
      </c>
      <c r="E317" s="22">
        <f>Исходник!O317</f>
        <v>6.5573770491803268E-2</v>
      </c>
    </row>
    <row r="318" spans="1:5" x14ac:dyDescent="0.25">
      <c r="A318" s="4" t="s">
        <v>6064</v>
      </c>
      <c r="B318" s="8" t="s">
        <v>7420</v>
      </c>
      <c r="C318" s="8" t="s">
        <v>3</v>
      </c>
      <c r="E318" s="22">
        <f>Исходник!O318</f>
        <v>6.5573770491803268E-2</v>
      </c>
    </row>
    <row r="319" spans="1:5" x14ac:dyDescent="0.25">
      <c r="A319" s="4" t="s">
        <v>6065</v>
      </c>
      <c r="B319" s="8" t="s">
        <v>7421</v>
      </c>
      <c r="C319" s="8" t="s">
        <v>3</v>
      </c>
      <c r="E319" s="22">
        <f>Исходник!O319</f>
        <v>0.08</v>
      </c>
    </row>
    <row r="320" spans="1:5" x14ac:dyDescent="0.25">
      <c r="A320" s="4" t="s">
        <v>6066</v>
      </c>
      <c r="B320" s="8" t="s">
        <v>7422</v>
      </c>
      <c r="C320" s="8" t="s">
        <v>3</v>
      </c>
      <c r="E320" s="22">
        <f>Исходник!O320</f>
        <v>0.08</v>
      </c>
    </row>
    <row r="321" spans="1:5" x14ac:dyDescent="0.25">
      <c r="A321" s="4" t="s">
        <v>6067</v>
      </c>
      <c r="B321" s="8" t="s">
        <v>7423</v>
      </c>
      <c r="C321" s="8" t="s">
        <v>3</v>
      </c>
      <c r="E321" s="22">
        <f>Исходник!O321</f>
        <v>0.08</v>
      </c>
    </row>
    <row r="322" spans="1:5" x14ac:dyDescent="0.25">
      <c r="A322" s="4" t="s">
        <v>6068</v>
      </c>
      <c r="B322" s="8" t="s">
        <v>7424</v>
      </c>
      <c r="C322" s="8" t="s">
        <v>3</v>
      </c>
      <c r="E322" s="22">
        <f>Исходник!O322</f>
        <v>8.471584892340274E-2</v>
      </c>
    </row>
    <row r="323" spans="1:5" x14ac:dyDescent="0.25">
      <c r="A323" s="4" t="s">
        <v>6069</v>
      </c>
      <c r="B323" s="8" t="s">
        <v>7425</v>
      </c>
      <c r="C323" s="8" t="s">
        <v>3</v>
      </c>
      <c r="E323" s="22">
        <f>Исходник!O323</f>
        <v>0.12</v>
      </c>
    </row>
    <row r="324" spans="1:5" x14ac:dyDescent="0.25">
      <c r="A324" s="4" t="s">
        <v>6070</v>
      </c>
      <c r="B324" s="8" t="s">
        <v>7426</v>
      </c>
      <c r="C324" s="8" t="s">
        <v>3</v>
      </c>
      <c r="E324" s="22">
        <f>Исходник!O324</f>
        <v>0.08</v>
      </c>
    </row>
    <row r="325" spans="1:5" x14ac:dyDescent="0.25">
      <c r="A325" s="4" t="s">
        <v>6071</v>
      </c>
      <c r="B325" s="8" t="s">
        <v>7427</v>
      </c>
      <c r="C325" s="8" t="s">
        <v>3</v>
      </c>
      <c r="E325" s="22">
        <f>Исходник!O325</f>
        <v>0.08</v>
      </c>
    </row>
    <row r="326" spans="1:5" x14ac:dyDescent="0.25">
      <c r="A326" s="4" t="s">
        <v>6072</v>
      </c>
      <c r="B326" s="8" t="s">
        <v>7428</v>
      </c>
      <c r="C326" s="8" t="s">
        <v>3</v>
      </c>
      <c r="E326" s="22">
        <f>Исходник!O326</f>
        <v>0.08</v>
      </c>
    </row>
    <row r="327" spans="1:5" x14ac:dyDescent="0.25">
      <c r="A327" s="4" t="s">
        <v>6073</v>
      </c>
      <c r="B327" s="8" t="s">
        <v>7429</v>
      </c>
      <c r="C327" s="8" t="s">
        <v>3</v>
      </c>
      <c r="E327" s="22">
        <f>Исходник!O327</f>
        <v>0.1111111111111111</v>
      </c>
    </row>
    <row r="328" spans="1:5" x14ac:dyDescent="0.25">
      <c r="A328" s="4" t="s">
        <v>6074</v>
      </c>
      <c r="B328" s="8" t="s">
        <v>7430</v>
      </c>
      <c r="C328" s="8" t="s">
        <v>3</v>
      </c>
      <c r="E328" s="22">
        <f>Исходник!O328</f>
        <v>0.1111111111111111</v>
      </c>
    </row>
    <row r="329" spans="1:5" x14ac:dyDescent="0.25">
      <c r="A329" s="4" t="s">
        <v>6075</v>
      </c>
      <c r="B329" s="8" t="s">
        <v>7431</v>
      </c>
      <c r="C329" s="8" t="s">
        <v>3</v>
      </c>
      <c r="E329" s="22">
        <f>Исходник!O329</f>
        <v>0.128</v>
      </c>
    </row>
    <row r="330" spans="1:5" x14ac:dyDescent="0.25">
      <c r="A330" s="4" t="s">
        <v>6076</v>
      </c>
      <c r="B330" s="8" t="s">
        <v>7432</v>
      </c>
      <c r="C330" s="8" t="s">
        <v>3</v>
      </c>
      <c r="E330" s="22">
        <f>Исходник!O330</f>
        <v>0.128</v>
      </c>
    </row>
    <row r="331" spans="1:5" x14ac:dyDescent="0.25">
      <c r="A331" s="4" t="s">
        <v>6077</v>
      </c>
      <c r="B331" s="8" t="s">
        <v>7433</v>
      </c>
      <c r="C331" s="8" t="s">
        <v>3</v>
      </c>
      <c r="E331" s="22">
        <f>Исходник!O331</f>
        <v>0.128</v>
      </c>
    </row>
    <row r="332" spans="1:5" x14ac:dyDescent="0.25">
      <c r="A332" s="4" t="s">
        <v>6078</v>
      </c>
      <c r="B332" s="8" t="s">
        <v>7434</v>
      </c>
      <c r="C332" s="8" t="s">
        <v>3</v>
      </c>
      <c r="E332" s="22">
        <f>Исходник!O332</f>
        <v>0.128</v>
      </c>
    </row>
    <row r="333" spans="1:5" x14ac:dyDescent="0.25">
      <c r="A333" s="4" t="s">
        <v>6079</v>
      </c>
      <c r="B333" s="8" t="s">
        <v>7435</v>
      </c>
      <c r="C333" s="8" t="s">
        <v>3</v>
      </c>
      <c r="E333" s="22">
        <f>Исходник!O333</f>
        <v>0.10434782608695653</v>
      </c>
    </row>
    <row r="334" spans="1:5" x14ac:dyDescent="0.25">
      <c r="A334" s="4" t="s">
        <v>6080</v>
      </c>
      <c r="B334" s="8" t="s">
        <v>7436</v>
      </c>
      <c r="C334" s="8" t="s">
        <v>3</v>
      </c>
      <c r="E334" s="22">
        <f>Исходник!O334</f>
        <v>0.10434782608695653</v>
      </c>
    </row>
    <row r="335" spans="1:5" x14ac:dyDescent="0.25">
      <c r="A335" s="4" t="s">
        <v>6081</v>
      </c>
      <c r="B335" s="8" t="s">
        <v>7437</v>
      </c>
      <c r="C335" s="8" t="s">
        <v>3</v>
      </c>
      <c r="E335" s="22">
        <f>Исходник!O335</f>
        <v>0.10909090909090907</v>
      </c>
    </row>
    <row r="336" spans="1:5" x14ac:dyDescent="0.25">
      <c r="A336" s="4" t="s">
        <v>6082</v>
      </c>
      <c r="B336" s="8" t="s">
        <v>7438</v>
      </c>
      <c r="C336" s="8" t="s">
        <v>3</v>
      </c>
      <c r="E336" s="22">
        <f>Исходник!O336</f>
        <v>0.10909090909090907</v>
      </c>
    </row>
    <row r="337" spans="1:5" x14ac:dyDescent="0.25">
      <c r="A337" s="4" t="s">
        <v>6083</v>
      </c>
      <c r="B337" s="8" t="s">
        <v>7439</v>
      </c>
      <c r="C337" s="8" t="s">
        <v>3</v>
      </c>
      <c r="E337" s="22">
        <f>Исходник!O337</f>
        <v>0.10909090909090907</v>
      </c>
    </row>
    <row r="338" spans="1:5" x14ac:dyDescent="0.25">
      <c r="A338" s="4" t="s">
        <v>6084</v>
      </c>
      <c r="B338" s="8" t="s">
        <v>7440</v>
      </c>
      <c r="C338" s="8" t="s">
        <v>3</v>
      </c>
      <c r="E338" s="22">
        <f>Исходник!O338</f>
        <v>0.10909090909090907</v>
      </c>
    </row>
    <row r="339" spans="1:5" x14ac:dyDescent="0.25">
      <c r="A339" s="4" t="s">
        <v>6085</v>
      </c>
      <c r="B339" s="8" t="s">
        <v>7441</v>
      </c>
      <c r="C339" s="8" t="s">
        <v>3</v>
      </c>
      <c r="E339" s="22">
        <f>Исходник!O339</f>
        <v>0.10909090909090907</v>
      </c>
    </row>
    <row r="340" spans="1:5" x14ac:dyDescent="0.25">
      <c r="A340" s="4" t="s">
        <v>6086</v>
      </c>
      <c r="B340" s="8" t="s">
        <v>7442</v>
      </c>
      <c r="C340" s="8" t="s">
        <v>3</v>
      </c>
      <c r="E340" s="22">
        <f>Исходник!O340</f>
        <v>0.10909090909090907</v>
      </c>
    </row>
    <row r="341" spans="1:5" x14ac:dyDescent="0.25">
      <c r="A341" s="4" t="s">
        <v>6087</v>
      </c>
      <c r="B341" s="8" t="s">
        <v>7443</v>
      </c>
      <c r="C341" s="8" t="s">
        <v>3</v>
      </c>
      <c r="E341" s="22">
        <f>Исходник!O341</f>
        <v>0.11521843494959191</v>
      </c>
    </row>
    <row r="342" spans="1:5" x14ac:dyDescent="0.25">
      <c r="A342" s="4" t="s">
        <v>6088</v>
      </c>
      <c r="B342" s="8" t="s">
        <v>7444</v>
      </c>
      <c r="C342" s="8" t="s">
        <v>3</v>
      </c>
      <c r="E342" s="22">
        <f>Исходник!O342</f>
        <v>0.16</v>
      </c>
    </row>
    <row r="343" spans="1:5" x14ac:dyDescent="0.25">
      <c r="A343" s="4" t="s">
        <v>6089</v>
      </c>
      <c r="B343" s="8" t="s">
        <v>7445</v>
      </c>
      <c r="C343" s="8" t="s">
        <v>3</v>
      </c>
      <c r="E343" s="22">
        <f>Исходник!O343</f>
        <v>0.13407821229050279</v>
      </c>
    </row>
    <row r="344" spans="1:5" x14ac:dyDescent="0.25">
      <c r="A344" s="4" t="s">
        <v>6090</v>
      </c>
      <c r="B344" s="8" t="s">
        <v>7446</v>
      </c>
      <c r="C344" s="8" t="s">
        <v>3</v>
      </c>
      <c r="E344" s="22">
        <f>Исходник!O344</f>
        <v>0.13407821229050279</v>
      </c>
    </row>
    <row r="345" spans="1:5" x14ac:dyDescent="0.25">
      <c r="A345" s="4" t="s">
        <v>6091</v>
      </c>
      <c r="B345" s="8" t="s">
        <v>7447</v>
      </c>
      <c r="C345" s="8" t="s">
        <v>3</v>
      </c>
      <c r="E345" s="22">
        <f>Исходник!O345</f>
        <v>0.13407821229050279</v>
      </c>
    </row>
    <row r="346" spans="1:5" x14ac:dyDescent="0.25">
      <c r="A346" s="4" t="s">
        <v>6092</v>
      </c>
      <c r="B346" s="8" t="s">
        <v>7448</v>
      </c>
      <c r="C346" s="8" t="s">
        <v>3</v>
      </c>
      <c r="E346" s="22">
        <f>Исходник!O346</f>
        <v>0.13407821229050279</v>
      </c>
    </row>
    <row r="347" spans="1:5" x14ac:dyDescent="0.25">
      <c r="A347" s="4" t="s">
        <v>6093</v>
      </c>
      <c r="B347" s="8" t="s">
        <v>7449</v>
      </c>
      <c r="C347" s="8" t="s">
        <v>3</v>
      </c>
      <c r="E347" s="22">
        <f>Исходник!O347</f>
        <v>0.13407821229050279</v>
      </c>
    </row>
    <row r="348" spans="1:5" x14ac:dyDescent="0.25">
      <c r="A348" s="4" t="s">
        <v>6094</v>
      </c>
      <c r="B348" s="8" t="s">
        <v>7450</v>
      </c>
      <c r="C348" s="8" t="s">
        <v>3</v>
      </c>
      <c r="E348" s="22">
        <f>Исходник!O348</f>
        <v>0.13407821229050279</v>
      </c>
    </row>
    <row r="349" spans="1:5" x14ac:dyDescent="0.25">
      <c r="A349" s="4" t="s">
        <v>6095</v>
      </c>
      <c r="B349" s="8" t="s">
        <v>7451</v>
      </c>
      <c r="C349" s="8" t="s">
        <v>3</v>
      </c>
      <c r="E349" s="22">
        <f>Исходник!O349</f>
        <v>0.24</v>
      </c>
    </row>
    <row r="350" spans="1:5" x14ac:dyDescent="0.25">
      <c r="A350" s="4" t="s">
        <v>6096</v>
      </c>
      <c r="B350" s="8" t="s">
        <v>7452</v>
      </c>
      <c r="C350" s="8" t="s">
        <v>3</v>
      </c>
      <c r="E350" s="22">
        <f>Исходник!O350</f>
        <v>0.24</v>
      </c>
    </row>
    <row r="351" spans="1:5" x14ac:dyDescent="0.25">
      <c r="A351" s="4" t="s">
        <v>6097</v>
      </c>
      <c r="B351" s="8" t="s">
        <v>7453</v>
      </c>
      <c r="C351" s="8" t="s">
        <v>3</v>
      </c>
      <c r="E351" s="22">
        <f>Исходник!O351</f>
        <v>0</v>
      </c>
    </row>
    <row r="352" spans="1:5" x14ac:dyDescent="0.25">
      <c r="A352" s="4" t="s">
        <v>6098</v>
      </c>
      <c r="B352" s="8" t="s">
        <v>7454</v>
      </c>
      <c r="C352" s="8" t="s">
        <v>3</v>
      </c>
      <c r="E352" s="22">
        <f>Исходник!O352</f>
        <v>1.5483870967741935E-2</v>
      </c>
    </row>
    <row r="353" spans="1:5" x14ac:dyDescent="0.25">
      <c r="A353" s="4" t="s">
        <v>6099</v>
      </c>
      <c r="B353" s="8" t="s">
        <v>7455</v>
      </c>
      <c r="C353" s="8" t="s">
        <v>3</v>
      </c>
      <c r="E353" s="22">
        <f>Исходник!O353</f>
        <v>1.5483870967741935E-2</v>
      </c>
    </row>
    <row r="354" spans="1:5" x14ac:dyDescent="0.25">
      <c r="A354" s="4" t="s">
        <v>6100</v>
      </c>
      <c r="B354" s="8" t="s">
        <v>7456</v>
      </c>
      <c r="C354" s="8" t="s">
        <v>3</v>
      </c>
      <c r="E354" s="22">
        <f>Исходник!O354</f>
        <v>1.6E-2</v>
      </c>
    </row>
    <row r="355" spans="1:5" x14ac:dyDescent="0.25">
      <c r="A355" s="4" t="s">
        <v>6101</v>
      </c>
      <c r="B355" s="8" t="s">
        <v>7457</v>
      </c>
      <c r="C355" s="8" t="s">
        <v>3</v>
      </c>
      <c r="E355" s="22">
        <f>Исходник!O355</f>
        <v>1.7142857142857144E-2</v>
      </c>
    </row>
    <row r="356" spans="1:5" x14ac:dyDescent="0.25">
      <c r="A356" s="4" t="s">
        <v>6102</v>
      </c>
      <c r="B356" s="8" t="s">
        <v>7458</v>
      </c>
      <c r="C356" s="8" t="s">
        <v>3</v>
      </c>
      <c r="E356" s="22">
        <f>Исходник!O356</f>
        <v>1.7142857142857144E-2</v>
      </c>
    </row>
    <row r="357" spans="1:5" x14ac:dyDescent="0.25">
      <c r="A357" s="4" t="s">
        <v>6103</v>
      </c>
      <c r="B357" s="8" t="s">
        <v>7459</v>
      </c>
      <c r="C357" s="8" t="s">
        <v>3</v>
      </c>
      <c r="E357" s="22">
        <f>Исходник!O357</f>
        <v>1.7777777777777778E-2</v>
      </c>
    </row>
    <row r="358" spans="1:5" x14ac:dyDescent="0.25">
      <c r="A358" s="4" t="s">
        <v>6104</v>
      </c>
      <c r="B358" s="8" t="s">
        <v>7460</v>
      </c>
      <c r="C358" s="8" t="s">
        <v>3</v>
      </c>
      <c r="E358" s="22">
        <f>Исходник!O358</f>
        <v>1.7777777777777778E-2</v>
      </c>
    </row>
    <row r="359" spans="1:5" x14ac:dyDescent="0.25">
      <c r="A359" s="4" t="s">
        <v>6105</v>
      </c>
      <c r="B359" s="8" t="s">
        <v>7461</v>
      </c>
      <c r="C359" s="8" t="s">
        <v>3</v>
      </c>
      <c r="E359" s="22">
        <f>Исходник!O359</f>
        <v>1.9199999999999998E-2</v>
      </c>
    </row>
    <row r="360" spans="1:5" x14ac:dyDescent="0.25">
      <c r="A360" s="4" t="s">
        <v>6106</v>
      </c>
      <c r="B360" s="8" t="s">
        <v>7462</v>
      </c>
      <c r="C360" s="8" t="s">
        <v>3</v>
      </c>
      <c r="E360" s="22">
        <f>Исходник!O360</f>
        <v>1.9199999999999998E-2</v>
      </c>
    </row>
    <row r="361" spans="1:5" x14ac:dyDescent="0.25">
      <c r="A361" s="4" t="s">
        <v>6107</v>
      </c>
      <c r="B361" s="8" t="s">
        <v>7463</v>
      </c>
      <c r="C361" s="8" t="s">
        <v>3</v>
      </c>
      <c r="E361" s="22">
        <f>Исходник!O361</f>
        <v>1.9199999999999998E-2</v>
      </c>
    </row>
    <row r="362" spans="1:5" x14ac:dyDescent="0.25">
      <c r="A362" s="4" t="s">
        <v>6108</v>
      </c>
      <c r="B362" s="8" t="s">
        <v>7464</v>
      </c>
      <c r="C362" s="8" t="s">
        <v>3</v>
      </c>
      <c r="E362" s="22">
        <f>Исходник!O362</f>
        <v>0.02</v>
      </c>
    </row>
    <row r="363" spans="1:5" x14ac:dyDescent="0.25">
      <c r="A363" s="4" t="s">
        <v>6109</v>
      </c>
      <c r="B363" s="8" t="s">
        <v>7465</v>
      </c>
      <c r="C363" s="8" t="s">
        <v>3</v>
      </c>
      <c r="E363" s="22">
        <f>Исходник!O363</f>
        <v>0.02</v>
      </c>
    </row>
    <row r="364" spans="1:5" x14ac:dyDescent="0.25">
      <c r="A364" s="4" t="s">
        <v>6110</v>
      </c>
      <c r="B364" s="8" t="s">
        <v>7466</v>
      </c>
      <c r="C364" s="8" t="s">
        <v>3</v>
      </c>
      <c r="E364" s="22">
        <f>Исходник!O364</f>
        <v>0.02</v>
      </c>
    </row>
    <row r="365" spans="1:5" x14ac:dyDescent="0.25">
      <c r="A365" s="4" t="s">
        <v>6111</v>
      </c>
      <c r="B365" s="8" t="s">
        <v>7467</v>
      </c>
      <c r="C365" s="8" t="s">
        <v>3</v>
      </c>
      <c r="E365" s="22">
        <f>Исходник!O365</f>
        <v>0.02</v>
      </c>
    </row>
    <row r="366" spans="1:5" x14ac:dyDescent="0.25">
      <c r="A366" s="4" t="s">
        <v>6112</v>
      </c>
      <c r="B366" s="8" t="s">
        <v>7468</v>
      </c>
      <c r="C366" s="8" t="s">
        <v>3</v>
      </c>
      <c r="E366" s="22">
        <f>Исходник!O366</f>
        <v>2.0869565217391303E-2</v>
      </c>
    </row>
    <row r="367" spans="1:5" x14ac:dyDescent="0.25">
      <c r="A367" s="4" t="s">
        <v>6113</v>
      </c>
      <c r="B367" s="8" t="s">
        <v>7469</v>
      </c>
      <c r="C367" s="8" t="s">
        <v>3</v>
      </c>
      <c r="E367" s="22">
        <f>Исходник!O367</f>
        <v>2.1818181818181816E-2</v>
      </c>
    </row>
    <row r="368" spans="1:5" x14ac:dyDescent="0.25">
      <c r="A368" s="4" t="s">
        <v>6114</v>
      </c>
      <c r="B368" s="8" t="s">
        <v>7470</v>
      </c>
      <c r="C368" s="8" t="s">
        <v>3</v>
      </c>
      <c r="E368" s="22">
        <f>Исходник!O368</f>
        <v>2.1818181818181816E-2</v>
      </c>
    </row>
    <row r="369" spans="1:5" x14ac:dyDescent="0.25">
      <c r="A369" s="4" t="s">
        <v>6115</v>
      </c>
      <c r="B369" s="8" t="s">
        <v>7471</v>
      </c>
      <c r="C369" s="8" t="s">
        <v>3</v>
      </c>
      <c r="E369" s="22">
        <f>Исходник!O369</f>
        <v>2.1818181818181816E-2</v>
      </c>
    </row>
    <row r="370" spans="1:5" x14ac:dyDescent="0.25">
      <c r="A370" s="4" t="s">
        <v>6116</v>
      </c>
      <c r="B370" s="8" t="s">
        <v>7472</v>
      </c>
      <c r="C370" s="8" t="s">
        <v>3</v>
      </c>
      <c r="E370" s="22">
        <f>Исходник!O370</f>
        <v>2.2857142857142857E-2</v>
      </c>
    </row>
    <row r="371" spans="1:5" x14ac:dyDescent="0.25">
      <c r="A371" s="4" t="s">
        <v>6117</v>
      </c>
      <c r="B371" s="8" t="s">
        <v>7473</v>
      </c>
      <c r="C371" s="8" t="s">
        <v>3</v>
      </c>
      <c r="E371" s="22">
        <f>Исходник!O371</f>
        <v>2.4E-2</v>
      </c>
    </row>
    <row r="372" spans="1:5" x14ac:dyDescent="0.25">
      <c r="A372" s="4" t="s">
        <v>6118</v>
      </c>
      <c r="B372" s="8" t="s">
        <v>7474</v>
      </c>
      <c r="C372" s="8" t="s">
        <v>3</v>
      </c>
      <c r="E372" s="22">
        <f>Исходник!O372</f>
        <v>2.4E-2</v>
      </c>
    </row>
    <row r="373" spans="1:5" x14ac:dyDescent="0.25">
      <c r="A373" s="4" t="s">
        <v>6119</v>
      </c>
      <c r="B373" s="8" t="s">
        <v>7475</v>
      </c>
      <c r="C373" s="8" t="s">
        <v>3</v>
      </c>
      <c r="E373" s="22">
        <f>Исходник!O373</f>
        <v>2.4E-2</v>
      </c>
    </row>
    <row r="374" spans="1:5" x14ac:dyDescent="0.25">
      <c r="A374" s="4" t="s">
        <v>6120</v>
      </c>
      <c r="B374" s="8" t="s">
        <v>7476</v>
      </c>
      <c r="C374" s="8" t="s">
        <v>3</v>
      </c>
      <c r="E374" s="22">
        <f>Исходник!O374</f>
        <v>2.4E-2</v>
      </c>
    </row>
    <row r="375" spans="1:5" x14ac:dyDescent="0.25">
      <c r="A375" s="4" t="s">
        <v>6121</v>
      </c>
      <c r="B375" s="8" t="s">
        <v>7477</v>
      </c>
      <c r="C375" s="8" t="s">
        <v>3</v>
      </c>
      <c r="E375" s="22">
        <f>Исходник!O375</f>
        <v>2.5263157894736842E-2</v>
      </c>
    </row>
    <row r="376" spans="1:5" x14ac:dyDescent="0.25">
      <c r="A376" s="4" t="s">
        <v>6122</v>
      </c>
      <c r="B376" s="8" t="s">
        <v>7478</v>
      </c>
      <c r="C376" s="8" t="s">
        <v>3</v>
      </c>
      <c r="E376" s="22">
        <f>Исходник!O376</f>
        <v>2.8235294117647056E-2</v>
      </c>
    </row>
    <row r="377" spans="1:5" x14ac:dyDescent="0.25">
      <c r="A377" s="4" t="s">
        <v>6123</v>
      </c>
      <c r="B377" s="8" t="s">
        <v>7479</v>
      </c>
      <c r="C377" s="8" t="s">
        <v>3</v>
      </c>
      <c r="E377" s="22">
        <f>Исходник!O377</f>
        <v>2.8235294117647056E-2</v>
      </c>
    </row>
    <row r="378" spans="1:5" x14ac:dyDescent="0.25">
      <c r="A378" s="4" t="s">
        <v>6124</v>
      </c>
      <c r="B378" s="8" t="s">
        <v>7480</v>
      </c>
      <c r="C378" s="8" t="s">
        <v>3</v>
      </c>
      <c r="E378" s="22">
        <f>Исходник!O378</f>
        <v>3.2000000000000001E-2</v>
      </c>
    </row>
    <row r="379" spans="1:5" x14ac:dyDescent="0.25">
      <c r="A379" s="4" t="s">
        <v>6125</v>
      </c>
      <c r="B379" s="8" t="s">
        <v>7481</v>
      </c>
      <c r="C379" s="8" t="s">
        <v>3</v>
      </c>
      <c r="E379" s="22">
        <f>Исходник!O379</f>
        <v>3.4285714285714287E-2</v>
      </c>
    </row>
    <row r="380" spans="1:5" x14ac:dyDescent="0.25">
      <c r="A380" s="4" t="s">
        <v>6126</v>
      </c>
      <c r="B380" s="8" t="s">
        <v>7482</v>
      </c>
      <c r="C380" s="8" t="s">
        <v>3</v>
      </c>
      <c r="E380" s="22">
        <f>Исходник!O380</f>
        <v>3.4285714285714287E-2</v>
      </c>
    </row>
    <row r="381" spans="1:5" x14ac:dyDescent="0.25">
      <c r="A381" s="4" t="s">
        <v>6127</v>
      </c>
      <c r="B381" s="8" t="s">
        <v>7483</v>
      </c>
      <c r="C381" s="8" t="s">
        <v>3</v>
      </c>
      <c r="E381" s="22">
        <f>Исходник!O381</f>
        <v>3.692307692307692E-2</v>
      </c>
    </row>
    <row r="382" spans="1:5" x14ac:dyDescent="0.25">
      <c r="A382" s="4" t="s">
        <v>6128</v>
      </c>
      <c r="B382" s="8" t="s">
        <v>7484</v>
      </c>
      <c r="C382" s="8" t="s">
        <v>3</v>
      </c>
      <c r="E382" s="22">
        <f>Исходник!O382</f>
        <v>3.5555555555555556E-2</v>
      </c>
    </row>
    <row r="383" spans="1:5" x14ac:dyDescent="0.25">
      <c r="A383" s="4" t="s">
        <v>6129</v>
      </c>
      <c r="B383" s="8" t="s">
        <v>7485</v>
      </c>
      <c r="C383" s="8" t="s">
        <v>3</v>
      </c>
      <c r="E383" s="22">
        <f>Исходник!O383</f>
        <v>3.5555555555555556E-2</v>
      </c>
    </row>
    <row r="384" spans="1:5" x14ac:dyDescent="0.25">
      <c r="A384" s="4" t="s">
        <v>6130</v>
      </c>
      <c r="B384" s="8" t="s">
        <v>7486</v>
      </c>
      <c r="C384" s="8" t="s">
        <v>3</v>
      </c>
      <c r="E384" s="22">
        <f>Исходник!O384</f>
        <v>3.5555555555555556E-2</v>
      </c>
    </row>
    <row r="385" spans="1:5" x14ac:dyDescent="0.25">
      <c r="A385" s="4" t="s">
        <v>6131</v>
      </c>
      <c r="B385" s="8" t="s">
        <v>7487</v>
      </c>
      <c r="C385" s="8" t="s">
        <v>3</v>
      </c>
      <c r="E385" s="22">
        <f>Исходник!O385</f>
        <v>3.692307692307692E-2</v>
      </c>
    </row>
    <row r="386" spans="1:5" x14ac:dyDescent="0.25">
      <c r="A386" s="4" t="s">
        <v>6132</v>
      </c>
      <c r="B386" s="8" t="s">
        <v>7488</v>
      </c>
      <c r="C386" s="8" t="s">
        <v>3</v>
      </c>
      <c r="E386" s="22">
        <f>Исходник!O386</f>
        <v>3.692307692307692E-2</v>
      </c>
    </row>
    <row r="387" spans="1:5" x14ac:dyDescent="0.25">
      <c r="A387" s="4" t="s">
        <v>6133</v>
      </c>
      <c r="B387" s="8" t="s">
        <v>7489</v>
      </c>
      <c r="C387" s="8" t="s">
        <v>3</v>
      </c>
      <c r="E387" s="22">
        <f>Исходник!O387</f>
        <v>3.692307692307692E-2</v>
      </c>
    </row>
    <row r="388" spans="1:5" x14ac:dyDescent="0.25">
      <c r="A388" s="4" t="s">
        <v>6134</v>
      </c>
      <c r="B388" s="8" t="s">
        <v>7490</v>
      </c>
      <c r="C388" s="8" t="s">
        <v>3</v>
      </c>
      <c r="E388" s="22">
        <f>Исходник!O388</f>
        <v>0.04</v>
      </c>
    </row>
    <row r="389" spans="1:5" x14ac:dyDescent="0.25">
      <c r="A389" s="4" t="s">
        <v>6135</v>
      </c>
      <c r="B389" s="8" t="s">
        <v>7491</v>
      </c>
      <c r="C389" s="8" t="s">
        <v>3</v>
      </c>
      <c r="E389" s="22">
        <f>Исходник!O389</f>
        <v>0.04</v>
      </c>
    </row>
    <row r="390" spans="1:5" x14ac:dyDescent="0.25">
      <c r="A390" s="4" t="s">
        <v>6136</v>
      </c>
      <c r="B390" s="8" t="s">
        <v>7492</v>
      </c>
      <c r="C390" s="8" t="s">
        <v>3</v>
      </c>
      <c r="E390" s="22">
        <f>Исходник!O390</f>
        <v>0.04</v>
      </c>
    </row>
    <row r="391" spans="1:5" x14ac:dyDescent="0.25">
      <c r="A391" s="4" t="s">
        <v>6137</v>
      </c>
      <c r="B391" s="8" t="s">
        <v>7493</v>
      </c>
      <c r="C391" s="8" t="s">
        <v>3</v>
      </c>
      <c r="E391" s="22">
        <f>Исходник!O391</f>
        <v>0.04</v>
      </c>
    </row>
    <row r="392" spans="1:5" x14ac:dyDescent="0.25">
      <c r="A392" s="4" t="s">
        <v>6138</v>
      </c>
      <c r="B392" s="8" t="s">
        <v>7494</v>
      </c>
      <c r="C392" s="8" t="s">
        <v>3</v>
      </c>
      <c r="E392" s="22">
        <f>Исходник!O392</f>
        <v>0.04</v>
      </c>
    </row>
    <row r="393" spans="1:5" x14ac:dyDescent="0.25">
      <c r="A393" s="4" t="s">
        <v>6139</v>
      </c>
      <c r="B393" s="8" t="s">
        <v>7495</v>
      </c>
      <c r="C393" s="8" t="s">
        <v>3</v>
      </c>
      <c r="E393" s="22">
        <f>Исходник!O393</f>
        <v>4.1739130434782605E-2</v>
      </c>
    </row>
    <row r="394" spans="1:5" x14ac:dyDescent="0.25">
      <c r="A394" s="4" t="s">
        <v>6140</v>
      </c>
      <c r="B394" s="8" t="s">
        <v>7496</v>
      </c>
      <c r="C394" s="8" t="s">
        <v>3</v>
      </c>
      <c r="E394" s="22">
        <f>Исходник!O394</f>
        <v>4.8000000000000001E-2</v>
      </c>
    </row>
    <row r="395" spans="1:5" x14ac:dyDescent="0.25">
      <c r="A395" s="4" t="s">
        <v>6141</v>
      </c>
      <c r="B395" s="8" t="s">
        <v>7497</v>
      </c>
      <c r="C395" s="8" t="s">
        <v>3</v>
      </c>
      <c r="E395" s="22">
        <f>Исходник!O395</f>
        <v>4.8000000000000001E-2</v>
      </c>
    </row>
    <row r="396" spans="1:5" x14ac:dyDescent="0.25">
      <c r="A396" s="4" t="s">
        <v>6142</v>
      </c>
      <c r="B396" s="8" t="s">
        <v>7498</v>
      </c>
      <c r="C396" s="8" t="s">
        <v>3</v>
      </c>
      <c r="E396" s="22">
        <f>Исходник!O396</f>
        <v>4.8000000000000001E-2</v>
      </c>
    </row>
    <row r="397" spans="1:5" x14ac:dyDescent="0.25">
      <c r="A397" s="4" t="s">
        <v>6143</v>
      </c>
      <c r="B397" s="8" t="s">
        <v>7499</v>
      </c>
      <c r="C397" s="8" t="s">
        <v>3</v>
      </c>
      <c r="E397" s="22">
        <f>Исходник!O397</f>
        <v>4.8000000000000001E-2</v>
      </c>
    </row>
    <row r="398" spans="1:5" x14ac:dyDescent="0.25">
      <c r="A398" s="4" t="s">
        <v>6144</v>
      </c>
      <c r="B398" s="8" t="s">
        <v>7500</v>
      </c>
      <c r="C398" s="8" t="s">
        <v>3</v>
      </c>
      <c r="E398" s="22">
        <f>Исходник!O398</f>
        <v>5.0526315789473683E-2</v>
      </c>
    </row>
    <row r="399" spans="1:5" x14ac:dyDescent="0.25">
      <c r="A399" s="4" t="s">
        <v>6145</v>
      </c>
      <c r="B399" s="8" t="s">
        <v>7501</v>
      </c>
      <c r="C399" s="8" t="s">
        <v>3</v>
      </c>
      <c r="E399" s="22">
        <f>Исходник!O399</f>
        <v>5.0526315789473683E-2</v>
      </c>
    </row>
    <row r="400" spans="1:5" x14ac:dyDescent="0.25">
      <c r="A400" s="4" t="s">
        <v>6146</v>
      </c>
      <c r="B400" s="8" t="s">
        <v>7502</v>
      </c>
      <c r="C400" s="8" t="s">
        <v>3</v>
      </c>
      <c r="E400" s="22">
        <f>Исходник!O400</f>
        <v>5.0526315789473683E-2</v>
      </c>
    </row>
    <row r="401" spans="1:5" x14ac:dyDescent="0.25">
      <c r="A401" s="4" t="s">
        <v>6147</v>
      </c>
      <c r="B401" s="8" t="s">
        <v>7503</v>
      </c>
      <c r="C401" s="8" t="s">
        <v>3</v>
      </c>
      <c r="E401" s="22">
        <f>Исходник!O401</f>
        <v>5.0526315789473683E-2</v>
      </c>
    </row>
    <row r="402" spans="1:5" x14ac:dyDescent="0.25">
      <c r="A402" s="4" t="s">
        <v>6148</v>
      </c>
      <c r="B402" s="8" t="s">
        <v>7504</v>
      </c>
      <c r="C402" s="8" t="s">
        <v>3</v>
      </c>
      <c r="E402" s="22">
        <f>Исходник!O402</f>
        <v>5.333333333333333E-2</v>
      </c>
    </row>
    <row r="403" spans="1:5" x14ac:dyDescent="0.25">
      <c r="A403" s="4" t="s">
        <v>6149</v>
      </c>
      <c r="B403" s="8" t="s">
        <v>7505</v>
      </c>
      <c r="C403" s="8" t="s">
        <v>3</v>
      </c>
      <c r="E403" s="22">
        <f>Исходник!O403</f>
        <v>5.333333333333333E-2</v>
      </c>
    </row>
    <row r="404" spans="1:5" x14ac:dyDescent="0.25">
      <c r="A404" s="4" t="s">
        <v>6150</v>
      </c>
      <c r="B404" s="8" t="s">
        <v>7506</v>
      </c>
      <c r="C404" s="8" t="s">
        <v>3</v>
      </c>
      <c r="E404" s="22">
        <f>Исходник!O404</f>
        <v>5.333333333333333E-2</v>
      </c>
    </row>
    <row r="405" spans="1:5" x14ac:dyDescent="0.25">
      <c r="A405" s="4" t="s">
        <v>6151</v>
      </c>
      <c r="B405" s="8" t="s">
        <v>7507</v>
      </c>
      <c r="C405" s="8" t="s">
        <v>3</v>
      </c>
      <c r="E405" s="22">
        <f>Исходник!O405</f>
        <v>5.333333333333333E-2</v>
      </c>
    </row>
    <row r="406" spans="1:5" x14ac:dyDescent="0.25">
      <c r="A406" s="4" t="s">
        <v>6152</v>
      </c>
      <c r="B406" s="8" t="s">
        <v>7508</v>
      </c>
      <c r="C406" s="8" t="s">
        <v>3</v>
      </c>
      <c r="E406" s="22">
        <f>Исходник!O406</f>
        <v>5.333333333333333E-2</v>
      </c>
    </row>
    <row r="407" spans="1:5" x14ac:dyDescent="0.25">
      <c r="A407" s="4" t="s">
        <v>6153</v>
      </c>
      <c r="B407" s="8" t="s">
        <v>7509</v>
      </c>
      <c r="C407" s="8" t="s">
        <v>3</v>
      </c>
      <c r="E407" s="22">
        <f>Исходник!O407</f>
        <v>5.6470588235294113E-2</v>
      </c>
    </row>
    <row r="408" spans="1:5" x14ac:dyDescent="0.25">
      <c r="A408" s="4" t="s">
        <v>6154</v>
      </c>
      <c r="B408" s="8" t="s">
        <v>7510</v>
      </c>
      <c r="C408" s="8" t="s">
        <v>3</v>
      </c>
      <c r="E408" s="22">
        <f>Исходник!O408</f>
        <v>6.4000000000000001E-2</v>
      </c>
    </row>
    <row r="409" spans="1:5" x14ac:dyDescent="0.25">
      <c r="A409" s="4" t="s">
        <v>6155</v>
      </c>
      <c r="B409" s="8" t="s">
        <v>7511</v>
      </c>
      <c r="C409" s="8" t="s">
        <v>3</v>
      </c>
      <c r="E409" s="22">
        <f>Исходник!O409</f>
        <v>6.4000000000000001E-2</v>
      </c>
    </row>
    <row r="410" spans="1:5" x14ac:dyDescent="0.25">
      <c r="A410" s="4" t="s">
        <v>6156</v>
      </c>
      <c r="B410" s="8" t="s">
        <v>7512</v>
      </c>
      <c r="C410" s="8" t="s">
        <v>3</v>
      </c>
      <c r="E410" s="22">
        <f>Исходник!O410</f>
        <v>6.8571428571428575E-2</v>
      </c>
    </row>
    <row r="411" spans="1:5" x14ac:dyDescent="0.25">
      <c r="A411" s="4" t="s">
        <v>6157</v>
      </c>
      <c r="B411" s="8" t="s">
        <v>7513</v>
      </c>
      <c r="C411" s="8" t="s">
        <v>3</v>
      </c>
      <c r="E411" s="22">
        <f>Исходник!O411</f>
        <v>6.8571428571428575E-2</v>
      </c>
    </row>
    <row r="412" spans="1:5" x14ac:dyDescent="0.25">
      <c r="A412" s="4" t="s">
        <v>6158</v>
      </c>
      <c r="B412" s="8" t="s">
        <v>7514</v>
      </c>
      <c r="C412" s="8" t="s">
        <v>3</v>
      </c>
      <c r="E412" s="22">
        <f>Исходник!O412</f>
        <v>7.3846153846153839E-2</v>
      </c>
    </row>
    <row r="413" spans="1:5" x14ac:dyDescent="0.25">
      <c r="E413" s="22">
        <f>Исходник!O413</f>
        <v>7.3846153846153839E-2</v>
      </c>
    </row>
    <row r="414" spans="1:5" x14ac:dyDescent="0.25">
      <c r="A414" s="4" t="s">
        <v>6159</v>
      </c>
      <c r="B414" s="8" t="s">
        <v>7515</v>
      </c>
      <c r="C414" s="8" t="s">
        <v>3</v>
      </c>
      <c r="E414" s="22">
        <f>Исходник!O414</f>
        <v>7.3846153846153839E-2</v>
      </c>
    </row>
    <row r="415" spans="1:5" x14ac:dyDescent="0.25">
      <c r="A415" s="4" t="s">
        <v>6160</v>
      </c>
      <c r="B415" s="8" t="s">
        <v>7516</v>
      </c>
      <c r="C415" s="8" t="s">
        <v>3</v>
      </c>
      <c r="E415" s="22">
        <f>Исходник!O415</f>
        <v>0.08</v>
      </c>
    </row>
    <row r="416" spans="1:5" x14ac:dyDescent="0.25">
      <c r="A416" s="4" t="s">
        <v>6161</v>
      </c>
      <c r="B416" s="8" t="s">
        <v>7517</v>
      </c>
      <c r="C416" s="8" t="s">
        <v>3</v>
      </c>
      <c r="E416" s="22">
        <f>Исходник!O416</f>
        <v>0.08</v>
      </c>
    </row>
    <row r="417" spans="1:5" x14ac:dyDescent="0.25">
      <c r="A417" s="4" t="s">
        <v>6162</v>
      </c>
      <c r="B417" s="8" t="s">
        <v>7518</v>
      </c>
      <c r="C417" s="8" t="s">
        <v>3</v>
      </c>
      <c r="E417" s="22">
        <f>Исходник!O417</f>
        <v>0.08</v>
      </c>
    </row>
    <row r="418" spans="1:5" x14ac:dyDescent="0.25">
      <c r="A418" s="4" t="s">
        <v>6163</v>
      </c>
      <c r="B418" s="8" t="s">
        <v>7519</v>
      </c>
      <c r="C418" s="8" t="s">
        <v>3</v>
      </c>
      <c r="E418" s="22">
        <f>Исходник!O418</f>
        <v>7.5949367088607583E-2</v>
      </c>
    </row>
    <row r="419" spans="1:5" x14ac:dyDescent="0.25">
      <c r="A419" s="4" t="s">
        <v>6164</v>
      </c>
      <c r="B419" s="8" t="s">
        <v>7520</v>
      </c>
      <c r="C419" s="8" t="s">
        <v>3</v>
      </c>
      <c r="E419" s="22">
        <f>Исходник!O419</f>
        <v>9.6000000000000002E-2</v>
      </c>
    </row>
    <row r="420" spans="1:5" x14ac:dyDescent="0.25">
      <c r="A420" s="4" t="s">
        <v>6165</v>
      </c>
      <c r="B420" s="8" t="s">
        <v>7521</v>
      </c>
      <c r="C420" s="8" t="s">
        <v>3</v>
      </c>
      <c r="E420" s="22">
        <f>Исходник!O420</f>
        <v>0.08</v>
      </c>
    </row>
    <row r="421" spans="1:5" x14ac:dyDescent="0.25">
      <c r="A421" s="4" t="s">
        <v>6166</v>
      </c>
      <c r="B421" s="8" t="s">
        <v>7522</v>
      </c>
      <c r="C421" s="8" t="s">
        <v>3</v>
      </c>
      <c r="E421" s="22">
        <f>Исходник!O421</f>
        <v>0.08</v>
      </c>
    </row>
    <row r="422" spans="1:5" x14ac:dyDescent="0.25">
      <c r="A422" s="4" t="s">
        <v>6167</v>
      </c>
      <c r="B422" s="8" t="s">
        <v>7523</v>
      </c>
      <c r="C422" s="8" t="s">
        <v>3</v>
      </c>
      <c r="E422" s="22">
        <f>Исходник!O422</f>
        <v>0.08</v>
      </c>
    </row>
    <row r="423" spans="1:5" x14ac:dyDescent="0.25">
      <c r="A423" s="4" t="s">
        <v>6168</v>
      </c>
      <c r="B423" s="8" t="s">
        <v>7524</v>
      </c>
      <c r="C423" s="8" t="s">
        <v>3</v>
      </c>
      <c r="E423" s="22">
        <f>Исходник!O423</f>
        <v>0.08</v>
      </c>
    </row>
    <row r="424" spans="1:5" x14ac:dyDescent="0.25">
      <c r="A424" s="4" t="s">
        <v>6169</v>
      </c>
      <c r="B424" s="8" t="s">
        <v>7525</v>
      </c>
      <c r="C424" s="8" t="s">
        <v>3</v>
      </c>
      <c r="E424" s="22">
        <f>Исходник!O424</f>
        <v>9.6000000000000002E-2</v>
      </c>
    </row>
    <row r="425" spans="1:5" x14ac:dyDescent="0.25">
      <c r="A425" s="4" t="s">
        <v>6170</v>
      </c>
      <c r="B425" s="8" t="s">
        <v>7526</v>
      </c>
      <c r="C425" s="8" t="s">
        <v>3</v>
      </c>
      <c r="E425" s="22">
        <f>Исходник!O425</f>
        <v>9.6000000000000002E-2</v>
      </c>
    </row>
    <row r="426" spans="1:5" x14ac:dyDescent="0.25">
      <c r="A426" s="4" t="s">
        <v>6171</v>
      </c>
      <c r="B426" s="8" t="s">
        <v>7527</v>
      </c>
      <c r="C426" s="8" t="s">
        <v>3</v>
      </c>
      <c r="E426" s="22">
        <f>Исходник!O426</f>
        <v>9.6000000000000002E-2</v>
      </c>
    </row>
    <row r="427" spans="1:5" x14ac:dyDescent="0.25">
      <c r="A427" s="4" t="s">
        <v>6172</v>
      </c>
      <c r="B427" s="8" t="s">
        <v>7528</v>
      </c>
      <c r="C427" s="8" t="s">
        <v>3</v>
      </c>
      <c r="E427" s="22">
        <f>Исходник!O427</f>
        <v>9.0225563909774431E-2</v>
      </c>
    </row>
    <row r="428" spans="1:5" x14ac:dyDescent="0.25">
      <c r="A428" s="4" t="s">
        <v>6173</v>
      </c>
      <c r="B428" s="8" t="s">
        <v>7529</v>
      </c>
      <c r="C428" s="8" t="s">
        <v>3</v>
      </c>
      <c r="E428" s="22">
        <f>Исходник!O428</f>
        <v>9.0225563909774431E-2</v>
      </c>
    </row>
    <row r="429" spans="1:5" x14ac:dyDescent="0.25">
      <c r="A429" s="4" t="s">
        <v>6174</v>
      </c>
      <c r="B429" s="8" t="s">
        <v>7530</v>
      </c>
      <c r="C429" s="8" t="s">
        <v>3</v>
      </c>
      <c r="E429" s="22">
        <f>Исходник!O429</f>
        <v>9.6000000000000002E-2</v>
      </c>
    </row>
    <row r="430" spans="1:5" x14ac:dyDescent="0.25">
      <c r="A430" s="4" t="s">
        <v>6175</v>
      </c>
      <c r="B430" s="8" t="s">
        <v>7531</v>
      </c>
      <c r="C430" s="8" t="s">
        <v>3</v>
      </c>
      <c r="E430" s="22">
        <f>Исходник!O430</f>
        <v>0.10300429184549356</v>
      </c>
    </row>
    <row r="431" spans="1:5" x14ac:dyDescent="0.25">
      <c r="A431" s="4" t="s">
        <v>6176</v>
      </c>
      <c r="B431" s="8" t="s">
        <v>7532</v>
      </c>
      <c r="C431" s="8" t="s">
        <v>3</v>
      </c>
      <c r="E431" s="22">
        <f>Исходник!O431</f>
        <v>9.6000000000000002E-2</v>
      </c>
    </row>
    <row r="432" spans="1:5" x14ac:dyDescent="0.25">
      <c r="A432" s="4" t="s">
        <v>6177</v>
      </c>
      <c r="B432" s="8" t="s">
        <v>7533</v>
      </c>
      <c r="C432" s="8" t="s">
        <v>3</v>
      </c>
      <c r="E432" s="22">
        <f>Исходник!O432</f>
        <v>0.1111111111111111</v>
      </c>
    </row>
    <row r="433" spans="1:5" x14ac:dyDescent="0.25">
      <c r="A433" s="4" t="s">
        <v>6178</v>
      </c>
      <c r="B433" s="8" t="s">
        <v>7534</v>
      </c>
      <c r="C433" s="8" t="s">
        <v>3</v>
      </c>
      <c r="E433" s="22">
        <f>Исходник!O433</f>
        <v>0.10666666666666666</v>
      </c>
    </row>
    <row r="434" spans="1:5" x14ac:dyDescent="0.25">
      <c r="A434" s="4" t="s">
        <v>6179</v>
      </c>
      <c r="B434" s="8" t="s">
        <v>7535</v>
      </c>
      <c r="C434" s="8" t="s">
        <v>3</v>
      </c>
      <c r="E434" s="22">
        <f>Исходник!O434</f>
        <v>0.10666666666666666</v>
      </c>
    </row>
    <row r="435" spans="1:5" x14ac:dyDescent="0.25">
      <c r="A435" s="4" t="s">
        <v>6180</v>
      </c>
      <c r="B435" s="8" t="s">
        <v>7536</v>
      </c>
      <c r="C435" s="8" t="s">
        <v>3</v>
      </c>
      <c r="E435" s="22">
        <f>Исходник!O435</f>
        <v>0.10666666666666666</v>
      </c>
    </row>
    <row r="436" spans="1:5" x14ac:dyDescent="0.25">
      <c r="A436" s="4" t="s">
        <v>6181</v>
      </c>
      <c r="B436" s="8" t="s">
        <v>7537</v>
      </c>
      <c r="C436" s="8" t="s">
        <v>3</v>
      </c>
      <c r="E436" s="22">
        <f>Исходник!O436</f>
        <v>0.14457831325301204</v>
      </c>
    </row>
    <row r="437" spans="1:5" x14ac:dyDescent="0.25">
      <c r="A437" s="4" t="s">
        <v>6182</v>
      </c>
      <c r="B437" s="8" t="s">
        <v>7538</v>
      </c>
      <c r="C437" s="8" t="s">
        <v>3</v>
      </c>
      <c r="E437" s="22">
        <f>Исходник!O437</f>
        <v>0.14457831325301204</v>
      </c>
    </row>
    <row r="438" spans="1:5" x14ac:dyDescent="0.25">
      <c r="A438" s="4" t="s">
        <v>6183</v>
      </c>
      <c r="B438" s="8" t="s">
        <v>7539</v>
      </c>
      <c r="C438" s="8" t="s">
        <v>3</v>
      </c>
      <c r="E438" s="22">
        <f>Исходник!O438</f>
        <v>0.128</v>
      </c>
    </row>
    <row r="439" spans="1:5" x14ac:dyDescent="0.25">
      <c r="A439" s="4" t="s">
        <v>6184</v>
      </c>
      <c r="B439" s="8" t="s">
        <v>7540</v>
      </c>
      <c r="C439" s="8" t="s">
        <v>3</v>
      </c>
      <c r="E439" s="22">
        <f>Исходник!O439</f>
        <v>0.128</v>
      </c>
    </row>
    <row r="440" spans="1:5" x14ac:dyDescent="0.25">
      <c r="A440" s="4" t="s">
        <v>6185</v>
      </c>
      <c r="B440" s="8" t="s">
        <v>7541</v>
      </c>
      <c r="C440" s="8" t="s">
        <v>3</v>
      </c>
      <c r="E440" s="22">
        <f>Исходник!O440</f>
        <v>0.12</v>
      </c>
    </row>
    <row r="441" spans="1:5" x14ac:dyDescent="0.25">
      <c r="A441" s="4" t="s">
        <v>6186</v>
      </c>
      <c r="B441" s="8" t="s">
        <v>7542</v>
      </c>
      <c r="C441" s="8" t="s">
        <v>3</v>
      </c>
      <c r="E441" s="22">
        <f>Исходник!O441</f>
        <v>0.12</v>
      </c>
    </row>
    <row r="442" spans="1:5" x14ac:dyDescent="0.25">
      <c r="A442" s="4" t="s">
        <v>6187</v>
      </c>
      <c r="B442" s="8" t="s">
        <v>7543</v>
      </c>
      <c r="C442" s="8" t="s">
        <v>3</v>
      </c>
      <c r="E442" s="22">
        <f>Исходник!O442</f>
        <v>0.128</v>
      </c>
    </row>
    <row r="443" spans="1:5" x14ac:dyDescent="0.25">
      <c r="A443" s="4" t="s">
        <v>6188</v>
      </c>
      <c r="B443" s="8" t="s">
        <v>7544</v>
      </c>
      <c r="C443" s="8" t="s">
        <v>3</v>
      </c>
      <c r="E443" s="22">
        <f>Исходник!O443</f>
        <v>0.128</v>
      </c>
    </row>
    <row r="444" spans="1:5" x14ac:dyDescent="0.25">
      <c r="A444" s="4" t="s">
        <v>6189</v>
      </c>
      <c r="B444" s="8" t="s">
        <v>7545</v>
      </c>
      <c r="C444" s="8" t="s">
        <v>3</v>
      </c>
      <c r="E444" s="22">
        <f>Исходник!O444</f>
        <v>0.128</v>
      </c>
    </row>
    <row r="445" spans="1:5" x14ac:dyDescent="0.25">
      <c r="A445" s="4" t="s">
        <v>6190</v>
      </c>
      <c r="B445" s="8" t="s">
        <v>7546</v>
      </c>
      <c r="C445" s="8" t="s">
        <v>3</v>
      </c>
      <c r="E445" s="22">
        <f>Исходник!O445</f>
        <v>0.14457831325301204</v>
      </c>
    </row>
    <row r="446" spans="1:5" x14ac:dyDescent="0.25">
      <c r="A446" s="4" t="s">
        <v>6191</v>
      </c>
      <c r="B446" s="8" t="s">
        <v>7547</v>
      </c>
      <c r="C446" s="8" t="s">
        <v>3</v>
      </c>
      <c r="E446" s="22">
        <f>Исходник!O446</f>
        <v>0.14457831325301204</v>
      </c>
    </row>
    <row r="447" spans="1:5" x14ac:dyDescent="0.25">
      <c r="A447" s="4" t="s">
        <v>6192</v>
      </c>
      <c r="B447" s="8" t="s">
        <v>7548</v>
      </c>
      <c r="C447" s="8" t="s">
        <v>3</v>
      </c>
      <c r="E447" s="22">
        <f>Исходник!O447</f>
        <v>0.14457831325301204</v>
      </c>
    </row>
    <row r="448" spans="1:5" x14ac:dyDescent="0.25">
      <c r="A448" s="4" t="s">
        <v>6193</v>
      </c>
      <c r="B448" s="8" t="s">
        <v>7549</v>
      </c>
      <c r="C448" s="8" t="s">
        <v>3</v>
      </c>
      <c r="E448" s="22">
        <f>Исходник!O448</f>
        <v>0.1516108654453569</v>
      </c>
    </row>
    <row r="449" spans="1:5" x14ac:dyDescent="0.25">
      <c r="A449" s="4" t="s">
        <v>6194</v>
      </c>
      <c r="B449" s="8" t="s">
        <v>7550</v>
      </c>
      <c r="C449" s="8" t="s">
        <v>3</v>
      </c>
      <c r="E449" s="22">
        <f>Исходник!O449</f>
        <v>0.1516108654453569</v>
      </c>
    </row>
    <row r="450" spans="1:5" x14ac:dyDescent="0.25">
      <c r="A450" s="4" t="s">
        <v>6195</v>
      </c>
      <c r="B450" s="8" t="s">
        <v>7551</v>
      </c>
      <c r="C450" s="8" t="s">
        <v>3</v>
      </c>
      <c r="E450" s="22">
        <f>Исходник!O450</f>
        <v>0.16</v>
      </c>
    </row>
    <row r="451" spans="1:5" x14ac:dyDescent="0.25">
      <c r="A451" s="4" t="s">
        <v>6196</v>
      </c>
      <c r="B451" s="8" t="s">
        <v>7552</v>
      </c>
      <c r="C451" s="8" t="s">
        <v>3</v>
      </c>
      <c r="E451" s="22">
        <f>Исходник!O451</f>
        <v>0.16</v>
      </c>
    </row>
    <row r="452" spans="1:5" x14ac:dyDescent="0.25">
      <c r="A452" s="4" t="s">
        <v>6197</v>
      </c>
      <c r="B452" s="8" t="s">
        <v>7553</v>
      </c>
      <c r="C452" s="8" t="s">
        <v>3</v>
      </c>
      <c r="E452" s="22">
        <f>Исходник!O452</f>
        <v>0.27184499999999989</v>
      </c>
    </row>
    <row r="453" spans="1:5" x14ac:dyDescent="0.25">
      <c r="A453" s="4" t="s">
        <v>6198</v>
      </c>
      <c r="B453" s="8" t="s">
        <v>7554</v>
      </c>
      <c r="C453" s="8" t="s">
        <v>3</v>
      </c>
      <c r="E453" s="22">
        <f>Исходник!O453</f>
        <v>0.2740499999999999</v>
      </c>
    </row>
    <row r="454" spans="1:5" x14ac:dyDescent="0.25">
      <c r="A454" s="4" t="s">
        <v>6199</v>
      </c>
      <c r="B454" s="8" t="s">
        <v>7555</v>
      </c>
      <c r="C454" s="8" t="s">
        <v>3</v>
      </c>
      <c r="E454" s="22">
        <f>Исходник!O454</f>
        <v>0.27467999999999981</v>
      </c>
    </row>
    <row r="455" spans="1:5" x14ac:dyDescent="0.25">
      <c r="A455" s="4" t="s">
        <v>6200</v>
      </c>
      <c r="B455" s="8" t="s">
        <v>7556</v>
      </c>
      <c r="C455" s="8" t="s">
        <v>3</v>
      </c>
      <c r="E455" s="22">
        <f>Исходник!O455</f>
        <v>0.30366000000000004</v>
      </c>
    </row>
    <row r="456" spans="1:5" x14ac:dyDescent="0.25">
      <c r="A456" s="4" t="s">
        <v>6201</v>
      </c>
      <c r="B456" s="8" t="s">
        <v>7557</v>
      </c>
      <c r="C456" s="8" t="s">
        <v>3</v>
      </c>
      <c r="E456" s="22">
        <f>Исходник!O456</f>
        <v>0.33579000000000048</v>
      </c>
    </row>
    <row r="457" spans="1:5" x14ac:dyDescent="0.25">
      <c r="A457" s="4" t="s">
        <v>6202</v>
      </c>
      <c r="B457" s="8" t="s">
        <v>7558</v>
      </c>
      <c r="C457" s="8" t="s">
        <v>3</v>
      </c>
      <c r="E457" s="22">
        <f>Исходник!O457</f>
        <v>0.33705000000000029</v>
      </c>
    </row>
    <row r="458" spans="1:5" x14ac:dyDescent="0.25">
      <c r="A458" s="4" t="s">
        <v>6203</v>
      </c>
      <c r="B458" s="8" t="s">
        <v>7559</v>
      </c>
      <c r="C458" s="8" t="s">
        <v>3</v>
      </c>
      <c r="E458" s="22">
        <f>Исходник!O458</f>
        <v>0</v>
      </c>
    </row>
    <row r="459" spans="1:5" x14ac:dyDescent="0.25">
      <c r="A459" s="4" t="s">
        <v>6204</v>
      </c>
      <c r="B459" s="8" t="s">
        <v>7560</v>
      </c>
      <c r="C459" s="8" t="s">
        <v>3</v>
      </c>
      <c r="E459" s="22">
        <f>Исходник!O459</f>
        <v>2.1818181818181816E-2</v>
      </c>
    </row>
    <row r="460" spans="1:5" x14ac:dyDescent="0.25">
      <c r="A460" s="4" t="s">
        <v>6205</v>
      </c>
      <c r="B460" s="8" t="s">
        <v>7561</v>
      </c>
      <c r="C460" s="8" t="s">
        <v>3</v>
      </c>
      <c r="E460" s="22">
        <f>Исходник!O460</f>
        <v>2.1818181818181816E-2</v>
      </c>
    </row>
    <row r="461" spans="1:5" x14ac:dyDescent="0.25">
      <c r="A461" s="4" t="s">
        <v>6206</v>
      </c>
      <c r="B461" s="8" t="s">
        <v>7562</v>
      </c>
      <c r="C461" s="8" t="s">
        <v>3</v>
      </c>
      <c r="E461" s="22">
        <f>Исходник!O461</f>
        <v>2.1818181818181816E-2</v>
      </c>
    </row>
    <row r="462" spans="1:5" x14ac:dyDescent="0.25">
      <c r="A462" s="4" t="s">
        <v>6207</v>
      </c>
      <c r="B462" s="8" t="s">
        <v>7563</v>
      </c>
      <c r="C462" s="8" t="s">
        <v>3</v>
      </c>
      <c r="E462" s="22">
        <f>Исходник!O462</f>
        <v>2.1818181818181816E-2</v>
      </c>
    </row>
    <row r="463" spans="1:5" x14ac:dyDescent="0.25">
      <c r="A463" s="4" t="s">
        <v>6208</v>
      </c>
      <c r="B463" s="8" t="s">
        <v>7564</v>
      </c>
      <c r="C463" s="8" t="s">
        <v>3</v>
      </c>
      <c r="E463" s="22">
        <f>Исходник!O463</f>
        <v>2.1818181818181816E-2</v>
      </c>
    </row>
    <row r="464" spans="1:5" x14ac:dyDescent="0.25">
      <c r="A464" s="4" t="s">
        <v>6209</v>
      </c>
      <c r="B464" s="8" t="s">
        <v>7565</v>
      </c>
      <c r="C464" s="8" t="s">
        <v>3</v>
      </c>
      <c r="E464" s="22">
        <f>Исходник!O464</f>
        <v>2.2857142857142857E-2</v>
      </c>
    </row>
    <row r="465" spans="1:5" x14ac:dyDescent="0.25">
      <c r="A465" s="4" t="s">
        <v>6210</v>
      </c>
      <c r="B465" s="8" t="s">
        <v>7566</v>
      </c>
      <c r="C465" s="8" t="s">
        <v>3</v>
      </c>
      <c r="E465" s="22">
        <f>Исходник!O465</f>
        <v>2.4E-2</v>
      </c>
    </row>
    <row r="466" spans="1:5" x14ac:dyDescent="0.25">
      <c r="A466" s="4" t="s">
        <v>6211</v>
      </c>
      <c r="B466" s="8" t="s">
        <v>7567</v>
      </c>
      <c r="C466" s="8" t="s">
        <v>3</v>
      </c>
      <c r="E466" s="22">
        <f>Исходник!O466</f>
        <v>2.4E-2</v>
      </c>
    </row>
    <row r="467" spans="1:5" x14ac:dyDescent="0.25">
      <c r="A467" s="4" t="s">
        <v>6212</v>
      </c>
      <c r="B467" s="8" t="s">
        <v>7568</v>
      </c>
      <c r="C467" s="8" t="s">
        <v>3</v>
      </c>
      <c r="E467" s="22">
        <f>Исходник!O467</f>
        <v>2.4E-2</v>
      </c>
    </row>
    <row r="468" spans="1:5" x14ac:dyDescent="0.25">
      <c r="A468" s="4" t="s">
        <v>6213</v>
      </c>
      <c r="B468" s="8" t="s">
        <v>7569</v>
      </c>
      <c r="C468" s="8" t="s">
        <v>3</v>
      </c>
      <c r="E468" s="22">
        <f>Исходник!O468</f>
        <v>2.4E-2</v>
      </c>
    </row>
    <row r="469" spans="1:5" x14ac:dyDescent="0.25">
      <c r="A469" s="4" t="s">
        <v>6214</v>
      </c>
      <c r="B469" s="8" t="s">
        <v>7570</v>
      </c>
      <c r="C469" s="8" t="s">
        <v>3</v>
      </c>
      <c r="E469" s="22">
        <f>Исходник!O469</f>
        <v>2.4E-2</v>
      </c>
    </row>
    <row r="470" spans="1:5" x14ac:dyDescent="0.25">
      <c r="A470" s="4" t="s">
        <v>6215</v>
      </c>
      <c r="B470" s="8" t="s">
        <v>7571</v>
      </c>
      <c r="C470" s="8" t="s">
        <v>3</v>
      </c>
      <c r="E470" s="22">
        <f>Исходник!O470</f>
        <v>2.4E-2</v>
      </c>
    </row>
    <row r="471" spans="1:5" x14ac:dyDescent="0.25">
      <c r="A471" s="4" t="s">
        <v>6216</v>
      </c>
      <c r="B471" s="8" t="s">
        <v>7572</v>
      </c>
      <c r="C471" s="8" t="s">
        <v>3</v>
      </c>
      <c r="E471" s="22">
        <f>Исходник!O471</f>
        <v>2.6666666666666665E-2</v>
      </c>
    </row>
    <row r="472" spans="1:5" x14ac:dyDescent="0.25">
      <c r="A472" s="4" t="s">
        <v>6217</v>
      </c>
      <c r="B472" s="8" t="s">
        <v>7573</v>
      </c>
      <c r="C472" s="8" t="s">
        <v>3</v>
      </c>
      <c r="E472" s="22">
        <f>Исходник!O472</f>
        <v>2.6666666666666665E-2</v>
      </c>
    </row>
    <row r="473" spans="1:5" x14ac:dyDescent="0.25">
      <c r="A473" s="4" t="s">
        <v>6218</v>
      </c>
      <c r="B473" s="8" t="s">
        <v>7574</v>
      </c>
      <c r="C473" s="8" t="s">
        <v>3</v>
      </c>
      <c r="E473" s="22">
        <f>Исходник!O473</f>
        <v>2.6666666666666665E-2</v>
      </c>
    </row>
    <row r="474" spans="1:5" x14ac:dyDescent="0.25">
      <c r="A474" s="4" t="s">
        <v>6219</v>
      </c>
      <c r="B474" s="8" t="s">
        <v>7575</v>
      </c>
      <c r="C474" s="8" t="s">
        <v>3</v>
      </c>
      <c r="E474" s="22">
        <f>Исходник!O474</f>
        <v>2.6666666666666665E-2</v>
      </c>
    </row>
    <row r="475" spans="1:5" x14ac:dyDescent="0.25">
      <c r="A475" s="4" t="s">
        <v>6220</v>
      </c>
      <c r="B475" s="8" t="s">
        <v>7576</v>
      </c>
      <c r="C475" s="8" t="s">
        <v>3</v>
      </c>
      <c r="E475" s="22">
        <f>Исходник!O475</f>
        <v>0.03</v>
      </c>
    </row>
    <row r="476" spans="1:5" x14ac:dyDescent="0.25">
      <c r="A476" s="4" t="s">
        <v>6221</v>
      </c>
      <c r="B476" s="8" t="s">
        <v>7577</v>
      </c>
      <c r="C476" s="8" t="s">
        <v>3</v>
      </c>
      <c r="E476" s="22">
        <f>Исходник!O476</f>
        <v>3.2000000000000001E-2</v>
      </c>
    </row>
    <row r="477" spans="1:5" x14ac:dyDescent="0.25">
      <c r="A477" s="4" t="s">
        <v>6222</v>
      </c>
      <c r="B477" s="8" t="s">
        <v>7578</v>
      </c>
      <c r="C477" s="8" t="s">
        <v>3</v>
      </c>
      <c r="E477" s="22">
        <f>Исходник!O477</f>
        <v>3.2000000000000001E-2</v>
      </c>
    </row>
    <row r="478" spans="1:5" x14ac:dyDescent="0.25">
      <c r="A478" s="4" t="s">
        <v>6223</v>
      </c>
      <c r="B478" s="8" t="s">
        <v>7579</v>
      </c>
      <c r="C478" s="8" t="s">
        <v>3</v>
      </c>
      <c r="E478" s="22">
        <f>Исходник!O478</f>
        <v>3.2000000000000001E-2</v>
      </c>
    </row>
    <row r="479" spans="1:5" x14ac:dyDescent="0.25">
      <c r="A479" s="4" t="s">
        <v>6224</v>
      </c>
      <c r="B479" s="8" t="s">
        <v>7580</v>
      </c>
      <c r="C479" s="8" t="s">
        <v>3</v>
      </c>
      <c r="E479" s="22">
        <f>Исходник!O479</f>
        <v>3.4285714285714287E-2</v>
      </c>
    </row>
    <row r="480" spans="1:5" x14ac:dyDescent="0.25">
      <c r="A480" s="4" t="s">
        <v>6225</v>
      </c>
      <c r="B480" s="8" t="s">
        <v>7581</v>
      </c>
      <c r="C480" s="8" t="s">
        <v>3</v>
      </c>
      <c r="E480" s="22">
        <f>Исходник!O480</f>
        <v>3.4285714285714287E-2</v>
      </c>
    </row>
    <row r="481" spans="1:5" x14ac:dyDescent="0.25">
      <c r="A481" s="4" t="s">
        <v>6226</v>
      </c>
      <c r="B481" s="8" t="s">
        <v>7582</v>
      </c>
      <c r="C481" s="8" t="s">
        <v>3</v>
      </c>
      <c r="E481" s="22">
        <f>Исходник!O481</f>
        <v>3.4285714285714287E-2</v>
      </c>
    </row>
    <row r="482" spans="1:5" x14ac:dyDescent="0.25">
      <c r="A482" s="4" t="s">
        <v>6227</v>
      </c>
      <c r="B482" s="8" t="s">
        <v>7583</v>
      </c>
      <c r="C482" s="8" t="s">
        <v>3</v>
      </c>
      <c r="E482" s="22">
        <f>Исходник!O482</f>
        <v>3.4285714285714287E-2</v>
      </c>
    </row>
    <row r="483" spans="1:5" x14ac:dyDescent="0.25">
      <c r="A483" s="4" t="s">
        <v>6228</v>
      </c>
      <c r="B483" s="8" t="s">
        <v>7584</v>
      </c>
      <c r="C483" s="8" t="s">
        <v>3</v>
      </c>
      <c r="E483" s="22">
        <f>Исходник!O483</f>
        <v>0.04</v>
      </c>
    </row>
    <row r="484" spans="1:5" x14ac:dyDescent="0.25">
      <c r="A484" s="4" t="s">
        <v>6229</v>
      </c>
      <c r="B484" s="8" t="s">
        <v>7585</v>
      </c>
      <c r="C484" s="8" t="s">
        <v>3</v>
      </c>
      <c r="E484" s="22">
        <f>Исходник!O484</f>
        <v>0.04</v>
      </c>
    </row>
    <row r="485" spans="1:5" x14ac:dyDescent="0.25">
      <c r="A485" s="4" t="s">
        <v>6230</v>
      </c>
      <c r="B485" s="8" t="s">
        <v>7586</v>
      </c>
      <c r="C485" s="8" t="s">
        <v>3</v>
      </c>
      <c r="E485" s="22">
        <f>Исходник!O485</f>
        <v>0.04</v>
      </c>
    </row>
    <row r="486" spans="1:5" x14ac:dyDescent="0.25">
      <c r="A486" s="4" t="s">
        <v>6231</v>
      </c>
      <c r="B486" s="8" t="s">
        <v>7587</v>
      </c>
      <c r="C486" s="8" t="s">
        <v>3</v>
      </c>
      <c r="E486" s="22">
        <f>Исходник!O486</f>
        <v>4.3636363636363633E-2</v>
      </c>
    </row>
    <row r="487" spans="1:5" x14ac:dyDescent="0.25">
      <c r="A487" s="4" t="s">
        <v>6232</v>
      </c>
      <c r="B487" s="8" t="s">
        <v>7588</v>
      </c>
      <c r="C487" s="8" t="s">
        <v>3</v>
      </c>
      <c r="E487" s="22">
        <f>Исходник!O487</f>
        <v>4.3636363636363633E-2</v>
      </c>
    </row>
    <row r="488" spans="1:5" x14ac:dyDescent="0.25">
      <c r="A488" s="4" t="s">
        <v>6233</v>
      </c>
      <c r="B488" s="8" t="s">
        <v>7589</v>
      </c>
      <c r="C488" s="8" t="s">
        <v>3</v>
      </c>
      <c r="E488" s="22">
        <f>Исходник!O488</f>
        <v>4.3636363636363633E-2</v>
      </c>
    </row>
    <row r="489" spans="1:5" x14ac:dyDescent="0.25">
      <c r="A489" s="4" t="s">
        <v>6234</v>
      </c>
      <c r="B489" s="8" t="s">
        <v>7590</v>
      </c>
      <c r="C489" s="8" t="s">
        <v>3</v>
      </c>
      <c r="E489" s="22">
        <f>Исходник!O489</f>
        <v>4.5714285714285714E-2</v>
      </c>
    </row>
    <row r="490" spans="1:5" x14ac:dyDescent="0.25">
      <c r="A490" s="4" t="s">
        <v>6235</v>
      </c>
      <c r="B490" s="8" t="s">
        <v>7591</v>
      </c>
      <c r="C490" s="8" t="s">
        <v>3</v>
      </c>
      <c r="E490" s="22">
        <f>Исходник!O490</f>
        <v>4.5714285714285714E-2</v>
      </c>
    </row>
    <row r="491" spans="1:5" x14ac:dyDescent="0.25">
      <c r="A491" s="4" t="s">
        <v>6236</v>
      </c>
      <c r="B491" s="8" t="s">
        <v>7592</v>
      </c>
      <c r="C491" s="8" t="s">
        <v>3</v>
      </c>
      <c r="E491" s="22">
        <f>Исходник!O491</f>
        <v>4.8000000000000001E-2</v>
      </c>
    </row>
    <row r="492" spans="1:5" x14ac:dyDescent="0.25">
      <c r="A492" s="4" t="s">
        <v>6237</v>
      </c>
      <c r="B492" s="8" t="s">
        <v>7593</v>
      </c>
      <c r="C492" s="8" t="s">
        <v>3</v>
      </c>
      <c r="E492" s="22">
        <f>Исходник!O492</f>
        <v>4.8000000000000001E-2</v>
      </c>
    </row>
    <row r="493" spans="1:5" x14ac:dyDescent="0.25">
      <c r="A493" s="4" t="s">
        <v>6238</v>
      </c>
      <c r="B493" s="8" t="s">
        <v>7594</v>
      </c>
      <c r="C493" s="8" t="s">
        <v>3</v>
      </c>
      <c r="E493" s="22">
        <f>Исходник!O493</f>
        <v>5.0526315789473683E-2</v>
      </c>
    </row>
    <row r="494" spans="1:5" x14ac:dyDescent="0.25">
      <c r="A494" s="4" t="s">
        <v>6239</v>
      </c>
      <c r="B494" s="8" t="s">
        <v>7595</v>
      </c>
      <c r="C494" s="8" t="s">
        <v>3</v>
      </c>
      <c r="E494" s="22">
        <f>Исходник!O494</f>
        <v>5.0526315789473683E-2</v>
      </c>
    </row>
    <row r="495" spans="1:5" x14ac:dyDescent="0.25">
      <c r="A495" s="4" t="s">
        <v>6240</v>
      </c>
      <c r="B495" s="8" t="s">
        <v>7596</v>
      </c>
      <c r="C495" s="8" t="s">
        <v>3</v>
      </c>
      <c r="E495" s="22">
        <f>Исходник!O495</f>
        <v>5.0526315789473683E-2</v>
      </c>
    </row>
    <row r="496" spans="1:5" x14ac:dyDescent="0.25">
      <c r="A496" s="4" t="s">
        <v>6241</v>
      </c>
      <c r="B496" s="8" t="s">
        <v>7597</v>
      </c>
      <c r="C496" s="8" t="s">
        <v>3</v>
      </c>
      <c r="E496" s="22">
        <f>Исходник!O496</f>
        <v>5.0526315789473683E-2</v>
      </c>
    </row>
    <row r="497" spans="1:5" x14ac:dyDescent="0.25">
      <c r="A497" s="4" t="s">
        <v>6242</v>
      </c>
      <c r="B497" s="8" t="s">
        <v>7598</v>
      </c>
      <c r="C497" s="8" t="s">
        <v>3</v>
      </c>
      <c r="E497" s="22">
        <f>Исходник!O497</f>
        <v>5.0526315789473683E-2</v>
      </c>
    </row>
    <row r="498" spans="1:5" x14ac:dyDescent="0.25">
      <c r="A498" s="4" t="s">
        <v>6243</v>
      </c>
      <c r="B498" s="8" t="s">
        <v>7599</v>
      </c>
      <c r="C498" s="8" t="s">
        <v>3</v>
      </c>
      <c r="E498" s="22">
        <f>Исходник!O498</f>
        <v>5.0526315789473683E-2</v>
      </c>
    </row>
    <row r="499" spans="1:5" x14ac:dyDescent="0.25">
      <c r="A499" s="4" t="s">
        <v>6244</v>
      </c>
      <c r="B499" s="8" t="s">
        <v>7600</v>
      </c>
      <c r="C499" s="8" t="s">
        <v>3</v>
      </c>
      <c r="E499" s="22">
        <f>Исходник!O499</f>
        <v>5.0526315789473683E-2</v>
      </c>
    </row>
    <row r="500" spans="1:5" x14ac:dyDescent="0.25">
      <c r="A500" s="4" t="s">
        <v>6245</v>
      </c>
      <c r="B500" s="8" t="s">
        <v>7601</v>
      </c>
      <c r="C500" s="8" t="s">
        <v>3</v>
      </c>
      <c r="E500" s="22">
        <f>Исходник!O500</f>
        <v>5.333333333333333E-2</v>
      </c>
    </row>
    <row r="501" spans="1:5" x14ac:dyDescent="0.25">
      <c r="A501" s="4" t="s">
        <v>6246</v>
      </c>
      <c r="B501" s="8" t="s">
        <v>7602</v>
      </c>
      <c r="C501" s="8" t="s">
        <v>3</v>
      </c>
      <c r="E501" s="22">
        <f>Исходник!O501</f>
        <v>5.6470588235294113E-2</v>
      </c>
    </row>
    <row r="502" spans="1:5" x14ac:dyDescent="0.25">
      <c r="A502" s="4" t="s">
        <v>6247</v>
      </c>
      <c r="B502" s="8" t="s">
        <v>7603</v>
      </c>
      <c r="C502" s="8" t="s">
        <v>3</v>
      </c>
      <c r="E502" s="22">
        <f>Исходник!O502</f>
        <v>5.6470588235294113E-2</v>
      </c>
    </row>
    <row r="503" spans="1:5" x14ac:dyDescent="0.25">
      <c r="A503" s="4" t="s">
        <v>6248</v>
      </c>
      <c r="B503" s="8" t="s">
        <v>7604</v>
      </c>
      <c r="C503" s="8" t="s">
        <v>3</v>
      </c>
      <c r="E503" s="22">
        <f>Исходник!O503</f>
        <v>5.6470588235294113E-2</v>
      </c>
    </row>
    <row r="504" spans="1:5" x14ac:dyDescent="0.25">
      <c r="A504" s="4" t="s">
        <v>6249</v>
      </c>
      <c r="B504" s="8" t="s">
        <v>7605</v>
      </c>
      <c r="C504" s="8" t="s">
        <v>3</v>
      </c>
      <c r="E504" s="22">
        <f>Исходник!O504</f>
        <v>5.6470588235294113E-2</v>
      </c>
    </row>
    <row r="505" spans="1:5" x14ac:dyDescent="0.25">
      <c r="A505" s="4" t="s">
        <v>6250</v>
      </c>
      <c r="B505" s="8" t="s">
        <v>7606</v>
      </c>
      <c r="C505" s="8" t="s">
        <v>3</v>
      </c>
      <c r="E505" s="22">
        <f>Исходник!O505</f>
        <v>5.6470588235294113E-2</v>
      </c>
    </row>
    <row r="506" spans="1:5" x14ac:dyDescent="0.25">
      <c r="A506" s="4" t="s">
        <v>6251</v>
      </c>
      <c r="B506" s="8" t="s">
        <v>7607</v>
      </c>
      <c r="C506" s="8" t="s">
        <v>3</v>
      </c>
      <c r="E506" s="22">
        <f>Исходник!O506</f>
        <v>0.06</v>
      </c>
    </row>
    <row r="507" spans="1:5" x14ac:dyDescent="0.25">
      <c r="A507" s="4" t="s">
        <v>6252</v>
      </c>
      <c r="B507" s="8" t="s">
        <v>7608</v>
      </c>
      <c r="C507" s="8" t="s">
        <v>3</v>
      </c>
      <c r="E507" s="22">
        <f>Исходник!O507</f>
        <v>0.06</v>
      </c>
    </row>
    <row r="508" spans="1:5" x14ac:dyDescent="0.25">
      <c r="A508" s="4" t="s">
        <v>6253</v>
      </c>
      <c r="B508" s="8" t="s">
        <v>7609</v>
      </c>
      <c r="C508" s="8" t="s">
        <v>3</v>
      </c>
      <c r="E508" s="22">
        <f>Исходник!O508</f>
        <v>0.06</v>
      </c>
    </row>
    <row r="509" spans="1:5" x14ac:dyDescent="0.25">
      <c r="A509" s="4" t="s">
        <v>6254</v>
      </c>
      <c r="B509" s="8" t="s">
        <v>7610</v>
      </c>
      <c r="C509" s="8" t="s">
        <v>3</v>
      </c>
      <c r="E509" s="22">
        <f>Исходник!O509</f>
        <v>6.4000000000000001E-2</v>
      </c>
    </row>
    <row r="510" spans="1:5" x14ac:dyDescent="0.25">
      <c r="A510" s="4" t="s">
        <v>6255</v>
      </c>
      <c r="B510" s="8" t="s">
        <v>7611</v>
      </c>
      <c r="C510" s="8" t="s">
        <v>3</v>
      </c>
      <c r="E510" s="22">
        <f>Исходник!O510</f>
        <v>6.4000000000000001E-2</v>
      </c>
    </row>
    <row r="511" spans="1:5" x14ac:dyDescent="0.25">
      <c r="A511" s="4" t="s">
        <v>6256</v>
      </c>
      <c r="B511" s="8" t="s">
        <v>7612</v>
      </c>
      <c r="C511" s="8" t="s">
        <v>3</v>
      </c>
      <c r="E511" s="22">
        <f>Исходник!O511</f>
        <v>6.4000000000000001E-2</v>
      </c>
    </row>
    <row r="512" spans="1:5" x14ac:dyDescent="0.25">
      <c r="A512" s="4" t="s">
        <v>6257</v>
      </c>
      <c r="B512" s="8" t="s">
        <v>7613</v>
      </c>
      <c r="C512" s="8" t="s">
        <v>3</v>
      </c>
      <c r="E512" s="22">
        <f>Исходник!O512</f>
        <v>6.4000000000000001E-2</v>
      </c>
    </row>
    <row r="513" spans="1:5" x14ac:dyDescent="0.25">
      <c r="A513" s="4" t="s">
        <v>6258</v>
      </c>
      <c r="B513" s="8" t="s">
        <v>7614</v>
      </c>
      <c r="C513" s="8" t="s">
        <v>3</v>
      </c>
      <c r="E513" s="22">
        <f>Исходник!O513</f>
        <v>6.4000000000000001E-2</v>
      </c>
    </row>
    <row r="514" spans="1:5" x14ac:dyDescent="0.25">
      <c r="A514" s="4" t="s">
        <v>6259</v>
      </c>
      <c r="B514" s="8" t="s">
        <v>7615</v>
      </c>
      <c r="C514" s="8" t="s">
        <v>3</v>
      </c>
      <c r="E514" s="22">
        <f>Исходник!O514</f>
        <v>6.8571428571428575E-2</v>
      </c>
    </row>
    <row r="515" spans="1:5" x14ac:dyDescent="0.25">
      <c r="A515" s="4" t="s">
        <v>6260</v>
      </c>
      <c r="B515" s="8" t="s">
        <v>7616</v>
      </c>
      <c r="C515" s="8" t="s">
        <v>3</v>
      </c>
      <c r="E515" s="22">
        <f>Исходник!O515</f>
        <v>0.08</v>
      </c>
    </row>
    <row r="516" spans="1:5" x14ac:dyDescent="0.25">
      <c r="A516" s="4" t="s">
        <v>6261</v>
      </c>
      <c r="B516" s="8" t="s">
        <v>7617</v>
      </c>
      <c r="C516" s="8" t="s">
        <v>3</v>
      </c>
      <c r="E516" s="22">
        <f>Исходник!O516</f>
        <v>0.08</v>
      </c>
    </row>
    <row r="517" spans="1:5" x14ac:dyDescent="0.25">
      <c r="A517" s="4" t="s">
        <v>6262</v>
      </c>
      <c r="B517" s="8" t="s">
        <v>7618</v>
      </c>
      <c r="C517" s="8" t="s">
        <v>3</v>
      </c>
      <c r="E517" s="22">
        <f>Исходник!O517</f>
        <v>0.08</v>
      </c>
    </row>
    <row r="518" spans="1:5" x14ac:dyDescent="0.25">
      <c r="A518" s="4" t="s">
        <v>6263</v>
      </c>
      <c r="B518" s="8" t="s">
        <v>7619</v>
      </c>
      <c r="C518" s="8" t="s">
        <v>3</v>
      </c>
      <c r="E518" s="22">
        <f>Исходник!O518</f>
        <v>0.08</v>
      </c>
    </row>
    <row r="519" spans="1:5" x14ac:dyDescent="0.25">
      <c r="A519" s="4" t="s">
        <v>6264</v>
      </c>
      <c r="B519" s="8" t="s">
        <v>7620</v>
      </c>
      <c r="C519" s="8" t="s">
        <v>3</v>
      </c>
      <c r="E519" s="22">
        <f>Исходник!O519</f>
        <v>0.08</v>
      </c>
    </row>
    <row r="520" spans="1:5" x14ac:dyDescent="0.25">
      <c r="E520" s="22">
        <f>Исходник!O520</f>
        <v>0.08</v>
      </c>
    </row>
    <row r="521" spans="1:5" x14ac:dyDescent="0.25">
      <c r="A521" s="4" t="s">
        <v>6265</v>
      </c>
      <c r="B521" s="8" t="s">
        <v>7621</v>
      </c>
      <c r="C521" s="8" t="s">
        <v>3</v>
      </c>
      <c r="E521" s="22">
        <f>Исходник!O521</f>
        <v>0.08</v>
      </c>
    </row>
    <row r="522" spans="1:5" x14ac:dyDescent="0.25">
      <c r="A522" s="4" t="s">
        <v>6266</v>
      </c>
      <c r="B522" s="8" t="s">
        <v>7622</v>
      </c>
      <c r="C522" s="8" t="s">
        <v>3</v>
      </c>
      <c r="E522" s="22">
        <f>Исходник!O522</f>
        <v>9.6000000000000002E-2</v>
      </c>
    </row>
    <row r="523" spans="1:5" x14ac:dyDescent="0.25">
      <c r="A523" s="4" t="s">
        <v>6267</v>
      </c>
      <c r="B523" s="8" t="s">
        <v>7623</v>
      </c>
      <c r="C523" s="8" t="s">
        <v>3</v>
      </c>
      <c r="E523" s="22">
        <f>Исходник!O523</f>
        <v>9.6000000000000002E-2</v>
      </c>
    </row>
    <row r="524" spans="1:5" x14ac:dyDescent="0.25">
      <c r="A524" s="4" t="s">
        <v>6268</v>
      </c>
      <c r="B524" s="8" t="s">
        <v>7624</v>
      </c>
      <c r="C524" s="8" t="s">
        <v>3</v>
      </c>
      <c r="E524" s="22">
        <f>Исходник!O524</f>
        <v>9.6000000000000002E-2</v>
      </c>
    </row>
    <row r="525" spans="1:5" x14ac:dyDescent="0.25">
      <c r="A525" s="4" t="s">
        <v>6269</v>
      </c>
      <c r="B525" s="8" t="s">
        <v>7625</v>
      </c>
      <c r="C525" s="8" t="s">
        <v>3</v>
      </c>
      <c r="E525" s="22">
        <f>Исходник!O525</f>
        <v>9.6000000000000002E-2</v>
      </c>
    </row>
    <row r="526" spans="1:5" x14ac:dyDescent="0.25">
      <c r="A526" s="4" t="s">
        <v>6270</v>
      </c>
      <c r="B526" s="8" t="s">
        <v>7626</v>
      </c>
      <c r="C526" s="8" t="s">
        <v>3</v>
      </c>
      <c r="E526" s="22">
        <f>Исходник!O526</f>
        <v>0.10666666666666666</v>
      </c>
    </row>
    <row r="527" spans="1:5" x14ac:dyDescent="0.25">
      <c r="A527" s="4" t="s">
        <v>6271</v>
      </c>
      <c r="B527" s="8" t="s">
        <v>7627</v>
      </c>
      <c r="C527" s="8" t="s">
        <v>3</v>
      </c>
      <c r="E527" s="22">
        <f>Исходник!O527</f>
        <v>0.10666666666666666</v>
      </c>
    </row>
    <row r="528" spans="1:5" x14ac:dyDescent="0.25">
      <c r="A528" s="4" t="s">
        <v>6272</v>
      </c>
      <c r="B528" s="8" t="s">
        <v>7628</v>
      </c>
      <c r="C528" s="8" t="s">
        <v>3</v>
      </c>
      <c r="E528" s="22">
        <f>Исходник!O528</f>
        <v>0.10666666666666666</v>
      </c>
    </row>
    <row r="529" spans="1:5" x14ac:dyDescent="0.25">
      <c r="A529" s="4" t="s">
        <v>6273</v>
      </c>
      <c r="B529" s="8" t="s">
        <v>7629</v>
      </c>
      <c r="C529" s="8" t="s">
        <v>3</v>
      </c>
      <c r="E529" s="22">
        <f>Исходник!O529</f>
        <v>0.10666666666666666</v>
      </c>
    </row>
    <row r="530" spans="1:5" x14ac:dyDescent="0.25">
      <c r="A530" s="4" t="s">
        <v>6274</v>
      </c>
      <c r="B530" s="8" t="s">
        <v>7630</v>
      </c>
      <c r="C530" s="8" t="s">
        <v>3</v>
      </c>
      <c r="E530" s="22">
        <f>Исходник!O530</f>
        <v>0.10666666666666666</v>
      </c>
    </row>
    <row r="531" spans="1:5" x14ac:dyDescent="0.25">
      <c r="A531" s="4" t="s">
        <v>6275</v>
      </c>
      <c r="B531" s="8" t="s">
        <v>7631</v>
      </c>
      <c r="C531" s="8" t="s">
        <v>3</v>
      </c>
      <c r="E531" s="22">
        <f>Исходник!O531</f>
        <v>0.10300429184549356</v>
      </c>
    </row>
    <row r="532" spans="1:5" x14ac:dyDescent="0.25">
      <c r="A532" s="4" t="s">
        <v>6276</v>
      </c>
      <c r="B532" s="8" t="s">
        <v>7632</v>
      </c>
      <c r="C532" s="8" t="s">
        <v>3</v>
      </c>
      <c r="E532" s="22">
        <f>Исходник!O532</f>
        <v>0.10300429184549356</v>
      </c>
    </row>
    <row r="533" spans="1:5" x14ac:dyDescent="0.25">
      <c r="A533" s="4" t="s">
        <v>6277</v>
      </c>
      <c r="B533" s="8" t="s">
        <v>7633</v>
      </c>
      <c r="C533" s="8" t="s">
        <v>3</v>
      </c>
      <c r="E533" s="22">
        <f>Исходник!O533</f>
        <v>0.1111111111111111</v>
      </c>
    </row>
    <row r="534" spans="1:5" x14ac:dyDescent="0.25">
      <c r="A534" s="4" t="s">
        <v>6278</v>
      </c>
      <c r="B534" s="8" t="s">
        <v>7634</v>
      </c>
      <c r="C534" s="8" t="s">
        <v>3</v>
      </c>
      <c r="E534" s="22">
        <f>Исходник!O534</f>
        <v>0.1111111111111111</v>
      </c>
    </row>
    <row r="535" spans="1:5" x14ac:dyDescent="0.25">
      <c r="A535" s="4" t="s">
        <v>6279</v>
      </c>
      <c r="B535" s="8" t="s">
        <v>7635</v>
      </c>
      <c r="C535" s="8" t="s">
        <v>3</v>
      </c>
      <c r="E535" s="22">
        <f>Исходник!O535</f>
        <v>0.12</v>
      </c>
    </row>
    <row r="536" spans="1:5" x14ac:dyDescent="0.25">
      <c r="A536" s="4" t="s">
        <v>6280</v>
      </c>
      <c r="B536" s="8" t="s">
        <v>7636</v>
      </c>
      <c r="C536" s="8" t="s">
        <v>3</v>
      </c>
      <c r="E536" s="22">
        <f>Исходник!O536</f>
        <v>0.12</v>
      </c>
    </row>
    <row r="537" spans="1:5" x14ac:dyDescent="0.25">
      <c r="A537" s="4" t="s">
        <v>6281</v>
      </c>
      <c r="B537" s="8" t="s">
        <v>7637</v>
      </c>
      <c r="C537" s="8" t="s">
        <v>3</v>
      </c>
      <c r="E537" s="22">
        <f>Исходник!O537</f>
        <v>0.12</v>
      </c>
    </row>
    <row r="538" spans="1:5" x14ac:dyDescent="0.25">
      <c r="A538" s="4" t="s">
        <v>6282</v>
      </c>
      <c r="B538" s="8" t="s">
        <v>7638</v>
      </c>
      <c r="C538" s="8" t="s">
        <v>3</v>
      </c>
      <c r="E538" s="22">
        <f>Исходник!O538</f>
        <v>0.13093289689034371</v>
      </c>
    </row>
    <row r="539" spans="1:5" x14ac:dyDescent="0.25">
      <c r="A539" s="4" t="s">
        <v>6283</v>
      </c>
      <c r="B539" s="8" t="s">
        <v>7639</v>
      </c>
      <c r="C539" s="8" t="s">
        <v>3</v>
      </c>
      <c r="E539" s="22">
        <f>Исходник!O539</f>
        <v>0.14457831325301204</v>
      </c>
    </row>
    <row r="540" spans="1:5" x14ac:dyDescent="0.25">
      <c r="A540" s="4" t="s">
        <v>6284</v>
      </c>
      <c r="B540" s="8" t="s">
        <v>7640</v>
      </c>
      <c r="C540" s="8" t="s">
        <v>3</v>
      </c>
      <c r="E540" s="22">
        <f>Исходник!O540</f>
        <v>0.14457831325301204</v>
      </c>
    </row>
    <row r="541" spans="1:5" x14ac:dyDescent="0.25">
      <c r="A541" s="4" t="s">
        <v>6285</v>
      </c>
      <c r="B541" s="8" t="s">
        <v>7641</v>
      </c>
      <c r="C541" s="8" t="s">
        <v>3</v>
      </c>
      <c r="E541" s="22">
        <f>Исходник!O541</f>
        <v>0.128</v>
      </c>
    </row>
    <row r="542" spans="1:5" x14ac:dyDescent="0.25">
      <c r="A542" s="4" t="s">
        <v>6286</v>
      </c>
      <c r="B542" s="8" t="s">
        <v>7642</v>
      </c>
      <c r="C542" s="8" t="s">
        <v>3</v>
      </c>
      <c r="E542" s="22">
        <f>Исходник!O542</f>
        <v>0.128</v>
      </c>
    </row>
    <row r="543" spans="1:5" x14ac:dyDescent="0.25">
      <c r="A543" s="4" t="s">
        <v>6287</v>
      </c>
      <c r="B543" s="8" t="s">
        <v>7643</v>
      </c>
      <c r="C543" s="8" t="s">
        <v>3</v>
      </c>
      <c r="E543" s="22">
        <f>Исходник!O543</f>
        <v>0.128</v>
      </c>
    </row>
    <row r="544" spans="1:5" x14ac:dyDescent="0.25">
      <c r="A544" s="4" t="s">
        <v>6288</v>
      </c>
      <c r="B544" s="8" t="s">
        <v>7644</v>
      </c>
      <c r="C544" s="8" t="s">
        <v>3</v>
      </c>
      <c r="E544" s="22">
        <f>Исходник!O544</f>
        <v>0.16</v>
      </c>
    </row>
    <row r="545" spans="1:5" x14ac:dyDescent="0.25">
      <c r="A545" s="4" t="s">
        <v>6289</v>
      </c>
      <c r="B545" s="8" t="s">
        <v>7645</v>
      </c>
      <c r="C545" s="8" t="s">
        <v>3</v>
      </c>
      <c r="E545" s="22">
        <f>Исходник!O545</f>
        <v>0.16</v>
      </c>
    </row>
    <row r="546" spans="1:5" x14ac:dyDescent="0.25">
      <c r="A546" s="4" t="s">
        <v>6290</v>
      </c>
      <c r="B546" s="8" t="s">
        <v>7646</v>
      </c>
      <c r="C546" s="8" t="s">
        <v>3</v>
      </c>
      <c r="E546" s="22">
        <f>Исходник!O546</f>
        <v>0.16</v>
      </c>
    </row>
    <row r="547" spans="1:5" x14ac:dyDescent="0.25">
      <c r="A547" s="4" t="s">
        <v>6291</v>
      </c>
      <c r="B547" s="8" t="s">
        <v>7647</v>
      </c>
      <c r="C547" s="8" t="s">
        <v>3</v>
      </c>
      <c r="E547" s="22">
        <f>Исходник!O547</f>
        <v>0.192</v>
      </c>
    </row>
    <row r="548" spans="1:5" x14ac:dyDescent="0.25">
      <c r="A548" s="4" t="s">
        <v>6292</v>
      </c>
      <c r="B548" s="8" t="s">
        <v>7648</v>
      </c>
      <c r="C548" s="8" t="s">
        <v>3</v>
      </c>
      <c r="E548" s="22">
        <f>Исходник!O548</f>
        <v>0.192</v>
      </c>
    </row>
    <row r="549" spans="1:5" x14ac:dyDescent="0.25">
      <c r="A549" s="4" t="s">
        <v>6293</v>
      </c>
      <c r="B549" s="8" t="s">
        <v>7649</v>
      </c>
      <c r="C549" s="8" t="s">
        <v>3</v>
      </c>
      <c r="E549" s="22">
        <f>Исходник!O549</f>
        <v>0.192</v>
      </c>
    </row>
    <row r="550" spans="1:5" x14ac:dyDescent="0.25">
      <c r="A550" s="4" t="s">
        <v>6294</v>
      </c>
      <c r="B550" s="8" t="s">
        <v>7650</v>
      </c>
      <c r="C550" s="8" t="s">
        <v>3</v>
      </c>
      <c r="E550" s="22">
        <f>Исходник!O550</f>
        <v>0.192</v>
      </c>
    </row>
    <row r="551" spans="1:5" x14ac:dyDescent="0.25">
      <c r="A551" s="4" t="s">
        <v>6295</v>
      </c>
      <c r="B551" s="8" t="s">
        <v>7651</v>
      </c>
      <c r="C551" s="8" t="s">
        <v>3</v>
      </c>
      <c r="E551" s="22">
        <f>Исходник!O551</f>
        <v>0.192</v>
      </c>
    </row>
    <row r="552" spans="1:5" x14ac:dyDescent="0.25">
      <c r="A552" s="4" t="s">
        <v>6296</v>
      </c>
      <c r="B552" s="8" t="s">
        <v>7652</v>
      </c>
      <c r="C552" s="8" t="s">
        <v>3</v>
      </c>
      <c r="E552" s="22">
        <f>Исходник!O552</f>
        <v>0.192</v>
      </c>
    </row>
    <row r="553" spans="1:5" x14ac:dyDescent="0.25">
      <c r="A553" s="4" t="s">
        <v>6297</v>
      </c>
      <c r="B553" s="8" t="s">
        <v>7653</v>
      </c>
      <c r="C553" s="8" t="s">
        <v>3</v>
      </c>
      <c r="E553" s="22">
        <f>Исходник!O553</f>
        <v>0.192</v>
      </c>
    </row>
    <row r="554" spans="1:5" x14ac:dyDescent="0.25">
      <c r="A554" s="4" t="s">
        <v>6298</v>
      </c>
      <c r="B554" s="8" t="s">
        <v>7654</v>
      </c>
      <c r="C554" s="8" t="s">
        <v>3</v>
      </c>
      <c r="E554" s="22">
        <f>Исходник!O554</f>
        <v>0.192</v>
      </c>
    </row>
    <row r="555" spans="1:5" x14ac:dyDescent="0.25">
      <c r="A555" s="4" t="s">
        <v>6299</v>
      </c>
      <c r="B555" s="8" t="s">
        <v>7655</v>
      </c>
      <c r="C555" s="8" t="s">
        <v>3</v>
      </c>
      <c r="E555" s="22">
        <f>Исходник!O555</f>
        <v>0.18045112781954886</v>
      </c>
    </row>
    <row r="556" spans="1:5" x14ac:dyDescent="0.25">
      <c r="A556" s="4" t="s">
        <v>6300</v>
      </c>
      <c r="B556" s="8" t="s">
        <v>7656</v>
      </c>
      <c r="C556" s="8" t="s">
        <v>3</v>
      </c>
      <c r="E556" s="22">
        <f>Исходник!O556</f>
        <v>0.24</v>
      </c>
    </row>
    <row r="557" spans="1:5" x14ac:dyDescent="0.25">
      <c r="A557" s="4" t="s">
        <v>6301</v>
      </c>
      <c r="B557" s="8" t="s">
        <v>7657</v>
      </c>
      <c r="C557" s="8" t="s">
        <v>3</v>
      </c>
      <c r="E557" s="22">
        <f>Исходник!O557</f>
        <v>0.2742857142857143</v>
      </c>
    </row>
    <row r="558" spans="1:5" x14ac:dyDescent="0.25">
      <c r="A558" s="4" t="s">
        <v>6302</v>
      </c>
      <c r="B558" s="8" t="s">
        <v>7658</v>
      </c>
      <c r="C558" s="8" t="s">
        <v>3</v>
      </c>
      <c r="E558" s="22">
        <f>Исходник!O558</f>
        <v>0.2742857142857143</v>
      </c>
    </row>
    <row r="559" spans="1:5" x14ac:dyDescent="0.25">
      <c r="A559" s="4" t="s">
        <v>6303</v>
      </c>
      <c r="B559" s="8" t="s">
        <v>7659</v>
      </c>
      <c r="C559" s="8" t="s">
        <v>3</v>
      </c>
      <c r="E559" s="22">
        <f>Исходник!O559</f>
        <v>0.2742857142857143</v>
      </c>
    </row>
    <row r="560" spans="1:5" x14ac:dyDescent="0.25">
      <c r="A560" s="4" t="s">
        <v>6304</v>
      </c>
      <c r="B560" s="8" t="s">
        <v>7660</v>
      </c>
      <c r="C560" s="8" t="s">
        <v>3</v>
      </c>
      <c r="E560" s="22">
        <f>Исходник!O560</f>
        <v>0.2742857142857143</v>
      </c>
    </row>
    <row r="561" spans="1:5" x14ac:dyDescent="0.25">
      <c r="A561" s="4" t="s">
        <v>6305</v>
      </c>
      <c r="B561" s="8" t="s">
        <v>7661</v>
      </c>
      <c r="C561" s="8" t="s">
        <v>3</v>
      </c>
      <c r="E561" s="22">
        <f>Исходник!O561</f>
        <v>0.2742857142857143</v>
      </c>
    </row>
    <row r="562" spans="1:5" x14ac:dyDescent="0.25">
      <c r="A562" s="4" t="s">
        <v>6306</v>
      </c>
      <c r="B562" s="8" t="s">
        <v>7662</v>
      </c>
      <c r="C562" s="8" t="s">
        <v>3</v>
      </c>
      <c r="E562" s="22">
        <f>Исходник!O562</f>
        <v>0.34285714285714286</v>
      </c>
    </row>
    <row r="563" spans="1:5" x14ac:dyDescent="0.25">
      <c r="A563" s="4" t="s">
        <v>6307</v>
      </c>
      <c r="B563" s="8" t="s">
        <v>7663</v>
      </c>
      <c r="C563" s="8" t="s">
        <v>3</v>
      </c>
      <c r="E563" s="22">
        <f>Исходник!O563</f>
        <v>0.48</v>
      </c>
    </row>
    <row r="564" spans="1:5" x14ac:dyDescent="0.25">
      <c r="A564" s="4" t="s">
        <v>6308</v>
      </c>
      <c r="B564" s="8" t="s">
        <v>7664</v>
      </c>
      <c r="C564" s="8" t="s">
        <v>3</v>
      </c>
      <c r="E564" s="22">
        <f>Исходник!O564</f>
        <v>0.48</v>
      </c>
    </row>
    <row r="565" spans="1:5" x14ac:dyDescent="0.25">
      <c r="A565" s="4" t="s">
        <v>6309</v>
      </c>
      <c r="B565" s="8" t="s">
        <v>7665</v>
      </c>
      <c r="C565" s="8" t="s">
        <v>3</v>
      </c>
      <c r="E565" s="22">
        <f>Исходник!O565</f>
        <v>0</v>
      </c>
    </row>
    <row r="566" spans="1:5" x14ac:dyDescent="0.25">
      <c r="A566" s="4" t="s">
        <v>6310</v>
      </c>
      <c r="B566" s="8" t="s">
        <v>7666</v>
      </c>
      <c r="C566" s="8" t="s">
        <v>3</v>
      </c>
      <c r="E566" s="22">
        <f>Исходник!O566</f>
        <v>2.4E-2</v>
      </c>
    </row>
    <row r="567" spans="1:5" x14ac:dyDescent="0.25">
      <c r="A567" s="4" t="s">
        <v>6311</v>
      </c>
      <c r="B567" s="8" t="s">
        <v>7667</v>
      </c>
      <c r="C567" s="8" t="s">
        <v>3</v>
      </c>
      <c r="E567" s="22">
        <f>Исходник!O567</f>
        <v>2.4E-2</v>
      </c>
    </row>
    <row r="568" spans="1:5" x14ac:dyDescent="0.25">
      <c r="A568" s="4" t="s">
        <v>6312</v>
      </c>
      <c r="B568" s="8" t="s">
        <v>7668</v>
      </c>
      <c r="C568" s="8" t="s">
        <v>3</v>
      </c>
      <c r="E568" s="22">
        <f>Исходник!O568</f>
        <v>2.6666666666666665E-2</v>
      </c>
    </row>
    <row r="569" spans="1:5" x14ac:dyDescent="0.25">
      <c r="A569" s="4" t="s">
        <v>6313</v>
      </c>
      <c r="B569" s="8" t="s">
        <v>7669</v>
      </c>
      <c r="C569" s="8" t="s">
        <v>3</v>
      </c>
      <c r="E569" s="22">
        <f>Исходник!O569</f>
        <v>2.8235294117647056E-2</v>
      </c>
    </row>
    <row r="570" spans="1:5" x14ac:dyDescent="0.25">
      <c r="A570" s="4" t="s">
        <v>6314</v>
      </c>
      <c r="B570" s="8" t="s">
        <v>7670</v>
      </c>
      <c r="C570" s="8" t="s">
        <v>3</v>
      </c>
      <c r="E570" s="22">
        <f>Исходник!O570</f>
        <v>2.8235294117647056E-2</v>
      </c>
    </row>
    <row r="571" spans="1:5" x14ac:dyDescent="0.25">
      <c r="A571" s="4" t="s">
        <v>6315</v>
      </c>
      <c r="B571" s="8" t="s">
        <v>7671</v>
      </c>
      <c r="C571" s="8" t="s">
        <v>3</v>
      </c>
      <c r="E571" s="22">
        <f>Исходник!O571</f>
        <v>0.03</v>
      </c>
    </row>
    <row r="572" spans="1:5" x14ac:dyDescent="0.25">
      <c r="A572" s="4" t="s">
        <v>6316</v>
      </c>
      <c r="B572" s="8" t="s">
        <v>7672</v>
      </c>
      <c r="C572" s="8" t="s">
        <v>3</v>
      </c>
      <c r="E572" s="22">
        <f>Исходник!O572</f>
        <v>0.03</v>
      </c>
    </row>
    <row r="573" spans="1:5" x14ac:dyDescent="0.25">
      <c r="A573" s="4" t="s">
        <v>6317</v>
      </c>
      <c r="B573" s="8" t="s">
        <v>7673</v>
      </c>
      <c r="C573" s="8" t="s">
        <v>3</v>
      </c>
      <c r="E573" s="22">
        <f>Исходник!O573</f>
        <v>0.03</v>
      </c>
    </row>
    <row r="574" spans="1:5" x14ac:dyDescent="0.25">
      <c r="A574" s="4" t="s">
        <v>6318</v>
      </c>
      <c r="B574" s="8" t="s">
        <v>7674</v>
      </c>
      <c r="C574" s="8" t="s">
        <v>3</v>
      </c>
      <c r="E574" s="22">
        <f>Исходник!O574</f>
        <v>0.03</v>
      </c>
    </row>
    <row r="575" spans="1:5" x14ac:dyDescent="0.25">
      <c r="A575" s="4" t="s">
        <v>6319</v>
      </c>
      <c r="B575" s="8" t="s">
        <v>7675</v>
      </c>
      <c r="C575" s="8" t="s">
        <v>3</v>
      </c>
      <c r="E575" s="22">
        <f>Исходник!O575</f>
        <v>3.2000000000000001E-2</v>
      </c>
    </row>
    <row r="576" spans="1:5" x14ac:dyDescent="0.25">
      <c r="A576" s="4" t="s">
        <v>6320</v>
      </c>
      <c r="B576" s="8" t="s">
        <v>7676</v>
      </c>
      <c r="C576" s="8" t="s">
        <v>3</v>
      </c>
      <c r="E576" s="22">
        <f>Исходник!O576</f>
        <v>3.2000000000000001E-2</v>
      </c>
    </row>
    <row r="577" spans="1:5" x14ac:dyDescent="0.25">
      <c r="A577" s="4" t="s">
        <v>6321</v>
      </c>
      <c r="B577" s="8" t="s">
        <v>7677</v>
      </c>
      <c r="C577" s="8" t="s">
        <v>3</v>
      </c>
      <c r="E577" s="22">
        <f>Исходник!O577</f>
        <v>3.2000000000000001E-2</v>
      </c>
    </row>
    <row r="578" spans="1:5" x14ac:dyDescent="0.25">
      <c r="A578" s="4" t="s">
        <v>6322</v>
      </c>
      <c r="B578" s="8" t="s">
        <v>7678</v>
      </c>
      <c r="C578" s="8" t="s">
        <v>3</v>
      </c>
      <c r="E578" s="22">
        <f>Исходник!O578</f>
        <v>3.2000000000000001E-2</v>
      </c>
    </row>
    <row r="579" spans="1:5" x14ac:dyDescent="0.25">
      <c r="A579" s="4" t="s">
        <v>6323</v>
      </c>
      <c r="B579" s="8" t="s">
        <v>7679</v>
      </c>
      <c r="C579" s="8" t="s">
        <v>3</v>
      </c>
      <c r="E579" s="22">
        <f>Исходник!O579</f>
        <v>3.2000000000000001E-2</v>
      </c>
    </row>
    <row r="580" spans="1:5" x14ac:dyDescent="0.25">
      <c r="A580" s="4" t="s">
        <v>6324</v>
      </c>
      <c r="B580" s="8" t="s">
        <v>7680</v>
      </c>
      <c r="C580" s="8" t="s">
        <v>3</v>
      </c>
      <c r="E580" s="22">
        <f>Исходник!O580</f>
        <v>3.4285714285714287E-2</v>
      </c>
    </row>
    <row r="581" spans="1:5" x14ac:dyDescent="0.25">
      <c r="A581" s="4" t="s">
        <v>6325</v>
      </c>
      <c r="B581" s="8" t="s">
        <v>7681</v>
      </c>
      <c r="C581" s="8" t="s">
        <v>3</v>
      </c>
      <c r="E581" s="22">
        <f>Исходник!O581</f>
        <v>3.4285714285714287E-2</v>
      </c>
    </row>
    <row r="582" spans="1:5" x14ac:dyDescent="0.25">
      <c r="A582" s="4" t="s">
        <v>6326</v>
      </c>
      <c r="B582" s="8" t="s">
        <v>7682</v>
      </c>
      <c r="C582" s="8" t="s">
        <v>3</v>
      </c>
      <c r="E582" s="22">
        <f>Исходник!O582</f>
        <v>3.4285714285714287E-2</v>
      </c>
    </row>
    <row r="583" spans="1:5" x14ac:dyDescent="0.25">
      <c r="A583" s="4" t="s">
        <v>6327</v>
      </c>
      <c r="B583" s="8" t="s">
        <v>7683</v>
      </c>
      <c r="C583" s="8" t="s">
        <v>3</v>
      </c>
      <c r="E583" s="22">
        <f>Исходник!O583</f>
        <v>0.04</v>
      </c>
    </row>
    <row r="584" spans="1:5" x14ac:dyDescent="0.25">
      <c r="A584" s="4" t="s">
        <v>6328</v>
      </c>
      <c r="B584" s="8" t="s">
        <v>7684</v>
      </c>
      <c r="C584" s="8" t="s">
        <v>3</v>
      </c>
      <c r="E584" s="22">
        <f>Исходник!O584</f>
        <v>4.3636363636363633E-2</v>
      </c>
    </row>
    <row r="585" spans="1:5" x14ac:dyDescent="0.25">
      <c r="A585" s="4" t="s">
        <v>6329</v>
      </c>
      <c r="B585" s="8" t="s">
        <v>7685</v>
      </c>
      <c r="C585" s="8" t="s">
        <v>3</v>
      </c>
      <c r="E585" s="22">
        <f>Исходник!O585</f>
        <v>4.3636363636363633E-2</v>
      </c>
    </row>
    <row r="586" spans="1:5" x14ac:dyDescent="0.25">
      <c r="A586" s="4" t="s">
        <v>6330</v>
      </c>
      <c r="B586" s="8" t="s">
        <v>7686</v>
      </c>
      <c r="C586" s="8" t="s">
        <v>3</v>
      </c>
      <c r="E586" s="22">
        <f>Исходник!O586</f>
        <v>4.3636363636363633E-2</v>
      </c>
    </row>
    <row r="587" spans="1:5" x14ac:dyDescent="0.25">
      <c r="A587" s="4" t="s">
        <v>6331</v>
      </c>
      <c r="B587" s="8" t="s">
        <v>7687</v>
      </c>
      <c r="C587" s="8" t="s">
        <v>3</v>
      </c>
      <c r="E587" s="22">
        <f>Исходник!O587</f>
        <v>4.3636363636363633E-2</v>
      </c>
    </row>
    <row r="588" spans="1:5" x14ac:dyDescent="0.25">
      <c r="A588" s="4" t="s">
        <v>6332</v>
      </c>
      <c r="B588" s="8" t="s">
        <v>7688</v>
      </c>
      <c r="C588" s="8" t="s">
        <v>3</v>
      </c>
      <c r="E588" s="22">
        <f>Исходник!O588</f>
        <v>4.8000000000000001E-2</v>
      </c>
    </row>
    <row r="589" spans="1:5" x14ac:dyDescent="0.25">
      <c r="A589" s="4" t="s">
        <v>6333</v>
      </c>
      <c r="B589" s="8" t="s">
        <v>7689</v>
      </c>
      <c r="C589" s="8" t="s">
        <v>3</v>
      </c>
      <c r="E589" s="22">
        <f>Исходник!O589</f>
        <v>5.333333333333333E-2</v>
      </c>
    </row>
    <row r="590" spans="1:5" x14ac:dyDescent="0.25">
      <c r="A590" s="4" t="s">
        <v>6334</v>
      </c>
      <c r="B590" s="8" t="s">
        <v>7690</v>
      </c>
      <c r="C590" s="8" t="s">
        <v>3</v>
      </c>
      <c r="E590" s="22">
        <f>Исходник!O590</f>
        <v>5.333333333333333E-2</v>
      </c>
    </row>
    <row r="591" spans="1:5" x14ac:dyDescent="0.25">
      <c r="A591" s="4" t="s">
        <v>6335</v>
      </c>
      <c r="B591" s="8" t="s">
        <v>7691</v>
      </c>
      <c r="C591" s="8" t="s">
        <v>3</v>
      </c>
      <c r="E591" s="22">
        <f>Исходник!O591</f>
        <v>5.333333333333333E-2</v>
      </c>
    </row>
    <row r="592" spans="1:5" x14ac:dyDescent="0.25">
      <c r="A592" s="4" t="s">
        <v>6336</v>
      </c>
      <c r="B592" s="8" t="s">
        <v>7692</v>
      </c>
      <c r="C592" s="8" t="s">
        <v>3</v>
      </c>
      <c r="E592" s="22">
        <f>Исходник!O592</f>
        <v>5.333333333333333E-2</v>
      </c>
    </row>
    <row r="593" spans="1:5" x14ac:dyDescent="0.25">
      <c r="A593" s="4" t="s">
        <v>6337</v>
      </c>
      <c r="B593" s="8" t="s">
        <v>7693</v>
      </c>
      <c r="C593" s="8" t="s">
        <v>3</v>
      </c>
      <c r="E593" s="22">
        <f>Исходник!O593</f>
        <v>0.06</v>
      </c>
    </row>
    <row r="594" spans="1:5" x14ac:dyDescent="0.25">
      <c r="A594" s="4" t="s">
        <v>6338</v>
      </c>
      <c r="B594" s="8" t="s">
        <v>7694</v>
      </c>
      <c r="C594" s="8" t="s">
        <v>3</v>
      </c>
      <c r="E594" s="22">
        <f>Исходник!O594</f>
        <v>0.06</v>
      </c>
    </row>
    <row r="595" spans="1:5" x14ac:dyDescent="0.25">
      <c r="A595" s="4" t="s">
        <v>6339</v>
      </c>
      <c r="B595" s="8" t="s">
        <v>7695</v>
      </c>
      <c r="C595" s="8" t="s">
        <v>3</v>
      </c>
      <c r="E595" s="22">
        <f>Исходник!O595</f>
        <v>0.06</v>
      </c>
    </row>
    <row r="596" spans="1:5" x14ac:dyDescent="0.25">
      <c r="A596" s="4" t="s">
        <v>6340</v>
      </c>
      <c r="B596" s="8" t="s">
        <v>7696</v>
      </c>
      <c r="C596" s="8" t="s">
        <v>3</v>
      </c>
      <c r="E596" s="22">
        <f>Исходник!O596</f>
        <v>0.06</v>
      </c>
    </row>
    <row r="597" spans="1:5" x14ac:dyDescent="0.25">
      <c r="A597" s="4" t="s">
        <v>6341</v>
      </c>
      <c r="B597" s="8" t="s">
        <v>7697</v>
      </c>
      <c r="C597" s="8" t="s">
        <v>3</v>
      </c>
      <c r="E597" s="22">
        <f>Исходник!O597</f>
        <v>0.06</v>
      </c>
    </row>
    <row r="598" spans="1:5" x14ac:dyDescent="0.25">
      <c r="A598" s="4" t="s">
        <v>6342</v>
      </c>
      <c r="B598" s="8" t="s">
        <v>7698</v>
      </c>
      <c r="C598" s="8" t="s">
        <v>3</v>
      </c>
      <c r="E598" s="22">
        <f>Исходник!O598</f>
        <v>5.6470588235294113E-2</v>
      </c>
    </row>
    <row r="599" spans="1:5" x14ac:dyDescent="0.25">
      <c r="A599" s="4" t="s">
        <v>6343</v>
      </c>
      <c r="B599" s="8" t="s">
        <v>7699</v>
      </c>
      <c r="C599" s="8" t="s">
        <v>3</v>
      </c>
      <c r="E599" s="22">
        <f>Исходник!O599</f>
        <v>5.6470588235294113E-2</v>
      </c>
    </row>
    <row r="600" spans="1:5" x14ac:dyDescent="0.25">
      <c r="A600" s="4" t="s">
        <v>6344</v>
      </c>
      <c r="B600" s="8" t="s">
        <v>7700</v>
      </c>
      <c r="C600" s="8" t="s">
        <v>3</v>
      </c>
      <c r="E600" s="22">
        <f>Исходник!O600</f>
        <v>5.6470588235294113E-2</v>
      </c>
    </row>
    <row r="601" spans="1:5" x14ac:dyDescent="0.25">
      <c r="A601" s="4" t="s">
        <v>6345</v>
      </c>
      <c r="B601" s="8" t="s">
        <v>7701</v>
      </c>
      <c r="C601" s="8" t="s">
        <v>3</v>
      </c>
      <c r="E601" s="22">
        <f>Исходник!O601</f>
        <v>5.6470588235294113E-2</v>
      </c>
    </row>
    <row r="602" spans="1:5" x14ac:dyDescent="0.25">
      <c r="A602" s="4" t="s">
        <v>6346</v>
      </c>
      <c r="B602" s="8" t="s">
        <v>7702</v>
      </c>
      <c r="C602" s="8" t="s">
        <v>3</v>
      </c>
      <c r="E602" s="22">
        <f>Исходник!O602</f>
        <v>0.06</v>
      </c>
    </row>
    <row r="603" spans="1:5" x14ac:dyDescent="0.25">
      <c r="A603" s="4" t="s">
        <v>6347</v>
      </c>
      <c r="B603" s="8" t="s">
        <v>7703</v>
      </c>
      <c r="C603" s="8" t="s">
        <v>3</v>
      </c>
      <c r="E603" s="22">
        <f>Исходник!O603</f>
        <v>0.06</v>
      </c>
    </row>
    <row r="604" spans="1:5" x14ac:dyDescent="0.25">
      <c r="A604" s="4" t="s">
        <v>6348</v>
      </c>
      <c r="B604" s="8" t="s">
        <v>7704</v>
      </c>
      <c r="C604" s="8" t="s">
        <v>3</v>
      </c>
      <c r="E604" s="22">
        <f>Исходник!O604</f>
        <v>0.06</v>
      </c>
    </row>
    <row r="605" spans="1:5" x14ac:dyDescent="0.25">
      <c r="A605" s="4" t="s">
        <v>6349</v>
      </c>
      <c r="B605" s="8" t="s">
        <v>7705</v>
      </c>
      <c r="C605" s="8" t="s">
        <v>3</v>
      </c>
      <c r="E605" s="22">
        <f>Исходник!O605</f>
        <v>0.06</v>
      </c>
    </row>
    <row r="606" spans="1:5" x14ac:dyDescent="0.25">
      <c r="A606" s="4" t="s">
        <v>6350</v>
      </c>
      <c r="B606" s="8" t="s">
        <v>7706</v>
      </c>
      <c r="C606" s="8" t="s">
        <v>3</v>
      </c>
      <c r="E606" s="22">
        <f>Исходник!O606</f>
        <v>0.06</v>
      </c>
    </row>
    <row r="607" spans="1:5" x14ac:dyDescent="0.25">
      <c r="A607" s="4" t="s">
        <v>6351</v>
      </c>
      <c r="B607" s="8" t="s">
        <v>7707</v>
      </c>
      <c r="C607" s="8" t="s">
        <v>3</v>
      </c>
      <c r="E607" s="22">
        <f>Исходник!O607</f>
        <v>6.4000000000000001E-2</v>
      </c>
    </row>
    <row r="608" spans="1:5" x14ac:dyDescent="0.25">
      <c r="A608" s="4" t="s">
        <v>6352</v>
      </c>
      <c r="B608" s="8" t="s">
        <v>7708</v>
      </c>
      <c r="C608" s="8" t="s">
        <v>3</v>
      </c>
      <c r="E608" s="22">
        <f>Исходник!O608</f>
        <v>6.4000000000000001E-2</v>
      </c>
    </row>
    <row r="609" spans="1:5" x14ac:dyDescent="0.25">
      <c r="A609" s="4" t="s">
        <v>6353</v>
      </c>
      <c r="B609" s="8" t="s">
        <v>7709</v>
      </c>
      <c r="C609" s="8" t="s">
        <v>3</v>
      </c>
      <c r="E609" s="22">
        <f>Исходник!O609</f>
        <v>6.4000000000000001E-2</v>
      </c>
    </row>
    <row r="610" spans="1:5" x14ac:dyDescent="0.25">
      <c r="A610" s="4" t="s">
        <v>6354</v>
      </c>
      <c r="B610" s="8" t="s">
        <v>7710</v>
      </c>
      <c r="C610" s="8" t="s">
        <v>3</v>
      </c>
      <c r="E610" s="22">
        <f>Исходник!O610</f>
        <v>6.4000000000000001E-2</v>
      </c>
    </row>
    <row r="611" spans="1:5" x14ac:dyDescent="0.25">
      <c r="A611" s="4" t="s">
        <v>6355</v>
      </c>
      <c r="B611" s="8" t="s">
        <v>7711</v>
      </c>
      <c r="C611" s="8" t="s">
        <v>3</v>
      </c>
      <c r="E611" s="22">
        <f>Исходник!O611</f>
        <v>6.4000000000000001E-2</v>
      </c>
    </row>
    <row r="612" spans="1:5" x14ac:dyDescent="0.25">
      <c r="A612" s="4" t="s">
        <v>6356</v>
      </c>
      <c r="B612" s="8" t="s">
        <v>7712</v>
      </c>
      <c r="C612" s="8" t="s">
        <v>3</v>
      </c>
      <c r="E612" s="22">
        <f>Исходник!O612</f>
        <v>6.4000000000000001E-2</v>
      </c>
    </row>
    <row r="613" spans="1:5" x14ac:dyDescent="0.25">
      <c r="A613" s="4" t="s">
        <v>6357</v>
      </c>
      <c r="B613" s="8" t="s">
        <v>7713</v>
      </c>
      <c r="C613" s="8" t="s">
        <v>3</v>
      </c>
      <c r="E613" s="22">
        <f>Исходник!O613</f>
        <v>6.8571428571428575E-2</v>
      </c>
    </row>
    <row r="614" spans="1:5" x14ac:dyDescent="0.25">
      <c r="A614" s="4" t="s">
        <v>6358</v>
      </c>
      <c r="B614" s="8" t="s">
        <v>7714</v>
      </c>
      <c r="C614" s="8" t="s">
        <v>3</v>
      </c>
      <c r="E614" s="22">
        <f>Исходник!O614</f>
        <v>7.3846153846153839E-2</v>
      </c>
    </row>
    <row r="615" spans="1:5" x14ac:dyDescent="0.25">
      <c r="A615" s="4" t="s">
        <v>6359</v>
      </c>
      <c r="B615" s="8" t="s">
        <v>7715</v>
      </c>
      <c r="C615" s="8" t="s">
        <v>3</v>
      </c>
      <c r="E615" s="22">
        <f>Исходник!O615</f>
        <v>7.3846153846153839E-2</v>
      </c>
    </row>
    <row r="616" spans="1:5" x14ac:dyDescent="0.25">
      <c r="A616" s="4" t="s">
        <v>6360</v>
      </c>
      <c r="B616" s="8" t="s">
        <v>7716</v>
      </c>
      <c r="C616" s="8" t="s">
        <v>3</v>
      </c>
      <c r="E616" s="22">
        <f>Исходник!O616</f>
        <v>7.3846153846153839E-2</v>
      </c>
    </row>
    <row r="617" spans="1:5" x14ac:dyDescent="0.25">
      <c r="A617" s="4" t="s">
        <v>6361</v>
      </c>
      <c r="B617" s="8" t="s">
        <v>7717</v>
      </c>
      <c r="C617" s="8" t="s">
        <v>3</v>
      </c>
      <c r="E617" s="22">
        <f>Исходник!O617</f>
        <v>7.3846153846153839E-2</v>
      </c>
    </row>
    <row r="618" spans="1:5" x14ac:dyDescent="0.25">
      <c r="A618" s="4" t="s">
        <v>6362</v>
      </c>
      <c r="B618" s="8" t="s">
        <v>7718</v>
      </c>
      <c r="C618" s="8" t="s">
        <v>3</v>
      </c>
      <c r="E618" s="22">
        <f>Исходник!O618</f>
        <v>7.3846153846153839E-2</v>
      </c>
    </row>
    <row r="619" spans="1:5" x14ac:dyDescent="0.25">
      <c r="A619" s="4" t="s">
        <v>6363</v>
      </c>
      <c r="B619" s="8" t="s">
        <v>7719</v>
      </c>
      <c r="C619" s="8" t="s">
        <v>3</v>
      </c>
      <c r="E619" s="22">
        <f>Исходник!O619</f>
        <v>7.3846153846153839E-2</v>
      </c>
    </row>
    <row r="620" spans="1:5" x14ac:dyDescent="0.25">
      <c r="A620" s="4" t="s">
        <v>6364</v>
      </c>
      <c r="B620" s="8" t="s">
        <v>7720</v>
      </c>
      <c r="C620" s="8" t="s">
        <v>3</v>
      </c>
      <c r="E620" s="22">
        <f>Исходник!O620</f>
        <v>7.3846153846153839E-2</v>
      </c>
    </row>
    <row r="621" spans="1:5" x14ac:dyDescent="0.25">
      <c r="A621" s="4" t="s">
        <v>6365</v>
      </c>
      <c r="B621" s="8" t="s">
        <v>7721</v>
      </c>
      <c r="C621" s="8" t="s">
        <v>3</v>
      </c>
      <c r="E621" s="22">
        <f>Исходник!O621</f>
        <v>0.08</v>
      </c>
    </row>
    <row r="622" spans="1:5" x14ac:dyDescent="0.25">
      <c r="A622" s="4" t="s">
        <v>6366</v>
      </c>
      <c r="B622" s="8" t="s">
        <v>7722</v>
      </c>
      <c r="C622" s="8" t="s">
        <v>3</v>
      </c>
      <c r="E622" s="22">
        <f>Исходник!O622</f>
        <v>0.08</v>
      </c>
    </row>
    <row r="623" spans="1:5" x14ac:dyDescent="0.25">
      <c r="A623" s="4" t="s">
        <v>6367</v>
      </c>
      <c r="B623" s="8" t="s">
        <v>7723</v>
      </c>
      <c r="C623" s="8" t="s">
        <v>3</v>
      </c>
      <c r="E623" s="22">
        <f>Исходник!O623</f>
        <v>0.08</v>
      </c>
    </row>
    <row r="624" spans="1:5" x14ac:dyDescent="0.25">
      <c r="A624" s="4" t="s">
        <v>6368</v>
      </c>
      <c r="B624" s="8" t="s">
        <v>7724</v>
      </c>
      <c r="C624" s="8" t="s">
        <v>3</v>
      </c>
      <c r="E624" s="22">
        <f>Исходник!O624</f>
        <v>9.6000000000000002E-2</v>
      </c>
    </row>
    <row r="625" spans="1:5" x14ac:dyDescent="0.25">
      <c r="A625" s="4" t="s">
        <v>6369</v>
      </c>
      <c r="B625" s="8" t="s">
        <v>7725</v>
      </c>
      <c r="C625" s="8" t="s">
        <v>3</v>
      </c>
      <c r="E625" s="22">
        <f>Исходник!O625</f>
        <v>9.6000000000000002E-2</v>
      </c>
    </row>
    <row r="626" spans="1:5" x14ac:dyDescent="0.25">
      <c r="A626" s="4" t="s">
        <v>6370</v>
      </c>
      <c r="B626" s="8" t="s">
        <v>7726</v>
      </c>
      <c r="C626" s="8" t="s">
        <v>3</v>
      </c>
      <c r="E626" s="22">
        <f>Исходник!O626</f>
        <v>9.6000000000000002E-2</v>
      </c>
    </row>
    <row r="627" spans="1:5" x14ac:dyDescent="0.25">
      <c r="E627" s="22">
        <f>Исходник!O627</f>
        <v>0.10666666666666666</v>
      </c>
    </row>
    <row r="628" spans="1:5" x14ac:dyDescent="0.25">
      <c r="A628" s="4" t="s">
        <v>6371</v>
      </c>
      <c r="B628" s="8" t="s">
        <v>7727</v>
      </c>
      <c r="C628" s="8" t="s">
        <v>3</v>
      </c>
      <c r="E628" s="22">
        <f>Исходник!O628</f>
        <v>0.10666666666666666</v>
      </c>
    </row>
    <row r="629" spans="1:5" x14ac:dyDescent="0.25">
      <c r="A629" s="4" t="s">
        <v>6372</v>
      </c>
      <c r="B629" s="8" t="s">
        <v>7728</v>
      </c>
      <c r="C629" s="8" t="s">
        <v>3</v>
      </c>
      <c r="E629" s="22">
        <f>Исходник!O629</f>
        <v>0.10666666666666666</v>
      </c>
    </row>
    <row r="630" spans="1:5" x14ac:dyDescent="0.25">
      <c r="A630" s="4" t="s">
        <v>6373</v>
      </c>
      <c r="B630" s="8" t="s">
        <v>7729</v>
      </c>
      <c r="C630" s="8" t="s">
        <v>3</v>
      </c>
      <c r="E630" s="22">
        <f>Исходник!O630</f>
        <v>0.10300429184549356</v>
      </c>
    </row>
    <row r="631" spans="1:5" x14ac:dyDescent="0.25">
      <c r="A631" s="4" t="s">
        <v>6374</v>
      </c>
      <c r="B631" s="8" t="s">
        <v>7730</v>
      </c>
      <c r="C631" s="8" t="s">
        <v>3</v>
      </c>
      <c r="E631" s="22">
        <f>Исходник!O631</f>
        <v>0.10300429184549356</v>
      </c>
    </row>
    <row r="632" spans="1:5" x14ac:dyDescent="0.25">
      <c r="A632" s="4" t="s">
        <v>6375</v>
      </c>
      <c r="B632" s="8" t="s">
        <v>7731</v>
      </c>
      <c r="C632" s="8" t="s">
        <v>3</v>
      </c>
      <c r="E632" s="22">
        <f>Исходник!O632</f>
        <v>0.1111111111111111</v>
      </c>
    </row>
    <row r="633" spans="1:5" x14ac:dyDescent="0.25">
      <c r="A633" s="4" t="s">
        <v>6376</v>
      </c>
      <c r="B633" s="8" t="s">
        <v>7732</v>
      </c>
      <c r="C633" s="8" t="s">
        <v>3</v>
      </c>
      <c r="E633" s="22">
        <f>Исходник!O633</f>
        <v>0.1111111111111111</v>
      </c>
    </row>
    <row r="634" spans="1:5" x14ac:dyDescent="0.25">
      <c r="A634" s="4" t="s">
        <v>6377</v>
      </c>
      <c r="B634" s="8" t="s">
        <v>7733</v>
      </c>
      <c r="C634" s="8" t="s">
        <v>3</v>
      </c>
      <c r="E634" s="22">
        <f>Исходник!O634</f>
        <v>0.1111111111111111</v>
      </c>
    </row>
    <row r="635" spans="1:5" x14ac:dyDescent="0.25">
      <c r="A635" s="4" t="s">
        <v>6378</v>
      </c>
      <c r="B635" s="8" t="s">
        <v>7734</v>
      </c>
      <c r="C635" s="8" t="s">
        <v>3</v>
      </c>
      <c r="E635" s="22">
        <f>Исходник!O635</f>
        <v>0.12</v>
      </c>
    </row>
    <row r="636" spans="1:5" x14ac:dyDescent="0.25">
      <c r="A636" s="4" t="s">
        <v>6379</v>
      </c>
      <c r="B636" s="8" t="s">
        <v>7735</v>
      </c>
      <c r="C636" s="8" t="s">
        <v>3</v>
      </c>
      <c r="E636" s="22">
        <f>Исходник!O636</f>
        <v>0.12</v>
      </c>
    </row>
    <row r="637" spans="1:5" x14ac:dyDescent="0.25">
      <c r="A637" s="4" t="s">
        <v>6380</v>
      </c>
      <c r="B637" s="8" t="s">
        <v>7736</v>
      </c>
      <c r="C637" s="8" t="s">
        <v>3</v>
      </c>
      <c r="E637" s="22">
        <f>Исходник!O637</f>
        <v>0.12</v>
      </c>
    </row>
    <row r="638" spans="1:5" x14ac:dyDescent="0.25">
      <c r="A638" s="4" t="s">
        <v>6381</v>
      </c>
      <c r="B638" s="8" t="s">
        <v>7737</v>
      </c>
      <c r="C638" s="8" t="s">
        <v>3</v>
      </c>
      <c r="E638" s="22">
        <f>Исходник!O638</f>
        <v>0.12</v>
      </c>
    </row>
    <row r="639" spans="1:5" x14ac:dyDescent="0.25">
      <c r="A639" s="4" t="s">
        <v>6382</v>
      </c>
      <c r="B639" s="8" t="s">
        <v>7738</v>
      </c>
      <c r="C639" s="8" t="s">
        <v>3</v>
      </c>
      <c r="E639" s="22">
        <f>Исходник!O639</f>
        <v>0.14457831325301204</v>
      </c>
    </row>
    <row r="640" spans="1:5" x14ac:dyDescent="0.25">
      <c r="A640" s="4" t="s">
        <v>6383</v>
      </c>
      <c r="B640" s="8" t="s">
        <v>7739</v>
      </c>
      <c r="C640" s="8" t="s">
        <v>3</v>
      </c>
      <c r="E640" s="22">
        <f>Исходник!O640</f>
        <v>0.14457831325301204</v>
      </c>
    </row>
    <row r="641" spans="1:5" x14ac:dyDescent="0.25">
      <c r="A641" s="4" t="s">
        <v>6384</v>
      </c>
      <c r="B641" s="8" t="s">
        <v>7740</v>
      </c>
      <c r="C641" s="8" t="s">
        <v>3</v>
      </c>
      <c r="E641" s="22">
        <f>Исходник!O641</f>
        <v>0.14457831325301204</v>
      </c>
    </row>
    <row r="642" spans="1:5" x14ac:dyDescent="0.25">
      <c r="A642" s="4" t="s">
        <v>6385</v>
      </c>
      <c r="B642" s="8" t="s">
        <v>7741</v>
      </c>
      <c r="C642" s="8" t="s">
        <v>3</v>
      </c>
      <c r="E642" s="22">
        <f>Исходник!O642</f>
        <v>0.14457831325301204</v>
      </c>
    </row>
    <row r="643" spans="1:5" x14ac:dyDescent="0.25">
      <c r="A643" s="4" t="s">
        <v>6386</v>
      </c>
      <c r="B643" s="8" t="s">
        <v>7742</v>
      </c>
      <c r="C643" s="8" t="s">
        <v>3</v>
      </c>
      <c r="E643" s="22">
        <f>Исходник!O643</f>
        <v>0.14457831325301204</v>
      </c>
    </row>
    <row r="644" spans="1:5" x14ac:dyDescent="0.25">
      <c r="A644" s="4" t="s">
        <v>6387</v>
      </c>
      <c r="B644" s="8" t="s">
        <v>7743</v>
      </c>
      <c r="C644" s="8" t="s">
        <v>3</v>
      </c>
      <c r="E644" s="22">
        <f>Исходник!O644</f>
        <v>0.14457831325301204</v>
      </c>
    </row>
    <row r="645" spans="1:5" x14ac:dyDescent="0.25">
      <c r="A645" s="4" t="s">
        <v>6388</v>
      </c>
      <c r="B645" s="8" t="s">
        <v>7744</v>
      </c>
      <c r="C645" s="8" t="s">
        <v>3</v>
      </c>
      <c r="E645" s="22">
        <f>Исходник!O645</f>
        <v>0.13714285714285715</v>
      </c>
    </row>
    <row r="646" spans="1:5" x14ac:dyDescent="0.25">
      <c r="A646" s="4" t="s">
        <v>6389</v>
      </c>
      <c r="B646" s="8" t="s">
        <v>7745</v>
      </c>
      <c r="C646" s="8" t="s">
        <v>3</v>
      </c>
      <c r="E646" s="22">
        <f>Исходник!O646</f>
        <v>0.16</v>
      </c>
    </row>
    <row r="647" spans="1:5" x14ac:dyDescent="0.25">
      <c r="A647" s="4" t="s">
        <v>6390</v>
      </c>
      <c r="B647" s="8" t="s">
        <v>7746</v>
      </c>
      <c r="C647" s="8" t="s">
        <v>3</v>
      </c>
      <c r="E647" s="22">
        <f>Исходник!O647</f>
        <v>0.16</v>
      </c>
    </row>
    <row r="648" spans="1:5" x14ac:dyDescent="0.25">
      <c r="A648" s="4" t="s">
        <v>6391</v>
      </c>
      <c r="B648" s="8" t="s">
        <v>7747</v>
      </c>
      <c r="C648" s="8" t="s">
        <v>3</v>
      </c>
      <c r="E648" s="22">
        <f>Исходник!O648</f>
        <v>0.18045112781954886</v>
      </c>
    </row>
    <row r="649" spans="1:5" x14ac:dyDescent="0.25">
      <c r="A649" s="4" t="s">
        <v>6392</v>
      </c>
      <c r="B649" s="8" t="s">
        <v>7748</v>
      </c>
      <c r="C649" s="8" t="s">
        <v>3</v>
      </c>
      <c r="E649" s="22">
        <f>Исходник!O649</f>
        <v>0.1846153846153846</v>
      </c>
    </row>
    <row r="650" spans="1:5" x14ac:dyDescent="0.25">
      <c r="A650" s="4" t="s">
        <v>6393</v>
      </c>
      <c r="B650" s="8" t="s">
        <v>7749</v>
      </c>
      <c r="C650" s="8" t="s">
        <v>3</v>
      </c>
      <c r="E650" s="22">
        <f>Исходник!O650</f>
        <v>0.1846153846153846</v>
      </c>
    </row>
    <row r="651" spans="1:5" x14ac:dyDescent="0.25">
      <c r="A651" s="4" t="s">
        <v>6394</v>
      </c>
      <c r="B651" s="8" t="s">
        <v>7750</v>
      </c>
      <c r="C651" s="8" t="s">
        <v>3</v>
      </c>
      <c r="E651" s="22">
        <f>Исходник!O651</f>
        <v>0.1846153846153846</v>
      </c>
    </row>
    <row r="652" spans="1:5" x14ac:dyDescent="0.25">
      <c r="A652" s="4" t="s">
        <v>6395</v>
      </c>
      <c r="B652" s="8" t="s">
        <v>7751</v>
      </c>
      <c r="C652" s="8" t="s">
        <v>3</v>
      </c>
      <c r="E652" s="22">
        <f>Исходник!O652</f>
        <v>0.1846153846153846</v>
      </c>
    </row>
    <row r="653" spans="1:5" x14ac:dyDescent="0.25">
      <c r="A653" s="4" t="s">
        <v>6396</v>
      </c>
      <c r="B653" s="8" t="s">
        <v>7752</v>
      </c>
      <c r="C653" s="8" t="s">
        <v>3</v>
      </c>
      <c r="E653" s="22">
        <f>Исходник!O653</f>
        <v>0.1846153846153846</v>
      </c>
    </row>
    <row r="654" spans="1:5" x14ac:dyDescent="0.25">
      <c r="A654" s="4" t="s">
        <v>6397</v>
      </c>
      <c r="B654" s="8" t="s">
        <v>7753</v>
      </c>
      <c r="C654" s="8" t="s">
        <v>3</v>
      </c>
      <c r="E654" s="22">
        <f>Исходник!O654</f>
        <v>0.1846153846153846</v>
      </c>
    </row>
    <row r="655" spans="1:5" x14ac:dyDescent="0.25">
      <c r="A655" s="4" t="s">
        <v>6398</v>
      </c>
      <c r="B655" s="8" t="s">
        <v>7754</v>
      </c>
      <c r="C655" s="8" t="s">
        <v>3</v>
      </c>
      <c r="E655" s="22">
        <f>Исходник!O655</f>
        <v>0.21818181818181814</v>
      </c>
    </row>
    <row r="656" spans="1:5" x14ac:dyDescent="0.25">
      <c r="A656" s="4" t="s">
        <v>6399</v>
      </c>
      <c r="B656" s="8" t="s">
        <v>7755</v>
      </c>
      <c r="C656" s="8" t="s">
        <v>3</v>
      </c>
      <c r="E656" s="22">
        <f>Исходник!O656</f>
        <v>0.21818181818181814</v>
      </c>
    </row>
    <row r="657" spans="1:5" x14ac:dyDescent="0.25">
      <c r="A657" s="4" t="s">
        <v>6400</v>
      </c>
      <c r="B657" s="8" t="s">
        <v>7756</v>
      </c>
      <c r="C657" s="8" t="s">
        <v>3</v>
      </c>
      <c r="E657" s="22">
        <f>Исходник!O657</f>
        <v>0.21818181818181814</v>
      </c>
    </row>
    <row r="658" spans="1:5" x14ac:dyDescent="0.25">
      <c r="A658" s="4" t="s">
        <v>6401</v>
      </c>
      <c r="B658" s="8" t="s">
        <v>7757</v>
      </c>
      <c r="C658" s="8" t="s">
        <v>3</v>
      </c>
      <c r="E658" s="22">
        <f>Исходник!O658</f>
        <v>0.21818181818181814</v>
      </c>
    </row>
    <row r="659" spans="1:5" x14ac:dyDescent="0.25">
      <c r="A659" s="4" t="s">
        <v>6402</v>
      </c>
      <c r="B659" s="8" t="s">
        <v>7758</v>
      </c>
      <c r="C659" s="8" t="s">
        <v>3</v>
      </c>
      <c r="E659" s="22">
        <f>Исходник!O659</f>
        <v>0.24</v>
      </c>
    </row>
    <row r="660" spans="1:5" x14ac:dyDescent="0.25">
      <c r="A660" s="4" t="s">
        <v>6403</v>
      </c>
      <c r="B660" s="8" t="s">
        <v>7759</v>
      </c>
      <c r="C660" s="8" t="s">
        <v>3</v>
      </c>
      <c r="E660" s="22">
        <f>Исходник!O660</f>
        <v>0.24</v>
      </c>
    </row>
    <row r="661" spans="1:5" x14ac:dyDescent="0.25">
      <c r="A661" s="4" t="s">
        <v>6404</v>
      </c>
      <c r="B661" s="8" t="s">
        <v>7760</v>
      </c>
      <c r="C661" s="8" t="s">
        <v>3</v>
      </c>
      <c r="E661" s="22">
        <f>Исходник!O661</f>
        <v>0.24</v>
      </c>
    </row>
    <row r="662" spans="1:5" x14ac:dyDescent="0.25">
      <c r="A662" s="4" t="s">
        <v>6405</v>
      </c>
      <c r="B662" s="8" t="s">
        <v>7761</v>
      </c>
      <c r="C662" s="8" t="s">
        <v>3</v>
      </c>
      <c r="E662" s="22">
        <f>Исходник!O662</f>
        <v>0.24</v>
      </c>
    </row>
    <row r="663" spans="1:5" x14ac:dyDescent="0.25">
      <c r="A663" s="4" t="s">
        <v>6406</v>
      </c>
      <c r="B663" s="8" t="s">
        <v>7762</v>
      </c>
      <c r="C663" s="8" t="s">
        <v>3</v>
      </c>
      <c r="E663" s="22">
        <f>Исходник!O663</f>
        <v>0.26666666666666666</v>
      </c>
    </row>
    <row r="664" spans="1:5" x14ac:dyDescent="0.25">
      <c r="A664" s="4" t="s">
        <v>6407</v>
      </c>
      <c r="B664" s="8" t="s">
        <v>7763</v>
      </c>
      <c r="C664" s="8" t="s">
        <v>3</v>
      </c>
      <c r="E664" s="22">
        <f>Исходник!O664</f>
        <v>0.26666666666666666</v>
      </c>
    </row>
    <row r="665" spans="1:5" x14ac:dyDescent="0.25">
      <c r="A665" s="4" t="s">
        <v>6408</v>
      </c>
      <c r="B665" s="8" t="s">
        <v>7764</v>
      </c>
      <c r="C665" s="8" t="s">
        <v>3</v>
      </c>
      <c r="E665" s="22">
        <f>Исходник!O665</f>
        <v>0.26666666666666666</v>
      </c>
    </row>
    <row r="666" spans="1:5" x14ac:dyDescent="0.25">
      <c r="A666" s="4" t="s">
        <v>6409</v>
      </c>
      <c r="B666" s="8" t="s">
        <v>7765</v>
      </c>
      <c r="C666" s="8" t="s">
        <v>3</v>
      </c>
      <c r="E666" s="22">
        <f>Исходник!O666</f>
        <v>0.3</v>
      </c>
    </row>
    <row r="667" spans="1:5" x14ac:dyDescent="0.25">
      <c r="A667" s="4" t="s">
        <v>6410</v>
      </c>
      <c r="B667" s="8" t="s">
        <v>7766</v>
      </c>
      <c r="C667" s="8" t="s">
        <v>3</v>
      </c>
      <c r="E667" s="22">
        <f>Исходник!O667</f>
        <v>0.4</v>
      </c>
    </row>
    <row r="668" spans="1:5" x14ac:dyDescent="0.25">
      <c r="A668" s="4" t="s">
        <v>6411</v>
      </c>
      <c r="B668" s="8" t="s">
        <v>7767</v>
      </c>
      <c r="C668" s="8" t="s">
        <v>3</v>
      </c>
      <c r="E668" s="22">
        <f>Исходник!O668</f>
        <v>0.4</v>
      </c>
    </row>
    <row r="669" spans="1:5" x14ac:dyDescent="0.25">
      <c r="A669" s="4" t="s">
        <v>6412</v>
      </c>
      <c r="B669" s="8" t="s">
        <v>7768</v>
      </c>
      <c r="C669" s="8" t="s">
        <v>3</v>
      </c>
      <c r="E669" s="22">
        <f>Исходник!O669</f>
        <v>0.4</v>
      </c>
    </row>
    <row r="670" spans="1:5" x14ac:dyDescent="0.25">
      <c r="A670" s="4" t="s">
        <v>6413</v>
      </c>
      <c r="B670" s="8" t="s">
        <v>7769</v>
      </c>
      <c r="C670" s="8" t="s">
        <v>3</v>
      </c>
      <c r="E670" s="22">
        <f>Исходник!O670</f>
        <v>0.48</v>
      </c>
    </row>
    <row r="671" spans="1:5" x14ac:dyDescent="0.25">
      <c r="A671" s="4" t="s">
        <v>6414</v>
      </c>
      <c r="B671" s="8" t="s">
        <v>7770</v>
      </c>
      <c r="C671" s="8" t="s">
        <v>3</v>
      </c>
      <c r="E671" s="22">
        <f>Исходник!O671</f>
        <v>0.48</v>
      </c>
    </row>
    <row r="672" spans="1:5" x14ac:dyDescent="0.25">
      <c r="A672" s="4" t="s">
        <v>6415</v>
      </c>
      <c r="B672" s="8" t="s">
        <v>7771</v>
      </c>
      <c r="C672" s="8" t="s">
        <v>3</v>
      </c>
      <c r="E672" s="22">
        <f>Исходник!O672</f>
        <v>0</v>
      </c>
    </row>
    <row r="673" spans="1:5" x14ac:dyDescent="0.25">
      <c r="A673" s="4" t="s">
        <v>6416</v>
      </c>
      <c r="B673" s="8" t="s">
        <v>7772</v>
      </c>
      <c r="C673" s="8" t="s">
        <v>3</v>
      </c>
      <c r="E673" s="22">
        <f>Исходник!O673</f>
        <v>0.03</v>
      </c>
    </row>
    <row r="674" spans="1:5" x14ac:dyDescent="0.25">
      <c r="A674" s="4" t="s">
        <v>6417</v>
      </c>
      <c r="B674" s="8" t="s">
        <v>7773</v>
      </c>
      <c r="C674" s="8" t="s">
        <v>3</v>
      </c>
      <c r="E674" s="22">
        <f>Исходник!O674</f>
        <v>0.03</v>
      </c>
    </row>
    <row r="675" spans="1:5" x14ac:dyDescent="0.25">
      <c r="A675" s="4" t="s">
        <v>6418</v>
      </c>
      <c r="B675" s="8" t="s">
        <v>7774</v>
      </c>
      <c r="C675" s="8" t="s">
        <v>3</v>
      </c>
      <c r="E675" s="22">
        <f>Исходник!O675</f>
        <v>0.03</v>
      </c>
    </row>
    <row r="676" spans="1:5" x14ac:dyDescent="0.25">
      <c r="A676" s="4" t="s">
        <v>6419</v>
      </c>
      <c r="B676" s="8" t="s">
        <v>7775</v>
      </c>
      <c r="C676" s="8" t="s">
        <v>3</v>
      </c>
      <c r="E676" s="22">
        <f>Исходник!O676</f>
        <v>3.4285714285714287E-2</v>
      </c>
    </row>
    <row r="677" spans="1:5" x14ac:dyDescent="0.25">
      <c r="A677" s="4" t="s">
        <v>6420</v>
      </c>
      <c r="B677" s="8" t="s">
        <v>7776</v>
      </c>
      <c r="C677" s="8" t="s">
        <v>3</v>
      </c>
      <c r="E677" s="22">
        <f>Исходник!O677</f>
        <v>3.4285714285714287E-2</v>
      </c>
    </row>
    <row r="678" spans="1:5" x14ac:dyDescent="0.25">
      <c r="A678" s="4" t="s">
        <v>6421</v>
      </c>
      <c r="B678" s="8" t="s">
        <v>7777</v>
      </c>
      <c r="C678" s="8" t="s">
        <v>3</v>
      </c>
      <c r="E678" s="22">
        <f>Исходник!O678</f>
        <v>0.04</v>
      </c>
    </row>
    <row r="679" spans="1:5" x14ac:dyDescent="0.25">
      <c r="A679" s="4" t="s">
        <v>6422</v>
      </c>
      <c r="B679" s="8" t="s">
        <v>7778</v>
      </c>
      <c r="C679" s="8" t="s">
        <v>3</v>
      </c>
      <c r="E679" s="22">
        <f>Исходник!O679</f>
        <v>0.04</v>
      </c>
    </row>
    <row r="680" spans="1:5" x14ac:dyDescent="0.25">
      <c r="A680" s="4" t="s">
        <v>6423</v>
      </c>
      <c r="B680" s="8" t="s">
        <v>7779</v>
      </c>
      <c r="C680" s="8" t="s">
        <v>3</v>
      </c>
      <c r="E680" s="22">
        <f>Исходник!O680</f>
        <v>0.04</v>
      </c>
    </row>
    <row r="681" spans="1:5" x14ac:dyDescent="0.25">
      <c r="A681" s="4" t="s">
        <v>6424</v>
      </c>
      <c r="B681" s="8" t="s">
        <v>7780</v>
      </c>
      <c r="C681" s="8" t="s">
        <v>3</v>
      </c>
      <c r="E681" s="22">
        <f>Исходник!O681</f>
        <v>0.04</v>
      </c>
    </row>
    <row r="682" spans="1:5" x14ac:dyDescent="0.25">
      <c r="A682" s="4" t="s">
        <v>6425</v>
      </c>
      <c r="B682" s="8" t="s">
        <v>7781</v>
      </c>
      <c r="C682" s="8" t="s">
        <v>3</v>
      </c>
      <c r="E682" s="22">
        <f>Исходник!O682</f>
        <v>0.04</v>
      </c>
    </row>
    <row r="683" spans="1:5" x14ac:dyDescent="0.25">
      <c r="A683" s="4" t="s">
        <v>6426</v>
      </c>
      <c r="B683" s="8" t="s">
        <v>7782</v>
      </c>
      <c r="C683" s="8" t="s">
        <v>3</v>
      </c>
      <c r="E683" s="22">
        <f>Исходник!O683</f>
        <v>0.04</v>
      </c>
    </row>
    <row r="684" spans="1:5" x14ac:dyDescent="0.25">
      <c r="A684" s="4" t="s">
        <v>6427</v>
      </c>
      <c r="B684" s="8" t="s">
        <v>7783</v>
      </c>
      <c r="C684" s="8" t="s">
        <v>3</v>
      </c>
      <c r="E684" s="22">
        <f>Исходник!O684</f>
        <v>0.04</v>
      </c>
    </row>
    <row r="685" spans="1:5" x14ac:dyDescent="0.25">
      <c r="A685" s="4" t="s">
        <v>6428</v>
      </c>
      <c r="B685" s="8" t="s">
        <v>7784</v>
      </c>
      <c r="C685" s="8" t="s">
        <v>3</v>
      </c>
      <c r="E685" s="22">
        <f>Исходник!O685</f>
        <v>4.3636363636363633E-2</v>
      </c>
    </row>
    <row r="686" spans="1:5" x14ac:dyDescent="0.25">
      <c r="A686" s="4" t="s">
        <v>6429</v>
      </c>
      <c r="B686" s="8" t="s">
        <v>7785</v>
      </c>
      <c r="C686" s="8" t="s">
        <v>3</v>
      </c>
      <c r="E686" s="22">
        <f>Исходник!O686</f>
        <v>4.3636363636363633E-2</v>
      </c>
    </row>
    <row r="687" spans="1:5" x14ac:dyDescent="0.25">
      <c r="A687" s="4" t="s">
        <v>6430</v>
      </c>
      <c r="B687" s="8" t="s">
        <v>7786</v>
      </c>
      <c r="C687" s="8" t="s">
        <v>3</v>
      </c>
      <c r="E687" s="22">
        <f>Исходник!O687</f>
        <v>4.3636363636363633E-2</v>
      </c>
    </row>
    <row r="688" spans="1:5" x14ac:dyDescent="0.25">
      <c r="A688" s="4" t="s">
        <v>6431</v>
      </c>
      <c r="B688" s="8" t="s">
        <v>7787</v>
      </c>
      <c r="C688" s="8" t="s">
        <v>3</v>
      </c>
      <c r="E688" s="22">
        <f>Исходник!O688</f>
        <v>4.8000000000000001E-2</v>
      </c>
    </row>
    <row r="689" spans="1:5" x14ac:dyDescent="0.25">
      <c r="A689" s="4" t="s">
        <v>6432</v>
      </c>
      <c r="B689" s="8" t="s">
        <v>7788</v>
      </c>
      <c r="C689" s="8" t="s">
        <v>3</v>
      </c>
      <c r="E689" s="22">
        <f>Исходник!O689</f>
        <v>4.8000000000000001E-2</v>
      </c>
    </row>
    <row r="690" spans="1:5" x14ac:dyDescent="0.25">
      <c r="A690" s="4" t="s">
        <v>6433</v>
      </c>
      <c r="B690" s="8" t="s">
        <v>7789</v>
      </c>
      <c r="C690" s="8" t="s">
        <v>3</v>
      </c>
      <c r="E690" s="22">
        <f>Исходник!O690</f>
        <v>4.8000000000000001E-2</v>
      </c>
    </row>
    <row r="691" spans="1:5" x14ac:dyDescent="0.25">
      <c r="A691" s="4" t="s">
        <v>6434</v>
      </c>
      <c r="B691" s="8" t="s">
        <v>7790</v>
      </c>
      <c r="C691" s="8" t="s">
        <v>3</v>
      </c>
      <c r="E691" s="22">
        <f>Исходник!O691</f>
        <v>4.8000000000000001E-2</v>
      </c>
    </row>
    <row r="692" spans="1:5" x14ac:dyDescent="0.25">
      <c r="A692" s="4" t="s">
        <v>6435</v>
      </c>
      <c r="B692" s="8" t="s">
        <v>7791</v>
      </c>
      <c r="C692" s="8" t="s">
        <v>3</v>
      </c>
      <c r="E692" s="22">
        <f>Исходник!O692</f>
        <v>4.8000000000000001E-2</v>
      </c>
    </row>
    <row r="693" spans="1:5" x14ac:dyDescent="0.25">
      <c r="A693" s="4" t="s">
        <v>6436</v>
      </c>
      <c r="B693" s="8" t="s">
        <v>7792</v>
      </c>
      <c r="C693" s="8" t="s">
        <v>3</v>
      </c>
      <c r="E693" s="22">
        <f>Исходник!O693</f>
        <v>5.333333333333333E-2</v>
      </c>
    </row>
    <row r="694" spans="1:5" x14ac:dyDescent="0.25">
      <c r="A694" s="4" t="s">
        <v>6437</v>
      </c>
      <c r="B694" s="8" t="s">
        <v>7793</v>
      </c>
      <c r="C694" s="8" t="s">
        <v>3</v>
      </c>
      <c r="E694" s="22">
        <f>Исходник!O694</f>
        <v>5.333333333333333E-2</v>
      </c>
    </row>
    <row r="695" spans="1:5" x14ac:dyDescent="0.25">
      <c r="A695" s="4" t="s">
        <v>6438</v>
      </c>
      <c r="B695" s="8" t="s">
        <v>7794</v>
      </c>
      <c r="C695" s="8" t="s">
        <v>3</v>
      </c>
      <c r="E695" s="22">
        <f>Исходник!O695</f>
        <v>5.333333333333333E-2</v>
      </c>
    </row>
    <row r="696" spans="1:5" x14ac:dyDescent="0.25">
      <c r="A696" s="4" t="s">
        <v>6439</v>
      </c>
      <c r="B696" s="8" t="s">
        <v>7795</v>
      </c>
      <c r="C696" s="8" t="s">
        <v>3</v>
      </c>
      <c r="E696" s="22">
        <f>Исходник!O696</f>
        <v>5.333333333333333E-2</v>
      </c>
    </row>
    <row r="697" spans="1:5" x14ac:dyDescent="0.25">
      <c r="A697" s="4" t="s">
        <v>6440</v>
      </c>
      <c r="B697" s="8" t="s">
        <v>7796</v>
      </c>
      <c r="C697" s="8" t="s">
        <v>3</v>
      </c>
      <c r="E697" s="22">
        <f>Исходник!O697</f>
        <v>5.333333333333333E-2</v>
      </c>
    </row>
    <row r="698" spans="1:5" x14ac:dyDescent="0.25">
      <c r="A698" s="4" t="s">
        <v>6441</v>
      </c>
      <c r="B698" s="8" t="s">
        <v>7797</v>
      </c>
      <c r="C698" s="8" t="s">
        <v>3</v>
      </c>
      <c r="E698" s="22">
        <f>Исходник!O698</f>
        <v>5.333333333333333E-2</v>
      </c>
    </row>
    <row r="699" spans="1:5" x14ac:dyDescent="0.25">
      <c r="A699" s="4" t="s">
        <v>6442</v>
      </c>
      <c r="B699" s="8" t="s">
        <v>7798</v>
      </c>
      <c r="C699" s="8" t="s">
        <v>3</v>
      </c>
      <c r="E699" s="22">
        <f>Исходник!O699</f>
        <v>0.06</v>
      </c>
    </row>
    <row r="700" spans="1:5" x14ac:dyDescent="0.25">
      <c r="A700" s="4" t="s">
        <v>6443</v>
      </c>
      <c r="B700" s="8" t="s">
        <v>7799</v>
      </c>
      <c r="C700" s="8" t="s">
        <v>3</v>
      </c>
      <c r="E700" s="22">
        <f>Исходник!O700</f>
        <v>0.06</v>
      </c>
    </row>
    <row r="701" spans="1:5" x14ac:dyDescent="0.25">
      <c r="A701" s="4" t="s">
        <v>6444</v>
      </c>
      <c r="B701" s="8" t="s">
        <v>7800</v>
      </c>
      <c r="C701" s="8" t="s">
        <v>3</v>
      </c>
      <c r="E701" s="22">
        <f>Исходник!O701</f>
        <v>0.06</v>
      </c>
    </row>
    <row r="702" spans="1:5" x14ac:dyDescent="0.25">
      <c r="A702" s="4" t="s">
        <v>6445</v>
      </c>
      <c r="B702" s="8" t="s">
        <v>7801</v>
      </c>
      <c r="C702" s="8" t="s">
        <v>3</v>
      </c>
      <c r="E702" s="22">
        <f>Исходник!O702</f>
        <v>6.8571428571428575E-2</v>
      </c>
    </row>
    <row r="703" spans="1:5" x14ac:dyDescent="0.25">
      <c r="A703" s="4" t="s">
        <v>6446</v>
      </c>
      <c r="B703" s="8" t="s">
        <v>7802</v>
      </c>
      <c r="C703" s="8" t="s">
        <v>3</v>
      </c>
      <c r="E703" s="22">
        <f>Исходник!O703</f>
        <v>6.8571428571428575E-2</v>
      </c>
    </row>
    <row r="704" spans="1:5" x14ac:dyDescent="0.25">
      <c r="A704" s="4" t="s">
        <v>6447</v>
      </c>
      <c r="B704" s="8" t="s">
        <v>7803</v>
      </c>
      <c r="C704" s="8" t="s">
        <v>3</v>
      </c>
      <c r="E704" s="22">
        <f>Исходник!O704</f>
        <v>6.8571428571428575E-2</v>
      </c>
    </row>
    <row r="705" spans="1:5" x14ac:dyDescent="0.25">
      <c r="A705" s="4" t="s">
        <v>6448</v>
      </c>
      <c r="B705" s="8" t="s">
        <v>7804</v>
      </c>
      <c r="C705" s="8" t="s">
        <v>3</v>
      </c>
      <c r="E705" s="22">
        <f>Исходник!O705</f>
        <v>6.4000000000000001E-2</v>
      </c>
    </row>
    <row r="706" spans="1:5" x14ac:dyDescent="0.25">
      <c r="A706" s="4" t="s">
        <v>6449</v>
      </c>
      <c r="B706" s="8" t="s">
        <v>7805</v>
      </c>
      <c r="C706" s="8" t="s">
        <v>3</v>
      </c>
      <c r="E706" s="22">
        <f>Исходник!O706</f>
        <v>6.8571428571428575E-2</v>
      </c>
    </row>
    <row r="707" spans="1:5" x14ac:dyDescent="0.25">
      <c r="A707" s="4" t="s">
        <v>6450</v>
      </c>
      <c r="B707" s="8" t="s">
        <v>7806</v>
      </c>
      <c r="C707" s="8" t="s">
        <v>3</v>
      </c>
      <c r="E707" s="22">
        <f>Исходник!O707</f>
        <v>0.08</v>
      </c>
    </row>
    <row r="708" spans="1:5" x14ac:dyDescent="0.25">
      <c r="A708" s="4" t="s">
        <v>6451</v>
      </c>
      <c r="B708" s="8" t="s">
        <v>7807</v>
      </c>
      <c r="C708" s="8" t="s">
        <v>3</v>
      </c>
      <c r="E708" s="22">
        <f>Исходник!O708</f>
        <v>6.8571428571428575E-2</v>
      </c>
    </row>
    <row r="709" spans="1:5" x14ac:dyDescent="0.25">
      <c r="A709" s="4" t="s">
        <v>6452</v>
      </c>
      <c r="B709" s="8" t="s">
        <v>7808</v>
      </c>
      <c r="C709" s="8" t="s">
        <v>3</v>
      </c>
      <c r="E709" s="22">
        <f>Исходник!O709</f>
        <v>6.8571428571428575E-2</v>
      </c>
    </row>
    <row r="710" spans="1:5" x14ac:dyDescent="0.25">
      <c r="A710" s="4" t="s">
        <v>6453</v>
      </c>
      <c r="B710" s="8" t="s">
        <v>7809</v>
      </c>
      <c r="C710" s="8" t="s">
        <v>3</v>
      </c>
      <c r="E710" s="22">
        <f>Исходник!O710</f>
        <v>6.8571428571428575E-2</v>
      </c>
    </row>
    <row r="711" spans="1:5" x14ac:dyDescent="0.25">
      <c r="A711" s="4" t="s">
        <v>6454</v>
      </c>
      <c r="B711" s="8" t="s">
        <v>7810</v>
      </c>
      <c r="C711" s="8" t="s">
        <v>3</v>
      </c>
      <c r="E711" s="22">
        <f>Исходник!O711</f>
        <v>6.8571428571428575E-2</v>
      </c>
    </row>
    <row r="712" spans="1:5" x14ac:dyDescent="0.25">
      <c r="A712" s="4" t="s">
        <v>6455</v>
      </c>
      <c r="B712" s="8" t="s">
        <v>7811</v>
      </c>
      <c r="C712" s="8" t="s">
        <v>3</v>
      </c>
      <c r="E712" s="22">
        <f>Исходник!O712</f>
        <v>6.8571428571428575E-2</v>
      </c>
    </row>
    <row r="713" spans="1:5" x14ac:dyDescent="0.25">
      <c r="A713" s="4" t="s">
        <v>6456</v>
      </c>
      <c r="B713" s="8" t="s">
        <v>7812</v>
      </c>
      <c r="C713" s="8" t="s">
        <v>3</v>
      </c>
      <c r="E713" s="22">
        <f>Исходник!O713</f>
        <v>6.8571428571428575E-2</v>
      </c>
    </row>
    <row r="714" spans="1:5" x14ac:dyDescent="0.25">
      <c r="A714" s="4" t="s">
        <v>6457</v>
      </c>
      <c r="B714" s="8" t="s">
        <v>7813</v>
      </c>
      <c r="C714" s="8" t="s">
        <v>3</v>
      </c>
      <c r="E714" s="22">
        <f>Исходник!O714</f>
        <v>0.08</v>
      </c>
    </row>
    <row r="715" spans="1:5" x14ac:dyDescent="0.25">
      <c r="A715" s="4" t="s">
        <v>6458</v>
      </c>
      <c r="B715" s="8" t="s">
        <v>7814</v>
      </c>
      <c r="C715" s="8" t="s">
        <v>3</v>
      </c>
      <c r="E715" s="22">
        <f>Исходник!O715</f>
        <v>0.08</v>
      </c>
    </row>
    <row r="716" spans="1:5" x14ac:dyDescent="0.25">
      <c r="A716" s="4" t="s">
        <v>6459</v>
      </c>
      <c r="B716" s="8" t="s">
        <v>7815</v>
      </c>
      <c r="C716" s="8" t="s">
        <v>3</v>
      </c>
      <c r="E716" s="22">
        <f>Исходник!O716</f>
        <v>0.08</v>
      </c>
    </row>
    <row r="717" spans="1:5" x14ac:dyDescent="0.25">
      <c r="A717" s="4" t="s">
        <v>6460</v>
      </c>
      <c r="B717" s="8" t="s">
        <v>7816</v>
      </c>
      <c r="C717" s="8" t="s">
        <v>3</v>
      </c>
      <c r="E717" s="22">
        <f>Исходник!O717</f>
        <v>8.7272727272727266E-2</v>
      </c>
    </row>
    <row r="718" spans="1:5" x14ac:dyDescent="0.25">
      <c r="A718" s="4" t="s">
        <v>6461</v>
      </c>
      <c r="B718" s="8" t="s">
        <v>7817</v>
      </c>
      <c r="C718" s="8" t="s">
        <v>3</v>
      </c>
      <c r="E718" s="22">
        <f>Исходник!O718</f>
        <v>8.7272727272727266E-2</v>
      </c>
    </row>
    <row r="719" spans="1:5" x14ac:dyDescent="0.25">
      <c r="A719" s="4" t="s">
        <v>6462</v>
      </c>
      <c r="B719" s="8" t="s">
        <v>7818</v>
      </c>
      <c r="C719" s="8" t="s">
        <v>3</v>
      </c>
      <c r="E719" s="22">
        <f>Исходник!O719</f>
        <v>8.7272727272727266E-2</v>
      </c>
    </row>
    <row r="720" spans="1:5" x14ac:dyDescent="0.25">
      <c r="A720" s="4" t="s">
        <v>6463</v>
      </c>
      <c r="B720" s="8" t="s">
        <v>7819</v>
      </c>
      <c r="C720" s="8" t="s">
        <v>3</v>
      </c>
      <c r="E720" s="22">
        <f>Исходник!O720</f>
        <v>9.6000000000000002E-2</v>
      </c>
    </row>
    <row r="721" spans="1:5" x14ac:dyDescent="0.25">
      <c r="A721" s="4" t="s">
        <v>6464</v>
      </c>
      <c r="B721" s="8" t="s">
        <v>7820</v>
      </c>
      <c r="C721" s="8" t="s">
        <v>3</v>
      </c>
      <c r="E721" s="22">
        <f>Исходник!O721</f>
        <v>9.6000000000000002E-2</v>
      </c>
    </row>
    <row r="722" spans="1:5" x14ac:dyDescent="0.25">
      <c r="A722" s="4" t="s">
        <v>6465</v>
      </c>
      <c r="B722" s="8" t="s">
        <v>7821</v>
      </c>
      <c r="C722" s="8" t="s">
        <v>3</v>
      </c>
      <c r="E722" s="22">
        <f>Исходник!O722</f>
        <v>9.6000000000000002E-2</v>
      </c>
    </row>
    <row r="723" spans="1:5" x14ac:dyDescent="0.25">
      <c r="A723" s="4" t="s">
        <v>6466</v>
      </c>
      <c r="B723" s="8" t="s">
        <v>7822</v>
      </c>
      <c r="C723" s="8" t="s">
        <v>3</v>
      </c>
      <c r="E723" s="22">
        <f>Исходник!O723</f>
        <v>9.6000000000000002E-2</v>
      </c>
    </row>
    <row r="724" spans="1:5" x14ac:dyDescent="0.25">
      <c r="A724" s="4" t="s">
        <v>6467</v>
      </c>
      <c r="B724" s="8" t="s">
        <v>7823</v>
      </c>
      <c r="C724" s="8" t="s">
        <v>3</v>
      </c>
      <c r="E724" s="22">
        <f>Исходник!O724</f>
        <v>9.6000000000000002E-2</v>
      </c>
    </row>
    <row r="725" spans="1:5" x14ac:dyDescent="0.25">
      <c r="A725" s="4" t="s">
        <v>6468</v>
      </c>
      <c r="B725" s="8" t="s">
        <v>7824</v>
      </c>
      <c r="C725" s="8" t="s">
        <v>3</v>
      </c>
      <c r="E725" s="22">
        <f>Исходник!O725</f>
        <v>9.6000000000000002E-2</v>
      </c>
    </row>
    <row r="726" spans="1:5" x14ac:dyDescent="0.25">
      <c r="A726" s="4" t="s">
        <v>6469</v>
      </c>
      <c r="B726" s="8" t="s">
        <v>7825</v>
      </c>
      <c r="C726" s="8" t="s">
        <v>3</v>
      </c>
      <c r="E726" s="22">
        <f>Исходник!O726</f>
        <v>9.6000000000000002E-2</v>
      </c>
    </row>
    <row r="727" spans="1:5" x14ac:dyDescent="0.25">
      <c r="A727" s="4" t="s">
        <v>6470</v>
      </c>
      <c r="B727" s="8" t="s">
        <v>7826</v>
      </c>
      <c r="C727" s="8" t="s">
        <v>3</v>
      </c>
      <c r="E727" s="22">
        <f>Исходник!O727</f>
        <v>9.6000000000000002E-2</v>
      </c>
    </row>
    <row r="728" spans="1:5" x14ac:dyDescent="0.25">
      <c r="A728" s="4" t="s">
        <v>6471</v>
      </c>
      <c r="B728" s="8" t="s">
        <v>7827</v>
      </c>
      <c r="C728" s="8" t="s">
        <v>3</v>
      </c>
      <c r="E728" s="22">
        <f>Исходник!O728</f>
        <v>9.6000000000000002E-2</v>
      </c>
    </row>
    <row r="729" spans="1:5" x14ac:dyDescent="0.25">
      <c r="A729" s="4" t="s">
        <v>6472</v>
      </c>
      <c r="B729" s="8" t="s">
        <v>7828</v>
      </c>
      <c r="C729" s="8" t="s">
        <v>3</v>
      </c>
      <c r="E729" s="22">
        <f>Исходник!O729</f>
        <v>9.6000000000000002E-2</v>
      </c>
    </row>
    <row r="730" spans="1:5" x14ac:dyDescent="0.25">
      <c r="A730" s="4" t="s">
        <v>6473</v>
      </c>
      <c r="B730" s="8" t="s">
        <v>7829</v>
      </c>
      <c r="C730" s="8" t="s">
        <v>3</v>
      </c>
      <c r="E730" s="22">
        <f>Исходник!O730</f>
        <v>9.6000000000000002E-2</v>
      </c>
    </row>
    <row r="731" spans="1:5" x14ac:dyDescent="0.25">
      <c r="A731" s="4" t="s">
        <v>6474</v>
      </c>
      <c r="B731" s="8" t="s">
        <v>7830</v>
      </c>
      <c r="C731" s="8" t="s">
        <v>3</v>
      </c>
      <c r="E731" s="22">
        <f>Исходник!O731</f>
        <v>0.10666666666666666</v>
      </c>
    </row>
    <row r="732" spans="1:5" x14ac:dyDescent="0.25">
      <c r="A732" s="4" t="s">
        <v>6475</v>
      </c>
      <c r="B732" s="8" t="s">
        <v>7831</v>
      </c>
      <c r="C732" s="8" t="s">
        <v>3</v>
      </c>
      <c r="E732" s="22">
        <f>Исходник!O732</f>
        <v>0.10666666666666666</v>
      </c>
    </row>
    <row r="733" spans="1:5" x14ac:dyDescent="0.25">
      <c r="A733" s="4" t="s">
        <v>6476</v>
      </c>
      <c r="B733" s="8" t="s">
        <v>7832</v>
      </c>
      <c r="C733" s="8" t="s">
        <v>3</v>
      </c>
      <c r="E733" s="22">
        <f>Исходник!O733</f>
        <v>0.10666666666666666</v>
      </c>
    </row>
    <row r="734" spans="1:5" x14ac:dyDescent="0.25">
      <c r="E734" s="22">
        <f>Исходник!O734</f>
        <v>0.10666666666666666</v>
      </c>
    </row>
    <row r="735" spans="1:5" x14ac:dyDescent="0.25">
      <c r="A735" s="4" t="s">
        <v>6477</v>
      </c>
      <c r="B735" s="8" t="s">
        <v>7833</v>
      </c>
      <c r="C735" s="8" t="s">
        <v>3</v>
      </c>
      <c r="E735" s="22">
        <f>Исходник!O735</f>
        <v>0.12</v>
      </c>
    </row>
    <row r="736" spans="1:5" x14ac:dyDescent="0.25">
      <c r="A736" s="4" t="s">
        <v>6478</v>
      </c>
      <c r="B736" s="8" t="s">
        <v>7834</v>
      </c>
      <c r="C736" s="8" t="s">
        <v>3</v>
      </c>
      <c r="E736" s="22">
        <f>Исходник!O736</f>
        <v>0.12</v>
      </c>
    </row>
    <row r="737" spans="1:5" x14ac:dyDescent="0.25">
      <c r="A737" s="4" t="s">
        <v>6479</v>
      </c>
      <c r="B737" s="8" t="s">
        <v>7835</v>
      </c>
      <c r="C737" s="8" t="s">
        <v>3</v>
      </c>
      <c r="E737" s="22">
        <f>Исходник!O737</f>
        <v>0.12</v>
      </c>
    </row>
    <row r="738" spans="1:5" x14ac:dyDescent="0.25">
      <c r="A738" s="4" t="s">
        <v>6480</v>
      </c>
      <c r="B738" s="8" t="s">
        <v>7836</v>
      </c>
      <c r="C738" s="8" t="s">
        <v>3</v>
      </c>
      <c r="E738" s="22">
        <f>Исходник!O738</f>
        <v>0.12</v>
      </c>
    </row>
    <row r="739" spans="1:5" x14ac:dyDescent="0.25">
      <c r="A739" s="4" t="s">
        <v>6481</v>
      </c>
      <c r="B739" s="8" t="s">
        <v>7837</v>
      </c>
      <c r="C739" s="8" t="s">
        <v>3</v>
      </c>
      <c r="E739" s="22">
        <f>Исходник!O739</f>
        <v>0.13114754098360654</v>
      </c>
    </row>
    <row r="740" spans="1:5" x14ac:dyDescent="0.25">
      <c r="A740" s="4" t="s">
        <v>6482</v>
      </c>
      <c r="B740" s="8" t="s">
        <v>7838</v>
      </c>
      <c r="C740" s="8" t="s">
        <v>3</v>
      </c>
      <c r="E740" s="22">
        <f>Исходник!O740</f>
        <v>0.13114754098360654</v>
      </c>
    </row>
    <row r="741" spans="1:5" x14ac:dyDescent="0.25">
      <c r="A741" s="4" t="s">
        <v>6483</v>
      </c>
      <c r="B741" s="8" t="s">
        <v>7839</v>
      </c>
      <c r="C741" s="8" t="s">
        <v>3</v>
      </c>
      <c r="E741" s="22">
        <f>Исходник!O741</f>
        <v>0.13114754098360654</v>
      </c>
    </row>
    <row r="742" spans="1:5" x14ac:dyDescent="0.25">
      <c r="A742" s="4" t="s">
        <v>6484</v>
      </c>
      <c r="B742" s="8" t="s">
        <v>7840</v>
      </c>
      <c r="C742" s="8" t="s">
        <v>3</v>
      </c>
      <c r="E742" s="22">
        <f>Исходник!O742</f>
        <v>0.13114754098360654</v>
      </c>
    </row>
    <row r="743" spans="1:5" x14ac:dyDescent="0.25">
      <c r="A743" s="4" t="s">
        <v>6485</v>
      </c>
      <c r="B743" s="8" t="s">
        <v>7841</v>
      </c>
      <c r="C743" s="8" t="s">
        <v>3</v>
      </c>
      <c r="E743" s="22">
        <f>Исходник!O743</f>
        <v>0.13114754098360654</v>
      </c>
    </row>
    <row r="744" spans="1:5" x14ac:dyDescent="0.25">
      <c r="A744" s="4" t="s">
        <v>6486</v>
      </c>
      <c r="B744" s="8" t="s">
        <v>7842</v>
      </c>
      <c r="C744" s="8" t="s">
        <v>3</v>
      </c>
      <c r="E744" s="22">
        <f>Исходник!O744</f>
        <v>0.13114754098360654</v>
      </c>
    </row>
    <row r="745" spans="1:5" x14ac:dyDescent="0.25">
      <c r="A745" s="4" t="s">
        <v>6487</v>
      </c>
      <c r="B745" s="8" t="s">
        <v>7843</v>
      </c>
      <c r="C745" s="8" t="s">
        <v>3</v>
      </c>
      <c r="E745" s="22">
        <f>Исходник!O745</f>
        <v>0.14457831325301204</v>
      </c>
    </row>
    <row r="746" spans="1:5" x14ac:dyDescent="0.25">
      <c r="A746" s="4" t="s">
        <v>6488</v>
      </c>
      <c r="B746" s="8" t="s">
        <v>7844</v>
      </c>
      <c r="C746" s="8" t="s">
        <v>3</v>
      </c>
      <c r="E746" s="22">
        <f>Исходник!O746</f>
        <v>0.14457831325301204</v>
      </c>
    </row>
    <row r="747" spans="1:5" x14ac:dyDescent="0.25">
      <c r="A747" s="4" t="s">
        <v>6489</v>
      </c>
      <c r="B747" s="8" t="s">
        <v>7845</v>
      </c>
      <c r="C747" s="8" t="s">
        <v>3</v>
      </c>
      <c r="E747" s="22">
        <f>Исходник!O747</f>
        <v>0.14769230769230768</v>
      </c>
    </row>
    <row r="748" spans="1:5" x14ac:dyDescent="0.25">
      <c r="A748" s="4" t="s">
        <v>6490</v>
      </c>
      <c r="B748" s="8" t="s">
        <v>7846</v>
      </c>
      <c r="C748" s="8" t="s">
        <v>3</v>
      </c>
      <c r="E748" s="22">
        <f>Исходник!O748</f>
        <v>0.14769230769230768</v>
      </c>
    </row>
    <row r="749" spans="1:5" x14ac:dyDescent="0.25">
      <c r="A749" s="4" t="s">
        <v>6491</v>
      </c>
      <c r="B749" s="8" t="s">
        <v>7847</v>
      </c>
      <c r="C749" s="8" t="s">
        <v>3</v>
      </c>
      <c r="E749" s="22">
        <f>Исходник!O749</f>
        <v>0.14769230769230768</v>
      </c>
    </row>
    <row r="750" spans="1:5" x14ac:dyDescent="0.25">
      <c r="A750" s="4" t="s">
        <v>6492</v>
      </c>
      <c r="B750" s="8" t="s">
        <v>7848</v>
      </c>
      <c r="C750" s="8" t="s">
        <v>3</v>
      </c>
      <c r="E750" s="22">
        <f>Исходник!O750</f>
        <v>0.16</v>
      </c>
    </row>
    <row r="751" spans="1:5" x14ac:dyDescent="0.25">
      <c r="A751" s="4" t="s">
        <v>6493</v>
      </c>
      <c r="B751" s="8" t="s">
        <v>7849</v>
      </c>
      <c r="C751" s="8" t="s">
        <v>3</v>
      </c>
      <c r="E751" s="22">
        <f>Исходник!O751</f>
        <v>0.16</v>
      </c>
    </row>
    <row r="752" spans="1:5" x14ac:dyDescent="0.25">
      <c r="A752" s="4" t="s">
        <v>6494</v>
      </c>
      <c r="B752" s="8" t="s">
        <v>7850</v>
      </c>
      <c r="C752" s="8" t="s">
        <v>3</v>
      </c>
      <c r="E752" s="22">
        <f>Исходник!O752</f>
        <v>0.16</v>
      </c>
    </row>
    <row r="753" spans="1:5" x14ac:dyDescent="0.25">
      <c r="A753" s="4" t="s">
        <v>6495</v>
      </c>
      <c r="B753" s="8" t="s">
        <v>7851</v>
      </c>
      <c r="C753" s="8" t="s">
        <v>3</v>
      </c>
      <c r="E753" s="22">
        <f>Исходник!O753</f>
        <v>0.16</v>
      </c>
    </row>
    <row r="754" spans="1:5" x14ac:dyDescent="0.25">
      <c r="A754" s="4" t="s">
        <v>6496</v>
      </c>
      <c r="B754" s="8" t="s">
        <v>7852</v>
      </c>
      <c r="C754" s="8" t="s">
        <v>3</v>
      </c>
      <c r="E754" s="22">
        <f>Исходник!O754</f>
        <v>0.16</v>
      </c>
    </row>
    <row r="755" spans="1:5" x14ac:dyDescent="0.25">
      <c r="A755" s="4" t="s">
        <v>6497</v>
      </c>
      <c r="B755" s="8" t="s">
        <v>7853</v>
      </c>
      <c r="C755" s="8" t="s">
        <v>3</v>
      </c>
      <c r="E755" s="22">
        <f>Исходник!O755</f>
        <v>0.192</v>
      </c>
    </row>
    <row r="756" spans="1:5" x14ac:dyDescent="0.25">
      <c r="A756" s="4" t="s">
        <v>6498</v>
      </c>
      <c r="B756" s="8" t="s">
        <v>7854</v>
      </c>
      <c r="C756" s="8" t="s">
        <v>3</v>
      </c>
      <c r="E756" s="22">
        <f>Исходник!O756</f>
        <v>0.192</v>
      </c>
    </row>
    <row r="757" spans="1:5" x14ac:dyDescent="0.25">
      <c r="A757" s="4" t="s">
        <v>6499</v>
      </c>
      <c r="B757" s="8" t="s">
        <v>7855</v>
      </c>
      <c r="C757" s="8" t="s">
        <v>3</v>
      </c>
      <c r="E757" s="22">
        <f>Исходник!O757</f>
        <v>0.192</v>
      </c>
    </row>
    <row r="758" spans="1:5" x14ac:dyDescent="0.25">
      <c r="A758" s="4" t="s">
        <v>6500</v>
      </c>
      <c r="B758" s="8" t="s">
        <v>7856</v>
      </c>
      <c r="C758" s="8" t="s">
        <v>3</v>
      </c>
      <c r="E758" s="22">
        <f>Исходник!O758</f>
        <v>0.192</v>
      </c>
    </row>
    <row r="759" spans="1:5" x14ac:dyDescent="0.25">
      <c r="A759" s="4" t="s">
        <v>6501</v>
      </c>
      <c r="B759" s="8" t="s">
        <v>7857</v>
      </c>
      <c r="C759" s="8" t="s">
        <v>3</v>
      </c>
      <c r="E759" s="22">
        <f>Исходник!O759</f>
        <v>0.192</v>
      </c>
    </row>
    <row r="760" spans="1:5" x14ac:dyDescent="0.25">
      <c r="A760" s="4" t="s">
        <v>6502</v>
      </c>
      <c r="B760" s="8" t="s">
        <v>7858</v>
      </c>
      <c r="C760" s="8" t="s">
        <v>3</v>
      </c>
      <c r="E760" s="22">
        <f>Исходник!O760</f>
        <v>0.192</v>
      </c>
    </row>
    <row r="761" spans="1:5" x14ac:dyDescent="0.25">
      <c r="A761" s="4" t="s">
        <v>6503</v>
      </c>
      <c r="B761" s="8" t="s">
        <v>7859</v>
      </c>
      <c r="C761" s="8" t="s">
        <v>3</v>
      </c>
      <c r="E761" s="22">
        <f>Исходник!O761</f>
        <v>0.192</v>
      </c>
    </row>
    <row r="762" spans="1:5" x14ac:dyDescent="0.25">
      <c r="A762" s="4" t="s">
        <v>6504</v>
      </c>
      <c r="B762" s="8" t="s">
        <v>7860</v>
      </c>
      <c r="C762" s="8" t="s">
        <v>3</v>
      </c>
      <c r="E762" s="22">
        <f>Исходник!O762</f>
        <v>0.2</v>
      </c>
    </row>
    <row r="763" spans="1:5" x14ac:dyDescent="0.25">
      <c r="A763" s="4" t="s">
        <v>6505</v>
      </c>
      <c r="B763" s="8" t="s">
        <v>7861</v>
      </c>
      <c r="C763" s="8" t="s">
        <v>3</v>
      </c>
      <c r="E763" s="22">
        <f>Исходник!O763</f>
        <v>0.2</v>
      </c>
    </row>
    <row r="764" spans="1:5" x14ac:dyDescent="0.25">
      <c r="A764" s="4" t="s">
        <v>6506</v>
      </c>
      <c r="B764" s="8" t="s">
        <v>7862</v>
      </c>
      <c r="C764" s="8" t="s">
        <v>3</v>
      </c>
      <c r="E764" s="22">
        <f>Исходник!O764</f>
        <v>0.21818181818181814</v>
      </c>
    </row>
    <row r="765" spans="1:5" x14ac:dyDescent="0.25">
      <c r="A765" s="4" t="s">
        <v>6507</v>
      </c>
      <c r="B765" s="8" t="s">
        <v>7863</v>
      </c>
      <c r="C765" s="8" t="s">
        <v>3</v>
      </c>
      <c r="E765" s="22">
        <f>Исходник!O765</f>
        <v>0.21818181818181814</v>
      </c>
    </row>
    <row r="766" spans="1:5" x14ac:dyDescent="0.25">
      <c r="A766" s="4" t="s">
        <v>6508</v>
      </c>
      <c r="B766" s="8" t="s">
        <v>7864</v>
      </c>
      <c r="C766" s="8" t="s">
        <v>3</v>
      </c>
      <c r="E766" s="22">
        <f>Исходник!O766</f>
        <v>0.24</v>
      </c>
    </row>
    <row r="767" spans="1:5" x14ac:dyDescent="0.25">
      <c r="A767" s="4" t="s">
        <v>6509</v>
      </c>
      <c r="B767" s="8" t="s">
        <v>7865</v>
      </c>
      <c r="C767" s="8" t="s">
        <v>3</v>
      </c>
      <c r="E767" s="22">
        <f>Исходник!O767</f>
        <v>0.24</v>
      </c>
    </row>
    <row r="768" spans="1:5" x14ac:dyDescent="0.25">
      <c r="A768" s="4" t="s">
        <v>6510</v>
      </c>
      <c r="B768" s="8" t="s">
        <v>7866</v>
      </c>
      <c r="C768" s="8" t="s">
        <v>3</v>
      </c>
      <c r="E768" s="22">
        <f>Исходник!O768</f>
        <v>0.24</v>
      </c>
    </row>
    <row r="769" spans="1:5" x14ac:dyDescent="0.25">
      <c r="A769" s="4" t="s">
        <v>6511</v>
      </c>
      <c r="B769" s="8" t="s">
        <v>7867</v>
      </c>
      <c r="C769" s="8" t="s">
        <v>3</v>
      </c>
      <c r="E769" s="22">
        <f>Исходник!O769</f>
        <v>0.24</v>
      </c>
    </row>
    <row r="770" spans="1:5" x14ac:dyDescent="0.25">
      <c r="A770" s="4" t="s">
        <v>6512</v>
      </c>
      <c r="B770" s="8" t="s">
        <v>7868</v>
      </c>
      <c r="C770" s="8" t="s">
        <v>3</v>
      </c>
      <c r="E770" s="22">
        <f>Исходник!O770</f>
        <v>0.26666666666666666</v>
      </c>
    </row>
    <row r="771" spans="1:5" x14ac:dyDescent="0.25">
      <c r="A771" s="4" t="s">
        <v>6513</v>
      </c>
      <c r="B771" s="8" t="s">
        <v>7869</v>
      </c>
      <c r="C771" s="8" t="s">
        <v>3</v>
      </c>
      <c r="E771" s="22">
        <f>Исходник!O771</f>
        <v>0.26666666666666666</v>
      </c>
    </row>
    <row r="772" spans="1:5" x14ac:dyDescent="0.25">
      <c r="A772" s="4" t="s">
        <v>6514</v>
      </c>
      <c r="B772" s="8" t="s">
        <v>7870</v>
      </c>
      <c r="C772" s="8" t="s">
        <v>3</v>
      </c>
      <c r="E772" s="22">
        <f>Исходник!O772</f>
        <v>0.26666666666666666</v>
      </c>
    </row>
    <row r="773" spans="1:5" x14ac:dyDescent="0.25">
      <c r="A773" s="4" t="s">
        <v>6515</v>
      </c>
      <c r="B773" s="8" t="s">
        <v>7871</v>
      </c>
      <c r="C773" s="8" t="s">
        <v>3</v>
      </c>
      <c r="E773" s="22">
        <f>Исходник!O773</f>
        <v>0.3</v>
      </c>
    </row>
    <row r="774" spans="1:5" x14ac:dyDescent="0.25">
      <c r="A774" s="4" t="s">
        <v>6516</v>
      </c>
      <c r="B774" s="8" t="s">
        <v>7872</v>
      </c>
      <c r="C774" s="8" t="s">
        <v>3</v>
      </c>
      <c r="E774" s="22">
        <f>Исходник!O774</f>
        <v>0.45360000000000023</v>
      </c>
    </row>
    <row r="775" spans="1:5" x14ac:dyDescent="0.25">
      <c r="A775" s="4" t="s">
        <v>6517</v>
      </c>
      <c r="B775" s="8" t="s">
        <v>7873</v>
      </c>
      <c r="C775" s="8" t="s">
        <v>3</v>
      </c>
      <c r="E775" s="22">
        <f>Исходник!O775</f>
        <v>0.45460800000000012</v>
      </c>
    </row>
    <row r="776" spans="1:5" x14ac:dyDescent="0.25">
      <c r="A776" s="4" t="s">
        <v>6518</v>
      </c>
      <c r="B776" s="8" t="s">
        <v>7874</v>
      </c>
      <c r="C776" s="8" t="s">
        <v>3</v>
      </c>
      <c r="E776" s="22">
        <f>Исходник!O776</f>
        <v>0.50097600000000009</v>
      </c>
    </row>
    <row r="777" spans="1:5" x14ac:dyDescent="0.25">
      <c r="A777" s="4" t="s">
        <v>6519</v>
      </c>
      <c r="B777" s="8" t="s">
        <v>7875</v>
      </c>
      <c r="C777" s="8" t="s">
        <v>3</v>
      </c>
      <c r="E777" s="22">
        <f>Исходник!O777</f>
        <v>0.55238399999999954</v>
      </c>
    </row>
    <row r="778" spans="1:5" x14ac:dyDescent="0.25">
      <c r="A778" s="4" t="s">
        <v>6520</v>
      </c>
      <c r="B778" s="8" t="s">
        <v>7876</v>
      </c>
      <c r="C778" s="8" t="s">
        <v>3</v>
      </c>
      <c r="E778" s="22">
        <f>Исходник!O778</f>
        <v>0.55439999999999978</v>
      </c>
    </row>
    <row r="779" spans="1:5" x14ac:dyDescent="0.25">
      <c r="A779" s="4" t="s">
        <v>6521</v>
      </c>
      <c r="B779" s="8" t="s">
        <v>7877</v>
      </c>
      <c r="C779" s="8" t="s">
        <v>3</v>
      </c>
      <c r="E779" s="22">
        <f>Исходник!O779</f>
        <v>0</v>
      </c>
    </row>
    <row r="780" spans="1:5" x14ac:dyDescent="0.25">
      <c r="A780" s="4" t="s">
        <v>6522</v>
      </c>
      <c r="B780" s="8" t="s">
        <v>7878</v>
      </c>
      <c r="C780" s="8" t="s">
        <v>3</v>
      </c>
      <c r="E780" s="22">
        <f>Исходник!O780</f>
        <v>0.04</v>
      </c>
    </row>
    <row r="781" spans="1:5" x14ac:dyDescent="0.25">
      <c r="A781" s="4" t="s">
        <v>6523</v>
      </c>
      <c r="B781" s="8" t="s">
        <v>7879</v>
      </c>
      <c r="C781" s="8" t="s">
        <v>3</v>
      </c>
      <c r="E781" s="22">
        <f>Исходник!O781</f>
        <v>0.04</v>
      </c>
    </row>
    <row r="782" spans="1:5" x14ac:dyDescent="0.25">
      <c r="A782" s="4" t="s">
        <v>6524</v>
      </c>
      <c r="B782" s="8" t="s">
        <v>7880</v>
      </c>
      <c r="C782" s="8" t="s">
        <v>3</v>
      </c>
      <c r="E782" s="22">
        <f>Исходник!O782</f>
        <v>0.04</v>
      </c>
    </row>
    <row r="783" spans="1:5" x14ac:dyDescent="0.25">
      <c r="A783" s="4" t="s">
        <v>6525</v>
      </c>
      <c r="B783" s="8" t="s">
        <v>7881</v>
      </c>
      <c r="C783" s="8" t="s">
        <v>3</v>
      </c>
      <c r="E783" s="22">
        <f>Исходник!O783</f>
        <v>0.04</v>
      </c>
    </row>
    <row r="784" spans="1:5" x14ac:dyDescent="0.25">
      <c r="A784" s="4" t="s">
        <v>6526</v>
      </c>
      <c r="B784" s="8" t="s">
        <v>7882</v>
      </c>
      <c r="C784" s="8" t="s">
        <v>3</v>
      </c>
      <c r="E784" s="22">
        <f>Исходник!O784</f>
        <v>0.04</v>
      </c>
    </row>
    <row r="785" spans="1:5" x14ac:dyDescent="0.25">
      <c r="A785" s="4" t="s">
        <v>6527</v>
      </c>
      <c r="B785" s="8" t="s">
        <v>7883</v>
      </c>
      <c r="C785" s="8" t="s">
        <v>3</v>
      </c>
      <c r="E785" s="22">
        <f>Исходник!O785</f>
        <v>0.04</v>
      </c>
    </row>
    <row r="786" spans="1:5" x14ac:dyDescent="0.25">
      <c r="A786" s="4" t="s">
        <v>6528</v>
      </c>
      <c r="B786" s="8" t="s">
        <v>7884</v>
      </c>
      <c r="C786" s="8" t="s">
        <v>3</v>
      </c>
      <c r="E786" s="22">
        <f>Исходник!O786</f>
        <v>0.04</v>
      </c>
    </row>
    <row r="787" spans="1:5" x14ac:dyDescent="0.25">
      <c r="A787" s="4" t="s">
        <v>6529</v>
      </c>
      <c r="B787" s="8" t="s">
        <v>7885</v>
      </c>
      <c r="C787" s="8" t="s">
        <v>3</v>
      </c>
      <c r="E787" s="22">
        <f>Исходник!O787</f>
        <v>0.04</v>
      </c>
    </row>
    <row r="788" spans="1:5" x14ac:dyDescent="0.25">
      <c r="A788" s="4" t="s">
        <v>6530</v>
      </c>
      <c r="B788" s="8" t="s">
        <v>7886</v>
      </c>
      <c r="C788" s="8" t="s">
        <v>3</v>
      </c>
      <c r="E788" s="22">
        <f>Исходник!O788</f>
        <v>0.04</v>
      </c>
    </row>
    <row r="789" spans="1:5" x14ac:dyDescent="0.25">
      <c r="A789" s="4" t="s">
        <v>6531</v>
      </c>
      <c r="B789" s="8" t="s">
        <v>7887</v>
      </c>
      <c r="C789" s="8" t="s">
        <v>3</v>
      </c>
      <c r="E789" s="22">
        <f>Исходник!O789</f>
        <v>0.08</v>
      </c>
    </row>
    <row r="790" spans="1:5" x14ac:dyDescent="0.25">
      <c r="A790" s="4" t="s">
        <v>6532</v>
      </c>
      <c r="B790" s="8" t="s">
        <v>7888</v>
      </c>
      <c r="C790" s="8" t="s">
        <v>3</v>
      </c>
      <c r="E790" s="22">
        <f>Исходник!O790</f>
        <v>0.08</v>
      </c>
    </row>
    <row r="791" spans="1:5" x14ac:dyDescent="0.25">
      <c r="A791" s="4" t="s">
        <v>6533</v>
      </c>
      <c r="B791" s="8" t="s">
        <v>7889</v>
      </c>
      <c r="C791" s="8" t="s">
        <v>3</v>
      </c>
      <c r="E791" s="22">
        <f>Исходник!O791</f>
        <v>0.08</v>
      </c>
    </row>
    <row r="792" spans="1:5" x14ac:dyDescent="0.25">
      <c r="A792" s="4" t="s">
        <v>6534</v>
      </c>
      <c r="B792" s="8" t="s">
        <v>7890</v>
      </c>
      <c r="C792" s="8" t="s">
        <v>3</v>
      </c>
      <c r="E792" s="22">
        <f>Исходник!O792</f>
        <v>0.08</v>
      </c>
    </row>
    <row r="793" spans="1:5" x14ac:dyDescent="0.25">
      <c r="A793" s="4" t="s">
        <v>6535</v>
      </c>
      <c r="B793" s="8" t="s">
        <v>7891</v>
      </c>
      <c r="C793" s="8" t="s">
        <v>3</v>
      </c>
      <c r="E793" s="22">
        <f>Исходник!O793</f>
        <v>0.08</v>
      </c>
    </row>
    <row r="794" spans="1:5" x14ac:dyDescent="0.25">
      <c r="A794" s="4" t="s">
        <v>6536</v>
      </c>
      <c r="B794" s="8" t="s">
        <v>7892</v>
      </c>
      <c r="C794" s="8" t="s">
        <v>3</v>
      </c>
      <c r="E794" s="22">
        <f>Исходник!O794</f>
        <v>0.08</v>
      </c>
    </row>
    <row r="795" spans="1:5" x14ac:dyDescent="0.25">
      <c r="A795" s="4" t="s">
        <v>6537</v>
      </c>
      <c r="B795" s="8" t="s">
        <v>7893</v>
      </c>
      <c r="C795" s="8" t="s">
        <v>3</v>
      </c>
      <c r="E795" s="22">
        <f>Исходник!O795</f>
        <v>0.08</v>
      </c>
    </row>
    <row r="796" spans="1:5" x14ac:dyDescent="0.25">
      <c r="A796" s="4" t="s">
        <v>6538</v>
      </c>
      <c r="B796" s="8" t="s">
        <v>7894</v>
      </c>
      <c r="C796" s="8" t="s">
        <v>3</v>
      </c>
      <c r="E796" s="22">
        <f>Исходник!O796</f>
        <v>0.08</v>
      </c>
    </row>
    <row r="797" spans="1:5" x14ac:dyDescent="0.25">
      <c r="A797" s="4" t="s">
        <v>6539</v>
      </c>
      <c r="B797" s="8" t="s">
        <v>7895</v>
      </c>
      <c r="C797" s="8" t="s">
        <v>3</v>
      </c>
      <c r="E797" s="22">
        <f>Исходник!O797</f>
        <v>0.08</v>
      </c>
    </row>
    <row r="798" spans="1:5" x14ac:dyDescent="0.25">
      <c r="A798" s="4" t="s">
        <v>6540</v>
      </c>
      <c r="B798" s="8" t="s">
        <v>7896</v>
      </c>
      <c r="C798" s="8" t="s">
        <v>3</v>
      </c>
      <c r="E798" s="22">
        <f>Исходник!O798</f>
        <v>0.08</v>
      </c>
    </row>
    <row r="799" spans="1:5" x14ac:dyDescent="0.25">
      <c r="A799" s="4" t="s">
        <v>6541</v>
      </c>
      <c r="B799" s="8" t="s">
        <v>7897</v>
      </c>
      <c r="C799" s="8" t="s">
        <v>3</v>
      </c>
      <c r="E799" s="22">
        <f>Исходник!O799</f>
        <v>0.08</v>
      </c>
    </row>
    <row r="800" spans="1:5" x14ac:dyDescent="0.25">
      <c r="A800" s="4" t="s">
        <v>6542</v>
      </c>
      <c r="B800" s="8" t="s">
        <v>7898</v>
      </c>
      <c r="C800" s="8" t="s">
        <v>3</v>
      </c>
      <c r="E800" s="22">
        <f>Исходник!O800</f>
        <v>0.08</v>
      </c>
    </row>
    <row r="801" spans="1:5" x14ac:dyDescent="0.25">
      <c r="A801" s="4" t="s">
        <v>6543</v>
      </c>
      <c r="B801" s="8" t="s">
        <v>7899</v>
      </c>
      <c r="C801" s="8" t="s">
        <v>3</v>
      </c>
      <c r="E801" s="22">
        <f>Исходник!O801</f>
        <v>0.08</v>
      </c>
    </row>
    <row r="802" spans="1:5" x14ac:dyDescent="0.25">
      <c r="A802" s="4" t="s">
        <v>6544</v>
      </c>
      <c r="B802" s="8" t="s">
        <v>7900</v>
      </c>
      <c r="C802" s="8" t="s">
        <v>3</v>
      </c>
      <c r="E802" s="22">
        <f>Исходник!O802</f>
        <v>0.08</v>
      </c>
    </row>
    <row r="803" spans="1:5" x14ac:dyDescent="0.25">
      <c r="A803" s="4" t="s">
        <v>6545</v>
      </c>
      <c r="B803" s="8" t="s">
        <v>7901</v>
      </c>
      <c r="C803" s="8" t="s">
        <v>3</v>
      </c>
      <c r="E803" s="22">
        <f>Исходник!O803</f>
        <v>0.08</v>
      </c>
    </row>
    <row r="804" spans="1:5" x14ac:dyDescent="0.25">
      <c r="A804" s="4" t="s">
        <v>6546</v>
      </c>
      <c r="B804" s="8" t="s">
        <v>7902</v>
      </c>
      <c r="C804" s="8" t="s">
        <v>3</v>
      </c>
      <c r="E804" s="22">
        <f>Исходник!O804</f>
        <v>0.08</v>
      </c>
    </row>
    <row r="805" spans="1:5" x14ac:dyDescent="0.25">
      <c r="A805" s="4" t="s">
        <v>6547</v>
      </c>
      <c r="B805" s="8" t="s">
        <v>7903</v>
      </c>
      <c r="C805" s="8" t="s">
        <v>3</v>
      </c>
      <c r="E805" s="22">
        <f>Исходник!O805</f>
        <v>0.08</v>
      </c>
    </row>
    <row r="806" spans="1:5" x14ac:dyDescent="0.25">
      <c r="A806" s="4" t="s">
        <v>6548</v>
      </c>
      <c r="B806" s="8" t="s">
        <v>7904</v>
      </c>
      <c r="C806" s="8" t="s">
        <v>3</v>
      </c>
      <c r="E806" s="22">
        <f>Исходник!O806</f>
        <v>0.08</v>
      </c>
    </row>
    <row r="807" spans="1:5" x14ac:dyDescent="0.25">
      <c r="A807" s="4" t="s">
        <v>6549</v>
      </c>
      <c r="B807" s="8" t="s">
        <v>7905</v>
      </c>
      <c r="C807" s="8" t="s">
        <v>3</v>
      </c>
      <c r="E807" s="22">
        <f>Исходник!O807</f>
        <v>0.08</v>
      </c>
    </row>
    <row r="808" spans="1:5" x14ac:dyDescent="0.25">
      <c r="A808" s="4" t="s">
        <v>6550</v>
      </c>
      <c r="B808" s="8" t="s">
        <v>7906</v>
      </c>
      <c r="C808" s="8" t="s">
        <v>3</v>
      </c>
      <c r="E808" s="22">
        <f>Исходник!O808</f>
        <v>0.08</v>
      </c>
    </row>
    <row r="809" spans="1:5" x14ac:dyDescent="0.25">
      <c r="A809" s="4" t="s">
        <v>6551</v>
      </c>
      <c r="B809" s="8" t="s">
        <v>7907</v>
      </c>
      <c r="C809" s="8" t="s">
        <v>3</v>
      </c>
      <c r="E809" s="22">
        <f>Исходник!O809</f>
        <v>0.08</v>
      </c>
    </row>
    <row r="810" spans="1:5" x14ac:dyDescent="0.25">
      <c r="A810" s="4" t="s">
        <v>6552</v>
      </c>
      <c r="B810" s="8" t="s">
        <v>7908</v>
      </c>
      <c r="C810" s="8" t="s">
        <v>3</v>
      </c>
      <c r="E810" s="22">
        <f>Исходник!O810</f>
        <v>8.7272727272727266E-2</v>
      </c>
    </row>
    <row r="811" spans="1:5" x14ac:dyDescent="0.25">
      <c r="A811" s="4" t="s">
        <v>6553</v>
      </c>
      <c r="B811" s="8" t="s">
        <v>7909</v>
      </c>
      <c r="C811" s="8" t="s">
        <v>3</v>
      </c>
      <c r="E811" s="22">
        <f>Исходник!O811</f>
        <v>8.7272727272727266E-2</v>
      </c>
    </row>
    <row r="812" spans="1:5" x14ac:dyDescent="0.25">
      <c r="A812" s="4" t="s">
        <v>6554</v>
      </c>
      <c r="B812" s="8" t="s">
        <v>7910</v>
      </c>
      <c r="C812" s="8" t="s">
        <v>3</v>
      </c>
      <c r="E812" s="22">
        <f>Исходник!O812</f>
        <v>8.7272727272727266E-2</v>
      </c>
    </row>
    <row r="813" spans="1:5" x14ac:dyDescent="0.25">
      <c r="A813" s="4" t="s">
        <v>6555</v>
      </c>
      <c r="B813" s="8" t="s">
        <v>7911</v>
      </c>
      <c r="C813" s="8" t="s">
        <v>3</v>
      </c>
      <c r="E813" s="22">
        <f>Исходник!O813</f>
        <v>9.6000000000000002E-2</v>
      </c>
    </row>
    <row r="814" spans="1:5" x14ac:dyDescent="0.25">
      <c r="A814" s="4" t="s">
        <v>6556</v>
      </c>
      <c r="B814" s="8" t="s">
        <v>7912</v>
      </c>
      <c r="C814" s="8" t="s">
        <v>3</v>
      </c>
      <c r="E814" s="22">
        <f>Исходник!O814</f>
        <v>9.6000000000000002E-2</v>
      </c>
    </row>
    <row r="815" spans="1:5" x14ac:dyDescent="0.25">
      <c r="A815" s="4" t="s">
        <v>6557</v>
      </c>
      <c r="B815" s="8" t="s">
        <v>7913</v>
      </c>
      <c r="C815" s="8" t="s">
        <v>3</v>
      </c>
      <c r="E815" s="22">
        <f>Исходник!O815</f>
        <v>9.6000000000000002E-2</v>
      </c>
    </row>
    <row r="816" spans="1:5" x14ac:dyDescent="0.25">
      <c r="A816" s="4" t="s">
        <v>6558</v>
      </c>
      <c r="B816" s="8" t="s">
        <v>7914</v>
      </c>
      <c r="C816" s="8" t="s">
        <v>3</v>
      </c>
      <c r="E816" s="22">
        <f>Исходник!O816</f>
        <v>9.6000000000000002E-2</v>
      </c>
    </row>
    <row r="817" spans="1:5" x14ac:dyDescent="0.25">
      <c r="A817" s="4" t="s">
        <v>6559</v>
      </c>
      <c r="B817" s="8" t="s">
        <v>7915</v>
      </c>
      <c r="C817" s="8" t="s">
        <v>3</v>
      </c>
      <c r="E817" s="22">
        <f>Исходник!O817</f>
        <v>9.6000000000000002E-2</v>
      </c>
    </row>
    <row r="818" spans="1:5" x14ac:dyDescent="0.25">
      <c r="A818" s="4" t="s">
        <v>6560</v>
      </c>
      <c r="B818" s="8" t="s">
        <v>7916</v>
      </c>
      <c r="C818" s="8" t="s">
        <v>3</v>
      </c>
      <c r="E818" s="22">
        <f>Исходник!O818</f>
        <v>9.6000000000000002E-2</v>
      </c>
    </row>
    <row r="819" spans="1:5" x14ac:dyDescent="0.25">
      <c r="A819" s="4" t="s">
        <v>6561</v>
      </c>
      <c r="B819" s="8" t="s">
        <v>7917</v>
      </c>
      <c r="C819" s="8" t="s">
        <v>3</v>
      </c>
      <c r="E819" s="22">
        <f>Исходник!O819</f>
        <v>9.6000000000000002E-2</v>
      </c>
    </row>
    <row r="820" spans="1:5" x14ac:dyDescent="0.25">
      <c r="A820" s="4" t="s">
        <v>6562</v>
      </c>
      <c r="B820" s="8" t="s">
        <v>7918</v>
      </c>
      <c r="C820" s="8" t="s">
        <v>3</v>
      </c>
      <c r="E820" s="22">
        <f>Исходник!O820</f>
        <v>9.6000000000000002E-2</v>
      </c>
    </row>
    <row r="821" spans="1:5" x14ac:dyDescent="0.25">
      <c r="A821" s="4" t="s">
        <v>6563</v>
      </c>
      <c r="B821" s="8" t="s">
        <v>7919</v>
      </c>
      <c r="C821" s="8" t="s">
        <v>3</v>
      </c>
      <c r="E821" s="22">
        <f>Исходник!O821</f>
        <v>9.6000000000000002E-2</v>
      </c>
    </row>
    <row r="822" spans="1:5" x14ac:dyDescent="0.25">
      <c r="A822" s="4" t="s">
        <v>6564</v>
      </c>
      <c r="B822" s="8" t="s">
        <v>7920</v>
      </c>
      <c r="C822" s="8" t="s">
        <v>3</v>
      </c>
      <c r="E822" s="22">
        <f>Исходник!O822</f>
        <v>0.10666666666666666</v>
      </c>
    </row>
    <row r="823" spans="1:5" x14ac:dyDescent="0.25">
      <c r="A823" s="4" t="s">
        <v>6565</v>
      </c>
      <c r="B823" s="8" t="s">
        <v>7921</v>
      </c>
      <c r="C823" s="8" t="s">
        <v>3</v>
      </c>
      <c r="E823" s="22">
        <f>Исходник!O823</f>
        <v>0.10666666666666666</v>
      </c>
    </row>
    <row r="824" spans="1:5" x14ac:dyDescent="0.25">
      <c r="A824" s="4" t="s">
        <v>6566</v>
      </c>
      <c r="B824" s="8" t="s">
        <v>7922</v>
      </c>
      <c r="C824" s="8" t="s">
        <v>3</v>
      </c>
      <c r="E824" s="22">
        <f>Исходник!O824</f>
        <v>0.10666666666666666</v>
      </c>
    </row>
    <row r="825" spans="1:5" x14ac:dyDescent="0.25">
      <c r="A825" s="4" t="s">
        <v>6567</v>
      </c>
      <c r="B825" s="8" t="s">
        <v>7923</v>
      </c>
      <c r="C825" s="8" t="s">
        <v>3</v>
      </c>
      <c r="E825" s="22">
        <f>Исходник!O825</f>
        <v>0.10666666666666666</v>
      </c>
    </row>
    <row r="826" spans="1:5" x14ac:dyDescent="0.25">
      <c r="A826" s="4" t="s">
        <v>6568</v>
      </c>
      <c r="B826" s="8" t="s">
        <v>7924</v>
      </c>
      <c r="C826" s="8" t="s">
        <v>3</v>
      </c>
      <c r="E826" s="22">
        <f>Исходник!O826</f>
        <v>0.10666666666666666</v>
      </c>
    </row>
    <row r="827" spans="1:5" x14ac:dyDescent="0.25">
      <c r="A827" s="4" t="s">
        <v>6569</v>
      </c>
      <c r="B827" s="8" t="s">
        <v>7925</v>
      </c>
      <c r="C827" s="8" t="s">
        <v>3</v>
      </c>
      <c r="E827" s="22">
        <f>Исходник!O827</f>
        <v>0.10666666666666666</v>
      </c>
    </row>
    <row r="828" spans="1:5" x14ac:dyDescent="0.25">
      <c r="A828" s="4" t="s">
        <v>6570</v>
      </c>
      <c r="B828" s="8" t="s">
        <v>7926</v>
      </c>
      <c r="C828" s="8" t="s">
        <v>3</v>
      </c>
      <c r="E828" s="22">
        <f>Исходник!O828</f>
        <v>0.12</v>
      </c>
    </row>
    <row r="829" spans="1:5" x14ac:dyDescent="0.25">
      <c r="A829" s="4" t="s">
        <v>6571</v>
      </c>
      <c r="B829" s="8" t="s">
        <v>7927</v>
      </c>
      <c r="C829" s="8" t="s">
        <v>3</v>
      </c>
      <c r="E829" s="22">
        <f>Исходник!O829</f>
        <v>0.12</v>
      </c>
    </row>
    <row r="830" spans="1:5" x14ac:dyDescent="0.25">
      <c r="A830" s="4" t="s">
        <v>6572</v>
      </c>
      <c r="B830" s="8" t="s">
        <v>7928</v>
      </c>
      <c r="C830" s="8" t="s">
        <v>3</v>
      </c>
      <c r="E830" s="22">
        <f>Исходник!O830</f>
        <v>0.12</v>
      </c>
    </row>
    <row r="831" spans="1:5" x14ac:dyDescent="0.25">
      <c r="A831" s="4" t="s">
        <v>6573</v>
      </c>
      <c r="B831" s="8" t="s">
        <v>7929</v>
      </c>
      <c r="C831" s="8" t="s">
        <v>3</v>
      </c>
      <c r="E831" s="22">
        <f>Исходник!O831</f>
        <v>0.12</v>
      </c>
    </row>
    <row r="832" spans="1:5" x14ac:dyDescent="0.25">
      <c r="A832" s="4" t="s">
        <v>6574</v>
      </c>
      <c r="B832" s="8" t="s">
        <v>7930</v>
      </c>
      <c r="C832" s="8" t="s">
        <v>3</v>
      </c>
      <c r="E832" s="22">
        <f>Исходник!O832</f>
        <v>0.13714285714285715</v>
      </c>
    </row>
    <row r="833" spans="1:5" x14ac:dyDescent="0.25">
      <c r="A833" s="4" t="s">
        <v>6575</v>
      </c>
      <c r="B833" s="8" t="s">
        <v>7931</v>
      </c>
      <c r="C833" s="8" t="s">
        <v>3</v>
      </c>
      <c r="E833" s="22">
        <f>Исходник!O833</f>
        <v>0.13714285714285715</v>
      </c>
    </row>
    <row r="834" spans="1:5" x14ac:dyDescent="0.25">
      <c r="A834" s="4" t="s">
        <v>6576</v>
      </c>
      <c r="B834" s="8" t="s">
        <v>7932</v>
      </c>
      <c r="C834" s="8" t="s">
        <v>3</v>
      </c>
      <c r="E834" s="22">
        <f>Исходник!O834</f>
        <v>0.13714285714285715</v>
      </c>
    </row>
    <row r="835" spans="1:5" x14ac:dyDescent="0.25">
      <c r="A835" s="4" t="s">
        <v>6577</v>
      </c>
      <c r="B835" s="8" t="s">
        <v>7933</v>
      </c>
      <c r="C835" s="8" t="s">
        <v>3</v>
      </c>
      <c r="E835" s="22">
        <f>Исходник!O835</f>
        <v>0.13714285714285715</v>
      </c>
    </row>
    <row r="836" spans="1:5" x14ac:dyDescent="0.25">
      <c r="A836" s="4" t="s">
        <v>6578</v>
      </c>
      <c r="B836" s="8" t="s">
        <v>7934</v>
      </c>
      <c r="C836" s="8" t="s">
        <v>3</v>
      </c>
      <c r="E836" s="22">
        <f>Исходник!O836</f>
        <v>0.13714285714285715</v>
      </c>
    </row>
    <row r="837" spans="1:5" x14ac:dyDescent="0.25">
      <c r="A837" s="4" t="s">
        <v>6579</v>
      </c>
      <c r="B837" s="8" t="s">
        <v>7935</v>
      </c>
      <c r="C837" s="8" t="s">
        <v>3</v>
      </c>
      <c r="E837" s="22">
        <f>Исходник!O837</f>
        <v>0.13714285714285715</v>
      </c>
    </row>
    <row r="838" spans="1:5" x14ac:dyDescent="0.25">
      <c r="A838" s="4" t="s">
        <v>6580</v>
      </c>
      <c r="B838" s="8" t="s">
        <v>7936</v>
      </c>
      <c r="C838" s="8" t="s">
        <v>3</v>
      </c>
      <c r="E838" s="22">
        <f>Исходник!O838</f>
        <v>0.13714285714285715</v>
      </c>
    </row>
    <row r="839" spans="1:5" x14ac:dyDescent="0.25">
      <c r="A839" s="4" t="s">
        <v>6581</v>
      </c>
      <c r="B839" s="8" t="s">
        <v>7937</v>
      </c>
      <c r="C839" s="8" t="s">
        <v>3</v>
      </c>
      <c r="E839" s="22">
        <f>Исходник!O839</f>
        <v>0.16</v>
      </c>
    </row>
    <row r="840" spans="1:5" x14ac:dyDescent="0.25">
      <c r="A840" s="4" t="s">
        <v>6582</v>
      </c>
      <c r="B840" s="8" t="s">
        <v>7938</v>
      </c>
      <c r="C840" s="8" t="s">
        <v>3</v>
      </c>
      <c r="E840" s="22">
        <f>Исходник!O840</f>
        <v>0.16</v>
      </c>
    </row>
    <row r="841" spans="1:5" x14ac:dyDescent="0.25">
      <c r="E841" s="22">
        <f>Исходник!O841</f>
        <v>0.16</v>
      </c>
    </row>
    <row r="842" spans="1:5" x14ac:dyDescent="0.25">
      <c r="A842" s="4" t="s">
        <v>6583</v>
      </c>
      <c r="B842" s="8" t="s">
        <v>7939</v>
      </c>
      <c r="C842" s="8" t="s">
        <v>3</v>
      </c>
      <c r="E842" s="22">
        <f>Исходник!O842</f>
        <v>0.16</v>
      </c>
    </row>
    <row r="843" spans="1:5" x14ac:dyDescent="0.25">
      <c r="A843" s="4" t="s">
        <v>6584</v>
      </c>
      <c r="B843" s="8" t="s">
        <v>7940</v>
      </c>
      <c r="C843" s="8" t="s">
        <v>3</v>
      </c>
      <c r="E843" s="22">
        <f>Исходник!O843</f>
        <v>0.16</v>
      </c>
    </row>
    <row r="844" spans="1:5" x14ac:dyDescent="0.25">
      <c r="A844" s="4" t="s">
        <v>6585</v>
      </c>
      <c r="B844" s="8" t="s">
        <v>7941</v>
      </c>
      <c r="C844" s="8" t="s">
        <v>3</v>
      </c>
      <c r="E844" s="22">
        <f>Исходник!O844</f>
        <v>0.16</v>
      </c>
    </row>
    <row r="845" spans="1:5" x14ac:dyDescent="0.25">
      <c r="A845" s="4" t="s">
        <v>6586</v>
      </c>
      <c r="B845" s="8" t="s">
        <v>7942</v>
      </c>
      <c r="C845" s="8" t="s">
        <v>3</v>
      </c>
      <c r="E845" s="22">
        <f>Исходник!O845</f>
        <v>0.16</v>
      </c>
    </row>
    <row r="846" spans="1:5" x14ac:dyDescent="0.25">
      <c r="A846" s="4" t="s">
        <v>6587</v>
      </c>
      <c r="B846" s="8" t="s">
        <v>7943</v>
      </c>
      <c r="C846" s="8" t="s">
        <v>3</v>
      </c>
      <c r="E846" s="22">
        <f>Исходник!O846</f>
        <v>0.16</v>
      </c>
    </row>
    <row r="847" spans="1:5" x14ac:dyDescent="0.25">
      <c r="A847" s="4" t="s">
        <v>6588</v>
      </c>
      <c r="B847" s="8" t="s">
        <v>7944</v>
      </c>
      <c r="C847" s="8" t="s">
        <v>3</v>
      </c>
      <c r="E847" s="22">
        <f>Исходник!O847</f>
        <v>0.17454545454545453</v>
      </c>
    </row>
    <row r="848" spans="1:5" x14ac:dyDescent="0.25">
      <c r="A848" s="4" t="s">
        <v>6589</v>
      </c>
      <c r="B848" s="8" t="s">
        <v>7945</v>
      </c>
      <c r="C848" s="8" t="s">
        <v>3</v>
      </c>
      <c r="E848" s="22">
        <f>Исходник!O848</f>
        <v>0.17454545454545453</v>
      </c>
    </row>
    <row r="849" spans="1:5" x14ac:dyDescent="0.25">
      <c r="A849" s="4" t="s">
        <v>6590</v>
      </c>
      <c r="B849" s="8" t="s">
        <v>7946</v>
      </c>
      <c r="C849" s="8" t="s">
        <v>3</v>
      </c>
      <c r="E849" s="22">
        <f>Исходник!O849</f>
        <v>0.17454545454545453</v>
      </c>
    </row>
    <row r="850" spans="1:5" x14ac:dyDescent="0.25">
      <c r="A850" s="4" t="s">
        <v>6591</v>
      </c>
      <c r="B850" s="8" t="s">
        <v>7947</v>
      </c>
      <c r="C850" s="8" t="s">
        <v>3</v>
      </c>
      <c r="E850" s="22">
        <f>Исходник!O850</f>
        <v>0.17454545454545453</v>
      </c>
    </row>
    <row r="851" spans="1:5" x14ac:dyDescent="0.25">
      <c r="A851" s="4" t="s">
        <v>6592</v>
      </c>
      <c r="B851" s="8" t="s">
        <v>7948</v>
      </c>
      <c r="C851" s="8" t="s">
        <v>3</v>
      </c>
      <c r="E851" s="22">
        <f>Исходник!O851</f>
        <v>0.17454545454545453</v>
      </c>
    </row>
    <row r="852" spans="1:5" x14ac:dyDescent="0.25">
      <c r="A852" s="4" t="s">
        <v>6593</v>
      </c>
      <c r="B852" s="8" t="s">
        <v>7949</v>
      </c>
      <c r="C852" s="8" t="s">
        <v>3</v>
      </c>
      <c r="E852" s="22">
        <f>Исходник!O852</f>
        <v>0.17454545454545453</v>
      </c>
    </row>
    <row r="853" spans="1:5" x14ac:dyDescent="0.25">
      <c r="A853" s="4" t="s">
        <v>6594</v>
      </c>
      <c r="B853" s="8" t="s">
        <v>7950</v>
      </c>
      <c r="C853" s="8" t="s">
        <v>3</v>
      </c>
      <c r="E853" s="22">
        <f>Исходник!O853</f>
        <v>0.17454545454545453</v>
      </c>
    </row>
    <row r="854" spans="1:5" x14ac:dyDescent="0.25">
      <c r="A854" s="4" t="s">
        <v>6595</v>
      </c>
      <c r="B854" s="8" t="s">
        <v>7951</v>
      </c>
      <c r="C854" s="8" t="s">
        <v>3</v>
      </c>
      <c r="E854" s="22">
        <f>Исходник!O854</f>
        <v>0.17454545454545453</v>
      </c>
    </row>
    <row r="855" spans="1:5" x14ac:dyDescent="0.25">
      <c r="A855" s="4" t="s">
        <v>6596</v>
      </c>
      <c r="B855" s="8" t="s">
        <v>7952</v>
      </c>
      <c r="C855" s="8" t="s">
        <v>3</v>
      </c>
      <c r="E855" s="22">
        <f>Исходник!O855</f>
        <v>0.17454545454545453</v>
      </c>
    </row>
    <row r="856" spans="1:5" x14ac:dyDescent="0.25">
      <c r="A856" s="4" t="s">
        <v>6597</v>
      </c>
      <c r="B856" s="8" t="s">
        <v>7953</v>
      </c>
      <c r="C856" s="8" t="s">
        <v>3</v>
      </c>
      <c r="E856" s="22">
        <f>Исходник!O856</f>
        <v>0.24</v>
      </c>
    </row>
    <row r="857" spans="1:5" x14ac:dyDescent="0.25">
      <c r="A857" s="4" t="s">
        <v>6598</v>
      </c>
      <c r="B857" s="8" t="s">
        <v>7954</v>
      </c>
      <c r="C857" s="8" t="s">
        <v>3</v>
      </c>
      <c r="E857" s="22">
        <f>Исходник!O857</f>
        <v>0.24</v>
      </c>
    </row>
    <row r="858" spans="1:5" x14ac:dyDescent="0.25">
      <c r="A858" s="4" t="s">
        <v>6599</v>
      </c>
      <c r="B858" s="8" t="s">
        <v>7955</v>
      </c>
      <c r="C858" s="8" t="s">
        <v>3</v>
      </c>
      <c r="E858" s="22">
        <f>Исходник!O858</f>
        <v>0.24</v>
      </c>
    </row>
    <row r="859" spans="1:5" x14ac:dyDescent="0.25">
      <c r="A859" s="4" t="s">
        <v>6600</v>
      </c>
      <c r="B859" s="8" t="s">
        <v>7956</v>
      </c>
      <c r="C859" s="8" t="s">
        <v>3</v>
      </c>
      <c r="E859" s="22">
        <f>Исходник!O859</f>
        <v>0.24</v>
      </c>
    </row>
    <row r="860" spans="1:5" x14ac:dyDescent="0.25">
      <c r="A860" s="4" t="s">
        <v>6601</v>
      </c>
      <c r="B860" s="8" t="s">
        <v>7957</v>
      </c>
      <c r="C860" s="8" t="s">
        <v>3</v>
      </c>
      <c r="E860" s="22">
        <f>Исходник!O860</f>
        <v>0.24</v>
      </c>
    </row>
    <row r="861" spans="1:5" x14ac:dyDescent="0.25">
      <c r="A861" s="4" t="s">
        <v>6602</v>
      </c>
      <c r="B861" s="8" t="s">
        <v>7958</v>
      </c>
      <c r="C861" s="8" t="s">
        <v>3</v>
      </c>
      <c r="E861" s="22">
        <f>Исходник!O861</f>
        <v>0.24</v>
      </c>
    </row>
    <row r="862" spans="1:5" x14ac:dyDescent="0.25">
      <c r="A862" s="4" t="s">
        <v>6603</v>
      </c>
      <c r="B862" s="8" t="s">
        <v>7959</v>
      </c>
      <c r="C862" s="8" t="s">
        <v>3</v>
      </c>
      <c r="E862" s="22">
        <f>Исходник!O862</f>
        <v>0.24</v>
      </c>
    </row>
    <row r="863" spans="1:5" x14ac:dyDescent="0.25">
      <c r="A863" s="4" t="s">
        <v>6604</v>
      </c>
      <c r="B863" s="8" t="s">
        <v>7960</v>
      </c>
      <c r="C863" s="8" t="s">
        <v>3</v>
      </c>
      <c r="E863" s="22">
        <f>Исходник!O863</f>
        <v>0.24</v>
      </c>
    </row>
    <row r="864" spans="1:5" x14ac:dyDescent="0.25">
      <c r="A864" s="4" t="s">
        <v>6605</v>
      </c>
      <c r="B864" s="8" t="s">
        <v>7961</v>
      </c>
      <c r="C864" s="8" t="s">
        <v>3</v>
      </c>
      <c r="E864" s="22">
        <f>Исходник!O864</f>
        <v>0.24</v>
      </c>
    </row>
    <row r="865" spans="1:5" x14ac:dyDescent="0.25">
      <c r="A865" s="4" t="s">
        <v>6606</v>
      </c>
      <c r="B865" s="8" t="s">
        <v>7962</v>
      </c>
      <c r="C865" s="8" t="s">
        <v>3</v>
      </c>
      <c r="E865" s="22">
        <f>Исходник!O865</f>
        <v>0.24</v>
      </c>
    </row>
    <row r="866" spans="1:5" x14ac:dyDescent="0.25">
      <c r="A866" s="4" t="s">
        <v>6607</v>
      </c>
      <c r="B866" s="8" t="s">
        <v>7963</v>
      </c>
      <c r="C866" s="8" t="s">
        <v>3</v>
      </c>
      <c r="E866" s="22">
        <f>Исходник!O866</f>
        <v>0.24</v>
      </c>
    </row>
    <row r="867" spans="1:5" x14ac:dyDescent="0.25">
      <c r="A867" s="4" t="s">
        <v>6608</v>
      </c>
      <c r="B867" s="8" t="s">
        <v>7964</v>
      </c>
      <c r="C867" s="8" t="s">
        <v>3</v>
      </c>
      <c r="E867" s="22">
        <f>Исходник!O867</f>
        <v>0.24</v>
      </c>
    </row>
    <row r="868" spans="1:5" x14ac:dyDescent="0.25">
      <c r="A868" s="4" t="s">
        <v>6609</v>
      </c>
      <c r="B868" s="8" t="s">
        <v>7965</v>
      </c>
      <c r="C868" s="8" t="s">
        <v>3</v>
      </c>
      <c r="E868" s="22">
        <f>Исходник!O868</f>
        <v>0.24</v>
      </c>
    </row>
    <row r="869" spans="1:5" x14ac:dyDescent="0.25">
      <c r="A869" s="4" t="s">
        <v>6610</v>
      </c>
      <c r="B869" s="8" t="s">
        <v>7966</v>
      </c>
      <c r="C869" s="8" t="s">
        <v>3</v>
      </c>
      <c r="E869" s="22">
        <f>Исходник!O869</f>
        <v>0.24</v>
      </c>
    </row>
    <row r="870" spans="1:5" x14ac:dyDescent="0.25">
      <c r="A870" s="4" t="s">
        <v>6611</v>
      </c>
      <c r="B870" s="8" t="s">
        <v>7967</v>
      </c>
      <c r="C870" s="8" t="s">
        <v>3</v>
      </c>
      <c r="E870" s="22">
        <f>Исходник!O870</f>
        <v>0.35324100000000008</v>
      </c>
    </row>
    <row r="871" spans="1:5" x14ac:dyDescent="0.25">
      <c r="A871" s="4" t="s">
        <v>6612</v>
      </c>
      <c r="B871" s="8" t="s">
        <v>7968</v>
      </c>
      <c r="C871" s="8" t="s">
        <v>3</v>
      </c>
      <c r="E871" s="22">
        <f>Исходник!O871</f>
        <v>0.36741599999999991</v>
      </c>
    </row>
    <row r="872" spans="1:5" x14ac:dyDescent="0.25">
      <c r="A872" s="4" t="s">
        <v>6613</v>
      </c>
      <c r="B872" s="8" t="s">
        <v>7969</v>
      </c>
      <c r="C872" s="8" t="s">
        <v>3</v>
      </c>
      <c r="E872" s="22">
        <f>Исходник!O872</f>
        <v>0.38556000000000001</v>
      </c>
    </row>
    <row r="873" spans="1:5" x14ac:dyDescent="0.25">
      <c r="A873" s="4" t="s">
        <v>6614</v>
      </c>
      <c r="B873" s="8" t="s">
        <v>7970</v>
      </c>
      <c r="C873" s="8" t="s">
        <v>3</v>
      </c>
      <c r="E873" s="22">
        <f>Исходник!O873</f>
        <v>0.39123000000000008</v>
      </c>
    </row>
    <row r="874" spans="1:5" x14ac:dyDescent="0.25">
      <c r="A874" s="4" t="s">
        <v>6615</v>
      </c>
      <c r="B874" s="8" t="s">
        <v>7971</v>
      </c>
      <c r="C874" s="8" t="s">
        <v>3</v>
      </c>
      <c r="E874" s="22">
        <f>Исходник!O874</f>
        <v>0.39690000000000014</v>
      </c>
    </row>
    <row r="875" spans="1:5" x14ac:dyDescent="0.25">
      <c r="A875" s="4" t="s">
        <v>6616</v>
      </c>
      <c r="B875" s="8" t="s">
        <v>7972</v>
      </c>
      <c r="C875" s="8" t="s">
        <v>3</v>
      </c>
      <c r="E875" s="22">
        <f>Исходник!O875</f>
        <v>0.39803400000000011</v>
      </c>
    </row>
    <row r="876" spans="1:5" x14ac:dyDescent="0.25">
      <c r="A876" s="4" t="s">
        <v>6617</v>
      </c>
      <c r="B876" s="8" t="s">
        <v>7973</v>
      </c>
      <c r="C876" s="8" t="s">
        <v>3</v>
      </c>
      <c r="E876" s="22">
        <f>Исходник!O876</f>
        <v>0.40824000000000016</v>
      </c>
    </row>
    <row r="877" spans="1:5" x14ac:dyDescent="0.25">
      <c r="A877" s="4" t="s">
        <v>6618</v>
      </c>
      <c r="B877" s="8" t="s">
        <v>7974</v>
      </c>
      <c r="C877" s="8" t="s">
        <v>3</v>
      </c>
      <c r="E877" s="22">
        <f>Исходник!O877</f>
        <v>0.45586799999999994</v>
      </c>
    </row>
    <row r="878" spans="1:5" x14ac:dyDescent="0.25">
      <c r="A878" s="4" t="s">
        <v>6619</v>
      </c>
      <c r="B878" s="8" t="s">
        <v>7975</v>
      </c>
      <c r="C878" s="8" t="s">
        <v>3</v>
      </c>
      <c r="E878" s="22">
        <f>Исходник!O878</f>
        <v>0.45926999999999973</v>
      </c>
    </row>
    <row r="879" spans="1:5" x14ac:dyDescent="0.25">
      <c r="A879" s="4" t="s">
        <v>6620</v>
      </c>
      <c r="B879" s="8" t="s">
        <v>7976</v>
      </c>
      <c r="C879" s="8" t="s">
        <v>3</v>
      </c>
      <c r="E879" s="22">
        <f>Исходник!O879</f>
        <v>0.48308399999999985</v>
      </c>
    </row>
    <row r="880" spans="1:5" x14ac:dyDescent="0.25">
      <c r="A880" s="4" t="s">
        <v>6621</v>
      </c>
      <c r="B880" s="8" t="s">
        <v>7977</v>
      </c>
      <c r="C880" s="8" t="s">
        <v>3</v>
      </c>
      <c r="E880" s="22">
        <f>Исходник!O880</f>
        <v>0.51200099999999971</v>
      </c>
    </row>
    <row r="881" spans="1:5" x14ac:dyDescent="0.25">
      <c r="A881" s="4" t="s">
        <v>6622</v>
      </c>
      <c r="B881" s="8" t="s">
        <v>7978</v>
      </c>
      <c r="C881" s="8" t="s">
        <v>3</v>
      </c>
      <c r="E881" s="22">
        <f>Исходник!O881</f>
        <v>0.51597000000000026</v>
      </c>
    </row>
    <row r="882" spans="1:5" x14ac:dyDescent="0.25">
      <c r="A882" s="4" t="s">
        <v>6623</v>
      </c>
      <c r="B882" s="8" t="s">
        <v>7979</v>
      </c>
      <c r="C882" s="8" t="s">
        <v>3</v>
      </c>
      <c r="E882" s="22">
        <f>Исходник!O882</f>
        <v>0.51710400000000001</v>
      </c>
    </row>
    <row r="883" spans="1:5" x14ac:dyDescent="0.25">
      <c r="A883" s="4" t="s">
        <v>6624</v>
      </c>
      <c r="B883" s="8" t="s">
        <v>7980</v>
      </c>
      <c r="C883" s="8" t="s">
        <v>3</v>
      </c>
      <c r="E883" s="22">
        <f>Исходник!O883</f>
        <v>0.56926800000000011</v>
      </c>
    </row>
    <row r="884" spans="1:5" x14ac:dyDescent="0.25">
      <c r="A884" s="4" t="s">
        <v>6625</v>
      </c>
      <c r="B884" s="8" t="s">
        <v>7981</v>
      </c>
      <c r="C884" s="8" t="s">
        <v>3</v>
      </c>
      <c r="E884" s="22">
        <f>Исходник!O884</f>
        <v>0.62710199999999983</v>
      </c>
    </row>
    <row r="885" spans="1:5" x14ac:dyDescent="0.25">
      <c r="A885" s="4" t="s">
        <v>6626</v>
      </c>
      <c r="B885" s="8" t="s">
        <v>7982</v>
      </c>
      <c r="C885" s="8" t="s">
        <v>3</v>
      </c>
      <c r="E885" s="22">
        <f>Исходник!O885</f>
        <v>0.62936999999999976</v>
      </c>
    </row>
    <row r="886" spans="1:5" x14ac:dyDescent="0.25">
      <c r="A886" s="4" t="s">
        <v>6627</v>
      </c>
      <c r="B886" s="8" t="s">
        <v>7983</v>
      </c>
      <c r="C886" s="8" t="s">
        <v>3</v>
      </c>
      <c r="E886" s="22">
        <f>Исходник!O886</f>
        <v>0</v>
      </c>
    </row>
    <row r="887" spans="1:5" x14ac:dyDescent="0.25">
      <c r="A887" s="4" t="s">
        <v>6628</v>
      </c>
      <c r="B887" s="8" t="s">
        <v>7984</v>
      </c>
      <c r="C887" s="8" t="s">
        <v>3</v>
      </c>
      <c r="E887" s="22">
        <f>Исходник!O887</f>
        <v>5.333333333333333E-2</v>
      </c>
    </row>
    <row r="888" spans="1:5" x14ac:dyDescent="0.25">
      <c r="A888" s="4" t="s">
        <v>6629</v>
      </c>
      <c r="B888" s="8" t="s">
        <v>7985</v>
      </c>
      <c r="C888" s="8" t="s">
        <v>3</v>
      </c>
      <c r="E888" s="22">
        <f>Исходник!O888</f>
        <v>0.06</v>
      </c>
    </row>
    <row r="889" spans="1:5" x14ac:dyDescent="0.25">
      <c r="A889" s="4" t="s">
        <v>6630</v>
      </c>
      <c r="B889" s="8" t="s">
        <v>7986</v>
      </c>
      <c r="C889" s="8" t="s">
        <v>3</v>
      </c>
      <c r="E889" s="22">
        <f>Исходник!O889</f>
        <v>0.06</v>
      </c>
    </row>
    <row r="890" spans="1:5" x14ac:dyDescent="0.25">
      <c r="A890" s="4" t="s">
        <v>6631</v>
      </c>
      <c r="B890" s="8" t="s">
        <v>7987</v>
      </c>
      <c r="C890" s="8" t="s">
        <v>3</v>
      </c>
      <c r="E890" s="22">
        <f>Исходник!O890</f>
        <v>0.06</v>
      </c>
    </row>
    <row r="891" spans="1:5" x14ac:dyDescent="0.25">
      <c r="A891" s="4" t="s">
        <v>6632</v>
      </c>
      <c r="B891" s="8" t="s">
        <v>7988</v>
      </c>
      <c r="C891" s="8" t="s">
        <v>3</v>
      </c>
      <c r="E891" s="22">
        <f>Исходник!O891</f>
        <v>0.06</v>
      </c>
    </row>
    <row r="892" spans="1:5" x14ac:dyDescent="0.25">
      <c r="A892" s="4" t="s">
        <v>6633</v>
      </c>
      <c r="B892" s="8" t="s">
        <v>7989</v>
      </c>
      <c r="C892" s="8" t="s">
        <v>3</v>
      </c>
      <c r="E892" s="22">
        <f>Исходник!O892</f>
        <v>0.06</v>
      </c>
    </row>
    <row r="893" spans="1:5" x14ac:dyDescent="0.25">
      <c r="A893" s="4" t="s">
        <v>6634</v>
      </c>
      <c r="B893" s="8" t="s">
        <v>7990</v>
      </c>
      <c r="C893" s="8" t="s">
        <v>3</v>
      </c>
      <c r="E893" s="22">
        <f>Исходник!O893</f>
        <v>0.06</v>
      </c>
    </row>
    <row r="894" spans="1:5" x14ac:dyDescent="0.25">
      <c r="A894" s="4" t="s">
        <v>6635</v>
      </c>
      <c r="B894" s="8" t="s">
        <v>7991</v>
      </c>
      <c r="C894" s="8" t="s">
        <v>3</v>
      </c>
      <c r="E894" s="22">
        <f>Исходник!O894</f>
        <v>0.06</v>
      </c>
    </row>
    <row r="895" spans="1:5" x14ac:dyDescent="0.25">
      <c r="A895" s="4" t="s">
        <v>6636</v>
      </c>
      <c r="B895" s="8" t="s">
        <v>7992</v>
      </c>
      <c r="C895" s="8" t="s">
        <v>3</v>
      </c>
      <c r="E895" s="22">
        <f>Исходник!O895</f>
        <v>0.06</v>
      </c>
    </row>
    <row r="896" spans="1:5" x14ac:dyDescent="0.25">
      <c r="A896" s="4" t="s">
        <v>6637</v>
      </c>
      <c r="B896" s="8" t="s">
        <v>7993</v>
      </c>
      <c r="C896" s="8" t="s">
        <v>3</v>
      </c>
      <c r="E896" s="22">
        <f>Исходник!O896</f>
        <v>0.06</v>
      </c>
    </row>
    <row r="897" spans="1:5" x14ac:dyDescent="0.25">
      <c r="A897" s="4" t="s">
        <v>6638</v>
      </c>
      <c r="B897" s="8" t="s">
        <v>7994</v>
      </c>
      <c r="C897" s="8" t="s">
        <v>3</v>
      </c>
      <c r="E897" s="22">
        <f>Исходник!O897</f>
        <v>0.06</v>
      </c>
    </row>
    <row r="898" spans="1:5" x14ac:dyDescent="0.25">
      <c r="A898" s="4" t="s">
        <v>6639</v>
      </c>
      <c r="B898" s="8" t="s">
        <v>7995</v>
      </c>
      <c r="C898" s="8" t="s">
        <v>3</v>
      </c>
      <c r="E898" s="22">
        <f>Исходник!O898</f>
        <v>6.8571428571428575E-2</v>
      </c>
    </row>
    <row r="899" spans="1:5" x14ac:dyDescent="0.25">
      <c r="A899" s="4" t="s">
        <v>6640</v>
      </c>
      <c r="B899" s="8" t="s">
        <v>7996</v>
      </c>
      <c r="C899" s="8" t="s">
        <v>3</v>
      </c>
      <c r="E899" s="22">
        <f>Исходник!O899</f>
        <v>6.8571428571428575E-2</v>
      </c>
    </row>
    <row r="900" spans="1:5" x14ac:dyDescent="0.25">
      <c r="A900" s="4" t="s">
        <v>6641</v>
      </c>
      <c r="B900" s="8" t="s">
        <v>7997</v>
      </c>
      <c r="C900" s="8" t="s">
        <v>3</v>
      </c>
      <c r="E900" s="22">
        <f>Исходник!O900</f>
        <v>6.8571428571428575E-2</v>
      </c>
    </row>
    <row r="901" spans="1:5" x14ac:dyDescent="0.25">
      <c r="A901" s="4" t="s">
        <v>6642</v>
      </c>
      <c r="B901" s="8" t="s">
        <v>7998</v>
      </c>
      <c r="C901" s="8" t="s">
        <v>3</v>
      </c>
      <c r="E901" s="22">
        <f>Исходник!O901</f>
        <v>6.8571428571428575E-2</v>
      </c>
    </row>
    <row r="902" spans="1:5" x14ac:dyDescent="0.25">
      <c r="A902" s="4" t="s">
        <v>6643</v>
      </c>
      <c r="B902" s="8" t="s">
        <v>7999</v>
      </c>
      <c r="C902" s="8" t="s">
        <v>3</v>
      </c>
      <c r="E902" s="22">
        <f>Исходник!O902</f>
        <v>6.8571428571428575E-2</v>
      </c>
    </row>
    <row r="903" spans="1:5" x14ac:dyDescent="0.25">
      <c r="A903" s="4" t="s">
        <v>6644</v>
      </c>
      <c r="B903" s="8" t="s">
        <v>8000</v>
      </c>
      <c r="C903" s="8" t="s">
        <v>3</v>
      </c>
      <c r="E903" s="22">
        <f>Исходник!O903</f>
        <v>0.08</v>
      </c>
    </row>
    <row r="904" spans="1:5" x14ac:dyDescent="0.25">
      <c r="A904" s="4" t="s">
        <v>6645</v>
      </c>
      <c r="B904" s="8" t="s">
        <v>8001</v>
      </c>
      <c r="C904" s="8" t="s">
        <v>3</v>
      </c>
      <c r="E904" s="22">
        <f>Исходник!O904</f>
        <v>0.08</v>
      </c>
    </row>
    <row r="905" spans="1:5" x14ac:dyDescent="0.25">
      <c r="A905" s="4" t="s">
        <v>6646</v>
      </c>
      <c r="B905" s="8" t="s">
        <v>8002</v>
      </c>
      <c r="C905" s="8" t="s">
        <v>3</v>
      </c>
      <c r="E905" s="22">
        <f>Исходник!O905</f>
        <v>0.08</v>
      </c>
    </row>
    <row r="906" spans="1:5" x14ac:dyDescent="0.25">
      <c r="A906" s="4" t="s">
        <v>6647</v>
      </c>
      <c r="B906" s="8" t="s">
        <v>8003</v>
      </c>
      <c r="C906" s="8" t="s">
        <v>3</v>
      </c>
      <c r="E906" s="22">
        <f>Исходник!O906</f>
        <v>0.08</v>
      </c>
    </row>
    <row r="907" spans="1:5" x14ac:dyDescent="0.25">
      <c r="A907" s="4" t="s">
        <v>6648</v>
      </c>
      <c r="B907" s="8" t="s">
        <v>8004</v>
      </c>
      <c r="C907" s="8" t="s">
        <v>3</v>
      </c>
      <c r="E907" s="22">
        <f>Исходник!O907</f>
        <v>0.08</v>
      </c>
    </row>
    <row r="908" spans="1:5" x14ac:dyDescent="0.25">
      <c r="A908" s="4" t="s">
        <v>6649</v>
      </c>
      <c r="B908" s="8" t="s">
        <v>8005</v>
      </c>
      <c r="C908" s="8" t="s">
        <v>3</v>
      </c>
      <c r="E908" s="22">
        <f>Исходник!O908</f>
        <v>0.08</v>
      </c>
    </row>
    <row r="909" spans="1:5" x14ac:dyDescent="0.25">
      <c r="A909" s="4" t="s">
        <v>6650</v>
      </c>
      <c r="B909" s="8" t="s">
        <v>8006</v>
      </c>
      <c r="C909" s="8" t="s">
        <v>3</v>
      </c>
      <c r="E909" s="22">
        <f>Исходник!O909</f>
        <v>0.08</v>
      </c>
    </row>
    <row r="910" spans="1:5" x14ac:dyDescent="0.25">
      <c r="A910" s="4" t="s">
        <v>6651</v>
      </c>
      <c r="B910" s="8" t="s">
        <v>8007</v>
      </c>
      <c r="C910" s="8" t="s">
        <v>3</v>
      </c>
      <c r="E910" s="22">
        <f>Исходник!O910</f>
        <v>0.08</v>
      </c>
    </row>
    <row r="911" spans="1:5" x14ac:dyDescent="0.25">
      <c r="A911" s="4" t="s">
        <v>6652</v>
      </c>
      <c r="B911" s="8" t="s">
        <v>8008</v>
      </c>
      <c r="C911" s="8" t="s">
        <v>3</v>
      </c>
      <c r="E911" s="22">
        <f>Исходник!O911</f>
        <v>9.6000000000000002E-2</v>
      </c>
    </row>
    <row r="912" spans="1:5" x14ac:dyDescent="0.25">
      <c r="A912" s="4" t="s">
        <v>6653</v>
      </c>
      <c r="B912" s="8" t="s">
        <v>8009</v>
      </c>
      <c r="C912" s="8" t="s">
        <v>3</v>
      </c>
      <c r="E912" s="22">
        <f>Исходник!O912</f>
        <v>9.6000000000000002E-2</v>
      </c>
    </row>
    <row r="913" spans="1:5" x14ac:dyDescent="0.25">
      <c r="A913" s="4" t="s">
        <v>6654</v>
      </c>
      <c r="B913" s="8" t="s">
        <v>8010</v>
      </c>
      <c r="C913" s="8" t="s">
        <v>3</v>
      </c>
      <c r="E913" s="22">
        <f>Исходник!O913</f>
        <v>9.6000000000000002E-2</v>
      </c>
    </row>
    <row r="914" spans="1:5" x14ac:dyDescent="0.25">
      <c r="A914" s="4" t="s">
        <v>6655</v>
      </c>
      <c r="B914" s="8" t="s">
        <v>8011</v>
      </c>
      <c r="C914" s="8" t="s">
        <v>3</v>
      </c>
      <c r="E914" s="22">
        <f>Исходник!O914</f>
        <v>9.6000000000000002E-2</v>
      </c>
    </row>
    <row r="915" spans="1:5" x14ac:dyDescent="0.25">
      <c r="A915" s="4" t="s">
        <v>6656</v>
      </c>
      <c r="B915" s="8" t="s">
        <v>8012</v>
      </c>
      <c r="C915" s="8" t="s">
        <v>3</v>
      </c>
      <c r="E915" s="22">
        <f>Исходник!O915</f>
        <v>9.6000000000000002E-2</v>
      </c>
    </row>
    <row r="916" spans="1:5" x14ac:dyDescent="0.25">
      <c r="A916" s="4" t="s">
        <v>6657</v>
      </c>
      <c r="B916" s="8" t="s">
        <v>8013</v>
      </c>
      <c r="C916" s="8" t="s">
        <v>3</v>
      </c>
      <c r="E916" s="22">
        <f>Исходник!O916</f>
        <v>9.6000000000000002E-2</v>
      </c>
    </row>
    <row r="917" spans="1:5" x14ac:dyDescent="0.25">
      <c r="A917" s="4" t="s">
        <v>6658</v>
      </c>
      <c r="B917" s="8" t="s">
        <v>8014</v>
      </c>
      <c r="C917" s="8" t="s">
        <v>3</v>
      </c>
      <c r="E917" s="22">
        <f>Исходник!O917</f>
        <v>0.12</v>
      </c>
    </row>
    <row r="918" spans="1:5" x14ac:dyDescent="0.25">
      <c r="A918" s="4" t="s">
        <v>6659</v>
      </c>
      <c r="B918" s="8" t="s">
        <v>8015</v>
      </c>
      <c r="C918" s="8" t="s">
        <v>3</v>
      </c>
      <c r="E918" s="22">
        <f>Исходник!O918</f>
        <v>0.12</v>
      </c>
    </row>
    <row r="919" spans="1:5" x14ac:dyDescent="0.25">
      <c r="A919" s="4" t="s">
        <v>6660</v>
      </c>
      <c r="B919" s="8" t="s">
        <v>8016</v>
      </c>
      <c r="C919" s="8" t="s">
        <v>3</v>
      </c>
      <c r="E919" s="22">
        <f>Исходник!O919</f>
        <v>0.12</v>
      </c>
    </row>
    <row r="920" spans="1:5" x14ac:dyDescent="0.25">
      <c r="A920" s="4" t="s">
        <v>6661</v>
      </c>
      <c r="B920" s="8" t="s">
        <v>8017</v>
      </c>
      <c r="C920" s="8" t="s">
        <v>3</v>
      </c>
      <c r="E920" s="22">
        <f>Исходник!O920</f>
        <v>0.12</v>
      </c>
    </row>
    <row r="921" spans="1:5" x14ac:dyDescent="0.25">
      <c r="A921" s="4" t="s">
        <v>6662</v>
      </c>
      <c r="B921" s="8" t="s">
        <v>8018</v>
      </c>
      <c r="C921" s="8" t="s">
        <v>3</v>
      </c>
      <c r="E921" s="22">
        <f>Исходник!O921</f>
        <v>0.12</v>
      </c>
    </row>
    <row r="922" spans="1:5" x14ac:dyDescent="0.25">
      <c r="A922" s="4" t="s">
        <v>6663</v>
      </c>
      <c r="B922" s="8" t="s">
        <v>8019</v>
      </c>
      <c r="C922" s="8" t="s">
        <v>3</v>
      </c>
      <c r="E922" s="22">
        <f>Исходник!O922</f>
        <v>0.12</v>
      </c>
    </row>
    <row r="923" spans="1:5" x14ac:dyDescent="0.25">
      <c r="A923" s="4" t="s">
        <v>6664</v>
      </c>
      <c r="B923" s="8" t="s">
        <v>8020</v>
      </c>
      <c r="C923" s="8" t="s">
        <v>3</v>
      </c>
      <c r="E923" s="22">
        <f>Исходник!O923</f>
        <v>0.12</v>
      </c>
    </row>
    <row r="924" spans="1:5" x14ac:dyDescent="0.25">
      <c r="A924" s="4" t="s">
        <v>6665</v>
      </c>
      <c r="B924" s="8" t="s">
        <v>8021</v>
      </c>
      <c r="C924" s="8" t="s">
        <v>3</v>
      </c>
      <c r="E924" s="22">
        <f>Исходник!O924</f>
        <v>0.12</v>
      </c>
    </row>
    <row r="925" spans="1:5" x14ac:dyDescent="0.25">
      <c r="A925" s="4" t="s">
        <v>6666</v>
      </c>
      <c r="B925" s="8" t="s">
        <v>8022</v>
      </c>
      <c r="C925" s="8" t="s">
        <v>3</v>
      </c>
      <c r="E925" s="22">
        <f>Исходник!O925</f>
        <v>0.12</v>
      </c>
    </row>
    <row r="926" spans="1:5" x14ac:dyDescent="0.25">
      <c r="A926" s="4" t="s">
        <v>6667</v>
      </c>
      <c r="B926" s="8" t="s">
        <v>8023</v>
      </c>
      <c r="C926" s="8" t="s">
        <v>3</v>
      </c>
      <c r="E926" s="22">
        <f>Исходник!O926</f>
        <v>0.12</v>
      </c>
    </row>
    <row r="927" spans="1:5" x14ac:dyDescent="0.25">
      <c r="A927" s="4" t="s">
        <v>6668</v>
      </c>
      <c r="B927" s="8" t="s">
        <v>8024</v>
      </c>
      <c r="C927" s="8" t="s">
        <v>3</v>
      </c>
      <c r="E927" s="22">
        <f>Исходник!O927</f>
        <v>0.13714285714285715</v>
      </c>
    </row>
    <row r="928" spans="1:5" x14ac:dyDescent="0.25">
      <c r="A928" s="4" t="s">
        <v>6669</v>
      </c>
      <c r="B928" s="8" t="s">
        <v>8025</v>
      </c>
      <c r="C928" s="8" t="s">
        <v>3</v>
      </c>
      <c r="E928" s="22">
        <f>Исходник!O928</f>
        <v>0.13714285714285715</v>
      </c>
    </row>
    <row r="929" spans="1:5" x14ac:dyDescent="0.25">
      <c r="A929" s="4" t="s">
        <v>6670</v>
      </c>
      <c r="B929" s="8" t="s">
        <v>8026</v>
      </c>
      <c r="C929" s="8" t="s">
        <v>3</v>
      </c>
      <c r="E929" s="22">
        <f>Исходник!O929</f>
        <v>0.13714285714285715</v>
      </c>
    </row>
    <row r="930" spans="1:5" x14ac:dyDescent="0.25">
      <c r="A930" s="4" t="s">
        <v>6671</v>
      </c>
      <c r="B930" s="8" t="s">
        <v>8027</v>
      </c>
      <c r="C930" s="8" t="s">
        <v>3</v>
      </c>
      <c r="E930" s="22">
        <f>Исходник!O930</f>
        <v>0.13714285714285715</v>
      </c>
    </row>
    <row r="931" spans="1:5" x14ac:dyDescent="0.25">
      <c r="A931" s="4" t="s">
        <v>6672</v>
      </c>
      <c r="B931" s="8" t="s">
        <v>8028</v>
      </c>
      <c r="C931" s="8" t="s">
        <v>3</v>
      </c>
      <c r="E931" s="22">
        <f>Исходник!O931</f>
        <v>0.13714285714285715</v>
      </c>
    </row>
    <row r="932" spans="1:5" x14ac:dyDescent="0.25">
      <c r="A932" s="4" t="s">
        <v>6673</v>
      </c>
      <c r="B932" s="8" t="s">
        <v>8029</v>
      </c>
      <c r="C932" s="8" t="s">
        <v>3</v>
      </c>
      <c r="E932" s="22">
        <f>Исходник!O932</f>
        <v>0.13714285714285715</v>
      </c>
    </row>
    <row r="933" spans="1:5" x14ac:dyDescent="0.25">
      <c r="A933" s="4" t="s">
        <v>6674</v>
      </c>
      <c r="B933" s="8" t="s">
        <v>8030</v>
      </c>
      <c r="C933" s="8" t="s">
        <v>3</v>
      </c>
      <c r="E933" s="22">
        <f>Исходник!O933</f>
        <v>0.13714285714285715</v>
      </c>
    </row>
    <row r="934" spans="1:5" x14ac:dyDescent="0.25">
      <c r="A934" s="4" t="s">
        <v>6675</v>
      </c>
      <c r="B934" s="8" t="s">
        <v>8031</v>
      </c>
      <c r="C934" s="8" t="s">
        <v>3</v>
      </c>
      <c r="E934" s="22">
        <f>Исходник!O934</f>
        <v>0.13714285714285715</v>
      </c>
    </row>
    <row r="935" spans="1:5" x14ac:dyDescent="0.25">
      <c r="A935" s="4" t="s">
        <v>6676</v>
      </c>
      <c r="B935" s="8" t="s">
        <v>8032</v>
      </c>
      <c r="C935" s="8" t="s">
        <v>3</v>
      </c>
      <c r="E935" s="22">
        <f>Исходник!O935</f>
        <v>0.13714285714285715</v>
      </c>
    </row>
    <row r="936" spans="1:5" x14ac:dyDescent="0.25">
      <c r="A936" s="4" t="s">
        <v>6677</v>
      </c>
      <c r="B936" s="8" t="s">
        <v>8033</v>
      </c>
      <c r="C936" s="8" t="s">
        <v>3</v>
      </c>
      <c r="E936" s="22">
        <f>Исходник!O936</f>
        <v>0.13714285714285715</v>
      </c>
    </row>
    <row r="937" spans="1:5" x14ac:dyDescent="0.25">
      <c r="A937" s="4" t="s">
        <v>6678</v>
      </c>
      <c r="B937" s="8" t="s">
        <v>8034</v>
      </c>
      <c r="C937" s="8" t="s">
        <v>3</v>
      </c>
      <c r="E937" s="22">
        <f>Исходник!O937</f>
        <v>0.13714285714285715</v>
      </c>
    </row>
    <row r="938" spans="1:5" x14ac:dyDescent="0.25">
      <c r="A938" s="4" t="s">
        <v>6679</v>
      </c>
      <c r="B938" s="8" t="s">
        <v>8035</v>
      </c>
      <c r="C938" s="8" t="s">
        <v>3</v>
      </c>
      <c r="E938" s="22">
        <f>Исходник!O938</f>
        <v>0.14457831325301204</v>
      </c>
    </row>
    <row r="939" spans="1:5" x14ac:dyDescent="0.25">
      <c r="A939" s="4" t="s">
        <v>6680</v>
      </c>
      <c r="B939" s="8" t="s">
        <v>8036</v>
      </c>
      <c r="C939" s="8" t="s">
        <v>3</v>
      </c>
      <c r="E939" s="22">
        <f>Исходник!O939</f>
        <v>0.14457831325301204</v>
      </c>
    </row>
    <row r="940" spans="1:5" x14ac:dyDescent="0.25">
      <c r="A940" s="4" t="s">
        <v>6681</v>
      </c>
      <c r="B940" s="8" t="s">
        <v>8037</v>
      </c>
      <c r="C940" s="8" t="s">
        <v>3</v>
      </c>
      <c r="E940" s="22">
        <f>Исходник!O940</f>
        <v>0.14457831325301204</v>
      </c>
    </row>
    <row r="941" spans="1:5" x14ac:dyDescent="0.25">
      <c r="A941" s="4" t="s">
        <v>6682</v>
      </c>
      <c r="B941" s="8" t="s">
        <v>8038</v>
      </c>
      <c r="C941" s="8" t="s">
        <v>3</v>
      </c>
      <c r="E941" s="22">
        <f>Исходник!O941</f>
        <v>0.14457831325301204</v>
      </c>
    </row>
    <row r="942" spans="1:5" x14ac:dyDescent="0.25">
      <c r="A942" s="4" t="s">
        <v>6683</v>
      </c>
      <c r="B942" s="8" t="s">
        <v>8039</v>
      </c>
      <c r="C942" s="8" t="s">
        <v>3</v>
      </c>
      <c r="E942" s="22">
        <f>Исходник!O942</f>
        <v>0.14457831325301204</v>
      </c>
    </row>
    <row r="943" spans="1:5" x14ac:dyDescent="0.25">
      <c r="A943" s="4" t="s">
        <v>6684</v>
      </c>
      <c r="B943" s="8" t="s">
        <v>8040</v>
      </c>
      <c r="C943" s="8" t="s">
        <v>3</v>
      </c>
      <c r="E943" s="22">
        <f>Исходник!O943</f>
        <v>0.14457831325301204</v>
      </c>
    </row>
    <row r="944" spans="1:5" x14ac:dyDescent="0.25">
      <c r="A944" s="4" t="s">
        <v>6685</v>
      </c>
      <c r="B944" s="8" t="s">
        <v>8041</v>
      </c>
      <c r="C944" s="8" t="s">
        <v>3</v>
      </c>
      <c r="E944" s="22">
        <f>Исходник!O944</f>
        <v>0.14457831325301204</v>
      </c>
    </row>
    <row r="945" spans="1:5" x14ac:dyDescent="0.25">
      <c r="A945" s="4" t="s">
        <v>6686</v>
      </c>
      <c r="B945" s="8" t="s">
        <v>8042</v>
      </c>
      <c r="C945" s="8" t="s">
        <v>3</v>
      </c>
      <c r="E945" s="22">
        <f>Исходник!O945</f>
        <v>0.14457831325301204</v>
      </c>
    </row>
    <row r="946" spans="1:5" x14ac:dyDescent="0.25">
      <c r="A946" s="4" t="s">
        <v>6687</v>
      </c>
      <c r="B946" s="8" t="s">
        <v>8043</v>
      </c>
      <c r="C946" s="8" t="s">
        <v>3</v>
      </c>
      <c r="E946" s="22">
        <f>Исходник!O946</f>
        <v>0.16</v>
      </c>
    </row>
    <row r="947" spans="1:5" x14ac:dyDescent="0.25">
      <c r="A947" s="4" t="s">
        <v>6688</v>
      </c>
      <c r="B947" s="8" t="s">
        <v>8044</v>
      </c>
      <c r="C947" s="8" t="s">
        <v>3</v>
      </c>
      <c r="E947" s="22">
        <f>Исходник!O947</f>
        <v>0.16</v>
      </c>
    </row>
    <row r="948" spans="1:5" x14ac:dyDescent="0.25">
      <c r="E948" s="22">
        <f>Исходник!O948</f>
        <v>0.16</v>
      </c>
    </row>
    <row r="949" spans="1:5" x14ac:dyDescent="0.25">
      <c r="A949" s="4" t="s">
        <v>6689</v>
      </c>
      <c r="B949" s="8" t="s">
        <v>8045</v>
      </c>
      <c r="C949" s="8" t="s">
        <v>3</v>
      </c>
      <c r="E949" s="22">
        <f>Исходник!O949</f>
        <v>0.16</v>
      </c>
    </row>
    <row r="950" spans="1:5" x14ac:dyDescent="0.25">
      <c r="A950" s="4" t="s">
        <v>6690</v>
      </c>
      <c r="B950" s="8" t="s">
        <v>8046</v>
      </c>
      <c r="C950" s="8" t="s">
        <v>3</v>
      </c>
      <c r="E950" s="22">
        <f>Исходник!O950</f>
        <v>0.16</v>
      </c>
    </row>
    <row r="951" spans="1:5" x14ac:dyDescent="0.25">
      <c r="A951" s="4" t="s">
        <v>6691</v>
      </c>
      <c r="B951" s="8" t="s">
        <v>8047</v>
      </c>
      <c r="C951" s="8" t="s">
        <v>3</v>
      </c>
      <c r="E951" s="22">
        <f>Исходник!O951</f>
        <v>0.18045112781954886</v>
      </c>
    </row>
    <row r="952" spans="1:5" x14ac:dyDescent="0.25">
      <c r="A952" s="4" t="s">
        <v>6692</v>
      </c>
      <c r="B952" s="8" t="s">
        <v>8048</v>
      </c>
      <c r="C952" s="8" t="s">
        <v>3</v>
      </c>
      <c r="E952" s="22">
        <f>Исходник!O952</f>
        <v>0.18045112781954886</v>
      </c>
    </row>
    <row r="953" spans="1:5" x14ac:dyDescent="0.25">
      <c r="A953" s="4" t="s">
        <v>6693</v>
      </c>
      <c r="B953" s="8" t="s">
        <v>8049</v>
      </c>
      <c r="C953" s="8" t="s">
        <v>3</v>
      </c>
      <c r="E953" s="22">
        <f>Исходник!O953</f>
        <v>0.18045112781954886</v>
      </c>
    </row>
    <row r="954" spans="1:5" x14ac:dyDescent="0.25">
      <c r="A954" s="4" t="s">
        <v>6694</v>
      </c>
      <c r="B954" s="8" t="s">
        <v>8050</v>
      </c>
      <c r="C954" s="8" t="s">
        <v>3</v>
      </c>
      <c r="E954" s="22">
        <f>Исходник!O954</f>
        <v>0.192</v>
      </c>
    </row>
    <row r="955" spans="1:5" x14ac:dyDescent="0.25">
      <c r="A955" s="4" t="s">
        <v>6695</v>
      </c>
      <c r="B955" s="8" t="s">
        <v>8051</v>
      </c>
      <c r="C955" s="8" t="s">
        <v>3</v>
      </c>
      <c r="E955" s="22">
        <f>Исходник!O955</f>
        <v>0.192</v>
      </c>
    </row>
    <row r="956" spans="1:5" x14ac:dyDescent="0.25">
      <c r="A956" s="4" t="s">
        <v>6696</v>
      </c>
      <c r="B956" s="8" t="s">
        <v>8052</v>
      </c>
      <c r="C956" s="8" t="s">
        <v>3</v>
      </c>
      <c r="E956" s="22">
        <f>Исходник!O956</f>
        <v>0.192</v>
      </c>
    </row>
    <row r="957" spans="1:5" x14ac:dyDescent="0.25">
      <c r="A957" s="4" t="s">
        <v>6697</v>
      </c>
      <c r="B957" s="8" t="s">
        <v>8053</v>
      </c>
      <c r="C957" s="8" t="s">
        <v>3</v>
      </c>
      <c r="E957" s="22">
        <f>Исходник!O957</f>
        <v>0.192</v>
      </c>
    </row>
    <row r="958" spans="1:5" x14ac:dyDescent="0.25">
      <c r="A958" s="4" t="s">
        <v>6698</v>
      </c>
      <c r="B958" s="8" t="s">
        <v>8054</v>
      </c>
      <c r="C958" s="8" t="s">
        <v>3</v>
      </c>
      <c r="E958" s="22">
        <f>Исходник!O958</f>
        <v>0.192</v>
      </c>
    </row>
    <row r="959" spans="1:5" x14ac:dyDescent="0.25">
      <c r="A959" s="4" t="s">
        <v>6699</v>
      </c>
      <c r="B959" s="8" t="s">
        <v>8055</v>
      </c>
      <c r="C959" s="8" t="s">
        <v>3</v>
      </c>
      <c r="E959" s="22">
        <f>Исходник!O959</f>
        <v>0.192</v>
      </c>
    </row>
    <row r="960" spans="1:5" x14ac:dyDescent="0.25">
      <c r="A960" s="4" t="s">
        <v>6700</v>
      </c>
      <c r="B960" s="8" t="s">
        <v>8056</v>
      </c>
      <c r="C960" s="8" t="s">
        <v>3</v>
      </c>
      <c r="E960" s="22">
        <f>Исходник!O960</f>
        <v>0.192</v>
      </c>
    </row>
    <row r="961" spans="1:5" x14ac:dyDescent="0.25">
      <c r="A961" s="4" t="s">
        <v>6701</v>
      </c>
      <c r="B961" s="8" t="s">
        <v>8057</v>
      </c>
      <c r="C961" s="8" t="s">
        <v>3</v>
      </c>
      <c r="E961" s="22">
        <f>Исходник!O961</f>
        <v>0.192</v>
      </c>
    </row>
    <row r="962" spans="1:5" x14ac:dyDescent="0.25">
      <c r="A962" s="4" t="s">
        <v>6702</v>
      </c>
      <c r="B962" s="8" t="s">
        <v>8058</v>
      </c>
      <c r="C962" s="8" t="s">
        <v>3</v>
      </c>
      <c r="E962" s="22">
        <f>Исходник!O962</f>
        <v>0.192</v>
      </c>
    </row>
    <row r="963" spans="1:5" x14ac:dyDescent="0.25">
      <c r="A963" s="4" t="s">
        <v>6703</v>
      </c>
      <c r="B963" s="8" t="s">
        <v>8059</v>
      </c>
      <c r="C963" s="8" t="s">
        <v>3</v>
      </c>
      <c r="E963" s="22">
        <f>Исходник!O963</f>
        <v>0.32</v>
      </c>
    </row>
    <row r="964" spans="1:5" x14ac:dyDescent="0.25">
      <c r="A964" s="4" t="s">
        <v>6704</v>
      </c>
      <c r="B964" s="8" t="s">
        <v>8060</v>
      </c>
      <c r="C964" s="8" t="s">
        <v>3</v>
      </c>
      <c r="E964" s="22">
        <f>Исходник!O964</f>
        <v>0.32</v>
      </c>
    </row>
    <row r="965" spans="1:5" x14ac:dyDescent="0.25">
      <c r="A965" s="4" t="s">
        <v>6705</v>
      </c>
      <c r="B965" s="8" t="s">
        <v>8061</v>
      </c>
      <c r="C965" s="8" t="s">
        <v>3</v>
      </c>
      <c r="E965" s="22">
        <f>Исходник!O965</f>
        <v>0.32</v>
      </c>
    </row>
    <row r="966" spans="1:5" x14ac:dyDescent="0.25">
      <c r="A966" s="4" t="s">
        <v>6706</v>
      </c>
      <c r="B966" s="8" t="s">
        <v>8062</v>
      </c>
      <c r="C966" s="8" t="s">
        <v>3</v>
      </c>
      <c r="E966" s="22">
        <f>Исходник!O966</f>
        <v>0.21818181818181814</v>
      </c>
    </row>
    <row r="967" spans="1:5" x14ac:dyDescent="0.25">
      <c r="A967" s="4" t="s">
        <v>6707</v>
      </c>
      <c r="B967" s="8" t="s">
        <v>8063</v>
      </c>
      <c r="C967" s="8" t="s">
        <v>3</v>
      </c>
      <c r="E967" s="22">
        <f>Исходник!O967</f>
        <v>0.21818181818181814</v>
      </c>
    </row>
    <row r="968" spans="1:5" x14ac:dyDescent="0.25">
      <c r="A968" s="4" t="s">
        <v>6708</v>
      </c>
      <c r="B968" s="8" t="s">
        <v>8064</v>
      </c>
      <c r="C968" s="8" t="s">
        <v>3</v>
      </c>
      <c r="E968" s="22">
        <f>Исходник!O968</f>
        <v>0.21818181818181814</v>
      </c>
    </row>
    <row r="969" spans="1:5" x14ac:dyDescent="0.25">
      <c r="A969" s="4" t="s">
        <v>6709</v>
      </c>
      <c r="B969" s="8" t="s">
        <v>8065</v>
      </c>
      <c r="C969" s="8" t="s">
        <v>3</v>
      </c>
      <c r="E969" s="22">
        <f>Исходник!O969</f>
        <v>0.21818181818181814</v>
      </c>
    </row>
    <row r="970" spans="1:5" x14ac:dyDescent="0.25">
      <c r="A970" s="4" t="s">
        <v>6710</v>
      </c>
      <c r="B970" s="8" t="s">
        <v>8066</v>
      </c>
      <c r="C970" s="8" t="s">
        <v>3</v>
      </c>
      <c r="E970" s="22">
        <f>Исходник!O970</f>
        <v>0.28915662650602408</v>
      </c>
    </row>
    <row r="971" spans="1:5" x14ac:dyDescent="0.25">
      <c r="A971" s="4" t="s">
        <v>6711</v>
      </c>
      <c r="B971" s="8" t="s">
        <v>8067</v>
      </c>
      <c r="C971" s="8" t="s">
        <v>3</v>
      </c>
      <c r="E971" s="22">
        <f>Исходник!O971</f>
        <v>0.28915662650602408</v>
      </c>
    </row>
    <row r="972" spans="1:5" x14ac:dyDescent="0.25">
      <c r="A972" s="4" t="s">
        <v>6712</v>
      </c>
      <c r="B972" s="8" t="s">
        <v>8068</v>
      </c>
      <c r="C972" s="8" t="s">
        <v>3</v>
      </c>
      <c r="E972" s="22">
        <f>Исходник!O972</f>
        <v>0.28915662650602408</v>
      </c>
    </row>
    <row r="973" spans="1:5" x14ac:dyDescent="0.25">
      <c r="A973" s="4" t="s">
        <v>6713</v>
      </c>
      <c r="B973" s="8" t="s">
        <v>8069</v>
      </c>
      <c r="C973" s="8" t="s">
        <v>3</v>
      </c>
      <c r="E973" s="22">
        <f>Исходник!O973</f>
        <v>0.28915662650602408</v>
      </c>
    </row>
    <row r="974" spans="1:5" x14ac:dyDescent="0.25">
      <c r="A974" s="4" t="s">
        <v>6714</v>
      </c>
      <c r="B974" s="8" t="s">
        <v>8070</v>
      </c>
      <c r="C974" s="8" t="s">
        <v>3</v>
      </c>
      <c r="E974" s="22">
        <f>Исходник!O974</f>
        <v>0.28915662650602408</v>
      </c>
    </row>
    <row r="975" spans="1:5" x14ac:dyDescent="0.25">
      <c r="A975" s="4" t="s">
        <v>6715</v>
      </c>
      <c r="B975" s="8" t="s">
        <v>8071</v>
      </c>
      <c r="C975" s="8" t="s">
        <v>3</v>
      </c>
      <c r="E975" s="22">
        <f>Исходник!O975</f>
        <v>0.28915662650602408</v>
      </c>
    </row>
    <row r="976" spans="1:5" x14ac:dyDescent="0.25">
      <c r="A976" s="4" t="s">
        <v>6716</v>
      </c>
      <c r="B976" s="8" t="s">
        <v>8072</v>
      </c>
      <c r="C976" s="8" t="s">
        <v>3</v>
      </c>
      <c r="E976" s="22">
        <f>Исходник!O976</f>
        <v>0.64</v>
      </c>
    </row>
    <row r="977" spans="1:5" x14ac:dyDescent="0.25">
      <c r="A977" s="4" t="s">
        <v>6717</v>
      </c>
      <c r="B977" s="8" t="s">
        <v>8073</v>
      </c>
      <c r="C977" s="8" t="s">
        <v>3</v>
      </c>
      <c r="E977" s="22">
        <f>Исходник!O977</f>
        <v>0.64</v>
      </c>
    </row>
    <row r="978" spans="1:5" x14ac:dyDescent="0.25">
      <c r="A978" s="4" t="s">
        <v>6718</v>
      </c>
      <c r="B978" s="8" t="s">
        <v>8074</v>
      </c>
      <c r="C978" s="8" t="s">
        <v>3</v>
      </c>
      <c r="E978" s="22">
        <f>Исходник!O978</f>
        <v>0.64</v>
      </c>
    </row>
    <row r="979" spans="1:5" x14ac:dyDescent="0.25">
      <c r="A979" s="4" t="s">
        <v>6719</v>
      </c>
      <c r="B979" s="8" t="s">
        <v>8075</v>
      </c>
      <c r="C979" s="8" t="s">
        <v>3</v>
      </c>
      <c r="E979" s="22">
        <f>Исходник!O979</f>
        <v>0.64</v>
      </c>
    </row>
    <row r="980" spans="1:5" x14ac:dyDescent="0.25">
      <c r="A980" s="4" t="s">
        <v>6720</v>
      </c>
      <c r="B980" s="8" t="s">
        <v>8076</v>
      </c>
      <c r="C980" s="8" t="s">
        <v>3</v>
      </c>
      <c r="E980" s="22">
        <f>Исходник!O980</f>
        <v>0.64</v>
      </c>
    </row>
    <row r="981" spans="1:5" x14ac:dyDescent="0.25">
      <c r="A981" s="4" t="s">
        <v>6721</v>
      </c>
      <c r="B981" s="8" t="s">
        <v>8077</v>
      </c>
      <c r="C981" s="8" t="s">
        <v>3</v>
      </c>
      <c r="E981" s="22">
        <f>Исходник!O981</f>
        <v>0.64</v>
      </c>
    </row>
    <row r="982" spans="1:5" x14ac:dyDescent="0.25">
      <c r="A982" s="4" t="s">
        <v>6722</v>
      </c>
      <c r="B982" s="8" t="s">
        <v>8078</v>
      </c>
      <c r="C982" s="8" t="s">
        <v>3</v>
      </c>
      <c r="E982" s="22">
        <f>Исходник!O982</f>
        <v>0.64</v>
      </c>
    </row>
    <row r="983" spans="1:5" x14ac:dyDescent="0.25">
      <c r="A983" s="4" t="s">
        <v>6723</v>
      </c>
      <c r="B983" s="8" t="s">
        <v>8079</v>
      </c>
      <c r="C983" s="8" t="s">
        <v>3</v>
      </c>
      <c r="E983" s="22">
        <f>Исходник!O983</f>
        <v>0.64</v>
      </c>
    </row>
    <row r="984" spans="1:5" x14ac:dyDescent="0.25">
      <c r="A984" s="4" t="s">
        <v>6724</v>
      </c>
      <c r="B984" s="8" t="s">
        <v>8080</v>
      </c>
      <c r="C984" s="8" t="s">
        <v>3</v>
      </c>
      <c r="E984" s="22">
        <f>Исходник!O984</f>
        <v>0.64</v>
      </c>
    </row>
    <row r="985" spans="1:5" x14ac:dyDescent="0.25">
      <c r="A985" s="4" t="s">
        <v>6725</v>
      </c>
      <c r="B985" s="8" t="s">
        <v>8081</v>
      </c>
      <c r="C985" s="8" t="s">
        <v>3</v>
      </c>
      <c r="E985" s="22">
        <f>Исходник!O985</f>
        <v>0.64</v>
      </c>
    </row>
    <row r="986" spans="1:5" x14ac:dyDescent="0.25">
      <c r="A986" s="4" t="s">
        <v>6726</v>
      </c>
      <c r="B986" s="8" t="s">
        <v>8082</v>
      </c>
      <c r="C986" s="8" t="s">
        <v>3</v>
      </c>
      <c r="E986" s="22">
        <f>Исходник!O986</f>
        <v>0.64</v>
      </c>
    </row>
    <row r="987" spans="1:5" x14ac:dyDescent="0.25">
      <c r="A987" s="4" t="s">
        <v>6727</v>
      </c>
      <c r="B987" s="8" t="s">
        <v>8083</v>
      </c>
      <c r="C987" s="8" t="s">
        <v>3</v>
      </c>
      <c r="E987" s="22">
        <f>Исходник!O987</f>
        <v>0.64</v>
      </c>
    </row>
    <row r="988" spans="1:5" x14ac:dyDescent="0.25">
      <c r="A988" s="4" t="s">
        <v>6728</v>
      </c>
      <c r="B988" s="8" t="s">
        <v>8084</v>
      </c>
      <c r="C988" s="8" t="s">
        <v>3</v>
      </c>
      <c r="E988" s="22">
        <f>Исходник!O988</f>
        <v>0.64</v>
      </c>
    </row>
    <row r="989" spans="1:5" x14ac:dyDescent="0.25">
      <c r="A989" s="4" t="s">
        <v>6729</v>
      </c>
      <c r="B989" s="8" t="s">
        <v>8085</v>
      </c>
      <c r="C989" s="8" t="s">
        <v>3</v>
      </c>
      <c r="E989" s="22">
        <f>Исходник!O989</f>
        <v>0.87129000000000023</v>
      </c>
    </row>
    <row r="990" spans="1:5" x14ac:dyDescent="0.25">
      <c r="A990" s="4" t="s">
        <v>6730</v>
      </c>
      <c r="B990" s="8" t="s">
        <v>8086</v>
      </c>
      <c r="C990" s="8" t="s">
        <v>3</v>
      </c>
      <c r="E990" s="22">
        <f>Исходник!O990</f>
        <v>0.95823000000000025</v>
      </c>
    </row>
    <row r="991" spans="1:5" x14ac:dyDescent="0.25">
      <c r="A991" s="4" t="s">
        <v>6731</v>
      </c>
      <c r="B991" s="8" t="s">
        <v>8087</v>
      </c>
      <c r="C991" s="8" t="s">
        <v>3</v>
      </c>
      <c r="E991" s="22">
        <f>Исходник!O991</f>
        <v>1.0546199999999999</v>
      </c>
    </row>
    <row r="992" spans="1:5" x14ac:dyDescent="0.25">
      <c r="A992" s="4" t="s">
        <v>6732</v>
      </c>
      <c r="B992" s="8" t="s">
        <v>8088</v>
      </c>
      <c r="C992" s="8" t="s">
        <v>3</v>
      </c>
      <c r="E992" s="22">
        <f>Исходник!O992</f>
        <v>1.0584</v>
      </c>
    </row>
    <row r="993" spans="1:5" x14ac:dyDescent="0.25">
      <c r="A993" s="4" t="s">
        <v>6733</v>
      </c>
      <c r="B993" s="8" t="s">
        <v>8089</v>
      </c>
      <c r="C993" s="8" t="s">
        <v>3</v>
      </c>
      <c r="E993" s="22">
        <f>Исходник!O993</f>
        <v>0</v>
      </c>
    </row>
    <row r="994" spans="1:5" x14ac:dyDescent="0.25">
      <c r="A994" s="4" t="s">
        <v>6734</v>
      </c>
      <c r="B994" s="8" t="s">
        <v>8090</v>
      </c>
      <c r="C994" s="8" t="s">
        <v>3</v>
      </c>
      <c r="E994" s="22">
        <f>Исходник!O994</f>
        <v>0.06</v>
      </c>
    </row>
    <row r="995" spans="1:5" x14ac:dyDescent="0.25">
      <c r="A995" s="4" t="s">
        <v>6735</v>
      </c>
      <c r="B995" s="8" t="s">
        <v>8091</v>
      </c>
      <c r="C995" s="8" t="s">
        <v>3</v>
      </c>
      <c r="E995" s="22">
        <f>Исходник!O995</f>
        <v>0.08</v>
      </c>
    </row>
    <row r="996" spans="1:5" x14ac:dyDescent="0.25">
      <c r="A996" s="4" t="s">
        <v>6736</v>
      </c>
      <c r="B996" s="8" t="s">
        <v>8092</v>
      </c>
      <c r="C996" s="8" t="s">
        <v>3</v>
      </c>
      <c r="E996" s="22">
        <f>Исходник!O996</f>
        <v>0.08</v>
      </c>
    </row>
    <row r="997" spans="1:5" x14ac:dyDescent="0.25">
      <c r="A997" s="4" t="s">
        <v>6737</v>
      </c>
      <c r="B997" s="8" t="s">
        <v>8093</v>
      </c>
      <c r="C997" s="8" t="s">
        <v>3</v>
      </c>
      <c r="E997" s="22">
        <f>Исходник!O997</f>
        <v>0.08</v>
      </c>
    </row>
    <row r="998" spans="1:5" x14ac:dyDescent="0.25">
      <c r="A998" s="4" t="s">
        <v>6738</v>
      </c>
      <c r="B998" s="8" t="s">
        <v>8094</v>
      </c>
      <c r="C998" s="8" t="s">
        <v>3</v>
      </c>
      <c r="E998" s="22">
        <f>Исходник!O998</f>
        <v>0.10666666666666666</v>
      </c>
    </row>
    <row r="999" spans="1:5" x14ac:dyDescent="0.25">
      <c r="A999" s="4" t="s">
        <v>6739</v>
      </c>
      <c r="B999" s="8" t="s">
        <v>8095</v>
      </c>
      <c r="C999" s="8" t="s">
        <v>3</v>
      </c>
      <c r="E999" s="22">
        <f>Исходник!O999</f>
        <v>0.10666666666666666</v>
      </c>
    </row>
    <row r="1000" spans="1:5" x14ac:dyDescent="0.25">
      <c r="A1000" s="4" t="s">
        <v>6740</v>
      </c>
      <c r="B1000" s="8" t="s">
        <v>8096</v>
      </c>
      <c r="C1000" s="8" t="s">
        <v>3</v>
      </c>
      <c r="E1000" s="22">
        <f>Исходник!O1000</f>
        <v>0.10666666666666666</v>
      </c>
    </row>
    <row r="1001" spans="1:5" x14ac:dyDescent="0.25">
      <c r="A1001" s="4" t="s">
        <v>6741</v>
      </c>
      <c r="B1001" s="8" t="s">
        <v>8097</v>
      </c>
      <c r="C1001" s="8" t="s">
        <v>3</v>
      </c>
      <c r="E1001" s="22">
        <f>Исходник!O1001</f>
        <v>0.10666666666666666</v>
      </c>
    </row>
    <row r="1002" spans="1:5" x14ac:dyDescent="0.25">
      <c r="A1002" s="4" t="s">
        <v>6742</v>
      </c>
      <c r="B1002" s="8" t="s">
        <v>8098</v>
      </c>
      <c r="C1002" s="8" t="s">
        <v>3</v>
      </c>
      <c r="E1002" s="22">
        <f>Исходник!O1002</f>
        <v>0.10666666666666666</v>
      </c>
    </row>
    <row r="1003" spans="1:5" x14ac:dyDescent="0.25">
      <c r="A1003" s="4" t="s">
        <v>6743</v>
      </c>
      <c r="B1003" s="8" t="s">
        <v>8099</v>
      </c>
      <c r="C1003" s="8" t="s">
        <v>3</v>
      </c>
      <c r="E1003" s="22">
        <f>Исходник!O1003</f>
        <v>0.10666666666666666</v>
      </c>
    </row>
    <row r="1004" spans="1:5" x14ac:dyDescent="0.25">
      <c r="A1004" s="4" t="s">
        <v>6744</v>
      </c>
      <c r="B1004" s="8" t="s">
        <v>8100</v>
      </c>
      <c r="C1004" s="8" t="s">
        <v>3</v>
      </c>
      <c r="E1004" s="22">
        <f>Исходник!O1004</f>
        <v>0.10666666666666666</v>
      </c>
    </row>
    <row r="1005" spans="1:5" x14ac:dyDescent="0.25">
      <c r="A1005" s="4" t="s">
        <v>6745</v>
      </c>
      <c r="B1005" s="8" t="s">
        <v>8101</v>
      </c>
      <c r="C1005" s="8" t="s">
        <v>3</v>
      </c>
      <c r="E1005" s="22">
        <f>Исходник!O1005</f>
        <v>0.10666666666666666</v>
      </c>
    </row>
    <row r="1006" spans="1:5" x14ac:dyDescent="0.25">
      <c r="A1006" s="4" t="s">
        <v>6746</v>
      </c>
      <c r="B1006" s="8" t="s">
        <v>8102</v>
      </c>
      <c r="C1006" s="8" t="s">
        <v>3</v>
      </c>
      <c r="E1006" s="22">
        <f>Исходник!O1006</f>
        <v>0.10666666666666666</v>
      </c>
    </row>
    <row r="1007" spans="1:5" x14ac:dyDescent="0.25">
      <c r="A1007" s="4" t="s">
        <v>6747</v>
      </c>
      <c r="B1007" s="8" t="s">
        <v>8103</v>
      </c>
      <c r="C1007" s="8" t="s">
        <v>3</v>
      </c>
      <c r="E1007" s="22">
        <f>Исходник!O1007</f>
        <v>0.10666666666666666</v>
      </c>
    </row>
    <row r="1008" spans="1:5" x14ac:dyDescent="0.25">
      <c r="A1008" s="4" t="s">
        <v>6748</v>
      </c>
      <c r="B1008" s="8" t="s">
        <v>8104</v>
      </c>
      <c r="C1008" s="8" t="s">
        <v>3</v>
      </c>
      <c r="E1008" s="22">
        <f>Исходник!O1008</f>
        <v>0.10666666666666666</v>
      </c>
    </row>
    <row r="1009" spans="1:5" x14ac:dyDescent="0.25">
      <c r="A1009" s="4" t="s">
        <v>6749</v>
      </c>
      <c r="B1009" s="8" t="s">
        <v>8105</v>
      </c>
      <c r="C1009" s="8" t="s">
        <v>3</v>
      </c>
      <c r="E1009" s="22">
        <f>Исходник!O1009</f>
        <v>0.10666666666666666</v>
      </c>
    </row>
    <row r="1010" spans="1:5" x14ac:dyDescent="0.25">
      <c r="A1010" s="4" t="s">
        <v>6750</v>
      </c>
      <c r="B1010" s="8" t="s">
        <v>8106</v>
      </c>
      <c r="C1010" s="8" t="s">
        <v>3</v>
      </c>
      <c r="E1010" s="22">
        <f>Исходник!O1010</f>
        <v>0.10666666666666666</v>
      </c>
    </row>
    <row r="1011" spans="1:5" x14ac:dyDescent="0.25">
      <c r="A1011" s="4" t="s">
        <v>6751</v>
      </c>
      <c r="B1011" s="8" t="s">
        <v>8107</v>
      </c>
      <c r="C1011" s="8" t="s">
        <v>3</v>
      </c>
      <c r="E1011" s="22">
        <f>Исходник!O1011</f>
        <v>0.10666666666666666</v>
      </c>
    </row>
    <row r="1012" spans="1:5" x14ac:dyDescent="0.25">
      <c r="A1012" s="4" t="s">
        <v>6752</v>
      </c>
      <c r="B1012" s="8" t="s">
        <v>8108</v>
      </c>
      <c r="C1012" s="8" t="s">
        <v>3</v>
      </c>
      <c r="E1012" s="22">
        <f>Исходник!O1012</f>
        <v>0.10666666666666666</v>
      </c>
    </row>
    <row r="1013" spans="1:5" x14ac:dyDescent="0.25">
      <c r="A1013" s="4" t="s">
        <v>6753</v>
      </c>
      <c r="B1013" s="8" t="s">
        <v>8109</v>
      </c>
      <c r="C1013" s="8" t="s">
        <v>3</v>
      </c>
      <c r="E1013" s="22">
        <f>Исходник!O1013</f>
        <v>0.10666666666666666</v>
      </c>
    </row>
    <row r="1014" spans="1:5" x14ac:dyDescent="0.25">
      <c r="A1014" s="4" t="s">
        <v>6754</v>
      </c>
      <c r="B1014" s="8" t="s">
        <v>8110</v>
      </c>
      <c r="C1014" s="8" t="s">
        <v>3</v>
      </c>
      <c r="E1014" s="22">
        <f>Исходник!O1014</f>
        <v>0.10666666666666666</v>
      </c>
    </row>
    <row r="1015" spans="1:5" x14ac:dyDescent="0.25">
      <c r="A1015" s="4" t="s">
        <v>6755</v>
      </c>
      <c r="B1015" s="8" t="s">
        <v>8111</v>
      </c>
      <c r="C1015" s="8" t="s">
        <v>3</v>
      </c>
      <c r="E1015" s="22">
        <f>Исходник!O1015</f>
        <v>0.10666666666666666</v>
      </c>
    </row>
    <row r="1016" spans="1:5" x14ac:dyDescent="0.25">
      <c r="A1016" s="4" t="s">
        <v>6756</v>
      </c>
      <c r="B1016" s="8" t="s">
        <v>8112</v>
      </c>
      <c r="C1016" s="8" t="s">
        <v>3</v>
      </c>
      <c r="E1016" s="22">
        <f>Исходник!O1016</f>
        <v>0.10666666666666666</v>
      </c>
    </row>
    <row r="1017" spans="1:5" x14ac:dyDescent="0.25">
      <c r="A1017" s="4" t="s">
        <v>6757</v>
      </c>
      <c r="B1017" s="8" t="s">
        <v>8113</v>
      </c>
      <c r="C1017" s="8" t="s">
        <v>3</v>
      </c>
      <c r="E1017" s="22">
        <f>Исходник!O1017</f>
        <v>0.10666666666666666</v>
      </c>
    </row>
    <row r="1018" spans="1:5" x14ac:dyDescent="0.25">
      <c r="A1018" s="4" t="s">
        <v>6758</v>
      </c>
      <c r="B1018" s="8" t="s">
        <v>8114</v>
      </c>
      <c r="C1018" s="8" t="s">
        <v>3</v>
      </c>
      <c r="E1018" s="22">
        <f>Исходник!O1018</f>
        <v>0.10666666666666666</v>
      </c>
    </row>
    <row r="1019" spans="1:5" x14ac:dyDescent="0.25">
      <c r="A1019" s="4" t="s">
        <v>6759</v>
      </c>
      <c r="B1019" s="8" t="s">
        <v>8115</v>
      </c>
      <c r="C1019" s="8" t="s">
        <v>3</v>
      </c>
      <c r="E1019" s="22">
        <f>Исходник!O1019</f>
        <v>0.10666666666666666</v>
      </c>
    </row>
    <row r="1020" spans="1:5" x14ac:dyDescent="0.25">
      <c r="A1020" s="4" t="s">
        <v>6760</v>
      </c>
      <c r="B1020" s="8" t="s">
        <v>8116</v>
      </c>
      <c r="C1020" s="8" t="s">
        <v>3</v>
      </c>
      <c r="E1020" s="22">
        <f>Исходник!O1020</f>
        <v>0.10666666666666666</v>
      </c>
    </row>
    <row r="1021" spans="1:5" x14ac:dyDescent="0.25">
      <c r="A1021" s="4" t="s">
        <v>6761</v>
      </c>
      <c r="B1021" s="8" t="s">
        <v>8117</v>
      </c>
      <c r="C1021" s="8" t="s">
        <v>3</v>
      </c>
      <c r="E1021" s="22">
        <f>Исходник!O1021</f>
        <v>0.16</v>
      </c>
    </row>
    <row r="1022" spans="1:5" x14ac:dyDescent="0.25">
      <c r="A1022" s="4" t="s">
        <v>6762</v>
      </c>
      <c r="B1022" s="8" t="s">
        <v>8118</v>
      </c>
      <c r="C1022" s="8" t="s">
        <v>3</v>
      </c>
      <c r="E1022" s="22">
        <f>Исходник!O1022</f>
        <v>0.16</v>
      </c>
    </row>
    <row r="1023" spans="1:5" x14ac:dyDescent="0.25">
      <c r="A1023" s="4" t="s">
        <v>6763</v>
      </c>
      <c r="B1023" s="8" t="s">
        <v>8119</v>
      </c>
      <c r="C1023" s="8" t="s">
        <v>3</v>
      </c>
      <c r="E1023" s="22">
        <f>Исходник!O1023</f>
        <v>0.16</v>
      </c>
    </row>
    <row r="1024" spans="1:5" x14ac:dyDescent="0.25">
      <c r="A1024" s="4" t="s">
        <v>6764</v>
      </c>
      <c r="B1024" s="8" t="s">
        <v>8120</v>
      </c>
      <c r="C1024" s="8" t="s">
        <v>3</v>
      </c>
      <c r="E1024" s="22">
        <f>Исходник!O1024</f>
        <v>0.16</v>
      </c>
    </row>
    <row r="1025" spans="1:5" x14ac:dyDescent="0.25">
      <c r="A1025" s="4" t="s">
        <v>6765</v>
      </c>
      <c r="B1025" s="8" t="s">
        <v>8121</v>
      </c>
      <c r="C1025" s="8" t="s">
        <v>3</v>
      </c>
      <c r="E1025" s="22">
        <f>Исходник!O1025</f>
        <v>0.16</v>
      </c>
    </row>
    <row r="1026" spans="1:5" x14ac:dyDescent="0.25">
      <c r="A1026" s="4" t="s">
        <v>6766</v>
      </c>
      <c r="B1026" s="8" t="s">
        <v>8122</v>
      </c>
      <c r="C1026" s="8" t="s">
        <v>3</v>
      </c>
      <c r="E1026" s="22">
        <f>Исходник!O1026</f>
        <v>0.16</v>
      </c>
    </row>
    <row r="1027" spans="1:5" x14ac:dyDescent="0.25">
      <c r="A1027" s="4" t="s">
        <v>6767</v>
      </c>
      <c r="B1027" s="8" t="s">
        <v>8123</v>
      </c>
      <c r="C1027" s="8" t="s">
        <v>3</v>
      </c>
      <c r="E1027" s="22">
        <f>Исходник!O1027</f>
        <v>0.16</v>
      </c>
    </row>
    <row r="1028" spans="1:5" x14ac:dyDescent="0.25">
      <c r="A1028" s="4" t="s">
        <v>6768</v>
      </c>
      <c r="B1028" s="8" t="s">
        <v>8124</v>
      </c>
      <c r="C1028" s="8" t="s">
        <v>3</v>
      </c>
      <c r="E1028" s="22">
        <f>Исходник!O1028</f>
        <v>0.16</v>
      </c>
    </row>
    <row r="1029" spans="1:5" x14ac:dyDescent="0.25">
      <c r="A1029" s="4" t="s">
        <v>6769</v>
      </c>
      <c r="B1029" s="8" t="s">
        <v>8125</v>
      </c>
      <c r="C1029" s="8" t="s">
        <v>3</v>
      </c>
      <c r="E1029" s="22">
        <f>Исходник!O1029</f>
        <v>0.16</v>
      </c>
    </row>
    <row r="1030" spans="1:5" x14ac:dyDescent="0.25">
      <c r="A1030" s="4" t="s">
        <v>6770</v>
      </c>
      <c r="B1030" s="8" t="s">
        <v>8126</v>
      </c>
      <c r="C1030" s="8" t="s">
        <v>3</v>
      </c>
      <c r="E1030" s="22">
        <f>Исходник!O1030</f>
        <v>0.16</v>
      </c>
    </row>
    <row r="1031" spans="1:5" x14ac:dyDescent="0.25">
      <c r="A1031" s="4" t="s">
        <v>6771</v>
      </c>
      <c r="B1031" s="8" t="s">
        <v>8127</v>
      </c>
      <c r="C1031" s="8" t="s">
        <v>3</v>
      </c>
      <c r="E1031" s="22">
        <f>Исходник!O1031</f>
        <v>0.16</v>
      </c>
    </row>
    <row r="1032" spans="1:5" x14ac:dyDescent="0.25">
      <c r="A1032" s="4" t="s">
        <v>6772</v>
      </c>
      <c r="B1032" s="8" t="s">
        <v>8128</v>
      </c>
      <c r="C1032" s="8" t="s">
        <v>3</v>
      </c>
      <c r="E1032" s="22">
        <f>Исходник!O1032</f>
        <v>0.16</v>
      </c>
    </row>
    <row r="1033" spans="1:5" x14ac:dyDescent="0.25">
      <c r="A1033" s="4" t="s">
        <v>6773</v>
      </c>
      <c r="B1033" s="8" t="s">
        <v>8129</v>
      </c>
      <c r="C1033" s="8" t="s">
        <v>3</v>
      </c>
      <c r="E1033" s="22">
        <f>Исходник!O1033</f>
        <v>0.16</v>
      </c>
    </row>
    <row r="1034" spans="1:5" x14ac:dyDescent="0.25">
      <c r="A1034" s="4" t="s">
        <v>6774</v>
      </c>
      <c r="B1034" s="8" t="s">
        <v>8130</v>
      </c>
      <c r="C1034" s="8" t="s">
        <v>3</v>
      </c>
      <c r="E1034" s="22">
        <f>Исходник!O1034</f>
        <v>0.16</v>
      </c>
    </row>
    <row r="1035" spans="1:5" x14ac:dyDescent="0.25">
      <c r="A1035" s="4" t="s">
        <v>6775</v>
      </c>
      <c r="B1035" s="8" t="s">
        <v>8131</v>
      </c>
      <c r="C1035" s="8" t="s">
        <v>3</v>
      </c>
      <c r="E1035" s="22">
        <f>Исходник!O1035</f>
        <v>0.16</v>
      </c>
    </row>
    <row r="1036" spans="1:5" x14ac:dyDescent="0.25">
      <c r="A1036" s="4" t="s">
        <v>6776</v>
      </c>
      <c r="B1036" s="8" t="s">
        <v>8132</v>
      </c>
      <c r="C1036" s="8" t="s">
        <v>3</v>
      </c>
      <c r="E1036" s="22">
        <f>Исходник!O1036</f>
        <v>0.18045112781954886</v>
      </c>
    </row>
    <row r="1037" spans="1:5" x14ac:dyDescent="0.25">
      <c r="A1037" s="4" t="s">
        <v>6777</v>
      </c>
      <c r="B1037" s="8" t="s">
        <v>8133</v>
      </c>
      <c r="C1037" s="8" t="s">
        <v>3</v>
      </c>
      <c r="E1037" s="22">
        <f>Исходник!O1037</f>
        <v>0.18045112781954886</v>
      </c>
    </row>
    <row r="1038" spans="1:5" x14ac:dyDescent="0.25">
      <c r="A1038" s="4" t="s">
        <v>6778</v>
      </c>
      <c r="B1038" s="8" t="s">
        <v>8134</v>
      </c>
      <c r="C1038" s="8" t="s">
        <v>3</v>
      </c>
      <c r="E1038" s="22">
        <f>Исходник!O1038</f>
        <v>0.18045112781954886</v>
      </c>
    </row>
    <row r="1039" spans="1:5" x14ac:dyDescent="0.25">
      <c r="A1039" s="4" t="s">
        <v>6779</v>
      </c>
      <c r="B1039" s="8" t="s">
        <v>8135</v>
      </c>
      <c r="C1039" s="8" t="s">
        <v>3</v>
      </c>
      <c r="E1039" s="22">
        <f>Исходник!O1039</f>
        <v>0.18045112781954886</v>
      </c>
    </row>
    <row r="1040" spans="1:5" x14ac:dyDescent="0.25">
      <c r="A1040" s="4" t="s">
        <v>6780</v>
      </c>
      <c r="B1040" s="8" t="s">
        <v>8136</v>
      </c>
      <c r="C1040" s="8" t="s">
        <v>3</v>
      </c>
      <c r="E1040" s="22">
        <f>Исходник!O1040</f>
        <v>0.18045112781954886</v>
      </c>
    </row>
    <row r="1041" spans="1:5" x14ac:dyDescent="0.25">
      <c r="A1041" s="4" t="s">
        <v>6781</v>
      </c>
      <c r="B1041" s="8" t="s">
        <v>8137</v>
      </c>
      <c r="C1041" s="8" t="s">
        <v>3</v>
      </c>
      <c r="E1041" s="22">
        <f>Исходник!O1041</f>
        <v>0.18045112781954886</v>
      </c>
    </row>
    <row r="1042" spans="1:5" x14ac:dyDescent="0.25">
      <c r="A1042" s="4" t="s">
        <v>6782</v>
      </c>
      <c r="B1042" s="8" t="s">
        <v>8138</v>
      </c>
      <c r="C1042" s="8" t="s">
        <v>3</v>
      </c>
      <c r="E1042" s="22">
        <f>Исходник!O1042</f>
        <v>0.18045112781954886</v>
      </c>
    </row>
    <row r="1043" spans="1:5" x14ac:dyDescent="0.25">
      <c r="A1043" s="4" t="s">
        <v>6783</v>
      </c>
      <c r="B1043" s="8" t="s">
        <v>8139</v>
      </c>
      <c r="C1043" s="8" t="s">
        <v>3</v>
      </c>
      <c r="E1043" s="22">
        <f>Исходник!O1043</f>
        <v>0.18045112781954886</v>
      </c>
    </row>
    <row r="1044" spans="1:5" x14ac:dyDescent="0.25">
      <c r="A1044" s="4" t="s">
        <v>6784</v>
      </c>
      <c r="B1044" s="8" t="s">
        <v>8140</v>
      </c>
      <c r="C1044" s="8" t="s">
        <v>3</v>
      </c>
      <c r="E1044" s="22">
        <f>Исходник!O1044</f>
        <v>0.18045112781954886</v>
      </c>
    </row>
    <row r="1045" spans="1:5" x14ac:dyDescent="0.25">
      <c r="A1045" s="4" t="s">
        <v>6785</v>
      </c>
      <c r="B1045" s="8" t="s">
        <v>8141</v>
      </c>
      <c r="C1045" s="8" t="s">
        <v>3</v>
      </c>
      <c r="E1045" s="22">
        <f>Исходник!O1045</f>
        <v>0.18045112781954886</v>
      </c>
    </row>
    <row r="1046" spans="1:5" x14ac:dyDescent="0.25">
      <c r="A1046" s="4" t="s">
        <v>6786</v>
      </c>
      <c r="B1046" s="8" t="s">
        <v>8142</v>
      </c>
      <c r="C1046" s="8" t="s">
        <v>3</v>
      </c>
      <c r="E1046" s="22">
        <f>Исходник!O1046</f>
        <v>0.18045112781954886</v>
      </c>
    </row>
    <row r="1047" spans="1:5" x14ac:dyDescent="0.25">
      <c r="A1047" s="4" t="s">
        <v>6787</v>
      </c>
      <c r="B1047" s="8" t="s">
        <v>8143</v>
      </c>
      <c r="C1047" s="8" t="s">
        <v>3</v>
      </c>
      <c r="E1047" s="22">
        <f>Исходник!O1047</f>
        <v>0.18045112781954886</v>
      </c>
    </row>
    <row r="1048" spans="1:5" x14ac:dyDescent="0.25">
      <c r="A1048" s="4" t="s">
        <v>6788</v>
      </c>
      <c r="B1048" s="8" t="s">
        <v>8144</v>
      </c>
      <c r="C1048" s="8" t="s">
        <v>3</v>
      </c>
      <c r="E1048" s="22">
        <f>Исходник!O1048</f>
        <v>0.18045112781954886</v>
      </c>
    </row>
    <row r="1049" spans="1:5" x14ac:dyDescent="0.25">
      <c r="A1049" s="4" t="s">
        <v>6789</v>
      </c>
      <c r="B1049" s="8" t="s">
        <v>8145</v>
      </c>
      <c r="C1049" s="8" t="s">
        <v>3</v>
      </c>
      <c r="E1049" s="22">
        <f>Исходник!O1049</f>
        <v>0.18045112781954886</v>
      </c>
    </row>
    <row r="1050" spans="1:5" x14ac:dyDescent="0.25">
      <c r="A1050" s="4" t="s">
        <v>6790</v>
      </c>
      <c r="B1050" s="8" t="s">
        <v>8146</v>
      </c>
      <c r="C1050" s="8" t="s">
        <v>3</v>
      </c>
      <c r="E1050" s="22">
        <f>Исходник!O1050</f>
        <v>0.18045112781954886</v>
      </c>
    </row>
    <row r="1051" spans="1:5" x14ac:dyDescent="0.25">
      <c r="A1051" s="4" t="s">
        <v>6791</v>
      </c>
      <c r="B1051" s="8" t="s">
        <v>8147</v>
      </c>
      <c r="C1051" s="8" t="s">
        <v>3</v>
      </c>
      <c r="E1051" s="22">
        <f>Исходник!O1051</f>
        <v>0.18045112781954886</v>
      </c>
    </row>
    <row r="1052" spans="1:5" x14ac:dyDescent="0.25">
      <c r="A1052" s="4" t="s">
        <v>6792</v>
      </c>
      <c r="B1052" s="8" t="s">
        <v>8148</v>
      </c>
      <c r="C1052" s="8" t="s">
        <v>3</v>
      </c>
      <c r="E1052" s="22">
        <f>Исходник!O1052</f>
        <v>0.18045112781954886</v>
      </c>
    </row>
    <row r="1053" spans="1:5" x14ac:dyDescent="0.25">
      <c r="A1053" s="4" t="s">
        <v>6793</v>
      </c>
      <c r="B1053" s="8" t="s">
        <v>8149</v>
      </c>
      <c r="C1053" s="8" t="s">
        <v>3</v>
      </c>
      <c r="E1053" s="22">
        <f>Исходник!O1053</f>
        <v>0.192</v>
      </c>
    </row>
    <row r="1054" spans="1:5" x14ac:dyDescent="0.25">
      <c r="A1054" s="4" t="s">
        <v>6794</v>
      </c>
      <c r="B1054" s="8" t="s">
        <v>8150</v>
      </c>
      <c r="C1054" s="8" t="s">
        <v>3</v>
      </c>
      <c r="E1054" s="22">
        <f>Исходник!O1054</f>
        <v>0.192</v>
      </c>
    </row>
    <row r="1055" spans="1:5" x14ac:dyDescent="0.25">
      <c r="E1055" s="22">
        <f>Исходник!O1055</f>
        <v>0.192</v>
      </c>
    </row>
    <row r="1056" spans="1:5" x14ac:dyDescent="0.25">
      <c r="A1056" s="4" t="s">
        <v>6795</v>
      </c>
      <c r="B1056" s="8" t="s">
        <v>8151</v>
      </c>
      <c r="C1056" s="8" t="s">
        <v>3</v>
      </c>
      <c r="E1056" s="22">
        <f>Исходник!O1056</f>
        <v>0.192</v>
      </c>
    </row>
    <row r="1057" spans="1:5" x14ac:dyDescent="0.25">
      <c r="A1057" s="4" t="s">
        <v>6796</v>
      </c>
      <c r="B1057" s="8" t="s">
        <v>8152</v>
      </c>
      <c r="C1057" s="8" t="s">
        <v>3</v>
      </c>
      <c r="E1057" s="22">
        <f>Исходник!O1057</f>
        <v>0.192</v>
      </c>
    </row>
    <row r="1058" spans="1:5" x14ac:dyDescent="0.25">
      <c r="A1058" s="4" t="s">
        <v>6797</v>
      </c>
      <c r="B1058" s="8" t="s">
        <v>8153</v>
      </c>
      <c r="C1058" s="8" t="s">
        <v>3</v>
      </c>
      <c r="E1058" s="22">
        <f>Исходник!O1058</f>
        <v>0.192</v>
      </c>
    </row>
    <row r="1059" spans="1:5" x14ac:dyDescent="0.25">
      <c r="A1059" s="4" t="s">
        <v>6798</v>
      </c>
      <c r="B1059" s="8" t="s">
        <v>8154</v>
      </c>
      <c r="C1059" s="8" t="s">
        <v>3</v>
      </c>
      <c r="E1059" s="22">
        <f>Исходник!O1059</f>
        <v>0.192</v>
      </c>
    </row>
    <row r="1060" spans="1:5" x14ac:dyDescent="0.25">
      <c r="A1060" s="4" t="s">
        <v>6799</v>
      </c>
      <c r="B1060" s="8" t="s">
        <v>8155</v>
      </c>
      <c r="C1060" s="8" t="s">
        <v>3</v>
      </c>
      <c r="E1060" s="22">
        <f>Исходник!O1060</f>
        <v>0.192</v>
      </c>
    </row>
    <row r="1061" spans="1:5" x14ac:dyDescent="0.25">
      <c r="A1061" s="4" t="s">
        <v>6800</v>
      </c>
      <c r="B1061" s="8" t="s">
        <v>8156</v>
      </c>
      <c r="C1061" s="8" t="s">
        <v>3</v>
      </c>
      <c r="E1061" s="22">
        <f>Исходник!O1061</f>
        <v>0.24</v>
      </c>
    </row>
    <row r="1062" spans="1:5" x14ac:dyDescent="0.25">
      <c r="A1062" s="4" t="s">
        <v>6801</v>
      </c>
      <c r="B1062" s="8" t="s">
        <v>8157</v>
      </c>
      <c r="C1062" s="8" t="s">
        <v>3</v>
      </c>
      <c r="E1062" s="22">
        <f>Исходник!O1062</f>
        <v>0.24</v>
      </c>
    </row>
    <row r="1063" spans="1:5" x14ac:dyDescent="0.25">
      <c r="A1063" s="4" t="s">
        <v>6802</v>
      </c>
      <c r="B1063" s="8" t="s">
        <v>8158</v>
      </c>
      <c r="C1063" s="8" t="s">
        <v>3</v>
      </c>
      <c r="E1063" s="22">
        <f>Исходник!O1063</f>
        <v>0.24</v>
      </c>
    </row>
    <row r="1064" spans="1:5" x14ac:dyDescent="0.25">
      <c r="A1064" s="4" t="s">
        <v>6803</v>
      </c>
      <c r="B1064" s="8" t="s">
        <v>8159</v>
      </c>
      <c r="C1064" s="8" t="s">
        <v>3</v>
      </c>
      <c r="E1064" s="22">
        <f>Исходник!O1064</f>
        <v>0.24</v>
      </c>
    </row>
    <row r="1065" spans="1:5" x14ac:dyDescent="0.25">
      <c r="A1065" s="4" t="s">
        <v>6804</v>
      </c>
      <c r="B1065" s="8" t="s">
        <v>8160</v>
      </c>
      <c r="C1065" s="8" t="s">
        <v>3</v>
      </c>
      <c r="E1065" s="22">
        <f>Исходник!O1065</f>
        <v>0.24</v>
      </c>
    </row>
    <row r="1066" spans="1:5" x14ac:dyDescent="0.25">
      <c r="A1066" s="4" t="s">
        <v>6805</v>
      </c>
      <c r="B1066" s="8" t="s">
        <v>8161</v>
      </c>
      <c r="C1066" s="8" t="s">
        <v>3</v>
      </c>
      <c r="E1066" s="22">
        <f>Исходник!O1066</f>
        <v>0.24</v>
      </c>
    </row>
    <row r="1067" spans="1:5" x14ac:dyDescent="0.25">
      <c r="A1067" s="4" t="s">
        <v>6806</v>
      </c>
      <c r="B1067" s="8" t="s">
        <v>8162</v>
      </c>
      <c r="C1067" s="8" t="s">
        <v>3</v>
      </c>
      <c r="E1067" s="22">
        <f>Исходник!O1067</f>
        <v>0.24</v>
      </c>
    </row>
    <row r="1068" spans="1:5" x14ac:dyDescent="0.25">
      <c r="A1068" s="4" t="s">
        <v>6807</v>
      </c>
      <c r="B1068" s="8" t="s">
        <v>8163</v>
      </c>
      <c r="C1068" s="8" t="s">
        <v>3</v>
      </c>
      <c r="E1068" s="22">
        <f>Исходник!O1068</f>
        <v>0.24</v>
      </c>
    </row>
    <row r="1069" spans="1:5" x14ac:dyDescent="0.25">
      <c r="A1069" s="4" t="s">
        <v>6808</v>
      </c>
      <c r="B1069" s="8" t="s">
        <v>8164</v>
      </c>
      <c r="C1069" s="8" t="s">
        <v>3</v>
      </c>
      <c r="E1069" s="22">
        <f>Исходник!O1069</f>
        <v>0.24</v>
      </c>
    </row>
    <row r="1070" spans="1:5" x14ac:dyDescent="0.25">
      <c r="A1070" s="4" t="s">
        <v>6809</v>
      </c>
      <c r="B1070" s="8" t="s">
        <v>8165</v>
      </c>
      <c r="C1070" s="8" t="s">
        <v>3</v>
      </c>
      <c r="E1070" s="22">
        <f>Исходник!O1070</f>
        <v>0.24</v>
      </c>
    </row>
    <row r="1071" spans="1:5" x14ac:dyDescent="0.25">
      <c r="A1071" s="4" t="s">
        <v>6810</v>
      </c>
      <c r="B1071" s="8" t="s">
        <v>8166</v>
      </c>
      <c r="C1071" s="8" t="s">
        <v>3</v>
      </c>
      <c r="E1071" s="22">
        <f>Исходник!O1071</f>
        <v>0.24</v>
      </c>
    </row>
    <row r="1072" spans="1:5" x14ac:dyDescent="0.25">
      <c r="A1072" s="4" t="s">
        <v>6811</v>
      </c>
      <c r="B1072" s="8" t="s">
        <v>8167</v>
      </c>
      <c r="C1072" s="8" t="s">
        <v>3</v>
      </c>
      <c r="E1072" s="22">
        <f>Исходник!O1072</f>
        <v>0.24</v>
      </c>
    </row>
    <row r="1073" spans="1:5" x14ac:dyDescent="0.25">
      <c r="A1073" s="4" t="s">
        <v>6812</v>
      </c>
      <c r="B1073" s="8" t="s">
        <v>8168</v>
      </c>
      <c r="C1073" s="8" t="s">
        <v>3</v>
      </c>
      <c r="E1073" s="22">
        <f>Исходник!O1073</f>
        <v>0.24</v>
      </c>
    </row>
    <row r="1074" spans="1:5" x14ac:dyDescent="0.25">
      <c r="A1074" s="4" t="s">
        <v>6813</v>
      </c>
      <c r="B1074" s="8" t="s">
        <v>8169</v>
      </c>
      <c r="C1074" s="8" t="s">
        <v>3</v>
      </c>
      <c r="E1074" s="22">
        <f>Исходник!O1074</f>
        <v>0.24</v>
      </c>
    </row>
    <row r="1075" spans="1:5" x14ac:dyDescent="0.25">
      <c r="A1075" s="4" t="s">
        <v>6814</v>
      </c>
      <c r="B1075" s="8" t="s">
        <v>8170</v>
      </c>
      <c r="C1075" s="8" t="s">
        <v>3</v>
      </c>
      <c r="E1075" s="22">
        <f>Исходник!O1075</f>
        <v>0.24</v>
      </c>
    </row>
    <row r="1076" spans="1:5" x14ac:dyDescent="0.25">
      <c r="A1076" s="4" t="s">
        <v>6815</v>
      </c>
      <c r="B1076" s="8" t="s">
        <v>8171</v>
      </c>
      <c r="C1076" s="8" t="s">
        <v>3</v>
      </c>
      <c r="E1076" s="22">
        <f>Исходник!O1076</f>
        <v>0.37144800000000006</v>
      </c>
    </row>
    <row r="1077" spans="1:5" x14ac:dyDescent="0.25">
      <c r="A1077" s="4" t="s">
        <v>6816</v>
      </c>
      <c r="B1077" s="8" t="s">
        <v>8172</v>
      </c>
      <c r="C1077" s="8" t="s">
        <v>3</v>
      </c>
      <c r="E1077" s="22">
        <f>Исходник!O1077</f>
        <v>0.37352700000000005</v>
      </c>
    </row>
    <row r="1078" spans="1:5" x14ac:dyDescent="0.25">
      <c r="A1078" s="4" t="s">
        <v>6817</v>
      </c>
      <c r="B1078" s="8" t="s">
        <v>8173</v>
      </c>
      <c r="C1078" s="8" t="s">
        <v>3</v>
      </c>
      <c r="E1078" s="22">
        <f>Исходник!O1078</f>
        <v>0.38808000000000009</v>
      </c>
    </row>
    <row r="1079" spans="1:5" x14ac:dyDescent="0.25">
      <c r="A1079" s="4" t="s">
        <v>6818</v>
      </c>
      <c r="B1079" s="8" t="s">
        <v>8174</v>
      </c>
      <c r="C1079" s="8" t="s">
        <v>3</v>
      </c>
      <c r="E1079" s="22">
        <f>Исходник!O1079</f>
        <v>0.39293099999999997</v>
      </c>
    </row>
    <row r="1080" spans="1:5" x14ac:dyDescent="0.25">
      <c r="A1080" s="4" t="s">
        <v>6819</v>
      </c>
      <c r="B1080" s="8" t="s">
        <v>8175</v>
      </c>
      <c r="C1080" s="8" t="s">
        <v>3</v>
      </c>
      <c r="E1080" s="22">
        <f>Исходник!O1080</f>
        <v>0.40817699999999996</v>
      </c>
    </row>
    <row r="1081" spans="1:5" x14ac:dyDescent="0.25">
      <c r="A1081" s="4" t="s">
        <v>6820</v>
      </c>
      <c r="B1081" s="8" t="s">
        <v>8176</v>
      </c>
      <c r="C1081" s="8" t="s">
        <v>3</v>
      </c>
      <c r="E1081" s="22">
        <f>Исходник!O1081</f>
        <v>0.41302799999999995</v>
      </c>
    </row>
    <row r="1082" spans="1:5" x14ac:dyDescent="0.25">
      <c r="A1082" s="4" t="s">
        <v>6821</v>
      </c>
      <c r="B1082" s="8" t="s">
        <v>8177</v>
      </c>
      <c r="C1082" s="8" t="s">
        <v>3</v>
      </c>
      <c r="E1082" s="22">
        <f>Исходник!O1082</f>
        <v>0.42827400000000004</v>
      </c>
    </row>
    <row r="1083" spans="1:5" x14ac:dyDescent="0.25">
      <c r="A1083" s="4" t="s">
        <v>6822</v>
      </c>
      <c r="B1083" s="8" t="s">
        <v>8178</v>
      </c>
      <c r="C1083" s="8" t="s">
        <v>3</v>
      </c>
      <c r="E1083" s="22">
        <f>Исходник!O1083</f>
        <v>0.44351999999999986</v>
      </c>
    </row>
    <row r="1084" spans="1:5" x14ac:dyDescent="0.25">
      <c r="A1084" s="4" t="s">
        <v>6823</v>
      </c>
      <c r="B1084" s="8" t="s">
        <v>8179</v>
      </c>
      <c r="C1084" s="8" t="s">
        <v>3</v>
      </c>
      <c r="E1084" s="22">
        <f>Исходник!O1084</f>
        <v>0.44559899999999991</v>
      </c>
    </row>
    <row r="1085" spans="1:5" x14ac:dyDescent="0.25">
      <c r="A1085" s="4" t="s">
        <v>6824</v>
      </c>
      <c r="B1085" s="8" t="s">
        <v>8180</v>
      </c>
      <c r="C1085" s="8" t="s">
        <v>3</v>
      </c>
      <c r="E1085" s="22">
        <f>Исходник!O1085</f>
        <v>0.46292399999999995</v>
      </c>
    </row>
    <row r="1086" spans="1:5" x14ac:dyDescent="0.25">
      <c r="A1086" s="4" t="s">
        <v>6825</v>
      </c>
      <c r="B1086" s="8" t="s">
        <v>8181</v>
      </c>
      <c r="C1086" s="8" t="s">
        <v>3</v>
      </c>
      <c r="E1086" s="22">
        <f>Исходник!O1086</f>
        <v>0.48509999999999998</v>
      </c>
    </row>
    <row r="1087" spans="1:5" x14ac:dyDescent="0.25">
      <c r="A1087" s="4" t="s">
        <v>6826</v>
      </c>
      <c r="B1087" s="8" t="s">
        <v>8182</v>
      </c>
      <c r="C1087" s="8" t="s">
        <v>3</v>
      </c>
      <c r="E1087" s="22">
        <f>Исходник!O1087</f>
        <v>0.49202999999999975</v>
      </c>
    </row>
    <row r="1088" spans="1:5" x14ac:dyDescent="0.25">
      <c r="A1088" s="4" t="s">
        <v>6827</v>
      </c>
      <c r="B1088" s="8" t="s">
        <v>8183</v>
      </c>
      <c r="C1088" s="8" t="s">
        <v>3</v>
      </c>
      <c r="E1088" s="22">
        <f>Исходник!O1088</f>
        <v>0.49895999999999996</v>
      </c>
    </row>
    <row r="1089" spans="1:5" x14ac:dyDescent="0.25">
      <c r="A1089" s="4" t="s">
        <v>6828</v>
      </c>
      <c r="B1089" s="8" t="s">
        <v>8184</v>
      </c>
      <c r="C1089" s="8" t="s">
        <v>3</v>
      </c>
      <c r="E1089" s="22">
        <f>Исходник!O1089</f>
        <v>0.50034599999999985</v>
      </c>
    </row>
    <row r="1090" spans="1:5" x14ac:dyDescent="0.25">
      <c r="A1090" s="4" t="s">
        <v>6829</v>
      </c>
      <c r="B1090" s="8" t="s">
        <v>8185</v>
      </c>
      <c r="C1090" s="8" t="s">
        <v>3</v>
      </c>
      <c r="E1090" s="22">
        <f>Исходник!O1090</f>
        <v>0.51281999999999983</v>
      </c>
    </row>
    <row r="1091" spans="1:5" x14ac:dyDescent="0.25">
      <c r="A1091" s="4" t="s">
        <v>6830</v>
      </c>
      <c r="B1091" s="8" t="s">
        <v>8186</v>
      </c>
      <c r="C1091" s="8" t="s">
        <v>3</v>
      </c>
      <c r="E1091" s="22">
        <f>Исходник!O1091</f>
        <v>0.57103199999999998</v>
      </c>
    </row>
    <row r="1092" spans="1:5" x14ac:dyDescent="0.25">
      <c r="A1092" s="4" t="s">
        <v>6831</v>
      </c>
      <c r="B1092" s="8" t="s">
        <v>8187</v>
      </c>
      <c r="C1092" s="8" t="s">
        <v>3</v>
      </c>
      <c r="E1092" s="22">
        <f>Исходник!O1092</f>
        <v>0.57518999999999998</v>
      </c>
    </row>
    <row r="1093" spans="1:5" x14ac:dyDescent="0.25">
      <c r="A1093" s="4" t="s">
        <v>6832</v>
      </c>
      <c r="B1093" s="8" t="s">
        <v>8188</v>
      </c>
      <c r="C1093" s="8" t="s">
        <v>3</v>
      </c>
      <c r="E1093" s="22">
        <f>Исходник!O1093</f>
        <v>0.60429599999999994</v>
      </c>
    </row>
    <row r="1094" spans="1:5" x14ac:dyDescent="0.25">
      <c r="A1094" s="4" t="s">
        <v>6833</v>
      </c>
      <c r="B1094" s="8" t="s">
        <v>8189</v>
      </c>
      <c r="C1094" s="8" t="s">
        <v>3</v>
      </c>
      <c r="E1094" s="22">
        <f>Исходник!O1094</f>
        <v>0.63963899999999962</v>
      </c>
    </row>
    <row r="1095" spans="1:5" x14ac:dyDescent="0.25">
      <c r="A1095" s="4" t="s">
        <v>6834</v>
      </c>
      <c r="B1095" s="8" t="s">
        <v>8190</v>
      </c>
      <c r="C1095" s="8" t="s">
        <v>3</v>
      </c>
      <c r="E1095" s="22">
        <f>Исходник!O1095</f>
        <v>0.64449000000000045</v>
      </c>
    </row>
    <row r="1096" spans="1:5" x14ac:dyDescent="0.25">
      <c r="A1096" s="4" t="s">
        <v>6835</v>
      </c>
      <c r="B1096" s="8" t="s">
        <v>8191</v>
      </c>
      <c r="C1096" s="8" t="s">
        <v>3</v>
      </c>
      <c r="E1096" s="22">
        <f>Исходник!O1096</f>
        <v>0.64587600000000034</v>
      </c>
    </row>
    <row r="1097" spans="1:5" x14ac:dyDescent="0.25">
      <c r="A1097" s="4" t="s">
        <v>6836</v>
      </c>
      <c r="B1097" s="8" t="s">
        <v>8192</v>
      </c>
      <c r="C1097" s="8" t="s">
        <v>3</v>
      </c>
      <c r="E1097" s="22">
        <f>Исходник!O1097</f>
        <v>0.70963200000000026</v>
      </c>
    </row>
    <row r="1098" spans="1:5" x14ac:dyDescent="0.25">
      <c r="A1098" s="4" t="s">
        <v>6837</v>
      </c>
      <c r="B1098" s="8" t="s">
        <v>8193</v>
      </c>
      <c r="C1098" s="8" t="s">
        <v>3</v>
      </c>
      <c r="E1098" s="22">
        <f>Исходник!O1098</f>
        <v>0.78031799999999985</v>
      </c>
    </row>
    <row r="1099" spans="1:5" x14ac:dyDescent="0.25">
      <c r="A1099" s="4" t="s">
        <v>6838</v>
      </c>
      <c r="B1099" s="8" t="s">
        <v>8194</v>
      </c>
      <c r="C1099" s="8" t="s">
        <v>3</v>
      </c>
      <c r="E1099" s="22">
        <f>Исходник!O1099</f>
        <v>0.78309000000000006</v>
      </c>
    </row>
    <row r="1100" spans="1:5" x14ac:dyDescent="0.25">
      <c r="A1100" s="4" t="s">
        <v>6839</v>
      </c>
      <c r="B1100" s="8" t="s">
        <v>8195</v>
      </c>
      <c r="C1100" s="8" t="s">
        <v>3</v>
      </c>
      <c r="E1100" s="22">
        <f>Исходник!O1100</f>
        <v>0</v>
      </c>
    </row>
    <row r="1101" spans="1:5" x14ac:dyDescent="0.25">
      <c r="A1101" s="4" t="s">
        <v>6840</v>
      </c>
      <c r="B1101" s="8" t="s">
        <v>8196</v>
      </c>
      <c r="C1101" s="8" t="s">
        <v>3</v>
      </c>
      <c r="E1101" s="22">
        <f>Исходник!O1101</f>
        <v>6.8571428571428575E-2</v>
      </c>
    </row>
    <row r="1102" spans="1:5" x14ac:dyDescent="0.25">
      <c r="A1102" s="4" t="s">
        <v>6841</v>
      </c>
      <c r="B1102" s="8" t="s">
        <v>8197</v>
      </c>
      <c r="C1102" s="8" t="s">
        <v>3</v>
      </c>
      <c r="E1102" s="22">
        <f>Исходник!O1102</f>
        <v>0.08</v>
      </c>
    </row>
    <row r="1103" spans="1:5" x14ac:dyDescent="0.25">
      <c r="A1103" s="4" t="s">
        <v>6842</v>
      </c>
      <c r="B1103" s="8" t="s">
        <v>8198</v>
      </c>
      <c r="C1103" s="8" t="s">
        <v>3</v>
      </c>
      <c r="E1103" s="22">
        <f>Исходник!O1103</f>
        <v>0.08</v>
      </c>
    </row>
    <row r="1104" spans="1:5" x14ac:dyDescent="0.25">
      <c r="A1104" s="4" t="s">
        <v>6843</v>
      </c>
      <c r="B1104" s="8" t="s">
        <v>8199</v>
      </c>
      <c r="C1104" s="8" t="s">
        <v>3</v>
      </c>
      <c r="E1104" s="22">
        <f>Исходник!O1104</f>
        <v>0.08</v>
      </c>
    </row>
    <row r="1105" spans="1:5" x14ac:dyDescent="0.25">
      <c r="A1105" s="4" t="s">
        <v>6844</v>
      </c>
      <c r="B1105" s="8" t="s">
        <v>8200</v>
      </c>
      <c r="C1105" s="8" t="s">
        <v>3</v>
      </c>
      <c r="E1105" s="22">
        <f>Исходник!O1105</f>
        <v>0.08</v>
      </c>
    </row>
    <row r="1106" spans="1:5" x14ac:dyDescent="0.25">
      <c r="A1106" s="4" t="s">
        <v>6845</v>
      </c>
      <c r="B1106" s="8" t="s">
        <v>8201</v>
      </c>
      <c r="C1106" s="8" t="s">
        <v>3</v>
      </c>
      <c r="E1106" s="22">
        <f>Исходник!O1106</f>
        <v>0.08</v>
      </c>
    </row>
    <row r="1107" spans="1:5" x14ac:dyDescent="0.25">
      <c r="A1107" s="4" t="s">
        <v>6846</v>
      </c>
      <c r="B1107" s="8" t="s">
        <v>8202</v>
      </c>
      <c r="C1107" s="8" t="s">
        <v>3</v>
      </c>
      <c r="E1107" s="22">
        <f>Исходник!O1107</f>
        <v>9.6000000000000002E-2</v>
      </c>
    </row>
    <row r="1108" spans="1:5" x14ac:dyDescent="0.25">
      <c r="A1108" s="4" t="s">
        <v>6847</v>
      </c>
      <c r="B1108" s="8" t="s">
        <v>8203</v>
      </c>
      <c r="C1108" s="8" t="s">
        <v>3</v>
      </c>
      <c r="E1108" s="22">
        <f>Исходник!O1108</f>
        <v>9.6000000000000002E-2</v>
      </c>
    </row>
    <row r="1109" spans="1:5" x14ac:dyDescent="0.25">
      <c r="A1109" s="4" t="s">
        <v>6848</v>
      </c>
      <c r="B1109" s="8" t="s">
        <v>8204</v>
      </c>
      <c r="C1109" s="8" t="s">
        <v>3</v>
      </c>
      <c r="E1109" s="22">
        <f>Исходник!O1109</f>
        <v>9.6000000000000002E-2</v>
      </c>
    </row>
    <row r="1110" spans="1:5" x14ac:dyDescent="0.25">
      <c r="A1110" s="4" t="s">
        <v>6849</v>
      </c>
      <c r="B1110" s="8" t="s">
        <v>8205</v>
      </c>
      <c r="C1110" s="8" t="s">
        <v>3</v>
      </c>
      <c r="E1110" s="22">
        <f>Исходник!O1110</f>
        <v>9.6000000000000002E-2</v>
      </c>
    </row>
    <row r="1111" spans="1:5" x14ac:dyDescent="0.25">
      <c r="A1111" s="4" t="s">
        <v>6850</v>
      </c>
      <c r="B1111" s="8" t="s">
        <v>8206</v>
      </c>
      <c r="C1111" s="8" t="s">
        <v>3</v>
      </c>
      <c r="E1111" s="22">
        <f>Исходник!O1111</f>
        <v>9.6000000000000002E-2</v>
      </c>
    </row>
    <row r="1112" spans="1:5" x14ac:dyDescent="0.25">
      <c r="A1112" s="4" t="s">
        <v>6851</v>
      </c>
      <c r="B1112" s="8" t="s">
        <v>8207</v>
      </c>
      <c r="C1112" s="8" t="s">
        <v>3</v>
      </c>
      <c r="E1112" s="22">
        <f>Исходник!O1112</f>
        <v>0.12</v>
      </c>
    </row>
    <row r="1113" spans="1:5" x14ac:dyDescent="0.25">
      <c r="A1113" s="4" t="s">
        <v>6852</v>
      </c>
      <c r="B1113" s="8" t="s">
        <v>8208</v>
      </c>
      <c r="C1113" s="8" t="s">
        <v>3</v>
      </c>
      <c r="E1113" s="22">
        <f>Исходник!O1113</f>
        <v>0.12</v>
      </c>
    </row>
    <row r="1114" spans="1:5" x14ac:dyDescent="0.25">
      <c r="A1114" s="4" t="s">
        <v>6853</v>
      </c>
      <c r="B1114" s="8" t="s">
        <v>8209</v>
      </c>
      <c r="C1114" s="8" t="s">
        <v>3</v>
      </c>
      <c r="E1114" s="22">
        <f>Исходник!O1114</f>
        <v>0.12</v>
      </c>
    </row>
    <row r="1115" spans="1:5" x14ac:dyDescent="0.25">
      <c r="A1115" s="4" t="s">
        <v>6854</v>
      </c>
      <c r="B1115" s="8" t="s">
        <v>8210</v>
      </c>
      <c r="C1115" s="8" t="s">
        <v>3</v>
      </c>
      <c r="E1115" s="22">
        <f>Исходник!O1115</f>
        <v>0.12</v>
      </c>
    </row>
    <row r="1116" spans="1:5" x14ac:dyDescent="0.25">
      <c r="A1116" s="4" t="s">
        <v>6855</v>
      </c>
      <c r="B1116" s="8" t="s">
        <v>8211</v>
      </c>
      <c r="C1116" s="8" t="s">
        <v>3</v>
      </c>
      <c r="E1116" s="22">
        <f>Исходник!O1116</f>
        <v>0.12</v>
      </c>
    </row>
    <row r="1117" spans="1:5" x14ac:dyDescent="0.25">
      <c r="A1117" s="4" t="s">
        <v>6856</v>
      </c>
      <c r="B1117" s="8" t="s">
        <v>8212</v>
      </c>
      <c r="C1117" s="8" t="s">
        <v>3</v>
      </c>
      <c r="E1117" s="22">
        <f>Исходник!O1117</f>
        <v>0.12</v>
      </c>
    </row>
    <row r="1118" spans="1:5" x14ac:dyDescent="0.25">
      <c r="A1118" s="4" t="s">
        <v>6857</v>
      </c>
      <c r="B1118" s="8" t="s">
        <v>8213</v>
      </c>
      <c r="C1118" s="8" t="s">
        <v>3</v>
      </c>
      <c r="E1118" s="22">
        <f>Исходник!O1118</f>
        <v>0.12</v>
      </c>
    </row>
    <row r="1119" spans="1:5" x14ac:dyDescent="0.25">
      <c r="A1119" s="4" t="s">
        <v>6858</v>
      </c>
      <c r="B1119" s="8" t="s">
        <v>8214</v>
      </c>
      <c r="C1119" s="8" t="s">
        <v>3</v>
      </c>
      <c r="E1119" s="22">
        <f>Исходник!O1119</f>
        <v>0.12</v>
      </c>
    </row>
    <row r="1120" spans="1:5" x14ac:dyDescent="0.25">
      <c r="A1120" s="4" t="s">
        <v>6859</v>
      </c>
      <c r="B1120" s="8" t="s">
        <v>8215</v>
      </c>
      <c r="C1120" s="8" t="s">
        <v>3</v>
      </c>
      <c r="E1120" s="22">
        <f>Исходник!O1120</f>
        <v>0.12</v>
      </c>
    </row>
    <row r="1121" spans="1:5" x14ac:dyDescent="0.25">
      <c r="A1121" s="4" t="s">
        <v>6860</v>
      </c>
      <c r="B1121" s="8" t="s">
        <v>8216</v>
      </c>
      <c r="C1121" s="8" t="s">
        <v>3</v>
      </c>
      <c r="E1121" s="22">
        <f>Исходник!O1121</f>
        <v>0.12</v>
      </c>
    </row>
    <row r="1122" spans="1:5" x14ac:dyDescent="0.25">
      <c r="A1122" s="4" t="s">
        <v>6861</v>
      </c>
      <c r="B1122" s="8" t="s">
        <v>8217</v>
      </c>
      <c r="C1122" s="8" t="s">
        <v>3</v>
      </c>
      <c r="E1122" s="22">
        <f>Исходник!O1122</f>
        <v>0.12</v>
      </c>
    </row>
    <row r="1123" spans="1:5" x14ac:dyDescent="0.25">
      <c r="A1123" s="4" t="s">
        <v>6862</v>
      </c>
      <c r="B1123" s="8" t="s">
        <v>8218</v>
      </c>
      <c r="C1123" s="8" t="s">
        <v>3</v>
      </c>
      <c r="E1123" s="22">
        <f>Исходник!O1123</f>
        <v>0.12</v>
      </c>
    </row>
    <row r="1124" spans="1:5" x14ac:dyDescent="0.25">
      <c r="A1124" s="4" t="s">
        <v>6863</v>
      </c>
      <c r="B1124" s="8" t="s">
        <v>8219</v>
      </c>
      <c r="C1124" s="8" t="s">
        <v>3</v>
      </c>
      <c r="E1124" s="22">
        <f>Исходник!O1124</f>
        <v>0.12</v>
      </c>
    </row>
    <row r="1125" spans="1:5" x14ac:dyDescent="0.25">
      <c r="A1125" s="4" t="s">
        <v>6864</v>
      </c>
      <c r="B1125" s="8" t="s">
        <v>8220</v>
      </c>
      <c r="C1125" s="8" t="s">
        <v>3</v>
      </c>
      <c r="E1125" s="22">
        <f>Исходник!O1125</f>
        <v>0.12</v>
      </c>
    </row>
    <row r="1126" spans="1:5" x14ac:dyDescent="0.25">
      <c r="A1126" s="4" t="s">
        <v>6865</v>
      </c>
      <c r="B1126" s="8" t="s">
        <v>8221</v>
      </c>
      <c r="C1126" s="8" t="s">
        <v>3</v>
      </c>
      <c r="E1126" s="22">
        <f>Исходник!O1126</f>
        <v>0.12</v>
      </c>
    </row>
    <row r="1127" spans="1:5" x14ac:dyDescent="0.25">
      <c r="A1127" s="4" t="s">
        <v>6866</v>
      </c>
      <c r="B1127" s="8" t="s">
        <v>8222</v>
      </c>
      <c r="C1127" s="8" t="s">
        <v>3</v>
      </c>
      <c r="E1127" s="22">
        <f>Исходник!O1127</f>
        <v>0.12</v>
      </c>
    </row>
    <row r="1128" spans="1:5" x14ac:dyDescent="0.25">
      <c r="A1128" s="4" t="s">
        <v>6867</v>
      </c>
      <c r="B1128" s="8" t="s">
        <v>8223</v>
      </c>
      <c r="C1128" s="8" t="s">
        <v>3</v>
      </c>
      <c r="E1128" s="22">
        <f>Исходник!O1128</f>
        <v>0.13333333333333333</v>
      </c>
    </row>
    <row r="1129" spans="1:5" x14ac:dyDescent="0.25">
      <c r="A1129" s="4" t="s">
        <v>6868</v>
      </c>
      <c r="B1129" s="8" t="s">
        <v>8224</v>
      </c>
      <c r="C1129" s="8" t="s">
        <v>3</v>
      </c>
      <c r="E1129" s="22">
        <f>Исходник!O1129</f>
        <v>0.13333333333333333</v>
      </c>
    </row>
    <row r="1130" spans="1:5" x14ac:dyDescent="0.25">
      <c r="A1130" s="4" t="s">
        <v>6869</v>
      </c>
      <c r="B1130" s="8" t="s">
        <v>8225</v>
      </c>
      <c r="C1130" s="8" t="s">
        <v>3</v>
      </c>
      <c r="E1130" s="22">
        <f>Исходник!O1130</f>
        <v>0.13333333333333333</v>
      </c>
    </row>
    <row r="1131" spans="1:5" x14ac:dyDescent="0.25">
      <c r="A1131" s="4" t="s">
        <v>6870</v>
      </c>
      <c r="B1131" s="8" t="s">
        <v>8226</v>
      </c>
      <c r="C1131" s="8" t="s">
        <v>3</v>
      </c>
      <c r="E1131" s="22">
        <f>Исходник!O1131</f>
        <v>0.13333333333333333</v>
      </c>
    </row>
    <row r="1132" spans="1:5" x14ac:dyDescent="0.25">
      <c r="A1132" s="4" t="s">
        <v>6871</v>
      </c>
      <c r="B1132" s="8" t="s">
        <v>8227</v>
      </c>
      <c r="C1132" s="8" t="s">
        <v>3</v>
      </c>
      <c r="E1132" s="22">
        <f>Исходник!O1132</f>
        <v>0.13333333333333333</v>
      </c>
    </row>
    <row r="1133" spans="1:5" x14ac:dyDescent="0.25">
      <c r="A1133" s="4" t="s">
        <v>6872</v>
      </c>
      <c r="B1133" s="8" t="s">
        <v>8228</v>
      </c>
      <c r="C1133" s="8" t="s">
        <v>3</v>
      </c>
      <c r="E1133" s="22">
        <f>Исходник!O1133</f>
        <v>0.13333333333333333</v>
      </c>
    </row>
    <row r="1134" spans="1:5" x14ac:dyDescent="0.25">
      <c r="A1134" s="4" t="s">
        <v>6873</v>
      </c>
      <c r="B1134" s="8" t="s">
        <v>8229</v>
      </c>
      <c r="C1134" s="8" t="s">
        <v>3</v>
      </c>
      <c r="E1134" s="22">
        <f>Исходник!O1134</f>
        <v>0.13714285714285715</v>
      </c>
    </row>
    <row r="1135" spans="1:5" x14ac:dyDescent="0.25">
      <c r="A1135" s="4" t="s">
        <v>6874</v>
      </c>
      <c r="B1135" s="8" t="s">
        <v>8230</v>
      </c>
      <c r="C1135" s="8" t="s">
        <v>3</v>
      </c>
      <c r="E1135" s="22">
        <f>Исходник!O1135</f>
        <v>0.13714285714285715</v>
      </c>
    </row>
    <row r="1136" spans="1:5" x14ac:dyDescent="0.25">
      <c r="A1136" s="4" t="s">
        <v>6875</v>
      </c>
      <c r="B1136" s="8" t="s">
        <v>8231</v>
      </c>
      <c r="C1136" s="8" t="s">
        <v>3</v>
      </c>
      <c r="E1136" s="22">
        <f>Исходник!O1136</f>
        <v>0.13714285714285715</v>
      </c>
    </row>
    <row r="1137" spans="1:5" x14ac:dyDescent="0.25">
      <c r="A1137" s="4" t="s">
        <v>6876</v>
      </c>
      <c r="B1137" s="8" t="s">
        <v>8232</v>
      </c>
      <c r="C1137" s="8" t="s">
        <v>3</v>
      </c>
      <c r="E1137" s="22">
        <f>Исходник!O1137</f>
        <v>0.13714285714285715</v>
      </c>
    </row>
    <row r="1138" spans="1:5" x14ac:dyDescent="0.25">
      <c r="A1138" s="4" t="s">
        <v>6877</v>
      </c>
      <c r="B1138" s="8" t="s">
        <v>8233</v>
      </c>
      <c r="C1138" s="8" t="s">
        <v>3</v>
      </c>
      <c r="E1138" s="22">
        <f>Исходник!O1138</f>
        <v>0.13714285714285715</v>
      </c>
    </row>
    <row r="1139" spans="1:5" x14ac:dyDescent="0.25">
      <c r="A1139" s="4" t="s">
        <v>6878</v>
      </c>
      <c r="B1139" s="8" t="s">
        <v>8234</v>
      </c>
      <c r="C1139" s="8" t="s">
        <v>3</v>
      </c>
      <c r="E1139" s="22">
        <f>Исходник!O1139</f>
        <v>0.13714285714285715</v>
      </c>
    </row>
    <row r="1140" spans="1:5" x14ac:dyDescent="0.25">
      <c r="A1140" s="4" t="s">
        <v>6879</v>
      </c>
      <c r="B1140" s="8" t="s">
        <v>8235</v>
      </c>
      <c r="C1140" s="8" t="s">
        <v>3</v>
      </c>
      <c r="E1140" s="22">
        <f>Исходник!O1140</f>
        <v>0.13714285714285715</v>
      </c>
    </row>
    <row r="1141" spans="1:5" x14ac:dyDescent="0.25">
      <c r="A1141" s="4" t="s">
        <v>6880</v>
      </c>
      <c r="B1141" s="8" t="s">
        <v>8236</v>
      </c>
      <c r="C1141" s="8" t="s">
        <v>3</v>
      </c>
      <c r="E1141" s="22">
        <f>Исходник!O1141</f>
        <v>0.13714285714285715</v>
      </c>
    </row>
    <row r="1142" spans="1:5" x14ac:dyDescent="0.25">
      <c r="A1142" s="4" t="s">
        <v>6881</v>
      </c>
      <c r="B1142" s="8" t="s">
        <v>8237</v>
      </c>
      <c r="C1142" s="8" t="s">
        <v>3</v>
      </c>
      <c r="E1142" s="22">
        <f>Исходник!O1142</f>
        <v>0.13714285714285715</v>
      </c>
    </row>
    <row r="1143" spans="1:5" x14ac:dyDescent="0.25">
      <c r="A1143" s="4" t="s">
        <v>6882</v>
      </c>
      <c r="B1143" s="8" t="s">
        <v>8238</v>
      </c>
      <c r="C1143" s="8" t="s">
        <v>3</v>
      </c>
      <c r="E1143" s="22">
        <f>Исходник!O1143</f>
        <v>0.16</v>
      </c>
    </row>
    <row r="1144" spans="1:5" x14ac:dyDescent="0.25">
      <c r="A1144" s="4" t="s">
        <v>6883</v>
      </c>
      <c r="B1144" s="8" t="s">
        <v>8239</v>
      </c>
      <c r="C1144" s="8" t="s">
        <v>3</v>
      </c>
      <c r="E1144" s="22">
        <f>Исходник!O1144</f>
        <v>0.16</v>
      </c>
    </row>
    <row r="1145" spans="1:5" x14ac:dyDescent="0.25">
      <c r="A1145" s="4" t="s">
        <v>6884</v>
      </c>
      <c r="B1145" s="8" t="s">
        <v>8240</v>
      </c>
      <c r="C1145" s="8" t="s">
        <v>3</v>
      </c>
      <c r="E1145" s="22">
        <f>Исходник!O1145</f>
        <v>0.16</v>
      </c>
    </row>
    <row r="1146" spans="1:5" x14ac:dyDescent="0.25">
      <c r="A1146" s="4" t="s">
        <v>6885</v>
      </c>
      <c r="B1146" s="8" t="s">
        <v>8241</v>
      </c>
      <c r="C1146" s="8" t="s">
        <v>3</v>
      </c>
      <c r="E1146" s="22">
        <f>Исходник!O1146</f>
        <v>0.16</v>
      </c>
    </row>
    <row r="1147" spans="1:5" x14ac:dyDescent="0.25">
      <c r="A1147" s="4" t="s">
        <v>6886</v>
      </c>
      <c r="B1147" s="8" t="s">
        <v>8242</v>
      </c>
      <c r="C1147" s="8" t="s">
        <v>3</v>
      </c>
      <c r="E1147" s="22">
        <f>Исходник!O1147</f>
        <v>0.16</v>
      </c>
    </row>
    <row r="1148" spans="1:5" x14ac:dyDescent="0.25">
      <c r="A1148" s="4" t="s">
        <v>6887</v>
      </c>
      <c r="B1148" s="8" t="s">
        <v>8243</v>
      </c>
      <c r="C1148" s="8" t="s">
        <v>3</v>
      </c>
      <c r="E1148" s="22">
        <f>Исходник!O1148</f>
        <v>0.16</v>
      </c>
    </row>
    <row r="1149" spans="1:5" x14ac:dyDescent="0.25">
      <c r="A1149" s="4" t="s">
        <v>6888</v>
      </c>
      <c r="B1149" s="8" t="s">
        <v>8244</v>
      </c>
      <c r="C1149" s="8" t="s">
        <v>3</v>
      </c>
      <c r="E1149" s="22">
        <f>Исходник!O1149</f>
        <v>0.16</v>
      </c>
    </row>
    <row r="1150" spans="1:5" x14ac:dyDescent="0.25">
      <c r="A1150" s="4" t="s">
        <v>6889</v>
      </c>
      <c r="B1150" s="8" t="s">
        <v>8245</v>
      </c>
      <c r="C1150" s="8" t="s">
        <v>3</v>
      </c>
      <c r="E1150" s="22">
        <f>Исходник!O1150</f>
        <v>0.16</v>
      </c>
    </row>
    <row r="1151" spans="1:5" x14ac:dyDescent="0.25">
      <c r="A1151" s="4" t="s">
        <v>6890</v>
      </c>
      <c r="B1151" s="8" t="s">
        <v>8246</v>
      </c>
      <c r="C1151" s="8" t="s">
        <v>3</v>
      </c>
      <c r="E1151" s="22">
        <f>Исходник!O1151</f>
        <v>0.16</v>
      </c>
    </row>
    <row r="1152" spans="1:5" x14ac:dyDescent="0.25">
      <c r="A1152" s="4" t="s">
        <v>6891</v>
      </c>
      <c r="B1152" s="8" t="s">
        <v>8247</v>
      </c>
      <c r="C1152" s="8" t="s">
        <v>3</v>
      </c>
      <c r="E1152" s="22">
        <f>Исходник!O1152</f>
        <v>0.16</v>
      </c>
    </row>
    <row r="1153" spans="1:5" x14ac:dyDescent="0.25">
      <c r="A1153" s="4" t="s">
        <v>6892</v>
      </c>
      <c r="B1153" s="8" t="s">
        <v>8248</v>
      </c>
      <c r="C1153" s="8" t="s">
        <v>3</v>
      </c>
      <c r="E1153" s="22">
        <f>Исходник!O1153</f>
        <v>0.16</v>
      </c>
    </row>
    <row r="1154" spans="1:5" x14ac:dyDescent="0.25">
      <c r="A1154" s="4" t="s">
        <v>6893</v>
      </c>
      <c r="B1154" s="8" t="s">
        <v>8249</v>
      </c>
      <c r="C1154" s="8" t="s">
        <v>3</v>
      </c>
      <c r="E1154" s="22">
        <f>Исходник!O1154</f>
        <v>0.16</v>
      </c>
    </row>
    <row r="1155" spans="1:5" x14ac:dyDescent="0.25">
      <c r="A1155" s="4" t="s">
        <v>6894</v>
      </c>
      <c r="B1155" s="8" t="s">
        <v>8250</v>
      </c>
      <c r="C1155" s="8" t="s">
        <v>3</v>
      </c>
      <c r="E1155" s="22">
        <f>Исходник!O1155</f>
        <v>0.16</v>
      </c>
    </row>
    <row r="1156" spans="1:5" x14ac:dyDescent="0.25">
      <c r="A1156" s="4" t="s">
        <v>6895</v>
      </c>
      <c r="B1156" s="8" t="s">
        <v>8251</v>
      </c>
      <c r="C1156" s="8" t="s">
        <v>3</v>
      </c>
      <c r="E1156" s="22">
        <f>Исходник!O1156</f>
        <v>0.16</v>
      </c>
    </row>
    <row r="1157" spans="1:5" x14ac:dyDescent="0.25">
      <c r="A1157" s="4" t="s">
        <v>6896</v>
      </c>
      <c r="B1157" s="8" t="s">
        <v>8252</v>
      </c>
      <c r="C1157" s="8" t="s">
        <v>3</v>
      </c>
      <c r="E1157" s="22">
        <f>Исходник!O1157</f>
        <v>0.16</v>
      </c>
    </row>
    <row r="1158" spans="1:5" x14ac:dyDescent="0.25">
      <c r="A1158" s="4" t="s">
        <v>6897</v>
      </c>
      <c r="B1158" s="8" t="s">
        <v>8253</v>
      </c>
      <c r="C1158" s="8" t="s">
        <v>3</v>
      </c>
      <c r="E1158" s="22">
        <f>Исходник!O1158</f>
        <v>0.16</v>
      </c>
    </row>
    <row r="1159" spans="1:5" x14ac:dyDescent="0.25">
      <c r="A1159" s="4" t="s">
        <v>6898</v>
      </c>
      <c r="B1159" s="8" t="s">
        <v>8254</v>
      </c>
      <c r="C1159" s="8" t="s">
        <v>3</v>
      </c>
      <c r="E1159" s="22">
        <f>Исходник!O1159</f>
        <v>0.16</v>
      </c>
    </row>
    <row r="1160" spans="1:5" x14ac:dyDescent="0.25">
      <c r="A1160" s="4" t="s">
        <v>6899</v>
      </c>
      <c r="B1160" s="8" t="s">
        <v>8255</v>
      </c>
      <c r="C1160" s="8" t="s">
        <v>3</v>
      </c>
      <c r="E1160" s="22">
        <f>Исходник!O1160</f>
        <v>0.21333333333333332</v>
      </c>
    </row>
    <row r="1161" spans="1:5" x14ac:dyDescent="0.25">
      <c r="A1161" s="4" t="s">
        <v>6900</v>
      </c>
      <c r="B1161" s="8" t="s">
        <v>8256</v>
      </c>
      <c r="C1161" s="8" t="s">
        <v>3</v>
      </c>
      <c r="E1161" s="22">
        <f>Исходник!O1161</f>
        <v>0.21333333333333332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H32" sqref="H32"/>
    </sheetView>
  </sheetViews>
  <sheetFormatPr defaultRowHeight="15" x14ac:dyDescent="0.25"/>
  <cols>
    <col min="1" max="1" width="25.85546875" customWidth="1"/>
    <col min="2" max="2" width="59.5703125" customWidth="1"/>
    <col min="3" max="3" width="5.5703125" customWidth="1"/>
    <col min="4" max="4" width="7.28515625" hidden="1" customWidth="1"/>
    <col min="5" max="5" width="9" hidden="1" customWidth="1"/>
    <col min="6" max="6" width="9.7109375" hidden="1" customWidth="1"/>
    <col min="7" max="7" width="8.85546875" customWidth="1"/>
    <col min="8" max="8" width="12.28515625" customWidth="1"/>
  </cols>
  <sheetData>
    <row r="1" spans="1:8" s="12" customFormat="1" ht="45" x14ac:dyDescent="0.25">
      <c r="A1" s="12" t="s">
        <v>0</v>
      </c>
      <c r="B1" s="12" t="s">
        <v>1</v>
      </c>
      <c r="C1" s="12" t="s">
        <v>2</v>
      </c>
      <c r="D1" s="12" t="s">
        <v>11126</v>
      </c>
      <c r="E1" s="12" t="s">
        <v>11125</v>
      </c>
      <c r="F1" s="12" t="s">
        <v>2356</v>
      </c>
      <c r="G1" s="12" t="s">
        <v>11127</v>
      </c>
      <c r="H1" s="12" t="s">
        <v>11128</v>
      </c>
    </row>
    <row r="2" spans="1:8" x14ac:dyDescent="0.25">
      <c r="A2" t="s">
        <v>8260</v>
      </c>
      <c r="B2" t="s">
        <v>8261</v>
      </c>
      <c r="C2" t="s">
        <v>8262</v>
      </c>
      <c r="D2">
        <v>10</v>
      </c>
      <c r="E2">
        <v>1.2</v>
      </c>
      <c r="F2">
        <v>0.03</v>
      </c>
      <c r="G2">
        <f t="shared" ref="G2:G10" si="0">D2*E2*F2</f>
        <v>0.36</v>
      </c>
      <c r="H2" s="13">
        <f>(D2+0.05)*E2</f>
        <v>12.06</v>
      </c>
    </row>
    <row r="3" spans="1:8" x14ac:dyDescent="0.25">
      <c r="A3" t="s">
        <v>8263</v>
      </c>
      <c r="B3" t="s">
        <v>8264</v>
      </c>
      <c r="C3" t="s">
        <v>8262</v>
      </c>
      <c r="D3">
        <v>8</v>
      </c>
      <c r="E3">
        <v>1.2</v>
      </c>
      <c r="F3">
        <v>0.04</v>
      </c>
      <c r="G3">
        <f t="shared" si="0"/>
        <v>0.38400000000000001</v>
      </c>
      <c r="H3" s="13">
        <f t="shared" ref="H3:H44" si="1">(D3+0.05)*E3</f>
        <v>9.66</v>
      </c>
    </row>
    <row r="4" spans="1:8" x14ac:dyDescent="0.25">
      <c r="A4" t="s">
        <v>8265</v>
      </c>
      <c r="B4" t="s">
        <v>8266</v>
      </c>
      <c r="C4" t="s">
        <v>8262</v>
      </c>
      <c r="D4">
        <v>6</v>
      </c>
      <c r="E4">
        <v>1.2</v>
      </c>
      <c r="F4">
        <v>0.05</v>
      </c>
      <c r="G4">
        <f t="shared" si="0"/>
        <v>0.36</v>
      </c>
      <c r="H4" s="13">
        <f t="shared" si="1"/>
        <v>7.26</v>
      </c>
    </row>
    <row r="5" spans="1:8" x14ac:dyDescent="0.25">
      <c r="A5" t="s">
        <v>8267</v>
      </c>
      <c r="B5" t="s">
        <v>8268</v>
      </c>
      <c r="C5" t="s">
        <v>8262</v>
      </c>
      <c r="D5">
        <v>5</v>
      </c>
      <c r="E5">
        <v>1.2</v>
      </c>
      <c r="F5">
        <v>0.06</v>
      </c>
      <c r="G5">
        <f t="shared" si="0"/>
        <v>0.36</v>
      </c>
      <c r="H5" s="13">
        <f t="shared" si="1"/>
        <v>6.06</v>
      </c>
    </row>
    <row r="6" spans="1:8" x14ac:dyDescent="0.25">
      <c r="A6" t="s">
        <v>8269</v>
      </c>
      <c r="B6" t="s">
        <v>8270</v>
      </c>
      <c r="C6" t="s">
        <v>8262</v>
      </c>
      <c r="D6">
        <v>4.5</v>
      </c>
      <c r="E6">
        <v>1.2</v>
      </c>
      <c r="F6">
        <v>7.0000000000000007E-2</v>
      </c>
      <c r="G6">
        <f t="shared" si="0"/>
        <v>0.378</v>
      </c>
      <c r="H6" s="13">
        <f t="shared" si="1"/>
        <v>5.46</v>
      </c>
    </row>
    <row r="7" spans="1:8" x14ac:dyDescent="0.25">
      <c r="A7" t="s">
        <v>8271</v>
      </c>
      <c r="B7" t="s">
        <v>8272</v>
      </c>
      <c r="C7" t="s">
        <v>8262</v>
      </c>
      <c r="D7">
        <v>4</v>
      </c>
      <c r="E7">
        <v>1.2</v>
      </c>
      <c r="F7">
        <v>0.08</v>
      </c>
      <c r="G7">
        <f t="shared" si="0"/>
        <v>0.38400000000000001</v>
      </c>
      <c r="H7" s="13">
        <f t="shared" si="1"/>
        <v>4.8599999999999994</v>
      </c>
    </row>
    <row r="8" spans="1:8" x14ac:dyDescent="0.25">
      <c r="A8" t="s">
        <v>8273</v>
      </c>
      <c r="B8" t="s">
        <v>8274</v>
      </c>
      <c r="C8" t="s">
        <v>8262</v>
      </c>
      <c r="D8">
        <v>3.5</v>
      </c>
      <c r="E8">
        <v>1.2</v>
      </c>
      <c r="F8">
        <v>0.09</v>
      </c>
      <c r="G8">
        <f t="shared" si="0"/>
        <v>0.378</v>
      </c>
      <c r="H8" s="13">
        <f t="shared" si="1"/>
        <v>4.26</v>
      </c>
    </row>
    <row r="9" spans="1:8" x14ac:dyDescent="0.25">
      <c r="A9" t="s">
        <v>8275</v>
      </c>
      <c r="B9" t="s">
        <v>8276</v>
      </c>
      <c r="C9" t="s">
        <v>8262</v>
      </c>
      <c r="D9">
        <v>3</v>
      </c>
      <c r="E9">
        <v>1.2</v>
      </c>
      <c r="F9">
        <v>0.1</v>
      </c>
      <c r="G9">
        <f t="shared" si="0"/>
        <v>0.36</v>
      </c>
      <c r="H9" s="13">
        <f t="shared" si="1"/>
        <v>3.6599999999999997</v>
      </c>
    </row>
    <row r="10" spans="1:8" x14ac:dyDescent="0.25">
      <c r="A10" t="s">
        <v>8277</v>
      </c>
      <c r="B10" t="s">
        <v>8278</v>
      </c>
      <c r="C10" t="s">
        <v>8262</v>
      </c>
      <c r="D10">
        <v>2.5</v>
      </c>
      <c r="E10">
        <v>1.2</v>
      </c>
      <c r="F10">
        <v>0.12</v>
      </c>
      <c r="G10">
        <f t="shared" si="0"/>
        <v>0.36</v>
      </c>
      <c r="H10" s="13">
        <f t="shared" si="1"/>
        <v>3.0599999999999996</v>
      </c>
    </row>
    <row r="11" spans="1:8" x14ac:dyDescent="0.25">
      <c r="H11" s="13"/>
    </row>
    <row r="12" spans="1:8" x14ac:dyDescent="0.25">
      <c r="A12" t="s">
        <v>8279</v>
      </c>
      <c r="B12" t="s">
        <v>8280</v>
      </c>
      <c r="C12" t="s">
        <v>8262</v>
      </c>
      <c r="D12">
        <v>10</v>
      </c>
      <c r="E12">
        <v>1.2</v>
      </c>
      <c r="F12">
        <v>0.02</v>
      </c>
      <c r="G12">
        <f t="shared" ref="G12:G22" si="2">D12*E12*F12</f>
        <v>0.24</v>
      </c>
      <c r="H12" s="13">
        <f t="shared" si="1"/>
        <v>12.06</v>
      </c>
    </row>
    <row r="13" spans="1:8" x14ac:dyDescent="0.25">
      <c r="A13" t="s">
        <v>8281</v>
      </c>
      <c r="B13" t="s">
        <v>8282</v>
      </c>
      <c r="C13" t="s">
        <v>8262</v>
      </c>
      <c r="D13">
        <v>10</v>
      </c>
      <c r="E13">
        <v>1.2</v>
      </c>
      <c r="F13">
        <v>2.5000000000000001E-2</v>
      </c>
      <c r="G13">
        <f t="shared" si="2"/>
        <v>0.30000000000000004</v>
      </c>
      <c r="H13" s="13">
        <f t="shared" si="1"/>
        <v>12.06</v>
      </c>
    </row>
    <row r="14" spans="1:8" x14ac:dyDescent="0.25">
      <c r="A14" t="s">
        <v>8283</v>
      </c>
      <c r="B14" t="s">
        <v>8284</v>
      </c>
      <c r="C14" t="s">
        <v>8262</v>
      </c>
      <c r="D14">
        <v>10</v>
      </c>
      <c r="E14">
        <v>1.2</v>
      </c>
      <c r="F14">
        <v>0.03</v>
      </c>
      <c r="G14">
        <f t="shared" si="2"/>
        <v>0.36</v>
      </c>
      <c r="H14" s="13">
        <f t="shared" si="1"/>
        <v>12.06</v>
      </c>
    </row>
    <row r="15" spans="1:8" x14ac:dyDescent="0.25">
      <c r="A15" t="s">
        <v>8285</v>
      </c>
      <c r="B15" t="s">
        <v>8286</v>
      </c>
      <c r="C15" t="s">
        <v>8262</v>
      </c>
      <c r="D15">
        <v>8</v>
      </c>
      <c r="E15">
        <v>1.2</v>
      </c>
      <c r="F15">
        <v>0.04</v>
      </c>
      <c r="G15">
        <f t="shared" si="2"/>
        <v>0.38400000000000001</v>
      </c>
      <c r="H15" s="13">
        <f t="shared" si="1"/>
        <v>9.66</v>
      </c>
    </row>
    <row r="16" spans="1:8" x14ac:dyDescent="0.25">
      <c r="A16" t="s">
        <v>8287</v>
      </c>
      <c r="B16" t="s">
        <v>8288</v>
      </c>
      <c r="C16" t="s">
        <v>8262</v>
      </c>
      <c r="D16">
        <v>6</v>
      </c>
      <c r="E16">
        <v>1.2</v>
      </c>
      <c r="F16">
        <v>0.05</v>
      </c>
      <c r="G16">
        <f t="shared" si="2"/>
        <v>0.36</v>
      </c>
      <c r="H16" s="13">
        <f t="shared" si="1"/>
        <v>7.26</v>
      </c>
    </row>
    <row r="17" spans="1:8" x14ac:dyDescent="0.25">
      <c r="A17" t="s">
        <v>8289</v>
      </c>
      <c r="B17" t="s">
        <v>8290</v>
      </c>
      <c r="C17" t="s">
        <v>8262</v>
      </c>
      <c r="D17">
        <v>5</v>
      </c>
      <c r="E17">
        <v>1.2</v>
      </c>
      <c r="F17">
        <v>0.06</v>
      </c>
      <c r="G17">
        <f t="shared" si="2"/>
        <v>0.36</v>
      </c>
      <c r="H17" s="13">
        <f t="shared" si="1"/>
        <v>6.06</v>
      </c>
    </row>
    <row r="18" spans="1:8" x14ac:dyDescent="0.25">
      <c r="A18" t="s">
        <v>8291</v>
      </c>
      <c r="B18" t="s">
        <v>8292</v>
      </c>
      <c r="C18" t="s">
        <v>8262</v>
      </c>
      <c r="D18">
        <v>4.5</v>
      </c>
      <c r="E18">
        <v>1.2</v>
      </c>
      <c r="F18">
        <v>7.0000000000000007E-2</v>
      </c>
      <c r="G18">
        <f t="shared" si="2"/>
        <v>0.378</v>
      </c>
      <c r="H18" s="13">
        <f t="shared" si="1"/>
        <v>5.46</v>
      </c>
    </row>
    <row r="19" spans="1:8" x14ac:dyDescent="0.25">
      <c r="A19" t="s">
        <v>8293</v>
      </c>
      <c r="B19" t="s">
        <v>8294</v>
      </c>
      <c r="C19" t="s">
        <v>8262</v>
      </c>
      <c r="D19">
        <v>4</v>
      </c>
      <c r="E19">
        <v>1.2</v>
      </c>
      <c r="F19">
        <v>0.08</v>
      </c>
      <c r="G19">
        <f t="shared" si="2"/>
        <v>0.38400000000000001</v>
      </c>
      <c r="H19" s="13">
        <f t="shared" si="1"/>
        <v>4.8599999999999994</v>
      </c>
    </row>
    <row r="20" spans="1:8" x14ac:dyDescent="0.25">
      <c r="A20" t="s">
        <v>8295</v>
      </c>
      <c r="B20" t="s">
        <v>8296</v>
      </c>
      <c r="C20" t="s">
        <v>8262</v>
      </c>
      <c r="D20">
        <v>3.5</v>
      </c>
      <c r="E20">
        <v>1.2</v>
      </c>
      <c r="F20">
        <v>0.09</v>
      </c>
      <c r="G20">
        <f t="shared" si="2"/>
        <v>0.378</v>
      </c>
      <c r="H20" s="13">
        <f t="shared" si="1"/>
        <v>4.26</v>
      </c>
    </row>
    <row r="21" spans="1:8" x14ac:dyDescent="0.25">
      <c r="A21" t="s">
        <v>8297</v>
      </c>
      <c r="B21" t="s">
        <v>8298</v>
      </c>
      <c r="C21" t="s">
        <v>8262</v>
      </c>
      <c r="D21">
        <v>3</v>
      </c>
      <c r="E21">
        <v>1.2</v>
      </c>
      <c r="F21">
        <v>0.1</v>
      </c>
      <c r="G21">
        <f t="shared" si="2"/>
        <v>0.36</v>
      </c>
      <c r="H21" s="13">
        <f t="shared" si="1"/>
        <v>3.6599999999999997</v>
      </c>
    </row>
    <row r="22" spans="1:8" x14ac:dyDescent="0.25">
      <c r="A22" t="s">
        <v>8299</v>
      </c>
      <c r="B22" t="s">
        <v>8300</v>
      </c>
      <c r="C22" t="s">
        <v>8262</v>
      </c>
      <c r="D22">
        <v>2.5</v>
      </c>
      <c r="E22">
        <v>1.2</v>
      </c>
      <c r="F22">
        <v>1.2E-2</v>
      </c>
      <c r="G22">
        <f t="shared" si="2"/>
        <v>3.6000000000000004E-2</v>
      </c>
      <c r="H22" s="13">
        <f t="shared" si="1"/>
        <v>3.0599999999999996</v>
      </c>
    </row>
    <row r="23" spans="1:8" x14ac:dyDescent="0.25">
      <c r="H23" s="13"/>
    </row>
    <row r="24" spans="1:8" x14ac:dyDescent="0.25">
      <c r="A24" t="s">
        <v>8301</v>
      </c>
      <c r="B24" t="s">
        <v>8302</v>
      </c>
      <c r="C24" t="s">
        <v>8262</v>
      </c>
      <c r="D24">
        <v>10</v>
      </c>
      <c r="E24">
        <v>1</v>
      </c>
      <c r="F24">
        <v>0.03</v>
      </c>
      <c r="G24">
        <f t="shared" ref="G24:G32" si="3">D24*E24*F24</f>
        <v>0.3</v>
      </c>
      <c r="H24" s="13">
        <f t="shared" si="1"/>
        <v>10.050000000000001</v>
      </c>
    </row>
    <row r="25" spans="1:8" x14ac:dyDescent="0.25">
      <c r="A25" t="s">
        <v>8303</v>
      </c>
      <c r="B25" t="s">
        <v>8304</v>
      </c>
      <c r="C25" t="s">
        <v>8262</v>
      </c>
      <c r="D25">
        <v>8</v>
      </c>
      <c r="E25">
        <v>1</v>
      </c>
      <c r="F25">
        <v>0.04</v>
      </c>
      <c r="G25">
        <f t="shared" si="3"/>
        <v>0.32</v>
      </c>
      <c r="H25" s="13">
        <f t="shared" si="1"/>
        <v>8.0500000000000007</v>
      </c>
    </row>
    <row r="26" spans="1:8" x14ac:dyDescent="0.25">
      <c r="A26" t="s">
        <v>8305</v>
      </c>
      <c r="B26" t="s">
        <v>8306</v>
      </c>
      <c r="C26" t="s">
        <v>8262</v>
      </c>
      <c r="D26">
        <v>6</v>
      </c>
      <c r="E26">
        <v>1</v>
      </c>
      <c r="F26">
        <v>0.05</v>
      </c>
      <c r="G26">
        <f t="shared" si="3"/>
        <v>0.30000000000000004</v>
      </c>
      <c r="H26" s="13">
        <f t="shared" si="1"/>
        <v>6.05</v>
      </c>
    </row>
    <row r="27" spans="1:8" x14ac:dyDescent="0.25">
      <c r="A27" t="s">
        <v>8307</v>
      </c>
      <c r="B27" t="s">
        <v>8308</v>
      </c>
      <c r="C27" t="s">
        <v>8262</v>
      </c>
      <c r="D27">
        <v>5</v>
      </c>
      <c r="E27">
        <v>1</v>
      </c>
      <c r="F27">
        <v>0.06</v>
      </c>
      <c r="G27">
        <f t="shared" si="3"/>
        <v>0.3</v>
      </c>
      <c r="H27" s="13">
        <f t="shared" si="1"/>
        <v>5.05</v>
      </c>
    </row>
    <row r="28" spans="1:8" x14ac:dyDescent="0.25">
      <c r="A28" t="s">
        <v>8309</v>
      </c>
      <c r="B28" t="s">
        <v>8310</v>
      </c>
      <c r="C28" t="s">
        <v>8262</v>
      </c>
      <c r="D28">
        <v>4.5</v>
      </c>
      <c r="E28">
        <v>1</v>
      </c>
      <c r="F28">
        <v>7.0000000000000007E-2</v>
      </c>
      <c r="G28">
        <f t="shared" si="3"/>
        <v>0.31500000000000006</v>
      </c>
      <c r="H28" s="13">
        <f t="shared" si="1"/>
        <v>4.55</v>
      </c>
    </row>
    <row r="29" spans="1:8" x14ac:dyDescent="0.25">
      <c r="A29" t="s">
        <v>8311</v>
      </c>
      <c r="B29" t="s">
        <v>8312</v>
      </c>
      <c r="C29" t="s">
        <v>8262</v>
      </c>
      <c r="D29">
        <v>4</v>
      </c>
      <c r="E29">
        <v>1</v>
      </c>
      <c r="F29">
        <v>0.08</v>
      </c>
      <c r="G29">
        <f t="shared" si="3"/>
        <v>0.32</v>
      </c>
      <c r="H29" s="13">
        <f t="shared" si="1"/>
        <v>4.05</v>
      </c>
    </row>
    <row r="30" spans="1:8" x14ac:dyDescent="0.25">
      <c r="A30" t="s">
        <v>8313</v>
      </c>
      <c r="B30" t="s">
        <v>8314</v>
      </c>
      <c r="C30" t="s">
        <v>8262</v>
      </c>
      <c r="D30">
        <v>3.5</v>
      </c>
      <c r="E30">
        <v>1</v>
      </c>
      <c r="F30">
        <v>0.09</v>
      </c>
      <c r="G30">
        <f t="shared" si="3"/>
        <v>0.315</v>
      </c>
      <c r="H30" s="13">
        <f t="shared" si="1"/>
        <v>3.55</v>
      </c>
    </row>
    <row r="31" spans="1:8" x14ac:dyDescent="0.25">
      <c r="A31" t="s">
        <v>8315</v>
      </c>
      <c r="B31" t="s">
        <v>8316</v>
      </c>
      <c r="C31" t="s">
        <v>8262</v>
      </c>
      <c r="D31">
        <v>3</v>
      </c>
      <c r="E31">
        <v>1</v>
      </c>
      <c r="F31">
        <v>0.1</v>
      </c>
      <c r="G31">
        <f t="shared" si="3"/>
        <v>0.30000000000000004</v>
      </c>
      <c r="H31" s="13">
        <f t="shared" si="1"/>
        <v>3.05</v>
      </c>
    </row>
    <row r="32" spans="1:8" x14ac:dyDescent="0.25">
      <c r="A32" t="s">
        <v>8317</v>
      </c>
      <c r="B32" t="s">
        <v>8318</v>
      </c>
      <c r="C32" t="s">
        <v>8262</v>
      </c>
      <c r="D32">
        <v>2.5</v>
      </c>
      <c r="E32">
        <v>1</v>
      </c>
      <c r="F32">
        <v>0.12</v>
      </c>
      <c r="G32">
        <f t="shared" si="3"/>
        <v>0.3</v>
      </c>
      <c r="H32" s="13">
        <f t="shared" si="1"/>
        <v>2.5499999999999998</v>
      </c>
    </row>
    <row r="33" spans="1:8" x14ac:dyDescent="0.25">
      <c r="H33" s="13"/>
    </row>
    <row r="34" spans="1:8" x14ac:dyDescent="0.25">
      <c r="A34" t="s">
        <v>8319</v>
      </c>
      <c r="B34" t="s">
        <v>8320</v>
      </c>
      <c r="C34" t="s">
        <v>8262</v>
      </c>
      <c r="D34">
        <v>10</v>
      </c>
      <c r="E34">
        <v>1</v>
      </c>
      <c r="F34">
        <v>0.02</v>
      </c>
      <c r="G34">
        <f t="shared" ref="G34:G44" si="4">D34*E34*F34</f>
        <v>0.2</v>
      </c>
      <c r="H34" s="13">
        <f t="shared" si="1"/>
        <v>10.050000000000001</v>
      </c>
    </row>
    <row r="35" spans="1:8" x14ac:dyDescent="0.25">
      <c r="A35" t="s">
        <v>8321</v>
      </c>
      <c r="B35" t="s">
        <v>8322</v>
      </c>
      <c r="C35" t="s">
        <v>8262</v>
      </c>
      <c r="D35">
        <v>10</v>
      </c>
      <c r="E35">
        <v>1</v>
      </c>
      <c r="F35">
        <v>2.5000000000000001E-2</v>
      </c>
      <c r="G35">
        <f t="shared" si="4"/>
        <v>0.25</v>
      </c>
      <c r="H35" s="13">
        <f t="shared" si="1"/>
        <v>10.050000000000001</v>
      </c>
    </row>
    <row r="36" spans="1:8" x14ac:dyDescent="0.25">
      <c r="A36" t="s">
        <v>8323</v>
      </c>
      <c r="B36" t="s">
        <v>8324</v>
      </c>
      <c r="C36" t="s">
        <v>8262</v>
      </c>
      <c r="D36">
        <v>10</v>
      </c>
      <c r="E36">
        <v>1</v>
      </c>
      <c r="F36">
        <v>0.03</v>
      </c>
      <c r="G36">
        <f t="shared" si="4"/>
        <v>0.3</v>
      </c>
      <c r="H36" s="13">
        <f t="shared" si="1"/>
        <v>10.050000000000001</v>
      </c>
    </row>
    <row r="37" spans="1:8" x14ac:dyDescent="0.25">
      <c r="A37" t="s">
        <v>8325</v>
      </c>
      <c r="B37" t="s">
        <v>8326</v>
      </c>
      <c r="C37" t="s">
        <v>8262</v>
      </c>
      <c r="D37">
        <v>8</v>
      </c>
      <c r="E37">
        <v>1</v>
      </c>
      <c r="F37">
        <v>0.04</v>
      </c>
      <c r="G37">
        <f t="shared" si="4"/>
        <v>0.32</v>
      </c>
      <c r="H37" s="13">
        <f t="shared" si="1"/>
        <v>8.0500000000000007</v>
      </c>
    </row>
    <row r="38" spans="1:8" x14ac:dyDescent="0.25">
      <c r="A38" t="s">
        <v>8327</v>
      </c>
      <c r="B38" t="s">
        <v>8328</v>
      </c>
      <c r="C38" t="s">
        <v>8262</v>
      </c>
      <c r="D38">
        <v>6</v>
      </c>
      <c r="E38">
        <v>1</v>
      </c>
      <c r="F38">
        <v>0.05</v>
      </c>
      <c r="G38">
        <f t="shared" si="4"/>
        <v>0.30000000000000004</v>
      </c>
      <c r="H38" s="13">
        <f t="shared" si="1"/>
        <v>6.05</v>
      </c>
    </row>
    <row r="39" spans="1:8" x14ac:dyDescent="0.25">
      <c r="A39" t="s">
        <v>8329</v>
      </c>
      <c r="B39" t="s">
        <v>8330</v>
      </c>
      <c r="C39" t="s">
        <v>8262</v>
      </c>
      <c r="D39">
        <v>5</v>
      </c>
      <c r="E39">
        <v>1</v>
      </c>
      <c r="F39">
        <v>0.06</v>
      </c>
      <c r="G39">
        <f t="shared" si="4"/>
        <v>0.3</v>
      </c>
      <c r="H39" s="13">
        <f t="shared" si="1"/>
        <v>5.05</v>
      </c>
    </row>
    <row r="40" spans="1:8" x14ac:dyDescent="0.25">
      <c r="A40" t="s">
        <v>8331</v>
      </c>
      <c r="B40" t="s">
        <v>8332</v>
      </c>
      <c r="C40" t="s">
        <v>8262</v>
      </c>
      <c r="D40">
        <v>4.5</v>
      </c>
      <c r="E40">
        <v>1</v>
      </c>
      <c r="F40">
        <v>7.0000000000000007E-2</v>
      </c>
      <c r="G40">
        <f t="shared" si="4"/>
        <v>0.31500000000000006</v>
      </c>
      <c r="H40" s="13">
        <f t="shared" si="1"/>
        <v>4.55</v>
      </c>
    </row>
    <row r="41" spans="1:8" x14ac:dyDescent="0.25">
      <c r="A41" t="s">
        <v>8333</v>
      </c>
      <c r="B41" t="s">
        <v>8334</v>
      </c>
      <c r="C41" t="s">
        <v>8262</v>
      </c>
      <c r="D41">
        <v>4</v>
      </c>
      <c r="E41">
        <v>1</v>
      </c>
      <c r="F41">
        <v>0.08</v>
      </c>
      <c r="G41">
        <f t="shared" si="4"/>
        <v>0.32</v>
      </c>
      <c r="H41" s="13">
        <f t="shared" si="1"/>
        <v>4.05</v>
      </c>
    </row>
    <row r="42" spans="1:8" x14ac:dyDescent="0.25">
      <c r="A42" t="s">
        <v>8335</v>
      </c>
      <c r="B42" t="s">
        <v>8336</v>
      </c>
      <c r="C42" t="s">
        <v>8262</v>
      </c>
      <c r="D42">
        <v>3.5</v>
      </c>
      <c r="E42">
        <v>1</v>
      </c>
      <c r="F42">
        <v>0.09</v>
      </c>
      <c r="G42">
        <f t="shared" si="4"/>
        <v>0.315</v>
      </c>
      <c r="H42" s="13">
        <f t="shared" si="1"/>
        <v>3.55</v>
      </c>
    </row>
    <row r="43" spans="1:8" x14ac:dyDescent="0.25">
      <c r="A43" t="s">
        <v>8337</v>
      </c>
      <c r="B43" t="s">
        <v>8338</v>
      </c>
      <c r="C43" t="s">
        <v>8262</v>
      </c>
      <c r="D43">
        <v>3</v>
      </c>
      <c r="E43">
        <v>1</v>
      </c>
      <c r="F43">
        <v>0.1</v>
      </c>
      <c r="G43">
        <f t="shared" si="4"/>
        <v>0.30000000000000004</v>
      </c>
      <c r="H43" s="13">
        <f t="shared" si="1"/>
        <v>3.05</v>
      </c>
    </row>
    <row r="44" spans="1:8" x14ac:dyDescent="0.25">
      <c r="A44" t="s">
        <v>8339</v>
      </c>
      <c r="B44" t="s">
        <v>8340</v>
      </c>
      <c r="C44" t="s">
        <v>8262</v>
      </c>
      <c r="D44">
        <v>2.5</v>
      </c>
      <c r="E44">
        <v>1</v>
      </c>
      <c r="F44">
        <v>1.2E-2</v>
      </c>
      <c r="G44">
        <f t="shared" si="4"/>
        <v>0.03</v>
      </c>
      <c r="H44" s="13">
        <f t="shared" si="1"/>
        <v>2.5499999999999998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K9" sqref="K9"/>
    </sheetView>
  </sheetViews>
  <sheetFormatPr defaultRowHeight="15" x14ac:dyDescent="0.25"/>
  <cols>
    <col min="1" max="1" width="28" customWidth="1"/>
    <col min="2" max="2" width="58.140625" customWidth="1"/>
    <col min="3" max="3" width="8.140625" customWidth="1"/>
    <col min="4" max="4" width="7.140625" hidden="1" customWidth="1"/>
    <col min="5" max="5" width="9.42578125" hidden="1" customWidth="1"/>
    <col min="6" max="6" width="10.5703125" hidden="1" customWidth="1"/>
    <col min="8" max="8" width="9.85546875" customWidth="1"/>
  </cols>
  <sheetData>
    <row r="1" spans="1:8" s="12" customFormat="1" ht="30" x14ac:dyDescent="0.25">
      <c r="A1" s="12" t="s">
        <v>0</v>
      </c>
      <c r="B1" s="12" t="s">
        <v>1</v>
      </c>
      <c r="C1" s="12" t="s">
        <v>2</v>
      </c>
      <c r="D1" s="12" t="s">
        <v>11126</v>
      </c>
      <c r="E1" s="12" t="s">
        <v>11125</v>
      </c>
      <c r="F1" s="12" t="s">
        <v>2356</v>
      </c>
      <c r="G1" s="12" t="s">
        <v>11127</v>
      </c>
      <c r="H1" s="12" t="s">
        <v>11129</v>
      </c>
    </row>
    <row r="2" spans="1:8" x14ac:dyDescent="0.25">
      <c r="A2" s="1" t="s">
        <v>8341</v>
      </c>
      <c r="B2" t="s">
        <v>8342</v>
      </c>
      <c r="C2" t="s">
        <v>8262</v>
      </c>
      <c r="D2">
        <v>6</v>
      </c>
      <c r="E2">
        <v>1</v>
      </c>
      <c r="F2">
        <v>0.04</v>
      </c>
      <c r="G2">
        <f>D2*E2*F2</f>
        <v>0.24</v>
      </c>
      <c r="H2">
        <f>D2*E2</f>
        <v>6</v>
      </c>
    </row>
    <row r="3" spans="1:8" x14ac:dyDescent="0.25">
      <c r="A3" s="1" t="s">
        <v>8343</v>
      </c>
      <c r="B3" t="s">
        <v>8344</v>
      </c>
      <c r="C3" t="s">
        <v>8262</v>
      </c>
      <c r="D3">
        <v>6</v>
      </c>
      <c r="E3">
        <v>1</v>
      </c>
      <c r="F3">
        <v>0.05</v>
      </c>
      <c r="G3">
        <f t="shared" ref="G3:G18" si="0">D3*E3*F3</f>
        <v>0.30000000000000004</v>
      </c>
      <c r="H3">
        <f t="shared" ref="H3:H18" si="1">D3*E3</f>
        <v>6</v>
      </c>
    </row>
    <row r="4" spans="1:8" x14ac:dyDescent="0.25">
      <c r="A4" s="1" t="s">
        <v>8345</v>
      </c>
      <c r="B4" t="s">
        <v>8346</v>
      </c>
      <c r="C4" t="s">
        <v>8262</v>
      </c>
      <c r="D4">
        <v>5</v>
      </c>
      <c r="E4">
        <v>1</v>
      </c>
      <c r="F4">
        <v>0.06</v>
      </c>
      <c r="G4">
        <f t="shared" si="0"/>
        <v>0.3</v>
      </c>
      <c r="H4">
        <f t="shared" si="1"/>
        <v>5</v>
      </c>
    </row>
    <row r="5" spans="1:8" x14ac:dyDescent="0.25">
      <c r="A5" s="1" t="s">
        <v>8347</v>
      </c>
      <c r="B5" t="s">
        <v>8348</v>
      </c>
      <c r="C5" t="s">
        <v>8262</v>
      </c>
      <c r="D5">
        <v>4</v>
      </c>
      <c r="E5">
        <v>1</v>
      </c>
      <c r="F5">
        <v>7.0000000000000007E-2</v>
      </c>
      <c r="G5">
        <f t="shared" si="0"/>
        <v>0.28000000000000003</v>
      </c>
      <c r="H5">
        <f t="shared" si="1"/>
        <v>4</v>
      </c>
    </row>
    <row r="6" spans="1:8" x14ac:dyDescent="0.25">
      <c r="A6" s="1" t="s">
        <v>8349</v>
      </c>
      <c r="B6" t="s">
        <v>8350</v>
      </c>
      <c r="C6" t="s">
        <v>8262</v>
      </c>
      <c r="D6">
        <v>3</v>
      </c>
      <c r="E6">
        <v>1</v>
      </c>
      <c r="F6">
        <v>0.08</v>
      </c>
      <c r="G6">
        <f t="shared" si="0"/>
        <v>0.24</v>
      </c>
      <c r="H6">
        <f t="shared" si="1"/>
        <v>3</v>
      </c>
    </row>
    <row r="7" spans="1:8" x14ac:dyDescent="0.25">
      <c r="A7" s="1" t="s">
        <v>8351</v>
      </c>
      <c r="B7" t="s">
        <v>8352</v>
      </c>
      <c r="C7" t="s">
        <v>8262</v>
      </c>
      <c r="D7">
        <v>3</v>
      </c>
      <c r="E7">
        <v>1</v>
      </c>
      <c r="F7">
        <v>0.09</v>
      </c>
      <c r="G7">
        <f t="shared" si="0"/>
        <v>0.27</v>
      </c>
      <c r="H7">
        <f t="shared" si="1"/>
        <v>3</v>
      </c>
    </row>
    <row r="8" spans="1:8" x14ac:dyDescent="0.25">
      <c r="A8" s="1" t="s">
        <v>8353</v>
      </c>
      <c r="B8" t="s">
        <v>8354</v>
      </c>
      <c r="C8" t="s">
        <v>8262</v>
      </c>
      <c r="D8">
        <v>3</v>
      </c>
      <c r="E8">
        <v>1</v>
      </c>
      <c r="F8">
        <v>0.1</v>
      </c>
      <c r="G8">
        <f t="shared" si="0"/>
        <v>0.30000000000000004</v>
      </c>
      <c r="H8">
        <f t="shared" si="1"/>
        <v>3</v>
      </c>
    </row>
    <row r="9" spans="1:8" x14ac:dyDescent="0.25">
      <c r="A9" s="1" t="s">
        <v>8355</v>
      </c>
      <c r="B9" t="s">
        <v>8356</v>
      </c>
      <c r="C9" t="s">
        <v>8262</v>
      </c>
      <c r="D9">
        <v>2.5</v>
      </c>
      <c r="E9">
        <v>1</v>
      </c>
      <c r="F9">
        <v>0.12</v>
      </c>
      <c r="G9">
        <f t="shared" si="0"/>
        <v>0.3</v>
      </c>
      <c r="H9">
        <f t="shared" si="1"/>
        <v>2.5</v>
      </c>
    </row>
    <row r="11" spans="1:8" x14ac:dyDescent="0.25">
      <c r="A11" s="1" t="s">
        <v>8357</v>
      </c>
      <c r="B11" t="s">
        <v>8358</v>
      </c>
      <c r="C11" t="s">
        <v>8262</v>
      </c>
      <c r="D11">
        <v>6</v>
      </c>
      <c r="E11">
        <v>1</v>
      </c>
      <c r="F11">
        <v>0.04</v>
      </c>
      <c r="G11">
        <f t="shared" si="0"/>
        <v>0.24</v>
      </c>
      <c r="H11">
        <f t="shared" si="1"/>
        <v>6</v>
      </c>
    </row>
    <row r="12" spans="1:8" x14ac:dyDescent="0.25">
      <c r="A12" s="1" t="s">
        <v>8359</v>
      </c>
      <c r="B12" t="s">
        <v>8360</v>
      </c>
      <c r="C12" t="s">
        <v>8262</v>
      </c>
      <c r="D12">
        <v>6</v>
      </c>
      <c r="E12">
        <v>1</v>
      </c>
      <c r="F12">
        <v>0.05</v>
      </c>
      <c r="G12">
        <f t="shared" si="0"/>
        <v>0.30000000000000004</v>
      </c>
      <c r="H12">
        <f t="shared" si="1"/>
        <v>6</v>
      </c>
    </row>
    <row r="13" spans="1:8" x14ac:dyDescent="0.25">
      <c r="A13" s="1" t="s">
        <v>8361</v>
      </c>
      <c r="B13" t="s">
        <v>8362</v>
      </c>
      <c r="C13" t="s">
        <v>8262</v>
      </c>
      <c r="D13">
        <v>5</v>
      </c>
      <c r="E13">
        <v>1</v>
      </c>
      <c r="F13">
        <v>0.06</v>
      </c>
      <c r="G13">
        <f t="shared" si="0"/>
        <v>0.3</v>
      </c>
      <c r="H13">
        <f t="shared" si="1"/>
        <v>5</v>
      </c>
    </row>
    <row r="14" spans="1:8" x14ac:dyDescent="0.25">
      <c r="A14" s="1" t="s">
        <v>8363</v>
      </c>
      <c r="B14" t="s">
        <v>8364</v>
      </c>
      <c r="C14" t="s">
        <v>8262</v>
      </c>
      <c r="D14">
        <v>4</v>
      </c>
      <c r="E14">
        <v>1</v>
      </c>
      <c r="F14">
        <v>7.0000000000000007E-2</v>
      </c>
      <c r="G14">
        <f t="shared" si="0"/>
        <v>0.28000000000000003</v>
      </c>
      <c r="H14">
        <f t="shared" si="1"/>
        <v>4</v>
      </c>
    </row>
    <row r="15" spans="1:8" x14ac:dyDescent="0.25">
      <c r="A15" s="1" t="s">
        <v>8365</v>
      </c>
      <c r="B15" t="s">
        <v>8366</v>
      </c>
      <c r="C15" t="s">
        <v>8262</v>
      </c>
      <c r="D15">
        <v>3</v>
      </c>
      <c r="E15">
        <v>1</v>
      </c>
      <c r="F15">
        <v>0.08</v>
      </c>
      <c r="G15">
        <f t="shared" si="0"/>
        <v>0.24</v>
      </c>
      <c r="H15">
        <f t="shared" si="1"/>
        <v>3</v>
      </c>
    </row>
    <row r="16" spans="1:8" x14ac:dyDescent="0.25">
      <c r="A16" s="1" t="s">
        <v>8367</v>
      </c>
      <c r="B16" t="s">
        <v>8368</v>
      </c>
      <c r="C16" t="s">
        <v>8262</v>
      </c>
      <c r="D16">
        <v>3</v>
      </c>
      <c r="E16">
        <v>1</v>
      </c>
      <c r="F16">
        <v>0.09</v>
      </c>
      <c r="G16">
        <f t="shared" si="0"/>
        <v>0.27</v>
      </c>
      <c r="H16">
        <f t="shared" si="1"/>
        <v>3</v>
      </c>
    </row>
    <row r="17" spans="1:8" x14ac:dyDescent="0.25">
      <c r="A17" s="1" t="s">
        <v>8369</v>
      </c>
      <c r="B17" t="s">
        <v>8370</v>
      </c>
      <c r="C17" t="s">
        <v>8262</v>
      </c>
      <c r="D17">
        <v>3</v>
      </c>
      <c r="E17">
        <v>1</v>
      </c>
      <c r="F17">
        <v>0.1</v>
      </c>
      <c r="G17">
        <f t="shared" si="0"/>
        <v>0.30000000000000004</v>
      </c>
      <c r="H17">
        <f t="shared" si="1"/>
        <v>3</v>
      </c>
    </row>
    <row r="18" spans="1:8" x14ac:dyDescent="0.25">
      <c r="A18" s="1" t="s">
        <v>8371</v>
      </c>
      <c r="B18" t="s">
        <v>8372</v>
      </c>
      <c r="C18" t="s">
        <v>8262</v>
      </c>
      <c r="D18">
        <v>2.5</v>
      </c>
      <c r="E18">
        <v>1</v>
      </c>
      <c r="F18">
        <v>0.12</v>
      </c>
      <c r="G18">
        <f t="shared" si="0"/>
        <v>0.3</v>
      </c>
      <c r="H18">
        <f t="shared" si="1"/>
        <v>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7"/>
  <sheetViews>
    <sheetView workbookViewId="0">
      <selection activeCell="E5" sqref="E5"/>
    </sheetView>
  </sheetViews>
  <sheetFormatPr defaultRowHeight="15" x14ac:dyDescent="0.25"/>
  <cols>
    <col min="1" max="1" width="15.42578125" customWidth="1"/>
    <col min="2" max="2" width="43.140625" customWidth="1"/>
    <col min="3" max="3" width="9.28515625" customWidth="1"/>
    <col min="4" max="4" width="21" customWidth="1"/>
  </cols>
  <sheetData>
    <row r="1" spans="1:4" s="2" customFormat="1" ht="42.75" customHeight="1" x14ac:dyDescent="0.25">
      <c r="A1" s="2" t="s">
        <v>0</v>
      </c>
      <c r="B1" s="2" t="s">
        <v>1</v>
      </c>
      <c r="C1" s="2" t="s">
        <v>2</v>
      </c>
      <c r="D1" s="2" t="s">
        <v>11134</v>
      </c>
    </row>
    <row r="2" spans="1:4" x14ac:dyDescent="0.25">
      <c r="A2" s="1" t="s">
        <v>8373</v>
      </c>
      <c r="B2" s="1" t="s">
        <v>8374</v>
      </c>
      <c r="C2" t="s">
        <v>8375</v>
      </c>
      <c r="D2" s="21">
        <f>Исходник!O2/19</f>
        <v>2.2160664819944597E-4</v>
      </c>
    </row>
    <row r="3" spans="1:4" x14ac:dyDescent="0.25">
      <c r="A3" s="1" t="s">
        <v>8376</v>
      </c>
      <c r="B3" s="1" t="s">
        <v>8377</v>
      </c>
      <c r="C3" t="s">
        <v>8375</v>
      </c>
      <c r="D3" s="21">
        <f>Исходник!O3/19</f>
        <v>2.2160664819944597E-4</v>
      </c>
    </row>
    <row r="4" spans="1:4" x14ac:dyDescent="0.25">
      <c r="A4" s="1" t="s">
        <v>8378</v>
      </c>
      <c r="B4" s="1" t="s">
        <v>8379</v>
      </c>
      <c r="C4" t="s">
        <v>8375</v>
      </c>
      <c r="D4" s="21">
        <f>Исходник!O4/19</f>
        <v>2.3391812865497077E-4</v>
      </c>
    </row>
    <row r="5" spans="1:4" x14ac:dyDescent="0.25">
      <c r="A5" s="1" t="s">
        <v>8380</v>
      </c>
      <c r="B5" s="1" t="s">
        <v>8381</v>
      </c>
      <c r="C5" t="s">
        <v>8375</v>
      </c>
      <c r="D5" s="21">
        <f>Исходник!O5/19</f>
        <v>2.42914979757085E-4</v>
      </c>
    </row>
    <row r="6" spans="1:4" x14ac:dyDescent="0.25">
      <c r="A6" s="1" t="s">
        <v>8382</v>
      </c>
      <c r="B6" s="1" t="s">
        <v>8383</v>
      </c>
      <c r="C6" t="s">
        <v>8375</v>
      </c>
      <c r="D6" s="21">
        <f>Исходник!O6/19</f>
        <v>2.476780185758514E-4</v>
      </c>
    </row>
    <row r="7" spans="1:4" x14ac:dyDescent="0.25">
      <c r="A7" s="1" t="s">
        <v>8384</v>
      </c>
      <c r="B7" s="1" t="s">
        <v>8385</v>
      </c>
      <c r="C7" t="s">
        <v>8375</v>
      </c>
      <c r="D7" s="21">
        <f>Исходник!O7/19</f>
        <v>2.631578947368421E-4</v>
      </c>
    </row>
    <row r="8" spans="1:4" x14ac:dyDescent="0.25">
      <c r="A8" s="1" t="s">
        <v>8386</v>
      </c>
      <c r="B8" s="1" t="s">
        <v>8387</v>
      </c>
      <c r="C8" t="s">
        <v>8375</v>
      </c>
      <c r="D8" s="21">
        <f>Исходник!O8/19</f>
        <v>2.8070175438596489E-4</v>
      </c>
    </row>
    <row r="9" spans="1:4" x14ac:dyDescent="0.25">
      <c r="A9" s="1" t="s">
        <v>8388</v>
      </c>
      <c r="B9" s="1" t="s">
        <v>8389</v>
      </c>
      <c r="C9" t="s">
        <v>8375</v>
      </c>
      <c r="D9" s="21">
        <f>Исходник!O9/19</f>
        <v>3.080872913992298E-4</v>
      </c>
    </row>
    <row r="10" spans="1:4" x14ac:dyDescent="0.25">
      <c r="A10" s="1" t="s">
        <v>8390</v>
      </c>
      <c r="B10" s="1" t="s">
        <v>8391</v>
      </c>
      <c r="C10" t="s">
        <v>8375</v>
      </c>
      <c r="D10" s="21">
        <f>Исходник!O10/19</f>
        <v>3.080872913992298E-4</v>
      </c>
    </row>
    <row r="11" spans="1:4" x14ac:dyDescent="0.25">
      <c r="A11" s="1" t="s">
        <v>8392</v>
      </c>
      <c r="B11" s="1" t="s">
        <v>8393</v>
      </c>
      <c r="C11" t="s">
        <v>8375</v>
      </c>
      <c r="D11" s="21">
        <f>Исходник!O11/19</f>
        <v>3.2809295967190703E-4</v>
      </c>
    </row>
    <row r="12" spans="1:4" x14ac:dyDescent="0.25">
      <c r="A12" s="1" t="s">
        <v>8394</v>
      </c>
      <c r="B12" s="1" t="s">
        <v>8395</v>
      </c>
      <c r="C12" t="s">
        <v>8375</v>
      </c>
      <c r="D12" s="21">
        <f>Исходник!O12/19</f>
        <v>3.3684210526315785E-4</v>
      </c>
    </row>
    <row r="13" spans="1:4" x14ac:dyDescent="0.25">
      <c r="A13" s="1" t="s">
        <v>8396</v>
      </c>
      <c r="B13" s="1" t="s">
        <v>8397</v>
      </c>
      <c r="C13" t="s">
        <v>8375</v>
      </c>
      <c r="D13" s="21">
        <f>Исходник!O13/19</f>
        <v>3.5087719298245611E-4</v>
      </c>
    </row>
    <row r="14" spans="1:4" x14ac:dyDescent="0.25">
      <c r="A14" s="1" t="s">
        <v>8398</v>
      </c>
      <c r="B14" s="1" t="s">
        <v>8399</v>
      </c>
      <c r="C14" t="s">
        <v>8375</v>
      </c>
      <c r="D14" s="21">
        <f>Исходник!O14/19</f>
        <v>3.5581912527798368E-4</v>
      </c>
    </row>
    <row r="15" spans="1:4" x14ac:dyDescent="0.25">
      <c r="A15" s="1" t="s">
        <v>8400</v>
      </c>
      <c r="B15" s="1" t="s">
        <v>8401</v>
      </c>
      <c r="C15" t="s">
        <v>8375</v>
      </c>
      <c r="D15" s="21">
        <f>Исходник!O15/19</f>
        <v>3.5581912527798368E-4</v>
      </c>
    </row>
    <row r="16" spans="1:4" x14ac:dyDescent="0.25">
      <c r="A16" s="1" t="s">
        <v>8402</v>
      </c>
      <c r="B16" s="1" t="s">
        <v>8403</v>
      </c>
      <c r="C16" t="s">
        <v>8375</v>
      </c>
      <c r="D16" s="21">
        <f>Исходник!O16/19</f>
        <v>3.6090225563909775E-4</v>
      </c>
    </row>
    <row r="17" spans="1:4" x14ac:dyDescent="0.25">
      <c r="A17" s="1" t="s">
        <v>8404</v>
      </c>
      <c r="B17" s="1" t="s">
        <v>8405</v>
      </c>
      <c r="C17" t="s">
        <v>8375</v>
      </c>
      <c r="D17" s="21">
        <f>Исходник!O17/19</f>
        <v>4.5112781954887219E-4</v>
      </c>
    </row>
    <row r="18" spans="1:4" x14ac:dyDescent="0.25">
      <c r="A18" s="1" t="s">
        <v>8406</v>
      </c>
      <c r="B18" s="1" t="s">
        <v>8407</v>
      </c>
      <c r="C18" t="s">
        <v>8375</v>
      </c>
      <c r="D18" s="21">
        <f>Исходник!O18/19</f>
        <v>4.8582995951417001E-4</v>
      </c>
    </row>
    <row r="19" spans="1:4" x14ac:dyDescent="0.25">
      <c r="A19" s="1" t="s">
        <v>8408</v>
      </c>
      <c r="B19" s="1" t="s">
        <v>8409</v>
      </c>
      <c r="C19" t="s">
        <v>8375</v>
      </c>
      <c r="D19" s="21">
        <f>Исходник!O19/19</f>
        <v>5.0526315789473683E-4</v>
      </c>
    </row>
    <row r="20" spans="1:4" x14ac:dyDescent="0.25">
      <c r="A20" s="1" t="s">
        <v>8410</v>
      </c>
      <c r="B20" s="1" t="s">
        <v>8411</v>
      </c>
      <c r="C20" t="s">
        <v>8375</v>
      </c>
      <c r="D20" s="21">
        <f>Исходник!O20/19</f>
        <v>5.0526315789473683E-4</v>
      </c>
    </row>
    <row r="21" spans="1:4" x14ac:dyDescent="0.25">
      <c r="A21" s="1" t="s">
        <v>8412</v>
      </c>
      <c r="B21" s="1" t="s">
        <v>8413</v>
      </c>
      <c r="C21" t="s">
        <v>8375</v>
      </c>
      <c r="D21" s="21">
        <f>Исходник!O21/19</f>
        <v>5.263157894736842E-4</v>
      </c>
    </row>
    <row r="22" spans="1:4" x14ac:dyDescent="0.25">
      <c r="A22" s="1" t="s">
        <v>8414</v>
      </c>
      <c r="B22" s="1" t="s">
        <v>8415</v>
      </c>
      <c r="C22" t="s">
        <v>8375</v>
      </c>
      <c r="D22" s="21">
        <f>Исходник!O22/19</f>
        <v>5.4919908466819216E-4</v>
      </c>
    </row>
    <row r="23" spans="1:4" x14ac:dyDescent="0.25">
      <c r="A23" s="1" t="s">
        <v>8416</v>
      </c>
      <c r="B23" s="1" t="s">
        <v>8417</v>
      </c>
      <c r="C23" t="s">
        <v>8375</v>
      </c>
      <c r="D23" s="21">
        <f>Исходник!O23/19</f>
        <v>5.7416267942583723E-4</v>
      </c>
    </row>
    <row r="24" spans="1:4" x14ac:dyDescent="0.25">
      <c r="A24" s="1" t="s">
        <v>8418</v>
      </c>
      <c r="B24" s="1" t="s">
        <v>8419</v>
      </c>
      <c r="C24" t="s">
        <v>8375</v>
      </c>
      <c r="D24" s="21">
        <f>Исходник!O24/19</f>
        <v>6.0150375939849621E-4</v>
      </c>
    </row>
    <row r="25" spans="1:4" x14ac:dyDescent="0.25">
      <c r="A25" s="1" t="s">
        <v>8420</v>
      </c>
      <c r="B25" s="1" t="s">
        <v>8421</v>
      </c>
      <c r="C25" t="s">
        <v>8375</v>
      </c>
      <c r="D25" s="21">
        <f>Исходник!O25/19</f>
        <v>6.0150375939849621E-4</v>
      </c>
    </row>
    <row r="26" spans="1:4" x14ac:dyDescent="0.25">
      <c r="A26" s="1" t="s">
        <v>8422</v>
      </c>
      <c r="B26" s="1" t="s">
        <v>8423</v>
      </c>
      <c r="C26" t="s">
        <v>8375</v>
      </c>
      <c r="D26" s="21">
        <f>Исходник!O26/19</f>
        <v>6.0150375939849621E-4</v>
      </c>
    </row>
    <row r="27" spans="1:4" x14ac:dyDescent="0.25">
      <c r="A27" s="1" t="s">
        <v>8424</v>
      </c>
      <c r="B27" s="1" t="s">
        <v>8425</v>
      </c>
      <c r="C27" t="s">
        <v>8375</v>
      </c>
      <c r="D27" s="21">
        <f>Исходник!O27/19</f>
        <v>6.0150375939849621E-4</v>
      </c>
    </row>
    <row r="28" spans="1:4" x14ac:dyDescent="0.25">
      <c r="A28" s="1" t="s">
        <v>8426</v>
      </c>
      <c r="B28" s="1" t="s">
        <v>8427</v>
      </c>
      <c r="C28" t="s">
        <v>8375</v>
      </c>
      <c r="D28" s="21">
        <f>Исходник!O28/19</f>
        <v>6.8278805120910383E-4</v>
      </c>
    </row>
    <row r="29" spans="1:4" x14ac:dyDescent="0.25">
      <c r="A29" s="1" t="s">
        <v>8428</v>
      </c>
      <c r="B29" s="1" t="s">
        <v>8429</v>
      </c>
      <c r="C29" t="s">
        <v>8375</v>
      </c>
      <c r="D29" s="21">
        <f>Исходник!O29/19</f>
        <v>7.4303405572755414E-4</v>
      </c>
    </row>
    <row r="30" spans="1:4" x14ac:dyDescent="0.25">
      <c r="A30" s="1" t="s">
        <v>8430</v>
      </c>
      <c r="B30" s="1" t="s">
        <v>8431</v>
      </c>
      <c r="C30" t="s">
        <v>8375</v>
      </c>
      <c r="D30" s="21">
        <f>Исходник!O30/19</f>
        <v>7.894736842105263E-4</v>
      </c>
    </row>
    <row r="31" spans="1:4" x14ac:dyDescent="0.25">
      <c r="A31" s="1" t="s">
        <v>8432</v>
      </c>
      <c r="B31" s="1" t="s">
        <v>8433</v>
      </c>
      <c r="C31" t="s">
        <v>8375</v>
      </c>
      <c r="D31" s="21">
        <f>Исходник!O31/19</f>
        <v>7.894736842105263E-4</v>
      </c>
    </row>
    <row r="32" spans="1:4" x14ac:dyDescent="0.25">
      <c r="A32" s="1" t="s">
        <v>8434</v>
      </c>
      <c r="B32" s="1" t="s">
        <v>8435</v>
      </c>
      <c r="C32" t="s">
        <v>8375</v>
      </c>
      <c r="D32" s="21">
        <f>Исходник!O32/19</f>
        <v>8.4210526315789478E-4</v>
      </c>
    </row>
    <row r="33" spans="1:4" x14ac:dyDescent="0.25">
      <c r="A33" s="1" t="s">
        <v>8436</v>
      </c>
      <c r="B33" s="1" t="s">
        <v>8437</v>
      </c>
      <c r="C33" t="s">
        <v>8375</v>
      </c>
      <c r="D33" s="21">
        <f>Исходник!O33/19</f>
        <v>8.4210526315789478E-4</v>
      </c>
    </row>
    <row r="34" spans="1:4" x14ac:dyDescent="0.25">
      <c r="A34" s="1" t="s">
        <v>8438</v>
      </c>
      <c r="B34" s="1" t="s">
        <v>8439</v>
      </c>
      <c r="C34" t="s">
        <v>8375</v>
      </c>
      <c r="D34" s="21">
        <f>Исходник!O34/19</f>
        <v>9.0225563909774437E-4</v>
      </c>
    </row>
    <row r="35" spans="1:4" x14ac:dyDescent="0.25">
      <c r="A35" s="1" t="s">
        <v>8440</v>
      </c>
      <c r="B35" s="1" t="s">
        <v>8441</v>
      </c>
      <c r="C35" t="s">
        <v>8375</v>
      </c>
      <c r="D35" s="21">
        <f>Исходник!O35/19</f>
        <v>9.3567251461988308E-4</v>
      </c>
    </row>
    <row r="36" spans="1:4" x14ac:dyDescent="0.25">
      <c r="A36" s="1" t="s">
        <v>8442</v>
      </c>
      <c r="B36" s="1" t="s">
        <v>8443</v>
      </c>
      <c r="C36" t="s">
        <v>8375</v>
      </c>
      <c r="D36" s="21">
        <f>Исходник!O36/19</f>
        <v>1.0526315789473684E-3</v>
      </c>
    </row>
    <row r="37" spans="1:4" x14ac:dyDescent="0.25">
      <c r="A37" s="1" t="s">
        <v>8444</v>
      </c>
      <c r="B37" s="1" t="s">
        <v>8445</v>
      </c>
      <c r="C37" t="s">
        <v>8375</v>
      </c>
      <c r="D37" s="21">
        <f>Исходник!O37/19</f>
        <v>1.0526315789473684E-3</v>
      </c>
    </row>
    <row r="38" spans="1:4" x14ac:dyDescent="0.25">
      <c r="A38" s="1" t="s">
        <v>8446</v>
      </c>
      <c r="B38" s="1" t="s">
        <v>8447</v>
      </c>
      <c r="C38" t="s">
        <v>8375</v>
      </c>
      <c r="D38" s="21">
        <f>Исходник!O38/19</f>
        <v>1.0526315789473684E-3</v>
      </c>
    </row>
    <row r="39" spans="1:4" x14ac:dyDescent="0.25">
      <c r="A39" s="1" t="s">
        <v>8448</v>
      </c>
      <c r="B39" s="1" t="s">
        <v>8449</v>
      </c>
      <c r="C39" t="s">
        <v>8375</v>
      </c>
      <c r="D39" s="21">
        <f>Исходник!O39/19</f>
        <v>1.0983981693363843E-3</v>
      </c>
    </row>
    <row r="40" spans="1:4" x14ac:dyDescent="0.25">
      <c r="A40" s="1" t="s">
        <v>8450</v>
      </c>
      <c r="B40" s="1" t="s">
        <v>8451</v>
      </c>
      <c r="C40" t="s">
        <v>8375</v>
      </c>
      <c r="D40" s="21">
        <f>Исходник!O40/19</f>
        <v>1.0983981693363843E-3</v>
      </c>
    </row>
    <row r="41" spans="1:4" x14ac:dyDescent="0.25">
      <c r="A41" s="1" t="s">
        <v>8452</v>
      </c>
      <c r="B41" s="1" t="s">
        <v>8453</v>
      </c>
      <c r="C41" t="s">
        <v>8375</v>
      </c>
      <c r="D41" s="21">
        <f>Исходник!O41/19</f>
        <v>1.0983981693363843E-3</v>
      </c>
    </row>
    <row r="42" spans="1:4" x14ac:dyDescent="0.25">
      <c r="A42" s="1" t="s">
        <v>8454</v>
      </c>
      <c r="B42" s="1" t="s">
        <v>8455</v>
      </c>
      <c r="C42" t="s">
        <v>8375</v>
      </c>
      <c r="D42" s="21">
        <f>Исходник!O42/19</f>
        <v>1.2631578947368421E-2</v>
      </c>
    </row>
    <row r="43" spans="1:4" x14ac:dyDescent="0.25">
      <c r="A43" s="1" t="s">
        <v>8456</v>
      </c>
      <c r="B43" s="1" t="s">
        <v>8457</v>
      </c>
      <c r="C43" t="s">
        <v>8375</v>
      </c>
      <c r="D43" s="21">
        <f>Исходник!O43/19</f>
        <v>1.2030075187969924E-3</v>
      </c>
    </row>
    <row r="44" spans="1:4" x14ac:dyDescent="0.25">
      <c r="A44" s="1" t="s">
        <v>8458</v>
      </c>
      <c r="B44" s="1" t="s">
        <v>8459</v>
      </c>
      <c r="C44" t="s">
        <v>8375</v>
      </c>
      <c r="D44" s="21">
        <f>Исходник!O44/19</f>
        <v>1.3296398891966758E-3</v>
      </c>
    </row>
    <row r="45" spans="1:4" x14ac:dyDescent="0.25">
      <c r="A45" s="1" t="s">
        <v>8460</v>
      </c>
      <c r="B45" s="1" t="s">
        <v>8461</v>
      </c>
      <c r="C45" t="s">
        <v>8375</v>
      </c>
      <c r="D45" s="21">
        <f>Исходник!O45/19</f>
        <v>1.4035087719298245E-3</v>
      </c>
    </row>
    <row r="46" spans="1:4" x14ac:dyDescent="0.25">
      <c r="A46" s="1" t="s">
        <v>8462</v>
      </c>
      <c r="B46" s="1" t="s">
        <v>8463</v>
      </c>
      <c r="C46" t="s">
        <v>8375</v>
      </c>
      <c r="D46" s="21">
        <f>Исходник!O46/19</f>
        <v>1.4035087719298245E-3</v>
      </c>
    </row>
    <row r="47" spans="1:4" x14ac:dyDescent="0.25">
      <c r="A47" s="1" t="s">
        <v>8464</v>
      </c>
      <c r="B47" s="1" t="s">
        <v>8465</v>
      </c>
      <c r="C47" t="s">
        <v>8375</v>
      </c>
      <c r="D47" s="21">
        <f>Исходник!O47/19</f>
        <v>1.4035087719298245E-3</v>
      </c>
    </row>
    <row r="48" spans="1:4" x14ac:dyDescent="0.25">
      <c r="A48" s="1" t="s">
        <v>8466</v>
      </c>
      <c r="B48" s="1" t="s">
        <v>8467</v>
      </c>
      <c r="C48" t="s">
        <v>8375</v>
      </c>
      <c r="D48" s="21">
        <f>Исходник!O48/19</f>
        <v>1.4035087719298245E-3</v>
      </c>
    </row>
    <row r="49" spans="1:4" x14ac:dyDescent="0.25">
      <c r="A49" s="1" t="s">
        <v>8468</v>
      </c>
      <c r="B49" s="1" t="s">
        <v>8469</v>
      </c>
      <c r="C49" t="s">
        <v>8375</v>
      </c>
      <c r="D49" s="21">
        <f>Исходник!O49/19</f>
        <v>1.8045112781954887E-3</v>
      </c>
    </row>
    <row r="50" spans="1:4" x14ac:dyDescent="0.25">
      <c r="A50" s="1"/>
      <c r="B50" s="1"/>
      <c r="C50" t="s">
        <v>8375</v>
      </c>
      <c r="D50" s="21"/>
    </row>
    <row r="51" spans="1:4" x14ac:dyDescent="0.25">
      <c r="A51" s="1" t="s">
        <v>8470</v>
      </c>
      <c r="B51" s="1" t="s">
        <v>8471</v>
      </c>
      <c r="C51" t="s">
        <v>8375</v>
      </c>
      <c r="D51" s="21">
        <f>Исходник!O70/19</f>
        <v>3.080872913992298E-4</v>
      </c>
    </row>
    <row r="52" spans="1:4" x14ac:dyDescent="0.25">
      <c r="A52" s="1" t="s">
        <v>8472</v>
      </c>
      <c r="B52" s="1" t="s">
        <v>8473</v>
      </c>
      <c r="C52" t="s">
        <v>8375</v>
      </c>
      <c r="D52" s="21">
        <f>Исходник!O71/19</f>
        <v>3.080872913992298E-4</v>
      </c>
    </row>
    <row r="53" spans="1:4" x14ac:dyDescent="0.25">
      <c r="A53" s="1" t="s">
        <v>8474</v>
      </c>
      <c r="B53" s="1" t="s">
        <v>8475</v>
      </c>
      <c r="C53" t="s">
        <v>8375</v>
      </c>
      <c r="D53" s="21">
        <f>Исходник!O72/19</f>
        <v>3.080872913992298E-4</v>
      </c>
    </row>
    <row r="54" spans="1:4" x14ac:dyDescent="0.25">
      <c r="A54" s="1" t="s">
        <v>8476</v>
      </c>
      <c r="B54" s="1" t="s">
        <v>8477</v>
      </c>
      <c r="C54" t="s">
        <v>8375</v>
      </c>
      <c r="D54" s="21">
        <f>Исходник!O73/19</f>
        <v>3.080872913992298E-4</v>
      </c>
    </row>
    <row r="55" spans="1:4" x14ac:dyDescent="0.25">
      <c r="A55" s="1" t="s">
        <v>8478</v>
      </c>
      <c r="B55" s="1" t="s">
        <v>8479</v>
      </c>
      <c r="C55" t="s">
        <v>8375</v>
      </c>
      <c r="D55" s="21">
        <f>Исходник!O74/19</f>
        <v>3.3684210526315785E-4</v>
      </c>
    </row>
    <row r="56" spans="1:4" x14ac:dyDescent="0.25">
      <c r="A56" s="1" t="s">
        <v>8480</v>
      </c>
      <c r="B56" s="1" t="s">
        <v>8481</v>
      </c>
      <c r="C56" t="s">
        <v>8375</v>
      </c>
      <c r="D56" s="21">
        <f>Исходник!O75/19</f>
        <v>3.5087719298245611E-4</v>
      </c>
    </row>
    <row r="57" spans="1:4" x14ac:dyDescent="0.25">
      <c r="A57" s="1" t="s">
        <v>8482</v>
      </c>
      <c r="B57" s="1" t="s">
        <v>8483</v>
      </c>
      <c r="C57" t="s">
        <v>8375</v>
      </c>
      <c r="D57" s="21">
        <f>Исходник!O76/19</f>
        <v>3.5087719298245611E-4</v>
      </c>
    </row>
    <row r="58" spans="1:4" x14ac:dyDescent="0.25">
      <c r="A58" s="1" t="s">
        <v>8484</v>
      </c>
      <c r="B58" s="1" t="s">
        <v>8485</v>
      </c>
      <c r="C58" t="s">
        <v>8375</v>
      </c>
      <c r="D58" s="21">
        <f>Исходник!O77/19</f>
        <v>3.5581912527798368E-4</v>
      </c>
    </row>
    <row r="59" spans="1:4" x14ac:dyDescent="0.25">
      <c r="A59" s="1" t="s">
        <v>8486</v>
      </c>
      <c r="B59" s="1" t="s">
        <v>8487</v>
      </c>
      <c r="C59" t="s">
        <v>8375</v>
      </c>
      <c r="D59" s="21">
        <f>Исходник!O78/19</f>
        <v>3.5581912527798368E-4</v>
      </c>
    </row>
    <row r="60" spans="1:4" x14ac:dyDescent="0.25">
      <c r="A60" s="1" t="s">
        <v>8488</v>
      </c>
      <c r="B60" s="1" t="s">
        <v>8489</v>
      </c>
      <c r="C60" t="s">
        <v>8375</v>
      </c>
      <c r="D60" s="21">
        <f>Исходник!O79/19</f>
        <v>3.8277511961722489E-4</v>
      </c>
    </row>
    <row r="61" spans="1:4" x14ac:dyDescent="0.25">
      <c r="A61" s="1" t="s">
        <v>8490</v>
      </c>
      <c r="B61" s="1" t="s">
        <v>8491</v>
      </c>
      <c r="C61" t="s">
        <v>8375</v>
      </c>
      <c r="D61" s="21">
        <f>Исходник!O80/19</f>
        <v>4.0747028862478775E-4</v>
      </c>
    </row>
    <row r="62" spans="1:4" x14ac:dyDescent="0.25">
      <c r="A62" s="1" t="s">
        <v>8492</v>
      </c>
      <c r="B62" s="1" t="s">
        <v>8493</v>
      </c>
      <c r="C62" t="s">
        <v>8375</v>
      </c>
      <c r="D62" s="21">
        <f>Исходник!O81/19</f>
        <v>4.7666335650446874E-4</v>
      </c>
    </row>
    <row r="63" spans="1:4" x14ac:dyDescent="0.25">
      <c r="A63" s="1" t="s">
        <v>8494</v>
      </c>
      <c r="B63" s="1" t="s">
        <v>8495</v>
      </c>
      <c r="C63" t="s">
        <v>8375</v>
      </c>
      <c r="D63" s="21">
        <f>Исходник!O82/19</f>
        <v>4.7666335650446874E-4</v>
      </c>
    </row>
    <row r="64" spans="1:4" x14ac:dyDescent="0.25">
      <c r="A64" s="1" t="s">
        <v>8496</v>
      </c>
      <c r="B64" s="1" t="s">
        <v>8497</v>
      </c>
      <c r="C64" t="s">
        <v>8375</v>
      </c>
      <c r="D64" s="21">
        <f>Исходник!O83/19</f>
        <v>4.7666335650446874E-4</v>
      </c>
    </row>
    <row r="65" spans="1:4" x14ac:dyDescent="0.25">
      <c r="A65" s="1" t="s">
        <v>8498</v>
      </c>
      <c r="B65" s="1" t="s">
        <v>8499</v>
      </c>
      <c r="C65" t="s">
        <v>8375</v>
      </c>
      <c r="D65" s="21">
        <f>Исходник!O84/19</f>
        <v>5.0526315789473683E-4</v>
      </c>
    </row>
    <row r="66" spans="1:4" x14ac:dyDescent="0.25">
      <c r="A66" s="1" t="s">
        <v>8500</v>
      </c>
      <c r="B66" s="1" t="s">
        <v>8501</v>
      </c>
      <c r="C66" t="s">
        <v>8375</v>
      </c>
      <c r="D66" s="21">
        <f>Исходник!O85/19</f>
        <v>5.263157894736842E-4</v>
      </c>
    </row>
    <row r="67" spans="1:4" x14ac:dyDescent="0.25">
      <c r="A67" s="1" t="s">
        <v>8502</v>
      </c>
      <c r="B67" s="1" t="s">
        <v>8503</v>
      </c>
      <c r="C67" t="s">
        <v>8375</v>
      </c>
      <c r="D67" s="21">
        <f>Исходник!O86/19</f>
        <v>5.263157894736842E-4</v>
      </c>
    </row>
    <row r="68" spans="1:4" x14ac:dyDescent="0.25">
      <c r="A68" s="1" t="s">
        <v>8504</v>
      </c>
      <c r="B68" s="1" t="s">
        <v>8505</v>
      </c>
      <c r="C68" t="s">
        <v>8375</v>
      </c>
      <c r="D68" s="21">
        <f>Исходник!O87/19</f>
        <v>5.263157894736842E-4</v>
      </c>
    </row>
    <row r="69" spans="1:4" x14ac:dyDescent="0.25">
      <c r="A69" s="1" t="s">
        <v>8506</v>
      </c>
      <c r="B69" s="1" t="s">
        <v>8507</v>
      </c>
      <c r="C69" t="s">
        <v>8375</v>
      </c>
      <c r="D69" s="21">
        <f>Исходник!O88/19</f>
        <v>5.263157894736842E-4</v>
      </c>
    </row>
    <row r="70" spans="1:4" x14ac:dyDescent="0.25">
      <c r="A70" s="1" t="s">
        <v>8508</v>
      </c>
      <c r="B70" s="1" t="s">
        <v>8509</v>
      </c>
      <c r="C70" t="s">
        <v>8375</v>
      </c>
      <c r="D70" s="21">
        <f>Исходник!O89/19</f>
        <v>5.263157894736842E-4</v>
      </c>
    </row>
    <row r="71" spans="1:4" x14ac:dyDescent="0.25">
      <c r="A71" s="1" t="s">
        <v>8510</v>
      </c>
      <c r="B71" s="1" t="s">
        <v>8511</v>
      </c>
      <c r="C71" t="s">
        <v>8375</v>
      </c>
      <c r="D71" s="21">
        <f>Исходник!O90/19</f>
        <v>5.6140350877192978E-4</v>
      </c>
    </row>
    <row r="72" spans="1:4" x14ac:dyDescent="0.25">
      <c r="A72" s="1" t="s">
        <v>8512</v>
      </c>
      <c r="B72" s="1" t="s">
        <v>8513</v>
      </c>
      <c r="C72" t="s">
        <v>8375</v>
      </c>
      <c r="D72" s="21">
        <f>Исходник!O91/19</f>
        <v>5.8751529987760098E-4</v>
      </c>
    </row>
    <row r="73" spans="1:4" x14ac:dyDescent="0.25">
      <c r="A73" s="1" t="s">
        <v>8514</v>
      </c>
      <c r="B73" s="1" t="s">
        <v>8515</v>
      </c>
      <c r="C73" t="s">
        <v>8375</v>
      </c>
      <c r="D73" s="21">
        <f>Исходник!O92/19</f>
        <v>6.3157894736842106E-4</v>
      </c>
    </row>
    <row r="74" spans="1:4" x14ac:dyDescent="0.25">
      <c r="A74" s="1" t="s">
        <v>8516</v>
      </c>
      <c r="B74" s="1" t="s">
        <v>8517</v>
      </c>
      <c r="C74" t="s">
        <v>8375</v>
      </c>
      <c r="D74" s="21">
        <f>Исходник!O93/19</f>
        <v>7.894736842105263E-4</v>
      </c>
    </row>
    <row r="75" spans="1:4" x14ac:dyDescent="0.25">
      <c r="A75" s="1" t="s">
        <v>8518</v>
      </c>
      <c r="B75" s="1" t="s">
        <v>8519</v>
      </c>
      <c r="C75" t="s">
        <v>8375</v>
      </c>
      <c r="D75" s="21">
        <f>Исходник!O94/19</f>
        <v>7.894736842105263E-4</v>
      </c>
    </row>
    <row r="76" spans="1:4" x14ac:dyDescent="0.25">
      <c r="A76" s="1" t="s">
        <v>8520</v>
      </c>
      <c r="B76" s="1" t="s">
        <v>8521</v>
      </c>
      <c r="C76" t="s">
        <v>8375</v>
      </c>
      <c r="D76" s="21">
        <f>Исходник!O95/19</f>
        <v>8.4210526315789478E-4</v>
      </c>
    </row>
    <row r="77" spans="1:4" x14ac:dyDescent="0.25">
      <c r="A77" s="1" t="s">
        <v>8522</v>
      </c>
      <c r="B77" s="1" t="s">
        <v>8523</v>
      </c>
      <c r="C77" t="s">
        <v>8375</v>
      </c>
      <c r="D77" s="21">
        <f>Исходник!O96/19</f>
        <v>9.0225563909774437E-4</v>
      </c>
    </row>
    <row r="78" spans="1:4" x14ac:dyDescent="0.25">
      <c r="A78" s="1" t="s">
        <v>8524</v>
      </c>
      <c r="B78" s="1" t="s">
        <v>8525</v>
      </c>
      <c r="C78" t="s">
        <v>8375</v>
      </c>
      <c r="D78" s="21">
        <f>Исходник!O97/19</f>
        <v>9.0225563909774437E-4</v>
      </c>
    </row>
    <row r="79" spans="1:4" x14ac:dyDescent="0.25">
      <c r="A79" s="1" t="s">
        <v>8526</v>
      </c>
      <c r="B79" s="1" t="s">
        <v>8527</v>
      </c>
      <c r="C79" t="s">
        <v>8375</v>
      </c>
      <c r="D79" s="21">
        <f>Исходник!O98/19</f>
        <v>9.0225563909774437E-4</v>
      </c>
    </row>
    <row r="80" spans="1:4" x14ac:dyDescent="0.25">
      <c r="A80" s="1" t="s">
        <v>8528</v>
      </c>
      <c r="B80" s="1" t="s">
        <v>8529</v>
      </c>
      <c r="C80" t="s">
        <v>8375</v>
      </c>
      <c r="D80" s="21">
        <f>Исходник!O99/19</f>
        <v>9.0225563909774437E-4</v>
      </c>
    </row>
    <row r="81" spans="1:4" x14ac:dyDescent="0.25">
      <c r="A81" s="1" t="s">
        <v>8530</v>
      </c>
      <c r="B81" s="1" t="s">
        <v>8531</v>
      </c>
      <c r="C81" t="s">
        <v>8375</v>
      </c>
      <c r="D81" s="21">
        <f>Исходник!O100/19</f>
        <v>9.0225563909774437E-4</v>
      </c>
    </row>
    <row r="82" spans="1:4" x14ac:dyDescent="0.25">
      <c r="A82" s="1" t="s">
        <v>8532</v>
      </c>
      <c r="B82" s="1" t="s">
        <v>8533</v>
      </c>
      <c r="C82" t="s">
        <v>8375</v>
      </c>
      <c r="D82" s="21">
        <f>Исходник!O101/19</f>
        <v>9.7165991902834002E-4</v>
      </c>
    </row>
    <row r="83" spans="1:4" x14ac:dyDescent="0.25">
      <c r="A83" s="1" t="s">
        <v>8534</v>
      </c>
      <c r="B83" s="1" t="s">
        <v>8535</v>
      </c>
      <c r="C83" t="s">
        <v>8375</v>
      </c>
      <c r="D83" s="21">
        <f>Исходник!O102/19</f>
        <v>1.0526315789473684E-3</v>
      </c>
    </row>
    <row r="84" spans="1:4" x14ac:dyDescent="0.25">
      <c r="A84" s="1" t="s">
        <v>8536</v>
      </c>
      <c r="B84" s="1" t="s">
        <v>8537</v>
      </c>
      <c r="C84" t="s">
        <v>8375</v>
      </c>
      <c r="D84" s="21">
        <f>Исходник!O103/19</f>
        <v>1.1483253588516745E-3</v>
      </c>
    </row>
    <row r="85" spans="1:4" x14ac:dyDescent="0.25">
      <c r="A85" s="1" t="s">
        <v>8538</v>
      </c>
      <c r="B85" s="1" t="s">
        <v>8539</v>
      </c>
      <c r="C85" t="s">
        <v>8375</v>
      </c>
      <c r="D85" s="21">
        <f>Исходник!O104/19</f>
        <v>1.1483253588516745E-3</v>
      </c>
    </row>
    <row r="86" spans="1:4" x14ac:dyDescent="0.25">
      <c r="A86" s="1" t="s">
        <v>8540</v>
      </c>
      <c r="B86" s="1" t="s">
        <v>8541</v>
      </c>
      <c r="C86" t="s">
        <v>8375</v>
      </c>
      <c r="D86" s="21">
        <f>Исходник!O105/19</f>
        <v>1.1483253588516745E-3</v>
      </c>
    </row>
    <row r="87" spans="1:4" x14ac:dyDescent="0.25">
      <c r="A87" s="1" t="s">
        <v>8542</v>
      </c>
      <c r="B87" s="1" t="s">
        <v>8543</v>
      </c>
      <c r="C87" t="s">
        <v>8375</v>
      </c>
      <c r="D87" s="21">
        <f>Исходник!O106/19</f>
        <v>1.1483253588516745E-3</v>
      </c>
    </row>
    <row r="88" spans="1:4" x14ac:dyDescent="0.25">
      <c r="A88" s="1" t="s">
        <v>8544</v>
      </c>
      <c r="B88" s="1" t="s">
        <v>8545</v>
      </c>
      <c r="C88" t="s">
        <v>8375</v>
      </c>
      <c r="D88" s="21">
        <f>Исходник!O107/19</f>
        <v>1.1483253588516745E-3</v>
      </c>
    </row>
    <row r="89" spans="1:4" x14ac:dyDescent="0.25">
      <c r="A89" s="1" t="s">
        <v>8546</v>
      </c>
      <c r="B89" s="1" t="s">
        <v>8547</v>
      </c>
      <c r="C89" t="s">
        <v>8375</v>
      </c>
      <c r="D89" s="21">
        <f>Исходник!O108/19</f>
        <v>1.1483253588516745E-3</v>
      </c>
    </row>
    <row r="90" spans="1:4" x14ac:dyDescent="0.25">
      <c r="A90" s="1" t="s">
        <v>8548</v>
      </c>
      <c r="B90" s="1" t="s">
        <v>8549</v>
      </c>
      <c r="C90" t="s">
        <v>8375</v>
      </c>
      <c r="D90" s="21">
        <f>Исходник!O109/19</f>
        <v>1.1483253588516745E-3</v>
      </c>
    </row>
    <row r="91" spans="1:4" x14ac:dyDescent="0.25">
      <c r="A91" s="1" t="s">
        <v>8550</v>
      </c>
      <c r="B91" s="1" t="s">
        <v>8551</v>
      </c>
      <c r="C91" t="s">
        <v>8375</v>
      </c>
      <c r="D91" s="21">
        <f>Исходник!O110/19</f>
        <v>1.1483253588516745E-3</v>
      </c>
    </row>
    <row r="92" spans="1:4" x14ac:dyDescent="0.25">
      <c r="A92" s="1" t="s">
        <v>8552</v>
      </c>
      <c r="B92" s="1" t="s">
        <v>8553</v>
      </c>
      <c r="C92" t="s">
        <v>8375</v>
      </c>
      <c r="D92" s="21">
        <f>Исходник!O111/19</f>
        <v>1.4035087719298245E-3</v>
      </c>
    </row>
    <row r="93" spans="1:4" x14ac:dyDescent="0.25">
      <c r="A93" s="1" t="s">
        <v>8554</v>
      </c>
      <c r="B93" s="1" t="s">
        <v>8555</v>
      </c>
      <c r="C93" t="s">
        <v>8375</v>
      </c>
      <c r="D93" s="21">
        <f>Исходник!O112/19</f>
        <v>1.4035087719298245E-3</v>
      </c>
    </row>
    <row r="94" spans="1:4" x14ac:dyDescent="0.25">
      <c r="A94" s="1" t="s">
        <v>8556</v>
      </c>
      <c r="B94" s="1" t="s">
        <v>8557</v>
      </c>
      <c r="C94" t="s">
        <v>8375</v>
      </c>
      <c r="D94" s="21">
        <f>Исходник!O113/19</f>
        <v>1.4035087719298245E-3</v>
      </c>
    </row>
    <row r="95" spans="1:4" x14ac:dyDescent="0.25">
      <c r="A95" s="1" t="s">
        <v>8558</v>
      </c>
      <c r="B95" s="1" t="s">
        <v>8559</v>
      </c>
      <c r="C95" t="s">
        <v>8375</v>
      </c>
      <c r="D95" s="21">
        <f>Исходник!O114/19</f>
        <v>1.4035087719298245E-3</v>
      </c>
    </row>
    <row r="96" spans="1:4" x14ac:dyDescent="0.25">
      <c r="A96" s="1" t="s">
        <v>8560</v>
      </c>
      <c r="B96" s="1" t="s">
        <v>8561</v>
      </c>
      <c r="C96" t="s">
        <v>8375</v>
      </c>
      <c r="D96" s="21">
        <f>Исходник!O115/19</f>
        <v>1.4035087719298245E-3</v>
      </c>
    </row>
    <row r="97" spans="1:4" x14ac:dyDescent="0.25">
      <c r="A97" s="1" t="s">
        <v>8562</v>
      </c>
      <c r="B97" s="1" t="s">
        <v>8563</v>
      </c>
      <c r="C97" t="s">
        <v>8375</v>
      </c>
      <c r="D97" s="21">
        <f>Исходник!O116/19</f>
        <v>1.4035087719298245E-3</v>
      </c>
    </row>
    <row r="98" spans="1:4" x14ac:dyDescent="0.25">
      <c r="A98" s="1" t="s">
        <v>8564</v>
      </c>
      <c r="B98" s="1" t="s">
        <v>8565</v>
      </c>
      <c r="C98" t="s">
        <v>8375</v>
      </c>
      <c r="D98" s="21">
        <f>Исходник!O117/19</f>
        <v>1.4035087719298245E-3</v>
      </c>
    </row>
    <row r="99" spans="1:4" x14ac:dyDescent="0.25">
      <c r="A99" s="1" t="s">
        <v>8566</v>
      </c>
      <c r="B99" s="1" t="s">
        <v>8567</v>
      </c>
      <c r="C99" t="s">
        <v>8375</v>
      </c>
      <c r="D99" s="21">
        <f>Исходник!O118/19</f>
        <v>1.3296398891966758E-3</v>
      </c>
    </row>
    <row r="100" spans="1:4" x14ac:dyDescent="0.25">
      <c r="A100" s="1" t="s">
        <v>8568</v>
      </c>
      <c r="B100" s="1" t="s">
        <v>8569</v>
      </c>
      <c r="C100" t="s">
        <v>8375</v>
      </c>
      <c r="D100" s="21">
        <f>Исходник!O119/19</f>
        <v>1.3296398891966758E-3</v>
      </c>
    </row>
    <row r="101" spans="1:4" x14ac:dyDescent="0.25">
      <c r="A101" s="1" t="s">
        <v>8570</v>
      </c>
      <c r="B101" s="1" t="s">
        <v>8571</v>
      </c>
      <c r="C101" t="s">
        <v>8375</v>
      </c>
      <c r="D101" s="21">
        <f>Исходник!O120/19</f>
        <v>1.3296398891966758E-3</v>
      </c>
    </row>
    <row r="102" spans="1:4" x14ac:dyDescent="0.25">
      <c r="A102" s="1" t="s">
        <v>8572</v>
      </c>
      <c r="B102" s="1" t="s">
        <v>8573</v>
      </c>
      <c r="C102" t="s">
        <v>8375</v>
      </c>
      <c r="D102" s="21">
        <f>Исходник!O121/19</f>
        <v>1.3296398891966758E-3</v>
      </c>
    </row>
    <row r="103" spans="1:4" x14ac:dyDescent="0.25">
      <c r="A103" s="1" t="s">
        <v>8574</v>
      </c>
      <c r="B103" s="1" t="s">
        <v>8575</v>
      </c>
      <c r="C103" t="s">
        <v>8375</v>
      </c>
      <c r="D103" s="21">
        <f>Исходник!O122/19</f>
        <v>1.3296398891966758E-3</v>
      </c>
    </row>
    <row r="104" spans="1:4" x14ac:dyDescent="0.25">
      <c r="A104" s="1" t="s">
        <v>8576</v>
      </c>
      <c r="B104" s="1" t="s">
        <v>8577</v>
      </c>
      <c r="C104" t="s">
        <v>8375</v>
      </c>
      <c r="D104" s="21">
        <f>Исходник!O123/19</f>
        <v>1.3296398891966758E-3</v>
      </c>
    </row>
    <row r="105" spans="1:4" x14ac:dyDescent="0.25">
      <c r="A105" s="1" t="s">
        <v>8578</v>
      </c>
      <c r="B105" s="1" t="s">
        <v>8579</v>
      </c>
      <c r="C105" t="s">
        <v>8375</v>
      </c>
      <c r="D105" s="21">
        <f>Исходник!O124/19</f>
        <v>1.3296398891966758E-3</v>
      </c>
    </row>
    <row r="106" spans="1:4" x14ac:dyDescent="0.25">
      <c r="A106" s="1" t="s">
        <v>8580</v>
      </c>
      <c r="B106" s="1" t="s">
        <v>8581</v>
      </c>
      <c r="C106" t="s">
        <v>8375</v>
      </c>
      <c r="D106" s="21">
        <f>Исходник!O125/19</f>
        <v>1.3296398891966758E-3</v>
      </c>
    </row>
    <row r="107" spans="1:4" x14ac:dyDescent="0.25">
      <c r="A107" s="1" t="s">
        <v>8582</v>
      </c>
      <c r="B107" s="1" t="s">
        <v>8583</v>
      </c>
      <c r="C107" t="s">
        <v>8375</v>
      </c>
      <c r="D107" s="21">
        <f>Исходник!O126/19</f>
        <v>1.6842105263157896E-3</v>
      </c>
    </row>
    <row r="108" spans="1:4" x14ac:dyDescent="0.25">
      <c r="A108" s="1" t="s">
        <v>8584</v>
      </c>
      <c r="B108" s="1" t="s">
        <v>8585</v>
      </c>
      <c r="C108" t="s">
        <v>8375</v>
      </c>
      <c r="D108" s="21">
        <f>Исходник!O127/19</f>
        <v>1.6842105263157896E-3</v>
      </c>
    </row>
    <row r="109" spans="1:4" x14ac:dyDescent="0.25">
      <c r="A109" s="1" t="s">
        <v>8586</v>
      </c>
      <c r="B109" s="1" t="s">
        <v>8587</v>
      </c>
      <c r="C109" t="s">
        <v>8375</v>
      </c>
      <c r="D109" s="21">
        <f>Исходник!O128/19</f>
        <v>1.8045112781954887E-3</v>
      </c>
    </row>
    <row r="110" spans="1:4" x14ac:dyDescent="0.25">
      <c r="A110" s="1" t="s">
        <v>8588</v>
      </c>
      <c r="B110" s="1" t="s">
        <v>8589</v>
      </c>
      <c r="C110" t="s">
        <v>8375</v>
      </c>
      <c r="D110" s="21">
        <f>Исходник!O129/19</f>
        <v>1.8045112781954887E-3</v>
      </c>
    </row>
    <row r="111" spans="1:4" x14ac:dyDescent="0.25">
      <c r="A111" s="1" t="s">
        <v>8590</v>
      </c>
      <c r="B111" s="1" t="s">
        <v>8591</v>
      </c>
      <c r="C111" t="s">
        <v>8375</v>
      </c>
      <c r="D111" s="21">
        <f>Исходник!O130/19</f>
        <v>2.1052631578947368E-3</v>
      </c>
    </row>
    <row r="112" spans="1:4" x14ac:dyDescent="0.25">
      <c r="A112" s="1" t="s">
        <v>8592</v>
      </c>
      <c r="B112" s="1" t="s">
        <v>8593</v>
      </c>
      <c r="C112" t="s">
        <v>8375</v>
      </c>
      <c r="D112" s="21">
        <f>Исходник!O131/19</f>
        <v>2.1052631578947368E-3</v>
      </c>
    </row>
    <row r="113" spans="1:4" x14ac:dyDescent="0.25">
      <c r="A113" s="1" t="s">
        <v>8594</v>
      </c>
      <c r="B113" s="1" t="s">
        <v>8595</v>
      </c>
      <c r="C113" t="s">
        <v>8375</v>
      </c>
      <c r="D113" s="21">
        <f>Исходник!O132/19</f>
        <v>2.1052631578947368E-3</v>
      </c>
    </row>
    <row r="114" spans="1:4" x14ac:dyDescent="0.25">
      <c r="A114" s="1" t="s">
        <v>8596</v>
      </c>
      <c r="B114" s="1" t="s">
        <v>8597</v>
      </c>
      <c r="C114" t="s">
        <v>8375</v>
      </c>
      <c r="D114" s="21">
        <f>Исходник!O133/19</f>
        <v>2.1052631578947368E-3</v>
      </c>
    </row>
    <row r="115" spans="1:4" x14ac:dyDescent="0.25">
      <c r="A115" s="1" t="s">
        <v>8598</v>
      </c>
      <c r="B115" s="1" t="s">
        <v>8599</v>
      </c>
      <c r="C115" t="s">
        <v>8375</v>
      </c>
      <c r="D115" s="21">
        <f>Исходник!O134/19</f>
        <v>2.1052631578947368E-3</v>
      </c>
    </row>
    <row r="116" spans="1:4" x14ac:dyDescent="0.25">
      <c r="A116" s="1" t="s">
        <v>8600</v>
      </c>
      <c r="B116" s="1" t="s">
        <v>8601</v>
      </c>
      <c r="C116" t="s">
        <v>8375</v>
      </c>
      <c r="D116" s="21">
        <f>Исходник!O135/19</f>
        <v>2.1052631578947368E-3</v>
      </c>
    </row>
    <row r="117" spans="1:4" x14ac:dyDescent="0.25">
      <c r="A117" s="1" t="s">
        <v>8602</v>
      </c>
      <c r="B117" s="1" t="s">
        <v>8603</v>
      </c>
      <c r="C117" t="s">
        <v>8375</v>
      </c>
      <c r="D117" s="21">
        <f>Исходник!O136/19</f>
        <v>2.1052631578947368E-3</v>
      </c>
    </row>
    <row r="118" spans="1:4" x14ac:dyDescent="0.25">
      <c r="C118" t="s">
        <v>8375</v>
      </c>
      <c r="D118" s="21">
        <f>Исходник!O137/19</f>
        <v>0</v>
      </c>
    </row>
    <row r="119" spans="1:4" x14ac:dyDescent="0.25">
      <c r="A119" s="1" t="s">
        <v>8604</v>
      </c>
      <c r="B119" s="1" t="s">
        <v>8605</v>
      </c>
      <c r="C119" t="s">
        <v>8375</v>
      </c>
      <c r="D119" s="21">
        <f>Исходник!O138/19</f>
        <v>4.0100250626566418E-4</v>
      </c>
    </row>
    <row r="120" spans="1:4" x14ac:dyDescent="0.25">
      <c r="A120" s="1" t="s">
        <v>8606</v>
      </c>
      <c r="B120" s="1" t="s">
        <v>8607</v>
      </c>
      <c r="C120" t="s">
        <v>8375</v>
      </c>
      <c r="D120" s="21">
        <f>Исходник!O139/19</f>
        <v>4.0100250626566418E-4</v>
      </c>
    </row>
    <row r="121" spans="1:4" x14ac:dyDescent="0.25">
      <c r="A121" s="1" t="s">
        <v>8608</v>
      </c>
      <c r="B121" s="1" t="s">
        <v>8609</v>
      </c>
      <c r="C121" t="s">
        <v>8375</v>
      </c>
      <c r="D121" s="21">
        <f>Исходник!O140/19</f>
        <v>4.0100250626566418E-4</v>
      </c>
    </row>
    <row r="122" spans="1:4" x14ac:dyDescent="0.25">
      <c r="A122" s="1" t="s">
        <v>8610</v>
      </c>
      <c r="B122" s="1" t="s">
        <v>8611</v>
      </c>
      <c r="C122" t="s">
        <v>8375</v>
      </c>
      <c r="D122" s="21">
        <f>Исходник!O141/19</f>
        <v>4.0100250626566418E-4</v>
      </c>
    </row>
    <row r="123" spans="1:4" x14ac:dyDescent="0.25">
      <c r="A123" s="1" t="s">
        <v>8612</v>
      </c>
      <c r="B123" s="1" t="s">
        <v>8613</v>
      </c>
      <c r="C123" t="s">
        <v>8375</v>
      </c>
      <c r="D123" s="21">
        <f>Исходник!O142/19</f>
        <v>4.0100250626566418E-4</v>
      </c>
    </row>
    <row r="124" spans="1:4" x14ac:dyDescent="0.25">
      <c r="A124" s="1" t="s">
        <v>8614</v>
      </c>
      <c r="B124" s="1" t="s">
        <v>8615</v>
      </c>
      <c r="C124" t="s">
        <v>8375</v>
      </c>
      <c r="D124" s="21">
        <f>Исходник!O143/19</f>
        <v>4.8582995951417001E-4</v>
      </c>
    </row>
    <row r="125" spans="1:4" x14ac:dyDescent="0.25">
      <c r="A125" s="1" t="s">
        <v>8616</v>
      </c>
      <c r="B125" s="1" t="s">
        <v>8617</v>
      </c>
      <c r="C125" t="s">
        <v>8375</v>
      </c>
      <c r="D125" s="21">
        <f>Исходник!O144/19</f>
        <v>4.8582995951417001E-4</v>
      </c>
    </row>
    <row r="126" spans="1:4" x14ac:dyDescent="0.25">
      <c r="A126" s="1" t="s">
        <v>8618</v>
      </c>
      <c r="B126" s="1" t="s">
        <v>8619</v>
      </c>
      <c r="C126" t="s">
        <v>8375</v>
      </c>
      <c r="D126" s="21">
        <f>Исходник!O145/19</f>
        <v>4.8582995951417001E-4</v>
      </c>
    </row>
    <row r="127" spans="1:4" x14ac:dyDescent="0.25">
      <c r="A127" s="1" t="s">
        <v>8620</v>
      </c>
      <c r="B127" s="1" t="s">
        <v>8621</v>
      </c>
      <c r="C127" t="s">
        <v>8375</v>
      </c>
      <c r="D127" s="21">
        <f>Исходник!O146/19</f>
        <v>4.8582995951417001E-4</v>
      </c>
    </row>
    <row r="128" spans="1:4" x14ac:dyDescent="0.25">
      <c r="A128" s="1" t="s">
        <v>8622</v>
      </c>
      <c r="B128" s="1" t="s">
        <v>8623</v>
      </c>
      <c r="C128" t="s">
        <v>8375</v>
      </c>
      <c r="D128" s="21">
        <f>Исходник!O147/19</f>
        <v>4.8582995951417001E-4</v>
      </c>
    </row>
    <row r="129" spans="1:4" x14ac:dyDescent="0.25">
      <c r="A129" s="1" t="s">
        <v>8624</v>
      </c>
      <c r="B129" s="1" t="s">
        <v>8625</v>
      </c>
      <c r="C129" t="s">
        <v>8375</v>
      </c>
      <c r="D129" s="21">
        <f>Исходник!O148/19</f>
        <v>5.263157894736842E-4</v>
      </c>
    </row>
    <row r="130" spans="1:4" x14ac:dyDescent="0.25">
      <c r="A130" s="1" t="s">
        <v>8626</v>
      </c>
      <c r="B130" s="1" t="s">
        <v>8627</v>
      </c>
      <c r="C130" t="s">
        <v>8375</v>
      </c>
      <c r="D130" s="21">
        <f>Исходник!O149/19</f>
        <v>5.263157894736842E-4</v>
      </c>
    </row>
    <row r="131" spans="1:4" x14ac:dyDescent="0.25">
      <c r="A131" s="1" t="s">
        <v>8628</v>
      </c>
      <c r="B131" s="1" t="s">
        <v>8629</v>
      </c>
      <c r="C131" t="s">
        <v>8375</v>
      </c>
      <c r="D131" s="21">
        <f>Исходник!O150/19</f>
        <v>5.263157894736842E-4</v>
      </c>
    </row>
    <row r="132" spans="1:4" x14ac:dyDescent="0.25">
      <c r="A132" s="1" t="s">
        <v>8630</v>
      </c>
      <c r="B132" s="1" t="s">
        <v>8631</v>
      </c>
      <c r="C132" t="s">
        <v>8375</v>
      </c>
      <c r="D132" s="21">
        <f>Исходник!O151/19</f>
        <v>5.263157894736842E-4</v>
      </c>
    </row>
    <row r="133" spans="1:4" x14ac:dyDescent="0.25">
      <c r="A133" s="1" t="s">
        <v>8632</v>
      </c>
      <c r="B133" s="1" t="s">
        <v>8633</v>
      </c>
      <c r="C133" t="s">
        <v>8375</v>
      </c>
      <c r="D133" s="21">
        <f>Исходник!O152/19</f>
        <v>5.4919908466819216E-4</v>
      </c>
    </row>
    <row r="134" spans="1:4" x14ac:dyDescent="0.25">
      <c r="A134" s="1" t="s">
        <v>8634</v>
      </c>
      <c r="B134" s="1" t="s">
        <v>8635</v>
      </c>
      <c r="C134" t="s">
        <v>8375</v>
      </c>
      <c r="D134" s="21">
        <f>Исходник!O153/19</f>
        <v>5.7416267942583723E-4</v>
      </c>
    </row>
    <row r="135" spans="1:4" x14ac:dyDescent="0.25">
      <c r="A135" s="1" t="s">
        <v>8636</v>
      </c>
      <c r="B135" s="1" t="s">
        <v>8637</v>
      </c>
      <c r="C135" t="s">
        <v>8375</v>
      </c>
      <c r="D135" s="21">
        <f>Исходник!O154/19</f>
        <v>5.7416267942583723E-4</v>
      </c>
    </row>
    <row r="136" spans="1:4" x14ac:dyDescent="0.25">
      <c r="A136" s="1" t="s">
        <v>8638</v>
      </c>
      <c r="B136" s="1" t="s">
        <v>8639</v>
      </c>
      <c r="C136" t="s">
        <v>8375</v>
      </c>
      <c r="D136" s="21">
        <f>Исходник!O155/19</f>
        <v>6.648199445983379E-4</v>
      </c>
    </row>
    <row r="137" spans="1:4" x14ac:dyDescent="0.25">
      <c r="A137" s="1" t="s">
        <v>8640</v>
      </c>
      <c r="B137" s="1" t="s">
        <v>8641</v>
      </c>
      <c r="C137" t="s">
        <v>8375</v>
      </c>
      <c r="D137" s="21">
        <f>Исходник!O156/19</f>
        <v>6.648199445983379E-4</v>
      </c>
    </row>
    <row r="138" spans="1:4" x14ac:dyDescent="0.25">
      <c r="A138" s="1" t="s">
        <v>8642</v>
      </c>
      <c r="B138" s="1" t="s">
        <v>8643</v>
      </c>
      <c r="C138" t="s">
        <v>8375</v>
      </c>
      <c r="D138" s="21">
        <f>Исходник!O157/19</f>
        <v>6.648199445983379E-4</v>
      </c>
    </row>
    <row r="139" spans="1:4" x14ac:dyDescent="0.25">
      <c r="A139" s="1" t="s">
        <v>8644</v>
      </c>
      <c r="B139" s="1" t="s">
        <v>8645</v>
      </c>
      <c r="C139" t="s">
        <v>8375</v>
      </c>
      <c r="D139" s="21">
        <f>Исходник!O158/19</f>
        <v>7.0175438596491223E-4</v>
      </c>
    </row>
    <row r="140" spans="1:4" x14ac:dyDescent="0.25">
      <c r="A140" s="1" t="s">
        <v>8646</v>
      </c>
      <c r="B140" s="1" t="s">
        <v>8647</v>
      </c>
      <c r="C140" t="s">
        <v>8375</v>
      </c>
      <c r="D140" s="21">
        <f>Исходник!O159/19</f>
        <v>7.4303405572755414E-4</v>
      </c>
    </row>
    <row r="141" spans="1:4" x14ac:dyDescent="0.25">
      <c r="A141" s="1" t="s">
        <v>8648</v>
      </c>
      <c r="B141" s="1" t="s">
        <v>8649</v>
      </c>
      <c r="C141" t="s">
        <v>8375</v>
      </c>
      <c r="D141" s="21">
        <f>Исходник!O160/19</f>
        <v>7.894736842105263E-4</v>
      </c>
    </row>
    <row r="142" spans="1:4" x14ac:dyDescent="0.25">
      <c r="A142" s="1" t="s">
        <v>8650</v>
      </c>
      <c r="B142" s="1" t="s">
        <v>8651</v>
      </c>
      <c r="C142" t="s">
        <v>8375</v>
      </c>
      <c r="D142" s="21">
        <f>Исходник!O161/19</f>
        <v>7.894736842105263E-4</v>
      </c>
    </row>
    <row r="143" spans="1:4" x14ac:dyDescent="0.25">
      <c r="A143" s="1" t="s">
        <v>8652</v>
      </c>
      <c r="B143" s="1" t="s">
        <v>8653</v>
      </c>
      <c r="C143" t="s">
        <v>8375</v>
      </c>
      <c r="D143" s="21">
        <f>Исходник!O162/19</f>
        <v>8.1494057724957551E-4</v>
      </c>
    </row>
    <row r="144" spans="1:4" x14ac:dyDescent="0.25">
      <c r="A144" s="1" t="s">
        <v>8654</v>
      </c>
      <c r="B144" s="1" t="s">
        <v>8655</v>
      </c>
      <c r="C144" t="s">
        <v>8375</v>
      </c>
      <c r="D144" s="21">
        <f>Исходник!O163/19</f>
        <v>8.4210526315789478E-4</v>
      </c>
    </row>
    <row r="145" spans="1:4" x14ac:dyDescent="0.25">
      <c r="A145" s="1" t="s">
        <v>8656</v>
      </c>
      <c r="B145" s="1" t="s">
        <v>8657</v>
      </c>
      <c r="C145" t="s">
        <v>8375</v>
      </c>
      <c r="D145" s="21">
        <f>Исходник!O164/19</f>
        <v>9.0225563909774437E-4</v>
      </c>
    </row>
    <row r="146" spans="1:4" x14ac:dyDescent="0.25">
      <c r="A146" s="1" t="s">
        <v>8658</v>
      </c>
      <c r="B146" s="1" t="s">
        <v>8659</v>
      </c>
      <c r="C146" t="s">
        <v>8375</v>
      </c>
      <c r="D146" s="21">
        <f>Исходник!O165/19</f>
        <v>9.0225563909774437E-4</v>
      </c>
    </row>
    <row r="147" spans="1:4" x14ac:dyDescent="0.25">
      <c r="A147" s="1" t="s">
        <v>8660</v>
      </c>
      <c r="B147" s="1" t="s">
        <v>8661</v>
      </c>
      <c r="C147" t="s">
        <v>8375</v>
      </c>
      <c r="D147" s="21">
        <f>Исходник!O166/19</f>
        <v>9.0225563909774437E-4</v>
      </c>
    </row>
    <row r="148" spans="1:4" x14ac:dyDescent="0.25">
      <c r="A148" s="1" t="s">
        <v>8662</v>
      </c>
      <c r="B148" s="1" t="s">
        <v>8663</v>
      </c>
      <c r="C148" t="s">
        <v>8375</v>
      </c>
      <c r="D148" s="21">
        <f>Исходник!O167/19</f>
        <v>9.7165991902834002E-4</v>
      </c>
    </row>
    <row r="149" spans="1:4" x14ac:dyDescent="0.25">
      <c r="A149" s="1" t="s">
        <v>8664</v>
      </c>
      <c r="B149" s="1" t="s">
        <v>8665</v>
      </c>
      <c r="C149" t="s">
        <v>8375</v>
      </c>
      <c r="D149" s="21">
        <f>Исходник!O168/19</f>
        <v>9.7165991902834002E-4</v>
      </c>
    </row>
    <row r="150" spans="1:4" x14ac:dyDescent="0.25">
      <c r="A150" s="1" t="s">
        <v>8666</v>
      </c>
      <c r="B150" s="1" t="s">
        <v>8667</v>
      </c>
      <c r="C150" t="s">
        <v>8375</v>
      </c>
      <c r="D150" s="21">
        <f>Исходник!O169/19</f>
        <v>1.0526315789473684E-3</v>
      </c>
    </row>
    <row r="151" spans="1:4" x14ac:dyDescent="0.25">
      <c r="A151" s="1" t="s">
        <v>8668</v>
      </c>
      <c r="B151" s="1" t="s">
        <v>8669</v>
      </c>
      <c r="C151" t="s">
        <v>8375</v>
      </c>
      <c r="D151" s="21">
        <f>Исходник!O170/19</f>
        <v>1.2030075187969924E-3</v>
      </c>
    </row>
    <row r="152" spans="1:4" x14ac:dyDescent="0.25">
      <c r="A152" s="1" t="s">
        <v>8670</v>
      </c>
      <c r="B152" s="1" t="s">
        <v>8671</v>
      </c>
      <c r="C152" t="s">
        <v>8375</v>
      </c>
      <c r="D152" s="21">
        <f>Исходник!O171/19</f>
        <v>1.2631578947368421E-3</v>
      </c>
    </row>
    <row r="153" spans="1:4" x14ac:dyDescent="0.25">
      <c r="A153" s="1" t="s">
        <v>8672</v>
      </c>
      <c r="B153" s="1" t="s">
        <v>8673</v>
      </c>
      <c r="C153" t="s">
        <v>8375</v>
      </c>
      <c r="D153" s="21">
        <f>Исходник!O172/19</f>
        <v>1.4035087719298245E-3</v>
      </c>
    </row>
    <row r="154" spans="1:4" x14ac:dyDescent="0.25">
      <c r="A154" s="1" t="s">
        <v>8674</v>
      </c>
      <c r="B154" s="1" t="s">
        <v>8675</v>
      </c>
      <c r="C154" t="s">
        <v>8375</v>
      </c>
      <c r="D154" s="21">
        <f>Исходник!O173/19</f>
        <v>1.4035087719298245E-3</v>
      </c>
    </row>
    <row r="155" spans="1:4" x14ac:dyDescent="0.25">
      <c r="A155" s="1" t="s">
        <v>8676</v>
      </c>
      <c r="B155" s="1" t="s">
        <v>8677</v>
      </c>
      <c r="C155" t="s">
        <v>8375</v>
      </c>
      <c r="D155" s="21">
        <f>Исходник!O174/19</f>
        <v>1.4035087719298245E-3</v>
      </c>
    </row>
    <row r="156" spans="1:4" x14ac:dyDescent="0.25">
      <c r="A156" s="1" t="s">
        <v>8678</v>
      </c>
      <c r="B156" s="1" t="s">
        <v>8679</v>
      </c>
      <c r="C156" t="s">
        <v>8375</v>
      </c>
      <c r="D156" s="21">
        <f>Исходник!O175/19</f>
        <v>1.4035087719298245E-3</v>
      </c>
    </row>
    <row r="157" spans="1:4" x14ac:dyDescent="0.25">
      <c r="A157" s="1" t="s">
        <v>8680</v>
      </c>
      <c r="B157" s="1" t="s">
        <v>8681</v>
      </c>
      <c r="C157" t="s">
        <v>8375</v>
      </c>
      <c r="D157" s="21">
        <f>Исходник!O176/19</f>
        <v>1.4035087719298245E-3</v>
      </c>
    </row>
    <row r="158" spans="1:4" x14ac:dyDescent="0.25">
      <c r="A158" s="1" t="s">
        <v>8682</v>
      </c>
      <c r="B158" s="1" t="s">
        <v>8683</v>
      </c>
      <c r="C158" t="s">
        <v>8375</v>
      </c>
      <c r="D158" s="21">
        <f>Исходник!O177/19</f>
        <v>1.2323491655969192E-3</v>
      </c>
    </row>
    <row r="159" spans="1:4" x14ac:dyDescent="0.25">
      <c r="A159" s="1" t="s">
        <v>8684</v>
      </c>
      <c r="B159" s="1" t="s">
        <v>8685</v>
      </c>
      <c r="C159" t="s">
        <v>8375</v>
      </c>
      <c r="D159" s="21">
        <f>Исходник!O178/19</f>
        <v>1.2323491655969192E-3</v>
      </c>
    </row>
    <row r="160" spans="1:4" x14ac:dyDescent="0.25">
      <c r="A160" s="1" t="s">
        <v>8686</v>
      </c>
      <c r="B160" s="1" t="s">
        <v>8687</v>
      </c>
      <c r="C160" t="s">
        <v>8375</v>
      </c>
      <c r="D160" s="21">
        <f>Исходник!O179/19</f>
        <v>1.2955465587044534E-3</v>
      </c>
    </row>
    <row r="161" spans="1:4" x14ac:dyDescent="0.25">
      <c r="A161" s="1" t="s">
        <v>8688</v>
      </c>
      <c r="B161" s="1" t="s">
        <v>8689</v>
      </c>
      <c r="C161" t="s">
        <v>8375</v>
      </c>
      <c r="D161" s="21">
        <f>Исходник!O180/19</f>
        <v>1.3655761024182077E-3</v>
      </c>
    </row>
    <row r="162" spans="1:4" x14ac:dyDescent="0.25">
      <c r="A162" s="1" t="s">
        <v>8690</v>
      </c>
      <c r="B162" s="1" t="s">
        <v>8691</v>
      </c>
      <c r="C162" t="s">
        <v>8375</v>
      </c>
      <c r="D162" s="21">
        <f>Исходник!O181/19</f>
        <v>1.3655761024182077E-3</v>
      </c>
    </row>
    <row r="163" spans="1:4" x14ac:dyDescent="0.25">
      <c r="A163" s="1" t="s">
        <v>8692</v>
      </c>
      <c r="B163" s="1" t="s">
        <v>8693</v>
      </c>
      <c r="C163" t="s">
        <v>8375</v>
      </c>
      <c r="D163" s="21">
        <f>Исходник!O182/19</f>
        <v>1.3655761024182077E-3</v>
      </c>
    </row>
    <row r="164" spans="1:4" x14ac:dyDescent="0.25">
      <c r="A164" s="1" t="s">
        <v>8694</v>
      </c>
      <c r="B164" s="1" t="s">
        <v>8695</v>
      </c>
      <c r="C164" t="s">
        <v>8375</v>
      </c>
      <c r="D164" s="21">
        <f>Исходник!O183/19</f>
        <v>1.5311004784688996E-3</v>
      </c>
    </row>
    <row r="165" spans="1:4" x14ac:dyDescent="0.25">
      <c r="A165" s="1" t="s">
        <v>8696</v>
      </c>
      <c r="B165" s="1" t="s">
        <v>8697</v>
      </c>
      <c r="C165" t="s">
        <v>8375</v>
      </c>
      <c r="D165" s="21">
        <f>Исходник!O184/19</f>
        <v>1.5311004784688996E-3</v>
      </c>
    </row>
    <row r="166" spans="1:4" x14ac:dyDescent="0.25">
      <c r="A166" s="1" t="s">
        <v>8698</v>
      </c>
      <c r="B166" s="1" t="s">
        <v>8699</v>
      </c>
      <c r="C166" t="s">
        <v>8375</v>
      </c>
      <c r="D166" s="21">
        <f>Исходник!O185/19</f>
        <v>1.5311004784688996E-3</v>
      </c>
    </row>
    <row r="167" spans="1:4" x14ac:dyDescent="0.25">
      <c r="A167" s="1" t="s">
        <v>8700</v>
      </c>
      <c r="B167" s="1" t="s">
        <v>8701</v>
      </c>
      <c r="C167" t="s">
        <v>8375</v>
      </c>
      <c r="D167" s="21">
        <f>Исходник!O186/19</f>
        <v>1.5789473684210526E-3</v>
      </c>
    </row>
    <row r="168" spans="1:4" x14ac:dyDescent="0.25">
      <c r="A168" s="1" t="s">
        <v>8702</v>
      </c>
      <c r="B168" s="1" t="s">
        <v>8703</v>
      </c>
      <c r="C168" t="s">
        <v>8375</v>
      </c>
      <c r="D168" s="21">
        <f>Исходник!O187/19</f>
        <v>1.5789473684210526E-3</v>
      </c>
    </row>
    <row r="169" spans="1:4" x14ac:dyDescent="0.25">
      <c r="A169" s="1" t="s">
        <v>8704</v>
      </c>
      <c r="B169" s="1" t="s">
        <v>8705</v>
      </c>
      <c r="C169" t="s">
        <v>8375</v>
      </c>
      <c r="D169" s="21">
        <f>Исходник!O188/19</f>
        <v>1.5789473684210526E-3</v>
      </c>
    </row>
    <row r="170" spans="1:4" x14ac:dyDescent="0.25">
      <c r="A170" s="1" t="s">
        <v>8706</v>
      </c>
      <c r="B170" s="1" t="s">
        <v>8707</v>
      </c>
      <c r="C170" t="s">
        <v>8375</v>
      </c>
      <c r="D170" s="21">
        <f>Исходник!O189/19</f>
        <v>1.5789473684210526E-3</v>
      </c>
    </row>
    <row r="171" spans="1:4" x14ac:dyDescent="0.25">
      <c r="A171" s="1" t="s">
        <v>8708</v>
      </c>
      <c r="B171" s="1" t="s">
        <v>8709</v>
      </c>
      <c r="C171" t="s">
        <v>8375</v>
      </c>
      <c r="D171" s="21">
        <f>Исходник!O190/19</f>
        <v>1.6842105263157896E-3</v>
      </c>
    </row>
    <row r="172" spans="1:4" x14ac:dyDescent="0.25">
      <c r="A172" s="1" t="s">
        <v>8710</v>
      </c>
      <c r="B172" s="1" t="s">
        <v>8711</v>
      </c>
      <c r="C172" t="s">
        <v>8375</v>
      </c>
      <c r="D172" s="21">
        <f>Исходник!O191/19</f>
        <v>1.6842105263157896E-3</v>
      </c>
    </row>
    <row r="173" spans="1:4" x14ac:dyDescent="0.25">
      <c r="A173" s="1" t="s">
        <v>8712</v>
      </c>
      <c r="B173" s="1" t="s">
        <v>8713</v>
      </c>
      <c r="C173" t="s">
        <v>8375</v>
      </c>
      <c r="D173" s="21">
        <f>Исходник!O192/19</f>
        <v>1.6842105263157896E-3</v>
      </c>
    </row>
    <row r="174" spans="1:4" x14ac:dyDescent="0.25">
      <c r="A174" s="1" t="s">
        <v>8714</v>
      </c>
      <c r="B174" s="1" t="s">
        <v>8715</v>
      </c>
      <c r="C174" t="s">
        <v>8375</v>
      </c>
      <c r="D174" s="21">
        <f>Исходник!O193/19</f>
        <v>1.8713450292397662E-3</v>
      </c>
    </row>
    <row r="175" spans="1:4" x14ac:dyDescent="0.25">
      <c r="A175" s="1" t="s">
        <v>8716</v>
      </c>
      <c r="B175" s="1" t="s">
        <v>8717</v>
      </c>
      <c r="C175" t="s">
        <v>8375</v>
      </c>
      <c r="D175" s="21">
        <f>Исходник!O194/19</f>
        <v>1.94331983805668E-3</v>
      </c>
    </row>
    <row r="176" spans="1:4" x14ac:dyDescent="0.25">
      <c r="A176" s="1" t="s">
        <v>8718</v>
      </c>
      <c r="B176" s="1" t="s">
        <v>8719</v>
      </c>
      <c r="C176" t="s">
        <v>8375</v>
      </c>
      <c r="D176" s="21">
        <f>Исходник!O195/19</f>
        <v>1.94331983805668E-3</v>
      </c>
    </row>
    <row r="177" spans="1:4" x14ac:dyDescent="0.25">
      <c r="A177" s="1" t="s">
        <v>8720</v>
      </c>
      <c r="B177" s="1" t="s">
        <v>8721</v>
      </c>
      <c r="C177" t="s">
        <v>8375</v>
      </c>
      <c r="D177" s="21">
        <f>Исходник!O196/19</f>
        <v>2.1052631578947368E-3</v>
      </c>
    </row>
    <row r="178" spans="1:4" x14ac:dyDescent="0.25">
      <c r="A178" s="1" t="s">
        <v>8722</v>
      </c>
      <c r="B178" s="1" t="s">
        <v>8723</v>
      </c>
      <c r="C178" t="s">
        <v>8375</v>
      </c>
      <c r="D178" s="21">
        <f>Исходник!O197/19</f>
        <v>2.1052631578947368E-3</v>
      </c>
    </row>
    <row r="179" spans="1:4" x14ac:dyDescent="0.25">
      <c r="A179" s="1" t="s">
        <v>8724</v>
      </c>
      <c r="B179" s="1" t="s">
        <v>8725</v>
      </c>
      <c r="C179" t="s">
        <v>8375</v>
      </c>
      <c r="D179" s="21">
        <f>Исходник!O198/19</f>
        <v>2.2966507177033489E-3</v>
      </c>
    </row>
    <row r="180" spans="1:4" x14ac:dyDescent="0.25">
      <c r="A180" s="1" t="s">
        <v>8726</v>
      </c>
      <c r="B180" s="1" t="s">
        <v>8727</v>
      </c>
      <c r="C180" t="s">
        <v>8375</v>
      </c>
      <c r="D180" s="21">
        <f>Исходник!O199/19</f>
        <v>2.2966507177033489E-3</v>
      </c>
    </row>
    <row r="181" spans="1:4" x14ac:dyDescent="0.25">
      <c r="A181" s="1" t="s">
        <v>8728</v>
      </c>
      <c r="B181" s="1" t="s">
        <v>8729</v>
      </c>
      <c r="C181" t="s">
        <v>8375</v>
      </c>
      <c r="D181" s="21">
        <f>Исходник!O200/19</f>
        <v>2.5263157894736842E-3</v>
      </c>
    </row>
    <row r="182" spans="1:4" x14ac:dyDescent="0.25">
      <c r="A182" s="1" t="s">
        <v>8730</v>
      </c>
      <c r="B182" s="1" t="s">
        <v>8731</v>
      </c>
      <c r="C182" t="s">
        <v>8375</v>
      </c>
      <c r="D182" s="21">
        <f>Исходник!O201/19</f>
        <v>2.5263157894736842E-3</v>
      </c>
    </row>
    <row r="183" spans="1:4" x14ac:dyDescent="0.25">
      <c r="A183" s="1" t="s">
        <v>8732</v>
      </c>
      <c r="B183" s="1" t="s">
        <v>8733</v>
      </c>
      <c r="C183" t="s">
        <v>8375</v>
      </c>
      <c r="D183" s="21">
        <f>Исходник!O202/19</f>
        <v>2.5263157894736842E-3</v>
      </c>
    </row>
    <row r="184" spans="1:4" x14ac:dyDescent="0.25">
      <c r="A184" s="1" t="s">
        <v>8734</v>
      </c>
      <c r="B184" s="1" t="s">
        <v>8735</v>
      </c>
      <c r="C184" t="s">
        <v>8375</v>
      </c>
      <c r="D184" s="21">
        <f>Исходник!O203/19</f>
        <v>2.4479804161566705E-3</v>
      </c>
    </row>
    <row r="185" spans="1:4" x14ac:dyDescent="0.25">
      <c r="A185" s="1" t="s">
        <v>8736</v>
      </c>
      <c r="B185" s="1" t="s">
        <v>8737</v>
      </c>
      <c r="C185" t="s">
        <v>8375</v>
      </c>
      <c r="D185" s="21">
        <f>Исходник!O204/19</f>
        <v>2.6152337365152011E-3</v>
      </c>
    </row>
    <row r="186" spans="1:4" x14ac:dyDescent="0.25">
      <c r="A186" s="1" t="s">
        <v>8738</v>
      </c>
      <c r="B186" s="1" t="s">
        <v>8739</v>
      </c>
      <c r="C186" t="s">
        <v>8375</v>
      </c>
      <c r="D186" s="21">
        <f>Исходник!O205/19</f>
        <v>2.6152337365152011E-3</v>
      </c>
    </row>
    <row r="187" spans="1:4" x14ac:dyDescent="0.25">
      <c r="A187" s="1" t="s">
        <v>8740</v>
      </c>
      <c r="B187" s="1" t="s">
        <v>8741</v>
      </c>
      <c r="C187" t="s">
        <v>8375</v>
      </c>
      <c r="D187" s="21">
        <f>Исходник!O206/19</f>
        <v>2.6152337365152011E-3</v>
      </c>
    </row>
    <row r="188" spans="1:4" x14ac:dyDescent="0.25">
      <c r="A188" s="1" t="s">
        <v>8742</v>
      </c>
      <c r="B188" s="1" t="s">
        <v>8743</v>
      </c>
      <c r="C188" t="s">
        <v>8375</v>
      </c>
      <c r="D188" s="21">
        <f>Исходник!O207/19</f>
        <v>2.6152337365152011E-3</v>
      </c>
    </row>
    <row r="189" spans="1:4" x14ac:dyDescent="0.25">
      <c r="A189" s="1" t="s">
        <v>8744</v>
      </c>
      <c r="B189" s="1" t="s">
        <v>8745</v>
      </c>
      <c r="C189" t="s">
        <v>8375</v>
      </c>
      <c r="D189" s="21">
        <f>Исходник!O208/19</f>
        <v>2.6152337365152011E-3</v>
      </c>
    </row>
    <row r="190" spans="1:4" x14ac:dyDescent="0.25">
      <c r="A190" s="1" t="s">
        <v>8746</v>
      </c>
      <c r="B190" s="1" t="s">
        <v>8747</v>
      </c>
      <c r="C190" t="s">
        <v>8375</v>
      </c>
      <c r="D190" s="21">
        <f>Исходник!O209/19</f>
        <v>2.6152337365152011E-3</v>
      </c>
    </row>
    <row r="191" spans="1:4" x14ac:dyDescent="0.25">
      <c r="A191" s="1" t="s">
        <v>8748</v>
      </c>
      <c r="B191" s="1" t="s">
        <v>8749</v>
      </c>
      <c r="C191" t="s">
        <v>8375</v>
      </c>
      <c r="D191" s="21">
        <f>Исходник!O210/19</f>
        <v>2.6152337365152011E-3</v>
      </c>
    </row>
    <row r="192" spans="1:4" x14ac:dyDescent="0.25">
      <c r="A192" s="1" t="s">
        <v>8750</v>
      </c>
      <c r="B192" s="1" t="s">
        <v>8751</v>
      </c>
      <c r="C192" t="s">
        <v>8375</v>
      </c>
      <c r="D192" s="21">
        <f>Исходник!O211/19</f>
        <v>2.6152337365152011E-3</v>
      </c>
    </row>
    <row r="193" spans="1:4" x14ac:dyDescent="0.25">
      <c r="A193" s="1" t="s">
        <v>8752</v>
      </c>
      <c r="B193" s="1" t="s">
        <v>8753</v>
      </c>
      <c r="C193" t="s">
        <v>8375</v>
      </c>
      <c r="D193" s="21">
        <f>Исходник!O212/19</f>
        <v>3.6090225563909775E-3</v>
      </c>
    </row>
    <row r="194" spans="1:4" x14ac:dyDescent="0.25">
      <c r="A194" s="1" t="s">
        <v>8754</v>
      </c>
      <c r="B194" s="1" t="s">
        <v>8755</v>
      </c>
      <c r="C194" t="s">
        <v>8375</v>
      </c>
      <c r="D194" s="21">
        <f>Исходник!O213/19</f>
        <v>3.6090225563909775E-3</v>
      </c>
    </row>
    <row r="195" spans="1:4" x14ac:dyDescent="0.25">
      <c r="A195" s="1" t="s">
        <v>8756</v>
      </c>
      <c r="B195" s="1" t="s">
        <v>8757</v>
      </c>
      <c r="C195" t="s">
        <v>8375</v>
      </c>
      <c r="D195" s="21">
        <f>Исходник!O214/19</f>
        <v>3.6090225563909775E-3</v>
      </c>
    </row>
    <row r="196" spans="1:4" x14ac:dyDescent="0.25">
      <c r="A196" s="1" t="s">
        <v>8758</v>
      </c>
      <c r="B196" s="1" t="s">
        <v>8759</v>
      </c>
      <c r="C196" t="s">
        <v>8375</v>
      </c>
      <c r="D196" s="21">
        <f>Исходник!O215/19</f>
        <v>3.6090225563909775E-3</v>
      </c>
    </row>
    <row r="197" spans="1:4" x14ac:dyDescent="0.25">
      <c r="A197" s="1" t="s">
        <v>8760</v>
      </c>
      <c r="B197" s="1" t="s">
        <v>8761</v>
      </c>
      <c r="C197" t="s">
        <v>8375</v>
      </c>
      <c r="D197" s="21">
        <f>Исходник!O216/19</f>
        <v>3.6090225563909775E-3</v>
      </c>
    </row>
    <row r="198" spans="1:4" x14ac:dyDescent="0.25">
      <c r="A198" s="1" t="s">
        <v>8762</v>
      </c>
      <c r="B198" s="1" t="s">
        <v>8763</v>
      </c>
      <c r="C198" t="s">
        <v>8375</v>
      </c>
      <c r="D198" s="21">
        <f>Исходник!O217/19</f>
        <v>3.6090225563909775E-3</v>
      </c>
    </row>
    <row r="199" spans="1:4" x14ac:dyDescent="0.25">
      <c r="A199" s="1" t="s">
        <v>8764</v>
      </c>
      <c r="B199" s="1" t="s">
        <v>8765</v>
      </c>
      <c r="C199" t="s">
        <v>8375</v>
      </c>
      <c r="D199" s="21">
        <f>Исходник!O218/19</f>
        <v>3.6090225563909775E-3</v>
      </c>
    </row>
    <row r="200" spans="1:4" x14ac:dyDescent="0.25">
      <c r="A200" s="1" t="s">
        <v>8766</v>
      </c>
      <c r="B200" s="1" t="s">
        <v>8767</v>
      </c>
      <c r="C200" t="s">
        <v>8375</v>
      </c>
      <c r="D200" s="21">
        <f>Исходник!O219/19</f>
        <v>3.8866396761133601E-3</v>
      </c>
    </row>
    <row r="201" spans="1:4" x14ac:dyDescent="0.25">
      <c r="A201" s="1" t="s">
        <v>8768</v>
      </c>
      <c r="B201" s="1" t="s">
        <v>8769</v>
      </c>
      <c r="C201" t="s">
        <v>8375</v>
      </c>
      <c r="D201" s="21">
        <f>Исходник!O220/19</f>
        <v>4.2105263157894736E-3</v>
      </c>
    </row>
    <row r="202" spans="1:4" x14ac:dyDescent="0.25">
      <c r="A202" s="1" t="s">
        <v>8770</v>
      </c>
      <c r="B202" s="1" t="s">
        <v>8771</v>
      </c>
      <c r="C202" t="s">
        <v>8375</v>
      </c>
      <c r="D202" s="21">
        <f>Исходник!O221/19</f>
        <v>4.2105263157894736E-3</v>
      </c>
    </row>
    <row r="203" spans="1:4" x14ac:dyDescent="0.25">
      <c r="A203" s="1" t="s">
        <v>8772</v>
      </c>
      <c r="B203" s="1" t="s">
        <v>8773</v>
      </c>
      <c r="C203" t="s">
        <v>8375</v>
      </c>
      <c r="D203" s="21">
        <f>Исходник!O222/19</f>
        <v>4.2105263157894736E-3</v>
      </c>
    </row>
    <row r="204" spans="1:4" x14ac:dyDescent="0.25">
      <c r="A204" s="1" t="s">
        <v>8774</v>
      </c>
      <c r="B204" s="1" t="s">
        <v>8775</v>
      </c>
      <c r="C204" t="s">
        <v>8375</v>
      </c>
      <c r="D204" s="21">
        <f>Исходник!O223/19</f>
        <v>4.2105263157894736E-3</v>
      </c>
    </row>
    <row r="205" spans="1:4" x14ac:dyDescent="0.25">
      <c r="A205" s="1" t="s">
        <v>8776</v>
      </c>
      <c r="B205" s="1" t="s">
        <v>8777</v>
      </c>
      <c r="C205" t="s">
        <v>8375</v>
      </c>
      <c r="D205" s="21">
        <f>Исходник!O224/19</f>
        <v>4.2105263157894736E-3</v>
      </c>
    </row>
    <row r="206" spans="1:4" x14ac:dyDescent="0.25">
      <c r="A206" s="1" t="s">
        <v>8778</v>
      </c>
      <c r="B206" s="1" t="s">
        <v>8779</v>
      </c>
      <c r="C206" t="s">
        <v>8375</v>
      </c>
      <c r="D206" s="21">
        <f>Исходник!O225/19</f>
        <v>4.2105263157894736E-3</v>
      </c>
    </row>
    <row r="207" spans="1:4" x14ac:dyDescent="0.25">
      <c r="A207" s="1" t="s">
        <v>8780</v>
      </c>
      <c r="B207" s="1" t="s">
        <v>8781</v>
      </c>
      <c r="C207" t="s">
        <v>8375</v>
      </c>
      <c r="D207" s="21">
        <f>Исходник!O226/19</f>
        <v>4.0747028862478775E-3</v>
      </c>
    </row>
    <row r="208" spans="1:4" x14ac:dyDescent="0.25">
      <c r="A208" s="1" t="s">
        <v>8782</v>
      </c>
      <c r="B208" s="1" t="s">
        <v>8783</v>
      </c>
      <c r="C208" t="s">
        <v>8375</v>
      </c>
      <c r="D208" s="21">
        <f>Исходник!O227/19</f>
        <v>4.0747028862478775E-3</v>
      </c>
    </row>
    <row r="209" spans="1:4" x14ac:dyDescent="0.25">
      <c r="A209" s="1" t="s">
        <v>8784</v>
      </c>
      <c r="B209" s="1" t="s">
        <v>8785</v>
      </c>
      <c r="C209" t="s">
        <v>8375</v>
      </c>
      <c r="D209" s="21">
        <f>Исходник!O228/19</f>
        <v>4.3557168784029042E-3</v>
      </c>
    </row>
    <row r="210" spans="1:4" x14ac:dyDescent="0.25">
      <c r="A210" s="1" t="s">
        <v>8786</v>
      </c>
      <c r="B210" s="1" t="s">
        <v>8787</v>
      </c>
      <c r="C210" t="s">
        <v>8375</v>
      </c>
      <c r="D210" s="21">
        <f>Исходник!O229/19</f>
        <v>4.3557168784029042E-3</v>
      </c>
    </row>
    <row r="211" spans="1:4" x14ac:dyDescent="0.25">
      <c r="A211" s="1" t="s">
        <v>8788</v>
      </c>
      <c r="B211" s="1" t="s">
        <v>8789</v>
      </c>
      <c r="C211" t="s">
        <v>8375</v>
      </c>
      <c r="D211" s="21">
        <f>Исходник!O230/19</f>
        <v>6.1673684210526228E-3</v>
      </c>
    </row>
    <row r="212" spans="1:4" x14ac:dyDescent="0.25">
      <c r="A212" s="1" t="s">
        <v>8790</v>
      </c>
      <c r="B212" s="1" t="s">
        <v>8791</v>
      </c>
      <c r="C212" t="s">
        <v>8375</v>
      </c>
      <c r="D212" s="21">
        <f>Исходник!O231/19</f>
        <v>6.2668421052631471E-3</v>
      </c>
    </row>
    <row r="213" spans="1:4" x14ac:dyDescent="0.25">
      <c r="A213" s="1" t="s">
        <v>8792</v>
      </c>
      <c r="B213" s="1" t="s">
        <v>8793</v>
      </c>
      <c r="C213" t="s">
        <v>8375</v>
      </c>
      <c r="D213" s="21">
        <f>Исходник!O232/19</f>
        <v>6.3663157894736757E-3</v>
      </c>
    </row>
    <row r="214" spans="1:4" x14ac:dyDescent="0.25">
      <c r="A214" s="1" t="s">
        <v>8794</v>
      </c>
      <c r="B214" s="1" t="s">
        <v>8795</v>
      </c>
      <c r="C214" t="s">
        <v>8375</v>
      </c>
      <c r="D214" s="21">
        <f>Исходник!O233/19</f>
        <v>6.3862105263157868E-3</v>
      </c>
    </row>
    <row r="215" spans="1:4" x14ac:dyDescent="0.25">
      <c r="A215" s="1" t="s">
        <v>8796</v>
      </c>
      <c r="B215" s="1" t="s">
        <v>8797</v>
      </c>
      <c r="C215" t="s">
        <v>8375</v>
      </c>
      <c r="D215" s="21">
        <f>Исходник!O234/19</f>
        <v>6.5652631578947294E-3</v>
      </c>
    </row>
    <row r="216" spans="1:4" x14ac:dyDescent="0.25">
      <c r="A216" s="1" t="s">
        <v>8798</v>
      </c>
      <c r="B216" s="1" t="s">
        <v>8799</v>
      </c>
      <c r="C216" t="s">
        <v>8375</v>
      </c>
      <c r="D216" s="21">
        <f>Исходник!O235/19</f>
        <v>7.4008421052631675E-3</v>
      </c>
    </row>
    <row r="217" spans="1:4" x14ac:dyDescent="0.25">
      <c r="A217" s="1" t="s">
        <v>8800</v>
      </c>
      <c r="B217" s="1" t="s">
        <v>8801</v>
      </c>
      <c r="C217" t="s">
        <v>8375</v>
      </c>
      <c r="D217" s="21">
        <f>Исходник!O236/19</f>
        <v>7.4605263157894756E-3</v>
      </c>
    </row>
    <row r="218" spans="1:4" x14ac:dyDescent="0.25">
      <c r="A218" s="1" t="s">
        <v>8802</v>
      </c>
      <c r="B218" s="1" t="s">
        <v>8803</v>
      </c>
      <c r="C218" t="s">
        <v>8375</v>
      </c>
      <c r="D218" s="21">
        <f>Исходник!O237/19</f>
        <v>7.8783157894736864E-3</v>
      </c>
    </row>
    <row r="219" spans="1:4" x14ac:dyDescent="0.25">
      <c r="A219" s="1" t="s">
        <v>8804</v>
      </c>
      <c r="B219" s="1" t="s">
        <v>8805</v>
      </c>
      <c r="C219" t="s">
        <v>8375</v>
      </c>
      <c r="D219" s="21">
        <f>Исходник!O238/19</f>
        <v>8.3856315789473685E-3</v>
      </c>
    </row>
    <row r="220" spans="1:4" x14ac:dyDescent="0.25">
      <c r="A220" s="1" t="s">
        <v>8806</v>
      </c>
      <c r="B220" s="1" t="s">
        <v>8807</v>
      </c>
      <c r="C220" t="s">
        <v>8375</v>
      </c>
      <c r="D220" s="21">
        <f>Исходник!O239/19</f>
        <v>8.4552631578947348E-3</v>
      </c>
    </row>
    <row r="221" spans="1:4" x14ac:dyDescent="0.25">
      <c r="A221" s="1" t="s">
        <v>8808</v>
      </c>
      <c r="B221" s="1" t="s">
        <v>8809</v>
      </c>
      <c r="C221" t="s">
        <v>8375</v>
      </c>
      <c r="D221" s="21">
        <f>Исходник!O240/19</f>
        <v>8.475157894736839E-3</v>
      </c>
    </row>
    <row r="222" spans="1:4" x14ac:dyDescent="0.25">
      <c r="A222" s="1" t="s">
        <v>8810</v>
      </c>
      <c r="B222" s="1" t="s">
        <v>8811</v>
      </c>
      <c r="C222" t="s">
        <v>8375</v>
      </c>
      <c r="D222" s="21">
        <f>Исходник!O241/19</f>
        <v>9.3903157894736685E-3</v>
      </c>
    </row>
    <row r="223" spans="1:4" x14ac:dyDescent="0.25">
      <c r="A223" s="1" t="s">
        <v>8812</v>
      </c>
      <c r="B223" s="1" t="s">
        <v>8813</v>
      </c>
      <c r="C223" t="s">
        <v>8375</v>
      </c>
      <c r="D223" s="21">
        <f>Исходник!O242/19</f>
        <v>1.0404947368421066E-2</v>
      </c>
    </row>
    <row r="224" spans="1:4" x14ac:dyDescent="0.25">
      <c r="A224" s="1" t="s">
        <v>8814</v>
      </c>
      <c r="B224" s="1" t="s">
        <v>8815</v>
      </c>
      <c r="C224" t="s">
        <v>8375</v>
      </c>
      <c r="D224" s="21">
        <f>Исходник!O243/19</f>
        <v>1.0444736842105264E-2</v>
      </c>
    </row>
    <row r="225" spans="1:4" x14ac:dyDescent="0.25">
      <c r="C225" t="s">
        <v>8375</v>
      </c>
      <c r="D225" s="21">
        <f>Исходник!O244/19</f>
        <v>0</v>
      </c>
    </row>
    <row r="226" spans="1:4" x14ac:dyDescent="0.25">
      <c r="A226" s="1" t="s">
        <v>8816</v>
      </c>
      <c r="B226" s="1" t="s">
        <v>8817</v>
      </c>
      <c r="C226" t="s">
        <v>8375</v>
      </c>
      <c r="D226" s="21">
        <f>Исходник!O245/19</f>
        <v>5.0526315789473683E-4</v>
      </c>
    </row>
    <row r="227" spans="1:4" x14ac:dyDescent="0.25">
      <c r="A227" s="1" t="s">
        <v>8818</v>
      </c>
      <c r="B227" s="1" t="s">
        <v>8819</v>
      </c>
      <c r="C227" t="s">
        <v>8375</v>
      </c>
      <c r="D227" s="21">
        <f>Исходник!O246/19</f>
        <v>5.263157894736842E-4</v>
      </c>
    </row>
    <row r="228" spans="1:4" x14ac:dyDescent="0.25">
      <c r="A228" s="1" t="s">
        <v>8820</v>
      </c>
      <c r="B228" s="1" t="s">
        <v>8821</v>
      </c>
      <c r="C228" t="s">
        <v>8375</v>
      </c>
      <c r="D228" s="21">
        <f>Исходник!O247/19</f>
        <v>5.4919908466819216E-4</v>
      </c>
    </row>
    <row r="229" spans="1:4" x14ac:dyDescent="0.25">
      <c r="A229" s="1" t="s">
        <v>8822</v>
      </c>
      <c r="B229" s="1" t="s">
        <v>8823</v>
      </c>
      <c r="C229" t="s">
        <v>8375</v>
      </c>
      <c r="D229" s="21">
        <f>Исходник!O248/19</f>
        <v>6.0150375939849621E-4</v>
      </c>
    </row>
    <row r="230" spans="1:4" x14ac:dyDescent="0.25">
      <c r="A230" s="1" t="s">
        <v>8824</v>
      </c>
      <c r="B230" s="1" t="s">
        <v>8825</v>
      </c>
      <c r="C230" t="s">
        <v>8375</v>
      </c>
      <c r="D230" s="21">
        <f>Исходник!O249/19</f>
        <v>6.0150375939849621E-4</v>
      </c>
    </row>
    <row r="231" spans="1:4" x14ac:dyDescent="0.25">
      <c r="A231" s="1" t="s">
        <v>8826</v>
      </c>
      <c r="B231" s="1" t="s">
        <v>8827</v>
      </c>
      <c r="C231" t="s">
        <v>8375</v>
      </c>
      <c r="D231" s="21">
        <f>Исходник!O250/19</f>
        <v>7.0175438596491223E-4</v>
      </c>
    </row>
    <row r="232" spans="1:4" x14ac:dyDescent="0.25">
      <c r="A232" s="1" t="s">
        <v>8828</v>
      </c>
      <c r="B232" s="1" t="s">
        <v>8829</v>
      </c>
      <c r="C232" t="s">
        <v>8375</v>
      </c>
      <c r="D232" s="21">
        <f>Исходник!O251/19</f>
        <v>7.0175438596491223E-4</v>
      </c>
    </row>
    <row r="233" spans="1:4" x14ac:dyDescent="0.25">
      <c r="A233" s="1" t="s">
        <v>8830</v>
      </c>
      <c r="B233" s="1" t="s">
        <v>8831</v>
      </c>
      <c r="C233" t="s">
        <v>8375</v>
      </c>
      <c r="D233" s="21">
        <f>Исходник!O252/19</f>
        <v>7.0175438596491223E-4</v>
      </c>
    </row>
    <row r="234" spans="1:4" x14ac:dyDescent="0.25">
      <c r="A234" s="1" t="s">
        <v>8832</v>
      </c>
      <c r="B234" s="1" t="s">
        <v>8833</v>
      </c>
      <c r="C234" t="s">
        <v>8375</v>
      </c>
      <c r="D234" s="21">
        <f>Исходник!O253/19</f>
        <v>7.0175438596491223E-4</v>
      </c>
    </row>
    <row r="235" spans="1:4" x14ac:dyDescent="0.25">
      <c r="A235" s="1" t="s">
        <v>8834</v>
      </c>
      <c r="B235" s="1" t="s">
        <v>8835</v>
      </c>
      <c r="C235" t="s">
        <v>8375</v>
      </c>
      <c r="D235" s="21">
        <f>Исходник!O254/19</f>
        <v>7.4303405572755414E-4</v>
      </c>
    </row>
    <row r="236" spans="1:4" x14ac:dyDescent="0.25">
      <c r="A236" s="1" t="s">
        <v>8836</v>
      </c>
      <c r="B236" s="1" t="s">
        <v>8837</v>
      </c>
      <c r="C236" t="s">
        <v>8375</v>
      </c>
      <c r="D236" s="21">
        <f>Исходник!O255/19</f>
        <v>7.6555023923444978E-4</v>
      </c>
    </row>
    <row r="237" spans="1:4" x14ac:dyDescent="0.25">
      <c r="A237" s="1" t="s">
        <v>8838</v>
      </c>
      <c r="B237" s="1" t="s">
        <v>8839</v>
      </c>
      <c r="C237" t="s">
        <v>8375</v>
      </c>
      <c r="D237" s="21">
        <f>Исходник!O256/19</f>
        <v>7.6555023923444978E-4</v>
      </c>
    </row>
    <row r="238" spans="1:4" x14ac:dyDescent="0.25">
      <c r="A238" s="1" t="s">
        <v>8840</v>
      </c>
      <c r="B238" s="1" t="s">
        <v>8841</v>
      </c>
      <c r="C238" t="s">
        <v>8375</v>
      </c>
      <c r="D238" s="21">
        <f>Исходник!O257/19</f>
        <v>7.894736842105263E-4</v>
      </c>
    </row>
    <row r="239" spans="1:4" x14ac:dyDescent="0.25">
      <c r="A239" s="1" t="s">
        <v>8842</v>
      </c>
      <c r="B239" s="1" t="s">
        <v>8843</v>
      </c>
      <c r="C239" t="s">
        <v>8375</v>
      </c>
      <c r="D239" s="21">
        <f>Исходник!O258/19</f>
        <v>7.894736842105263E-4</v>
      </c>
    </row>
    <row r="240" spans="1:4" x14ac:dyDescent="0.25">
      <c r="A240" s="1" t="s">
        <v>8844</v>
      </c>
      <c r="B240" s="1" t="s">
        <v>8845</v>
      </c>
      <c r="C240" t="s">
        <v>8375</v>
      </c>
      <c r="D240" s="21">
        <f>Исходник!O259/19</f>
        <v>8.4210526315789478E-4</v>
      </c>
    </row>
    <row r="241" spans="1:4" x14ac:dyDescent="0.25">
      <c r="A241" s="1" t="s">
        <v>8846</v>
      </c>
      <c r="B241" s="1" t="s">
        <v>8847</v>
      </c>
      <c r="C241" t="s">
        <v>8375</v>
      </c>
      <c r="D241" s="21">
        <f>Исходник!O260/19</f>
        <v>9.0225563909774437E-4</v>
      </c>
    </row>
    <row r="242" spans="1:4" x14ac:dyDescent="0.25">
      <c r="A242" s="1" t="s">
        <v>8848</v>
      </c>
      <c r="B242" s="1" t="s">
        <v>8849</v>
      </c>
      <c r="C242" t="s">
        <v>8375</v>
      </c>
      <c r="D242" s="21">
        <f>Исходник!O261/19</f>
        <v>9.0225563909774437E-4</v>
      </c>
    </row>
    <row r="243" spans="1:4" x14ac:dyDescent="0.25">
      <c r="A243" s="1" t="s">
        <v>8850</v>
      </c>
      <c r="B243" s="1" t="s">
        <v>8851</v>
      </c>
      <c r="C243" t="s">
        <v>8375</v>
      </c>
      <c r="D243" s="21">
        <f>Исходник!O262/19</f>
        <v>9.3567251461988308E-4</v>
      </c>
    </row>
    <row r="244" spans="1:4" x14ac:dyDescent="0.25">
      <c r="A244" s="1" t="s">
        <v>8852</v>
      </c>
      <c r="B244" s="1" t="s">
        <v>8853</v>
      </c>
      <c r="C244" t="s">
        <v>8375</v>
      </c>
      <c r="D244" s="21">
        <f>Исходник!O263/19</f>
        <v>9.7165991902834002E-4</v>
      </c>
    </row>
    <row r="245" spans="1:4" x14ac:dyDescent="0.25">
      <c r="A245" s="1" t="s">
        <v>8854</v>
      </c>
      <c r="B245" s="1" t="s">
        <v>8855</v>
      </c>
      <c r="C245" t="s">
        <v>8375</v>
      </c>
      <c r="D245" s="21">
        <f>Исходник!O264/19</f>
        <v>9.7165991902834002E-4</v>
      </c>
    </row>
    <row r="246" spans="1:4" x14ac:dyDescent="0.25">
      <c r="A246" s="1" t="s">
        <v>8856</v>
      </c>
      <c r="B246" s="1" t="s">
        <v>8857</v>
      </c>
      <c r="C246" t="s">
        <v>8375</v>
      </c>
      <c r="D246" s="21">
        <f>Исходник!O265/19</f>
        <v>9.7165991902834002E-4</v>
      </c>
    </row>
    <row r="247" spans="1:4" x14ac:dyDescent="0.25">
      <c r="A247" s="1" t="s">
        <v>8858</v>
      </c>
      <c r="B247" s="1" t="s">
        <v>8859</v>
      </c>
      <c r="C247" t="s">
        <v>8375</v>
      </c>
      <c r="D247" s="21">
        <f>Исходник!O266/19</f>
        <v>1.0105263157894737E-3</v>
      </c>
    </row>
    <row r="248" spans="1:4" x14ac:dyDescent="0.25">
      <c r="A248" s="1" t="s">
        <v>8860</v>
      </c>
      <c r="B248" s="1" t="s">
        <v>8861</v>
      </c>
      <c r="C248" t="s">
        <v>8375</v>
      </c>
      <c r="D248" s="21">
        <f>Исходник!O267/19</f>
        <v>1.0526315789473684E-3</v>
      </c>
    </row>
    <row r="249" spans="1:4" x14ac:dyDescent="0.25">
      <c r="A249" s="1" t="s">
        <v>8862</v>
      </c>
      <c r="B249" s="1" t="s">
        <v>8863</v>
      </c>
      <c r="C249" t="s">
        <v>8375</v>
      </c>
      <c r="D249" s="21">
        <f>Исходник!O268/19</f>
        <v>1.0526315789473684E-3</v>
      </c>
    </row>
    <row r="250" spans="1:4" x14ac:dyDescent="0.25">
      <c r="A250" s="1" t="s">
        <v>8864</v>
      </c>
      <c r="B250" s="1" t="s">
        <v>8865</v>
      </c>
      <c r="C250" t="s">
        <v>8375</v>
      </c>
      <c r="D250" s="21">
        <f>Исходник!O269/19</f>
        <v>1.0526315789473684E-3</v>
      </c>
    </row>
    <row r="251" spans="1:4" x14ac:dyDescent="0.25">
      <c r="A251" s="1" t="s">
        <v>8866</v>
      </c>
      <c r="B251" s="1" t="s">
        <v>8867</v>
      </c>
      <c r="C251" t="s">
        <v>8375</v>
      </c>
      <c r="D251" s="21">
        <f>Исходник!O270/19</f>
        <v>1.0526315789473684E-3</v>
      </c>
    </row>
    <row r="252" spans="1:4" x14ac:dyDescent="0.25">
      <c r="A252" s="1" t="s">
        <v>8868</v>
      </c>
      <c r="B252" s="1" t="s">
        <v>8869</v>
      </c>
      <c r="C252" t="s">
        <v>8375</v>
      </c>
      <c r="D252" s="21">
        <f>Исходник!O271/19</f>
        <v>1.1483253588516745E-3</v>
      </c>
    </row>
    <row r="253" spans="1:4" x14ac:dyDescent="0.25">
      <c r="A253" s="1" t="s">
        <v>8870</v>
      </c>
      <c r="B253" s="1" t="s">
        <v>8871</v>
      </c>
      <c r="C253" t="s">
        <v>8375</v>
      </c>
      <c r="D253" s="21">
        <f>Исходник!O272/19</f>
        <v>1.1483253588516745E-3</v>
      </c>
    </row>
    <row r="254" spans="1:4" x14ac:dyDescent="0.25">
      <c r="A254" s="1" t="s">
        <v>8872</v>
      </c>
      <c r="B254" s="1" t="s">
        <v>8873</v>
      </c>
      <c r="C254" t="s">
        <v>8375</v>
      </c>
      <c r="D254" s="21">
        <f>Исходник!O273/19</f>
        <v>1.1483253588516745E-3</v>
      </c>
    </row>
    <row r="255" spans="1:4" x14ac:dyDescent="0.25">
      <c r="A255" s="1" t="s">
        <v>8874</v>
      </c>
      <c r="B255" s="1" t="s">
        <v>8875</v>
      </c>
      <c r="C255" t="s">
        <v>8375</v>
      </c>
      <c r="D255" s="21">
        <f>Исходник!O274/19</f>
        <v>1.2631578947368421E-3</v>
      </c>
    </row>
    <row r="256" spans="1:4" x14ac:dyDescent="0.25">
      <c r="A256" s="1" t="s">
        <v>8876</v>
      </c>
      <c r="B256" s="1" t="s">
        <v>8877</v>
      </c>
      <c r="C256" t="s">
        <v>8375</v>
      </c>
      <c r="D256" s="21">
        <f>Исходник!O275/19</f>
        <v>1.4035087719298245E-3</v>
      </c>
    </row>
    <row r="257" spans="1:4" x14ac:dyDescent="0.25">
      <c r="A257" s="1" t="s">
        <v>8878</v>
      </c>
      <c r="B257" s="1" t="s">
        <v>8879</v>
      </c>
      <c r="C257" t="s">
        <v>8375</v>
      </c>
      <c r="D257" s="21">
        <f>Исходник!O276/19</f>
        <v>1.4035087719298245E-3</v>
      </c>
    </row>
    <row r="258" spans="1:4" x14ac:dyDescent="0.25">
      <c r="A258" s="1" t="s">
        <v>8880</v>
      </c>
      <c r="B258" s="1" t="s">
        <v>8881</v>
      </c>
      <c r="C258" t="s">
        <v>8375</v>
      </c>
      <c r="D258" s="21">
        <f>Исходник!O277/19</f>
        <v>1.4860681114551083E-3</v>
      </c>
    </row>
    <row r="259" spans="1:4" x14ac:dyDescent="0.25">
      <c r="A259" s="1" t="s">
        <v>8882</v>
      </c>
      <c r="B259" s="1" t="s">
        <v>8883</v>
      </c>
      <c r="C259" t="s">
        <v>8375</v>
      </c>
      <c r="D259" s="21">
        <f>Исходник!O278/19</f>
        <v>1.5311004784688996E-3</v>
      </c>
    </row>
    <row r="260" spans="1:4" x14ac:dyDescent="0.25">
      <c r="A260" s="1" t="s">
        <v>8884</v>
      </c>
      <c r="B260" s="1" t="s">
        <v>8885</v>
      </c>
      <c r="C260" t="s">
        <v>8375</v>
      </c>
      <c r="D260" s="21">
        <f>Исходник!O279/19</f>
        <v>1.5311004784688996E-3</v>
      </c>
    </row>
    <row r="261" spans="1:4" x14ac:dyDescent="0.25">
      <c r="A261" s="1" t="s">
        <v>8886</v>
      </c>
      <c r="B261" s="1" t="s">
        <v>8887</v>
      </c>
      <c r="C261" t="s">
        <v>8375</v>
      </c>
      <c r="D261" s="21">
        <f>Исходник!O280/19</f>
        <v>1.5311004784688996E-3</v>
      </c>
    </row>
    <row r="262" spans="1:4" x14ac:dyDescent="0.25">
      <c r="A262" s="1" t="s">
        <v>8888</v>
      </c>
      <c r="B262" s="1" t="s">
        <v>8889</v>
      </c>
      <c r="C262" t="s">
        <v>8375</v>
      </c>
      <c r="D262" s="21">
        <f>Исходник!O281/19</f>
        <v>1.5311004784688996E-3</v>
      </c>
    </row>
    <row r="263" spans="1:4" x14ac:dyDescent="0.25">
      <c r="A263" s="1" t="s">
        <v>8890</v>
      </c>
      <c r="B263" s="1" t="s">
        <v>8891</v>
      </c>
      <c r="C263" t="s">
        <v>8375</v>
      </c>
      <c r="D263" s="21">
        <f>Исходник!O282/19</f>
        <v>1.5311004784688996E-3</v>
      </c>
    </row>
    <row r="264" spans="1:4" x14ac:dyDescent="0.25">
      <c r="A264" s="1" t="s">
        <v>8892</v>
      </c>
      <c r="B264" s="1" t="s">
        <v>8893</v>
      </c>
      <c r="C264" t="s">
        <v>8375</v>
      </c>
      <c r="D264" s="21">
        <f>Исходник!O283/19</f>
        <v>1.5311004784688996E-3</v>
      </c>
    </row>
    <row r="265" spans="1:4" x14ac:dyDescent="0.25">
      <c r="A265" s="1" t="s">
        <v>8894</v>
      </c>
      <c r="B265" s="1" t="s">
        <v>8895</v>
      </c>
      <c r="C265" t="s">
        <v>8375</v>
      </c>
      <c r="D265" s="21">
        <f>Исходник!O284/19</f>
        <v>1.6842105263157896E-3</v>
      </c>
    </row>
    <row r="266" spans="1:4" x14ac:dyDescent="0.25">
      <c r="A266" s="1" t="s">
        <v>8896</v>
      </c>
      <c r="B266" s="1" t="s">
        <v>8897</v>
      </c>
      <c r="C266" t="s">
        <v>8375</v>
      </c>
      <c r="D266" s="21">
        <f>Исходник!O285/19</f>
        <v>1.6842105263157896E-3</v>
      </c>
    </row>
    <row r="267" spans="1:4" x14ac:dyDescent="0.25">
      <c r="A267" s="1" t="s">
        <v>8898</v>
      </c>
      <c r="B267" s="1" t="s">
        <v>8899</v>
      </c>
      <c r="C267" t="s">
        <v>8375</v>
      </c>
      <c r="D267" s="21">
        <f>Исходник!O286/19</f>
        <v>1.8045112781954887E-3</v>
      </c>
    </row>
    <row r="268" spans="1:4" x14ac:dyDescent="0.25">
      <c r="A268" s="1" t="s">
        <v>8900</v>
      </c>
      <c r="B268" s="1" t="s">
        <v>8901</v>
      </c>
      <c r="C268" t="s">
        <v>8375</v>
      </c>
      <c r="D268" s="21">
        <f>Исходник!O287/19</f>
        <v>1.94331983805668E-3</v>
      </c>
    </row>
    <row r="269" spans="1:4" x14ac:dyDescent="0.25">
      <c r="A269" s="1" t="s">
        <v>8902</v>
      </c>
      <c r="B269" s="1" t="s">
        <v>8903</v>
      </c>
      <c r="C269" t="s">
        <v>8375</v>
      </c>
      <c r="D269" s="21">
        <f>Исходник!O288/19</f>
        <v>1.94331983805668E-3</v>
      </c>
    </row>
    <row r="270" spans="1:4" x14ac:dyDescent="0.25">
      <c r="A270" s="1" t="s">
        <v>8904</v>
      </c>
      <c r="B270" s="1" t="s">
        <v>8905</v>
      </c>
      <c r="C270" t="s">
        <v>8375</v>
      </c>
      <c r="D270" s="21">
        <f>Исходник!O289/19</f>
        <v>1.94331983805668E-3</v>
      </c>
    </row>
    <row r="271" spans="1:4" x14ac:dyDescent="0.25">
      <c r="A271" s="1" t="s">
        <v>8906</v>
      </c>
      <c r="B271" s="1" t="s">
        <v>8907</v>
      </c>
      <c r="C271" t="s">
        <v>8375</v>
      </c>
      <c r="D271" s="21">
        <f>Исходник!O290/19</f>
        <v>1.94331983805668E-3</v>
      </c>
    </row>
    <row r="272" spans="1:4" x14ac:dyDescent="0.25">
      <c r="A272" s="1" t="s">
        <v>8908</v>
      </c>
      <c r="B272" s="1" t="s">
        <v>8909</v>
      </c>
      <c r="C272" t="s">
        <v>8375</v>
      </c>
      <c r="D272" s="21">
        <f>Исходник!O291/19</f>
        <v>1.94331983805668E-3</v>
      </c>
    </row>
    <row r="273" spans="1:4" x14ac:dyDescent="0.25">
      <c r="A273" s="1" t="s">
        <v>8910</v>
      </c>
      <c r="B273" s="1" t="s">
        <v>8911</v>
      </c>
      <c r="C273" t="s">
        <v>8375</v>
      </c>
      <c r="D273" s="21">
        <f>Исходник!O292/19</f>
        <v>2.1052631578947368E-3</v>
      </c>
    </row>
    <row r="274" spans="1:4" x14ac:dyDescent="0.25">
      <c r="A274" s="1" t="s">
        <v>8912</v>
      </c>
      <c r="B274" s="1" t="s">
        <v>8913</v>
      </c>
      <c r="C274" t="s">
        <v>8375</v>
      </c>
      <c r="D274" s="21">
        <f>Исходник!O293/19</f>
        <v>2.1052631578947368E-3</v>
      </c>
    </row>
    <row r="275" spans="1:4" x14ac:dyDescent="0.25">
      <c r="A275" s="1" t="s">
        <v>8914</v>
      </c>
      <c r="B275" s="1" t="s">
        <v>8915</v>
      </c>
      <c r="C275" t="s">
        <v>8375</v>
      </c>
      <c r="D275" s="21">
        <f>Исходник!O294/19</f>
        <v>2.1052631578947368E-3</v>
      </c>
    </row>
    <row r="276" spans="1:4" x14ac:dyDescent="0.25">
      <c r="A276" s="1" t="s">
        <v>8916</v>
      </c>
      <c r="B276" s="1" t="s">
        <v>8917</v>
      </c>
      <c r="C276" t="s">
        <v>8375</v>
      </c>
      <c r="D276" s="21">
        <f>Исходник!O295/19</f>
        <v>2.1052631578947368E-3</v>
      </c>
    </row>
    <row r="277" spans="1:4" x14ac:dyDescent="0.25">
      <c r="A277" s="1" t="s">
        <v>8918</v>
      </c>
      <c r="B277" s="1" t="s">
        <v>8919</v>
      </c>
      <c r="C277" t="s">
        <v>8375</v>
      </c>
      <c r="D277" s="21">
        <f>Исходник!O296/19</f>
        <v>2.1052631578947368E-3</v>
      </c>
    </row>
    <row r="278" spans="1:4" x14ac:dyDescent="0.25">
      <c r="A278" s="1" t="s">
        <v>8920</v>
      </c>
      <c r="B278" s="1" t="s">
        <v>8921</v>
      </c>
      <c r="C278" t="s">
        <v>8375</v>
      </c>
      <c r="D278" s="21">
        <f>Исходник!O297/19</f>
        <v>2.1052631578947368E-3</v>
      </c>
    </row>
    <row r="279" spans="1:4" x14ac:dyDescent="0.25">
      <c r="A279" s="1" t="s">
        <v>8922</v>
      </c>
      <c r="B279" s="1" t="s">
        <v>8923</v>
      </c>
      <c r="C279" t="s">
        <v>8375</v>
      </c>
      <c r="D279" s="21">
        <f>Исходник!O298/19</f>
        <v>2.2966507177033489E-3</v>
      </c>
    </row>
    <row r="280" spans="1:4" x14ac:dyDescent="0.25">
      <c r="A280" s="1" t="s">
        <v>8924</v>
      </c>
      <c r="B280" s="1" t="s">
        <v>8925</v>
      </c>
      <c r="C280" t="s">
        <v>8375</v>
      </c>
      <c r="D280" s="21">
        <f>Исходник!O299/19</f>
        <v>2.2966507177033489E-3</v>
      </c>
    </row>
    <row r="281" spans="1:4" x14ac:dyDescent="0.25">
      <c r="A281" s="1" t="s">
        <v>8926</v>
      </c>
      <c r="B281" s="1" t="s">
        <v>8927</v>
      </c>
      <c r="C281" t="s">
        <v>8375</v>
      </c>
      <c r="D281" s="21">
        <f>Исходник!O300/19</f>
        <v>2.5263157894736842E-3</v>
      </c>
    </row>
    <row r="282" spans="1:4" x14ac:dyDescent="0.25">
      <c r="A282" s="1" t="s">
        <v>8928</v>
      </c>
      <c r="B282" s="1" t="s">
        <v>8929</v>
      </c>
      <c r="C282" t="s">
        <v>8375</v>
      </c>
      <c r="D282" s="21">
        <f>Исходник!O301/19</f>
        <v>2.6592797783933516E-3</v>
      </c>
    </row>
    <row r="283" spans="1:4" x14ac:dyDescent="0.25">
      <c r="A283" s="1" t="s">
        <v>8930</v>
      </c>
      <c r="B283" s="1" t="s">
        <v>8931</v>
      </c>
      <c r="C283" t="s">
        <v>8375</v>
      </c>
      <c r="D283" s="21">
        <f>Исходник!O302/19</f>
        <v>2.6592797783933516E-3</v>
      </c>
    </row>
    <row r="284" spans="1:4" x14ac:dyDescent="0.25">
      <c r="A284" s="1" t="s">
        <v>8932</v>
      </c>
      <c r="B284" s="1" t="s">
        <v>8933</v>
      </c>
      <c r="C284" t="s">
        <v>8375</v>
      </c>
      <c r="D284" s="21">
        <f>Исходник!O303/19</f>
        <v>2.8070175438596489E-3</v>
      </c>
    </row>
    <row r="285" spans="1:4" x14ac:dyDescent="0.25">
      <c r="A285" s="1" t="s">
        <v>8934</v>
      </c>
      <c r="B285" s="1" t="s">
        <v>8935</v>
      </c>
      <c r="C285" t="s">
        <v>8375</v>
      </c>
      <c r="D285" s="21">
        <f>Исходник!O304/19</f>
        <v>2.9721362229102165E-3</v>
      </c>
    </row>
    <row r="286" spans="1:4" x14ac:dyDescent="0.25">
      <c r="A286" s="1" t="s">
        <v>8936</v>
      </c>
      <c r="B286" s="1" t="s">
        <v>8937</v>
      </c>
      <c r="C286" t="s">
        <v>8375</v>
      </c>
      <c r="D286" s="21">
        <f>Исходник!O305/19</f>
        <v>2.9721362229102165E-3</v>
      </c>
    </row>
    <row r="287" spans="1:4" x14ac:dyDescent="0.25">
      <c r="A287" s="1" t="s">
        <v>8938</v>
      </c>
      <c r="B287" s="1" t="s">
        <v>8939</v>
      </c>
      <c r="C287" t="s">
        <v>8375</v>
      </c>
      <c r="D287" s="21">
        <f>Исходник!O306/19</f>
        <v>2.9721362229102165E-3</v>
      </c>
    </row>
    <row r="288" spans="1:4" x14ac:dyDescent="0.25">
      <c r="A288" s="1" t="s">
        <v>8940</v>
      </c>
      <c r="B288" s="1" t="s">
        <v>8941</v>
      </c>
      <c r="C288" t="s">
        <v>8375</v>
      </c>
      <c r="D288" s="21">
        <f>Исходник!O307/19</f>
        <v>2.9721362229102165E-3</v>
      </c>
    </row>
    <row r="289" spans="1:4" x14ac:dyDescent="0.25">
      <c r="A289" s="1" t="s">
        <v>8942</v>
      </c>
      <c r="B289" s="1" t="s">
        <v>8943</v>
      </c>
      <c r="C289" t="s">
        <v>8375</v>
      </c>
      <c r="D289" s="21">
        <f>Исходник!O308/19</f>
        <v>2.9721362229102165E-3</v>
      </c>
    </row>
    <row r="290" spans="1:4" x14ac:dyDescent="0.25">
      <c r="A290" s="1" t="s">
        <v>8944</v>
      </c>
      <c r="B290" s="1" t="s">
        <v>8945</v>
      </c>
      <c r="C290" t="s">
        <v>8375</v>
      </c>
      <c r="D290" s="21">
        <f>Исходник!O309/19</f>
        <v>3.6090225563909775E-3</v>
      </c>
    </row>
    <row r="291" spans="1:4" x14ac:dyDescent="0.25">
      <c r="A291" s="1" t="s">
        <v>8946</v>
      </c>
      <c r="B291" s="1" t="s">
        <v>8947</v>
      </c>
      <c r="C291" t="s">
        <v>8375</v>
      </c>
      <c r="D291" s="21">
        <f>Исходник!O310/19</f>
        <v>3.6090225563909775E-3</v>
      </c>
    </row>
    <row r="292" spans="1:4" x14ac:dyDescent="0.25">
      <c r="A292" s="1" t="s">
        <v>8948</v>
      </c>
      <c r="B292" s="1" t="s">
        <v>8949</v>
      </c>
      <c r="C292" t="s">
        <v>8375</v>
      </c>
      <c r="D292" s="21">
        <f>Исходник!O311/19</f>
        <v>3.298062388346846E-3</v>
      </c>
    </row>
    <row r="293" spans="1:4" x14ac:dyDescent="0.25">
      <c r="A293" s="1" t="s">
        <v>8950</v>
      </c>
      <c r="B293" s="1" t="s">
        <v>8951</v>
      </c>
      <c r="C293" t="s">
        <v>8375</v>
      </c>
      <c r="D293" s="21">
        <f>Исходник!O312/19</f>
        <v>3.298062388346846E-3</v>
      </c>
    </row>
    <row r="294" spans="1:4" x14ac:dyDescent="0.25">
      <c r="A294" s="1" t="s">
        <v>8952</v>
      </c>
      <c r="B294" s="1" t="s">
        <v>8953</v>
      </c>
      <c r="C294" t="s">
        <v>8375</v>
      </c>
      <c r="D294" s="21">
        <f>Исходник!O313/19</f>
        <v>3.298062388346846E-3</v>
      </c>
    </row>
    <row r="295" spans="1:4" x14ac:dyDescent="0.25">
      <c r="A295" s="1" t="s">
        <v>8954</v>
      </c>
      <c r="B295" s="1" t="s">
        <v>8955</v>
      </c>
      <c r="C295" t="s">
        <v>8375</v>
      </c>
      <c r="D295" s="21">
        <f>Исходник!O314/19</f>
        <v>3.298062388346846E-3</v>
      </c>
    </row>
    <row r="296" spans="1:4" x14ac:dyDescent="0.25">
      <c r="A296" s="1" t="s">
        <v>8956</v>
      </c>
      <c r="B296" s="1" t="s">
        <v>8957</v>
      </c>
      <c r="C296" t="s">
        <v>8375</v>
      </c>
      <c r="D296" s="21">
        <f>Исходник!O315/19</f>
        <v>3.298062388346846E-3</v>
      </c>
    </row>
    <row r="297" spans="1:4" x14ac:dyDescent="0.25">
      <c r="A297" s="1" t="s">
        <v>8958</v>
      </c>
      <c r="B297" s="1" t="s">
        <v>8959</v>
      </c>
      <c r="C297" t="s">
        <v>8375</v>
      </c>
      <c r="D297" s="21">
        <f>Исходник!O316/19</f>
        <v>3.298062388346846E-3</v>
      </c>
    </row>
    <row r="298" spans="1:4" x14ac:dyDescent="0.25">
      <c r="A298" s="1" t="s">
        <v>8960</v>
      </c>
      <c r="B298" s="1" t="s">
        <v>8961</v>
      </c>
      <c r="C298" t="s">
        <v>8375</v>
      </c>
      <c r="D298" s="21">
        <f>Исходник!O317/19</f>
        <v>3.4512510785159613E-3</v>
      </c>
    </row>
    <row r="299" spans="1:4" x14ac:dyDescent="0.25">
      <c r="A299" s="1" t="s">
        <v>8962</v>
      </c>
      <c r="B299" s="1" t="s">
        <v>8963</v>
      </c>
      <c r="C299" t="s">
        <v>8375</v>
      </c>
      <c r="D299" s="21">
        <f>Исходник!O318/19</f>
        <v>3.4512510785159613E-3</v>
      </c>
    </row>
    <row r="300" spans="1:4" x14ac:dyDescent="0.25">
      <c r="A300" s="1" t="s">
        <v>8964</v>
      </c>
      <c r="B300" s="1" t="s">
        <v>8965</v>
      </c>
      <c r="C300" t="s">
        <v>8375</v>
      </c>
      <c r="D300" s="21">
        <f>Исходник!O319/19</f>
        <v>4.2105263157894736E-3</v>
      </c>
    </row>
    <row r="301" spans="1:4" x14ac:dyDescent="0.25">
      <c r="A301" s="1" t="s">
        <v>8966</v>
      </c>
      <c r="B301" s="1" t="s">
        <v>8967</v>
      </c>
      <c r="C301" t="s">
        <v>8375</v>
      </c>
      <c r="D301" s="21">
        <f>Исходник!O320/19</f>
        <v>4.2105263157894736E-3</v>
      </c>
    </row>
    <row r="302" spans="1:4" x14ac:dyDescent="0.25">
      <c r="A302" s="1" t="s">
        <v>8968</v>
      </c>
      <c r="B302" s="1" t="s">
        <v>8969</v>
      </c>
      <c r="C302" t="s">
        <v>8375</v>
      </c>
      <c r="D302" s="21">
        <f>Исходник!O321/19</f>
        <v>4.2105263157894736E-3</v>
      </c>
    </row>
    <row r="303" spans="1:4" x14ac:dyDescent="0.25">
      <c r="A303" s="1" t="s">
        <v>8970</v>
      </c>
      <c r="B303" s="1" t="s">
        <v>8971</v>
      </c>
      <c r="C303" t="s">
        <v>8375</v>
      </c>
      <c r="D303" s="21">
        <f>Исходник!O322/19</f>
        <v>4.4587288907054073E-3</v>
      </c>
    </row>
    <row r="304" spans="1:4" x14ac:dyDescent="0.25">
      <c r="A304" s="1" t="s">
        <v>8972</v>
      </c>
      <c r="B304" s="1" t="s">
        <v>8973</v>
      </c>
      <c r="C304" t="s">
        <v>8375</v>
      </c>
      <c r="D304" s="21">
        <f>Исходник!O323/19</f>
        <v>6.3157894736842104E-3</v>
      </c>
    </row>
    <row r="305" spans="1:4" x14ac:dyDescent="0.25">
      <c r="A305" s="1" t="s">
        <v>8974</v>
      </c>
      <c r="B305" s="1" t="s">
        <v>8975</v>
      </c>
      <c r="C305" t="s">
        <v>8375</v>
      </c>
      <c r="D305" s="21">
        <f>Исходник!O324/19</f>
        <v>4.2105263157894736E-3</v>
      </c>
    </row>
    <row r="306" spans="1:4" x14ac:dyDescent="0.25">
      <c r="A306" s="1" t="s">
        <v>8976</v>
      </c>
      <c r="B306" s="1" t="s">
        <v>8977</v>
      </c>
      <c r="C306" t="s">
        <v>8375</v>
      </c>
      <c r="D306" s="21">
        <f>Исходник!O325/19</f>
        <v>4.2105263157894736E-3</v>
      </c>
    </row>
    <row r="307" spans="1:4" x14ac:dyDescent="0.25">
      <c r="A307" s="1" t="s">
        <v>8978</v>
      </c>
      <c r="B307" s="1" t="s">
        <v>8979</v>
      </c>
      <c r="C307" t="s">
        <v>8375</v>
      </c>
      <c r="D307" s="21">
        <f>Исходник!O326/19</f>
        <v>4.2105263157894736E-3</v>
      </c>
    </row>
    <row r="308" spans="1:4" x14ac:dyDescent="0.25">
      <c r="A308" s="1" t="s">
        <v>8980</v>
      </c>
      <c r="B308" s="1" t="s">
        <v>8981</v>
      </c>
      <c r="C308" t="s">
        <v>8375</v>
      </c>
      <c r="D308" s="21">
        <f>Исходник!O327/19</f>
        <v>5.8479532163742687E-3</v>
      </c>
    </row>
    <row r="309" spans="1:4" x14ac:dyDescent="0.25">
      <c r="A309" s="1" t="s">
        <v>8982</v>
      </c>
      <c r="B309" s="1" t="s">
        <v>8983</v>
      </c>
      <c r="C309" t="s">
        <v>8375</v>
      </c>
      <c r="D309" s="21">
        <f>Исходник!O328/19</f>
        <v>5.8479532163742687E-3</v>
      </c>
    </row>
    <row r="310" spans="1:4" x14ac:dyDescent="0.25">
      <c r="A310" s="1" t="s">
        <v>8984</v>
      </c>
      <c r="B310" s="1" t="s">
        <v>8985</v>
      </c>
      <c r="C310" t="s">
        <v>8375</v>
      </c>
      <c r="D310" s="21">
        <f>Исходник!O329/19</f>
        <v>6.7368421052631583E-3</v>
      </c>
    </row>
    <row r="311" spans="1:4" x14ac:dyDescent="0.25">
      <c r="A311" s="1" t="s">
        <v>8986</v>
      </c>
      <c r="B311" s="1" t="s">
        <v>8987</v>
      </c>
      <c r="C311" t="s">
        <v>8375</v>
      </c>
      <c r="D311" s="21">
        <f>Исходник!O330/19</f>
        <v>6.7368421052631583E-3</v>
      </c>
    </row>
    <row r="312" spans="1:4" x14ac:dyDescent="0.25">
      <c r="A312" s="1" t="s">
        <v>8988</v>
      </c>
      <c r="B312" s="1" t="s">
        <v>8989</v>
      </c>
      <c r="C312" t="s">
        <v>8375</v>
      </c>
      <c r="D312" s="21">
        <f>Исходник!O331/19</f>
        <v>6.7368421052631583E-3</v>
      </c>
    </row>
    <row r="313" spans="1:4" x14ac:dyDescent="0.25">
      <c r="A313" s="1" t="s">
        <v>8990</v>
      </c>
      <c r="B313" s="1" t="s">
        <v>8991</v>
      </c>
      <c r="C313" t="s">
        <v>8375</v>
      </c>
      <c r="D313" s="21">
        <f>Исходник!O332/19</f>
        <v>6.7368421052631583E-3</v>
      </c>
    </row>
    <row r="314" spans="1:4" x14ac:dyDescent="0.25">
      <c r="A314" s="1" t="s">
        <v>8992</v>
      </c>
      <c r="B314" s="1" t="s">
        <v>8993</v>
      </c>
      <c r="C314" t="s">
        <v>8375</v>
      </c>
      <c r="D314" s="21">
        <f>Исходник!O333/19</f>
        <v>5.4919908466819229E-3</v>
      </c>
    </row>
    <row r="315" spans="1:4" x14ac:dyDescent="0.25">
      <c r="A315" s="1" t="s">
        <v>8994</v>
      </c>
      <c r="B315" s="1" t="s">
        <v>8995</v>
      </c>
      <c r="C315" t="s">
        <v>8375</v>
      </c>
      <c r="D315" s="21">
        <f>Исходник!O334/19</f>
        <v>5.4919908466819229E-3</v>
      </c>
    </row>
    <row r="316" spans="1:4" x14ac:dyDescent="0.25">
      <c r="A316" s="1" t="s">
        <v>8996</v>
      </c>
      <c r="B316" s="1" t="s">
        <v>8997</v>
      </c>
      <c r="C316" t="s">
        <v>8375</v>
      </c>
      <c r="D316" s="21">
        <f>Исходник!O335/19</f>
        <v>5.7416267942583723E-3</v>
      </c>
    </row>
    <row r="317" spans="1:4" x14ac:dyDescent="0.25">
      <c r="A317" s="1" t="s">
        <v>8998</v>
      </c>
      <c r="B317" s="1" t="s">
        <v>8999</v>
      </c>
      <c r="C317" t="s">
        <v>8375</v>
      </c>
      <c r="D317" s="21">
        <f>Исходник!O336/19</f>
        <v>5.7416267942583723E-3</v>
      </c>
    </row>
    <row r="318" spans="1:4" x14ac:dyDescent="0.25">
      <c r="A318" s="1" t="s">
        <v>9000</v>
      </c>
      <c r="B318" s="1" t="s">
        <v>9001</v>
      </c>
      <c r="C318" t="s">
        <v>8375</v>
      </c>
      <c r="D318" s="21">
        <f>Исходник!O337/19</f>
        <v>5.7416267942583723E-3</v>
      </c>
    </row>
    <row r="319" spans="1:4" x14ac:dyDescent="0.25">
      <c r="A319" s="1" t="s">
        <v>9002</v>
      </c>
      <c r="B319" s="1" t="s">
        <v>9003</v>
      </c>
      <c r="C319" t="s">
        <v>8375</v>
      </c>
      <c r="D319" s="21">
        <f>Исходник!O338/19</f>
        <v>5.7416267942583723E-3</v>
      </c>
    </row>
    <row r="320" spans="1:4" x14ac:dyDescent="0.25">
      <c r="A320" s="1" t="s">
        <v>9004</v>
      </c>
      <c r="B320" s="1" t="s">
        <v>9005</v>
      </c>
      <c r="C320" t="s">
        <v>8375</v>
      </c>
      <c r="D320" s="21">
        <f>Исходник!O339/19</f>
        <v>5.7416267942583723E-3</v>
      </c>
    </row>
    <row r="321" spans="1:4" x14ac:dyDescent="0.25">
      <c r="A321" s="1" t="s">
        <v>9006</v>
      </c>
      <c r="B321" s="1" t="s">
        <v>9007</v>
      </c>
      <c r="C321" t="s">
        <v>8375</v>
      </c>
      <c r="D321" s="21">
        <f>Исходник!O340/19</f>
        <v>5.7416267942583723E-3</v>
      </c>
    </row>
    <row r="322" spans="1:4" x14ac:dyDescent="0.25">
      <c r="A322" s="1" t="s">
        <v>9008</v>
      </c>
      <c r="B322" s="1" t="s">
        <v>9009</v>
      </c>
      <c r="C322" t="s">
        <v>8375</v>
      </c>
      <c r="D322" s="21">
        <f>Исходник!O341/19</f>
        <v>6.06412815524168E-3</v>
      </c>
    </row>
    <row r="323" spans="1:4" x14ac:dyDescent="0.25">
      <c r="A323" s="1" t="s">
        <v>9010</v>
      </c>
      <c r="B323" s="1" t="s">
        <v>9011</v>
      </c>
      <c r="C323" t="s">
        <v>8375</v>
      </c>
      <c r="D323" s="21">
        <f>Исходник!O342/19</f>
        <v>8.4210526315789472E-3</v>
      </c>
    </row>
    <row r="324" spans="1:4" x14ac:dyDescent="0.25">
      <c r="A324" s="1" t="s">
        <v>9012</v>
      </c>
      <c r="B324" s="1" t="s">
        <v>9013</v>
      </c>
      <c r="C324" t="s">
        <v>8375</v>
      </c>
      <c r="D324" s="21">
        <f>Исходник!O343/19</f>
        <v>7.056748015289621E-3</v>
      </c>
    </row>
    <row r="325" spans="1:4" x14ac:dyDescent="0.25">
      <c r="A325" s="1" t="s">
        <v>9014</v>
      </c>
      <c r="B325" s="1" t="s">
        <v>9015</v>
      </c>
      <c r="C325" t="s">
        <v>8375</v>
      </c>
      <c r="D325" s="21">
        <f>Исходник!O344/19</f>
        <v>7.056748015289621E-3</v>
      </c>
    </row>
    <row r="326" spans="1:4" x14ac:dyDescent="0.25">
      <c r="A326" s="1" t="s">
        <v>9016</v>
      </c>
      <c r="B326" s="1" t="s">
        <v>9017</v>
      </c>
      <c r="C326" t="s">
        <v>8375</v>
      </c>
      <c r="D326" s="21">
        <f>Исходник!O345/19</f>
        <v>7.056748015289621E-3</v>
      </c>
    </row>
    <row r="327" spans="1:4" x14ac:dyDescent="0.25">
      <c r="A327" s="1" t="s">
        <v>9018</v>
      </c>
      <c r="B327" s="1" t="s">
        <v>9019</v>
      </c>
      <c r="C327" t="s">
        <v>8375</v>
      </c>
      <c r="D327" s="21">
        <f>Исходник!O346/19</f>
        <v>7.056748015289621E-3</v>
      </c>
    </row>
    <row r="328" spans="1:4" x14ac:dyDescent="0.25">
      <c r="A328" s="1" t="s">
        <v>9020</v>
      </c>
      <c r="B328" s="1" t="s">
        <v>9021</v>
      </c>
      <c r="C328" t="s">
        <v>8375</v>
      </c>
      <c r="D328" s="21">
        <f>Исходник!O347/19</f>
        <v>7.056748015289621E-3</v>
      </c>
    </row>
    <row r="329" spans="1:4" x14ac:dyDescent="0.25">
      <c r="A329" s="1" t="s">
        <v>9022</v>
      </c>
      <c r="B329" s="1" t="s">
        <v>9023</v>
      </c>
      <c r="C329" t="s">
        <v>8375</v>
      </c>
      <c r="D329" s="21">
        <f>Исходник!O348/19</f>
        <v>7.056748015289621E-3</v>
      </c>
    </row>
    <row r="330" spans="1:4" x14ac:dyDescent="0.25">
      <c r="A330" s="1" t="s">
        <v>9024</v>
      </c>
      <c r="B330" s="1" t="s">
        <v>9025</v>
      </c>
      <c r="C330" t="s">
        <v>8375</v>
      </c>
      <c r="D330" s="21">
        <f>Исходник!O349/19</f>
        <v>1.2631578947368421E-2</v>
      </c>
    </row>
    <row r="331" spans="1:4" x14ac:dyDescent="0.25">
      <c r="A331" s="1" t="s">
        <v>9026</v>
      </c>
      <c r="B331" s="1" t="s">
        <v>9027</v>
      </c>
      <c r="C331" t="s">
        <v>8375</v>
      </c>
      <c r="D331" s="21">
        <f>Исходник!O350/19</f>
        <v>1.2631578947368421E-2</v>
      </c>
    </row>
    <row r="332" spans="1:4" x14ac:dyDescent="0.25">
      <c r="C332" t="s">
        <v>8375</v>
      </c>
      <c r="D332" s="21">
        <f>Исходник!O351/19</f>
        <v>0</v>
      </c>
    </row>
    <row r="333" spans="1:4" x14ac:dyDescent="0.25">
      <c r="A333" s="1" t="s">
        <v>9028</v>
      </c>
      <c r="B333" s="1" t="s">
        <v>9029</v>
      </c>
      <c r="C333" t="s">
        <v>8375</v>
      </c>
      <c r="D333" s="21">
        <f>Исходник!O352/19</f>
        <v>8.1494057724957551E-4</v>
      </c>
    </row>
    <row r="334" spans="1:4" x14ac:dyDescent="0.25">
      <c r="A334" s="1" t="s">
        <v>9030</v>
      </c>
      <c r="B334" s="1" t="s">
        <v>9031</v>
      </c>
      <c r="C334" t="s">
        <v>8375</v>
      </c>
      <c r="D334" s="21">
        <f>Исходник!O353/19</f>
        <v>8.1494057724957551E-4</v>
      </c>
    </row>
    <row r="335" spans="1:4" x14ac:dyDescent="0.25">
      <c r="A335" s="1" t="s">
        <v>9032</v>
      </c>
      <c r="B335" s="1" t="s">
        <v>9033</v>
      </c>
      <c r="C335" t="s">
        <v>8375</v>
      </c>
      <c r="D335" s="21">
        <f>Исходник!O354/19</f>
        <v>8.4210526315789478E-4</v>
      </c>
    </row>
    <row r="336" spans="1:4" x14ac:dyDescent="0.25">
      <c r="A336" s="1" t="s">
        <v>9034</v>
      </c>
      <c r="B336" s="1" t="s">
        <v>9035</v>
      </c>
      <c r="C336" t="s">
        <v>8375</v>
      </c>
      <c r="D336" s="21">
        <f>Исходник!O355/19</f>
        <v>9.0225563909774437E-4</v>
      </c>
    </row>
    <row r="337" spans="1:4" x14ac:dyDescent="0.25">
      <c r="A337" s="1" t="s">
        <v>9036</v>
      </c>
      <c r="B337" s="1" t="s">
        <v>9037</v>
      </c>
      <c r="C337" t="s">
        <v>8375</v>
      </c>
      <c r="D337" s="21">
        <f>Исходник!O356/19</f>
        <v>9.0225563909774437E-4</v>
      </c>
    </row>
    <row r="338" spans="1:4" x14ac:dyDescent="0.25">
      <c r="A338" s="1" t="s">
        <v>9038</v>
      </c>
      <c r="B338" s="1" t="s">
        <v>9039</v>
      </c>
      <c r="C338" t="s">
        <v>8375</v>
      </c>
      <c r="D338" s="21">
        <f>Исходник!O357/19</f>
        <v>9.3567251461988308E-4</v>
      </c>
    </row>
    <row r="339" spans="1:4" x14ac:dyDescent="0.25">
      <c r="A339" s="1" t="s">
        <v>9040</v>
      </c>
      <c r="B339" s="1" t="s">
        <v>9041</v>
      </c>
      <c r="C339" t="s">
        <v>8375</v>
      </c>
      <c r="D339" s="21">
        <f>Исходник!O358/19</f>
        <v>9.3567251461988308E-4</v>
      </c>
    </row>
    <row r="340" spans="1:4" x14ac:dyDescent="0.25">
      <c r="A340" s="1" t="s">
        <v>9042</v>
      </c>
      <c r="B340" s="1" t="s">
        <v>9043</v>
      </c>
      <c r="C340" t="s">
        <v>8375</v>
      </c>
      <c r="D340" s="21">
        <f>Исходник!O359/19</f>
        <v>1.0105263157894737E-3</v>
      </c>
    </row>
    <row r="341" spans="1:4" x14ac:dyDescent="0.25">
      <c r="A341" s="1" t="s">
        <v>9044</v>
      </c>
      <c r="B341" s="1" t="s">
        <v>9045</v>
      </c>
      <c r="C341" t="s">
        <v>8375</v>
      </c>
      <c r="D341" s="21">
        <f>Исходник!O360/19</f>
        <v>1.0105263157894737E-3</v>
      </c>
    </row>
    <row r="342" spans="1:4" x14ac:dyDescent="0.25">
      <c r="A342" s="1" t="s">
        <v>9046</v>
      </c>
      <c r="B342" s="1" t="s">
        <v>9047</v>
      </c>
      <c r="C342" t="s">
        <v>8375</v>
      </c>
      <c r="D342" s="21">
        <f>Исходник!O361/19</f>
        <v>1.0105263157894737E-3</v>
      </c>
    </row>
    <row r="343" spans="1:4" x14ac:dyDescent="0.25">
      <c r="A343" s="1" t="s">
        <v>9048</v>
      </c>
      <c r="B343" s="1" t="s">
        <v>9049</v>
      </c>
      <c r="C343" t="s">
        <v>8375</v>
      </c>
      <c r="D343" s="21">
        <f>Исходник!O362/19</f>
        <v>1.0526315789473684E-3</v>
      </c>
    </row>
    <row r="344" spans="1:4" x14ac:dyDescent="0.25">
      <c r="A344" s="1" t="s">
        <v>9050</v>
      </c>
      <c r="B344" s="1" t="s">
        <v>9051</v>
      </c>
      <c r="C344" t="s">
        <v>8375</v>
      </c>
      <c r="D344" s="21">
        <f>Исходник!O363/19</f>
        <v>1.0526315789473684E-3</v>
      </c>
    </row>
    <row r="345" spans="1:4" x14ac:dyDescent="0.25">
      <c r="A345" s="1" t="s">
        <v>9052</v>
      </c>
      <c r="B345" s="1" t="s">
        <v>9053</v>
      </c>
      <c r="C345" t="s">
        <v>8375</v>
      </c>
      <c r="D345" s="21">
        <f>Исходник!O364/19</f>
        <v>1.0526315789473684E-3</v>
      </c>
    </row>
    <row r="346" spans="1:4" x14ac:dyDescent="0.25">
      <c r="A346" s="1" t="s">
        <v>9054</v>
      </c>
      <c r="B346" s="1" t="s">
        <v>9055</v>
      </c>
      <c r="C346" t="s">
        <v>8375</v>
      </c>
      <c r="D346" s="21">
        <f>Исходник!O365/19</f>
        <v>1.0526315789473684E-3</v>
      </c>
    </row>
    <row r="347" spans="1:4" x14ac:dyDescent="0.25">
      <c r="A347" s="1" t="s">
        <v>9056</v>
      </c>
      <c r="B347" s="1" t="s">
        <v>9057</v>
      </c>
      <c r="C347" t="s">
        <v>8375</v>
      </c>
      <c r="D347" s="21">
        <f>Исходник!O366/19</f>
        <v>1.0983981693363843E-3</v>
      </c>
    </row>
    <row r="348" spans="1:4" x14ac:dyDescent="0.25">
      <c r="A348" s="1" t="s">
        <v>9058</v>
      </c>
      <c r="B348" s="1" t="s">
        <v>9059</v>
      </c>
      <c r="C348" t="s">
        <v>8375</v>
      </c>
      <c r="D348" s="21">
        <f>Исходник!O367/19</f>
        <v>1.1483253588516745E-3</v>
      </c>
    </row>
    <row r="349" spans="1:4" x14ac:dyDescent="0.25">
      <c r="A349" s="1" t="s">
        <v>9060</v>
      </c>
      <c r="B349" s="1" t="s">
        <v>9061</v>
      </c>
      <c r="C349" t="s">
        <v>8375</v>
      </c>
      <c r="D349" s="21">
        <f>Исходник!O368/19</f>
        <v>1.1483253588516745E-3</v>
      </c>
    </row>
    <row r="350" spans="1:4" x14ac:dyDescent="0.25">
      <c r="A350" s="1" t="s">
        <v>9062</v>
      </c>
      <c r="B350" s="1" t="s">
        <v>9063</v>
      </c>
      <c r="C350" t="s">
        <v>8375</v>
      </c>
      <c r="D350" s="21">
        <f>Исходник!O369/19</f>
        <v>1.1483253588516745E-3</v>
      </c>
    </row>
    <row r="351" spans="1:4" x14ac:dyDescent="0.25">
      <c r="A351" s="1" t="s">
        <v>9064</v>
      </c>
      <c r="B351" s="1" t="s">
        <v>9065</v>
      </c>
      <c r="C351" t="s">
        <v>8375</v>
      </c>
      <c r="D351" s="21">
        <f>Исходник!O370/19</f>
        <v>1.2030075187969924E-3</v>
      </c>
    </row>
    <row r="352" spans="1:4" x14ac:dyDescent="0.25">
      <c r="A352" s="1" t="s">
        <v>9066</v>
      </c>
      <c r="B352" s="1" t="s">
        <v>9067</v>
      </c>
      <c r="C352" t="s">
        <v>8375</v>
      </c>
      <c r="D352" s="21">
        <f>Исходник!O371/19</f>
        <v>1.2631578947368421E-3</v>
      </c>
    </row>
    <row r="353" spans="1:4" x14ac:dyDescent="0.25">
      <c r="A353" s="1" t="s">
        <v>9068</v>
      </c>
      <c r="B353" s="1" t="s">
        <v>9069</v>
      </c>
      <c r="C353" t="s">
        <v>8375</v>
      </c>
      <c r="D353" s="21">
        <f>Исходник!O372/19</f>
        <v>1.2631578947368421E-3</v>
      </c>
    </row>
    <row r="354" spans="1:4" x14ac:dyDescent="0.25">
      <c r="A354" s="1" t="s">
        <v>9070</v>
      </c>
      <c r="B354" s="1" t="s">
        <v>9071</v>
      </c>
      <c r="C354" t="s">
        <v>8375</v>
      </c>
      <c r="D354" s="21">
        <f>Исходник!O373/19</f>
        <v>1.2631578947368421E-3</v>
      </c>
    </row>
    <row r="355" spans="1:4" x14ac:dyDescent="0.25">
      <c r="A355" s="1" t="s">
        <v>9072</v>
      </c>
      <c r="B355" s="1" t="s">
        <v>9073</v>
      </c>
      <c r="C355" t="s">
        <v>8375</v>
      </c>
      <c r="D355" s="21">
        <f>Исходник!O374/19</f>
        <v>1.2631578947368421E-3</v>
      </c>
    </row>
    <row r="356" spans="1:4" x14ac:dyDescent="0.25">
      <c r="A356" s="1" t="s">
        <v>9074</v>
      </c>
      <c r="B356" s="1" t="s">
        <v>9075</v>
      </c>
      <c r="C356" t="s">
        <v>8375</v>
      </c>
      <c r="D356" s="21">
        <f>Исходник!O375/19</f>
        <v>1.3296398891966758E-3</v>
      </c>
    </row>
    <row r="357" spans="1:4" x14ac:dyDescent="0.25">
      <c r="A357" s="1" t="s">
        <v>9076</v>
      </c>
      <c r="B357" s="1" t="s">
        <v>9077</v>
      </c>
      <c r="C357" t="s">
        <v>8375</v>
      </c>
      <c r="D357" s="21">
        <f>Исходник!O376/19</f>
        <v>1.4860681114551083E-3</v>
      </c>
    </row>
    <row r="358" spans="1:4" x14ac:dyDescent="0.25">
      <c r="A358" s="1" t="s">
        <v>9078</v>
      </c>
      <c r="B358" s="1" t="s">
        <v>9079</v>
      </c>
      <c r="C358" t="s">
        <v>8375</v>
      </c>
      <c r="D358" s="21">
        <f>Исходник!O377/19</f>
        <v>1.4860681114551083E-3</v>
      </c>
    </row>
    <row r="359" spans="1:4" x14ac:dyDescent="0.25">
      <c r="A359" s="1" t="s">
        <v>9080</v>
      </c>
      <c r="B359" s="1" t="s">
        <v>9081</v>
      </c>
      <c r="C359" t="s">
        <v>8375</v>
      </c>
      <c r="D359" s="21">
        <f>Исходник!O378/19</f>
        <v>1.6842105263157896E-3</v>
      </c>
    </row>
    <row r="360" spans="1:4" x14ac:dyDescent="0.25">
      <c r="A360" s="1" t="s">
        <v>9082</v>
      </c>
      <c r="B360" s="1" t="s">
        <v>9083</v>
      </c>
      <c r="C360" t="s">
        <v>8375</v>
      </c>
      <c r="D360" s="21">
        <f>Исходник!O379/19</f>
        <v>1.8045112781954887E-3</v>
      </c>
    </row>
    <row r="361" spans="1:4" x14ac:dyDescent="0.25">
      <c r="A361" s="1" t="s">
        <v>9084</v>
      </c>
      <c r="B361" s="1" t="s">
        <v>9085</v>
      </c>
      <c r="C361" t="s">
        <v>8375</v>
      </c>
      <c r="D361" s="21">
        <f>Исходник!O380/19</f>
        <v>1.8045112781954887E-3</v>
      </c>
    </row>
    <row r="362" spans="1:4" x14ac:dyDescent="0.25">
      <c r="A362" s="1" t="s">
        <v>9086</v>
      </c>
      <c r="B362" s="1" t="s">
        <v>9087</v>
      </c>
      <c r="C362" t="s">
        <v>8375</v>
      </c>
      <c r="D362" s="21">
        <f>Исходник!O381/19</f>
        <v>1.94331983805668E-3</v>
      </c>
    </row>
    <row r="363" spans="1:4" x14ac:dyDescent="0.25">
      <c r="A363" s="1" t="s">
        <v>9088</v>
      </c>
      <c r="B363" s="1" t="s">
        <v>9089</v>
      </c>
      <c r="C363" t="s">
        <v>8375</v>
      </c>
      <c r="D363" s="21">
        <f>Исходник!O382/19</f>
        <v>1.8713450292397662E-3</v>
      </c>
    </row>
    <row r="364" spans="1:4" x14ac:dyDescent="0.25">
      <c r="A364" s="1" t="s">
        <v>9090</v>
      </c>
      <c r="B364" s="1" t="s">
        <v>9091</v>
      </c>
      <c r="C364" t="s">
        <v>8375</v>
      </c>
      <c r="D364" s="21">
        <f>Исходник!O383/19</f>
        <v>1.8713450292397662E-3</v>
      </c>
    </row>
    <row r="365" spans="1:4" x14ac:dyDescent="0.25">
      <c r="A365" s="1" t="s">
        <v>9092</v>
      </c>
      <c r="B365" s="1" t="s">
        <v>9093</v>
      </c>
      <c r="C365" t="s">
        <v>8375</v>
      </c>
      <c r="D365" s="21">
        <f>Исходник!O384/19</f>
        <v>1.8713450292397662E-3</v>
      </c>
    </row>
    <row r="366" spans="1:4" x14ac:dyDescent="0.25">
      <c r="A366" s="1" t="s">
        <v>9094</v>
      </c>
      <c r="B366" s="1" t="s">
        <v>9095</v>
      </c>
      <c r="C366" t="s">
        <v>8375</v>
      </c>
      <c r="D366" s="21">
        <f>Исходник!O385/19</f>
        <v>1.94331983805668E-3</v>
      </c>
    </row>
    <row r="367" spans="1:4" x14ac:dyDescent="0.25">
      <c r="A367" s="1" t="s">
        <v>9096</v>
      </c>
      <c r="B367" s="1" t="s">
        <v>9097</v>
      </c>
      <c r="C367" t="s">
        <v>8375</v>
      </c>
      <c r="D367" s="21">
        <f>Исходник!O386/19</f>
        <v>1.94331983805668E-3</v>
      </c>
    </row>
    <row r="368" spans="1:4" x14ac:dyDescent="0.25">
      <c r="A368" s="1" t="s">
        <v>9098</v>
      </c>
      <c r="B368" s="1" t="s">
        <v>9099</v>
      </c>
      <c r="C368" t="s">
        <v>8375</v>
      </c>
      <c r="D368" s="21">
        <f>Исходник!O387/19</f>
        <v>1.94331983805668E-3</v>
      </c>
    </row>
    <row r="369" spans="1:4" x14ac:dyDescent="0.25">
      <c r="A369" s="1" t="s">
        <v>9100</v>
      </c>
      <c r="B369" s="1" t="s">
        <v>9101</v>
      </c>
      <c r="C369" t="s">
        <v>8375</v>
      </c>
      <c r="D369" s="21">
        <f>Исходник!O388/19</f>
        <v>2.1052631578947368E-3</v>
      </c>
    </row>
    <row r="370" spans="1:4" x14ac:dyDescent="0.25">
      <c r="A370" s="1" t="s">
        <v>9102</v>
      </c>
      <c r="B370" s="1" t="s">
        <v>9103</v>
      </c>
      <c r="C370" t="s">
        <v>8375</v>
      </c>
      <c r="D370" s="21">
        <f>Исходник!O389/19</f>
        <v>2.1052631578947368E-3</v>
      </c>
    </row>
    <row r="371" spans="1:4" x14ac:dyDescent="0.25">
      <c r="A371" s="1" t="s">
        <v>9104</v>
      </c>
      <c r="B371" s="1" t="s">
        <v>9105</v>
      </c>
      <c r="C371" t="s">
        <v>8375</v>
      </c>
      <c r="D371" s="21">
        <f>Исходник!O390/19</f>
        <v>2.1052631578947368E-3</v>
      </c>
    </row>
    <row r="372" spans="1:4" x14ac:dyDescent="0.25">
      <c r="A372" s="1" t="s">
        <v>9106</v>
      </c>
      <c r="B372" s="1" t="s">
        <v>9107</v>
      </c>
      <c r="C372" t="s">
        <v>8375</v>
      </c>
      <c r="D372" s="21">
        <f>Исходник!O391/19</f>
        <v>2.1052631578947368E-3</v>
      </c>
    </row>
    <row r="373" spans="1:4" x14ac:dyDescent="0.25">
      <c r="A373" s="1" t="s">
        <v>9108</v>
      </c>
      <c r="B373" s="1" t="s">
        <v>9109</v>
      </c>
      <c r="C373" t="s">
        <v>8375</v>
      </c>
      <c r="D373" s="21">
        <f>Исходник!O392/19</f>
        <v>2.1052631578947368E-3</v>
      </c>
    </row>
    <row r="374" spans="1:4" x14ac:dyDescent="0.25">
      <c r="A374" s="1" t="s">
        <v>9110</v>
      </c>
      <c r="B374" s="1" t="s">
        <v>9111</v>
      </c>
      <c r="C374" t="s">
        <v>8375</v>
      </c>
      <c r="D374" s="21">
        <f>Исходник!O393/19</f>
        <v>2.1967963386727686E-3</v>
      </c>
    </row>
    <row r="375" spans="1:4" x14ac:dyDescent="0.25">
      <c r="A375" s="1" t="s">
        <v>9112</v>
      </c>
      <c r="B375" s="1" t="s">
        <v>9113</v>
      </c>
      <c r="C375" t="s">
        <v>8375</v>
      </c>
      <c r="D375" s="21">
        <f>Исходник!O394/19</f>
        <v>2.5263157894736842E-3</v>
      </c>
    </row>
    <row r="376" spans="1:4" x14ac:dyDescent="0.25">
      <c r="A376" s="1" t="s">
        <v>9114</v>
      </c>
      <c r="B376" s="1" t="s">
        <v>9115</v>
      </c>
      <c r="C376" t="s">
        <v>8375</v>
      </c>
      <c r="D376" s="21">
        <f>Исходник!O395/19</f>
        <v>2.5263157894736842E-3</v>
      </c>
    </row>
    <row r="377" spans="1:4" x14ac:dyDescent="0.25">
      <c r="A377" s="1" t="s">
        <v>9116</v>
      </c>
      <c r="B377" s="1" t="s">
        <v>9117</v>
      </c>
      <c r="C377" t="s">
        <v>8375</v>
      </c>
      <c r="D377" s="21">
        <f>Исходник!O396/19</f>
        <v>2.5263157894736842E-3</v>
      </c>
    </row>
    <row r="378" spans="1:4" x14ac:dyDescent="0.25">
      <c r="A378" s="1" t="s">
        <v>9118</v>
      </c>
      <c r="B378" s="1" t="s">
        <v>9119</v>
      </c>
      <c r="C378" t="s">
        <v>8375</v>
      </c>
      <c r="D378" s="21">
        <f>Исходник!O397/19</f>
        <v>2.5263157894736842E-3</v>
      </c>
    </row>
    <row r="379" spans="1:4" x14ac:dyDescent="0.25">
      <c r="A379" s="1" t="s">
        <v>9120</v>
      </c>
      <c r="B379" s="1" t="s">
        <v>9121</v>
      </c>
      <c r="C379" t="s">
        <v>8375</v>
      </c>
      <c r="D379" s="21">
        <f>Исходник!O398/19</f>
        <v>2.6592797783933516E-3</v>
      </c>
    </row>
    <row r="380" spans="1:4" x14ac:dyDescent="0.25">
      <c r="A380" s="1" t="s">
        <v>9122</v>
      </c>
      <c r="B380" s="1" t="s">
        <v>9123</v>
      </c>
      <c r="C380" t="s">
        <v>8375</v>
      </c>
      <c r="D380" s="21">
        <f>Исходник!O399/19</f>
        <v>2.6592797783933516E-3</v>
      </c>
    </row>
    <row r="381" spans="1:4" x14ac:dyDescent="0.25">
      <c r="A381" s="1" t="s">
        <v>9124</v>
      </c>
      <c r="B381" s="1" t="s">
        <v>9125</v>
      </c>
      <c r="C381" t="s">
        <v>8375</v>
      </c>
      <c r="D381" s="21">
        <f>Исходник!O400/19</f>
        <v>2.6592797783933516E-3</v>
      </c>
    </row>
    <row r="382" spans="1:4" x14ac:dyDescent="0.25">
      <c r="A382" s="1" t="s">
        <v>9126</v>
      </c>
      <c r="B382" s="1" t="s">
        <v>9127</v>
      </c>
      <c r="C382" t="s">
        <v>8375</v>
      </c>
      <c r="D382" s="21">
        <f>Исходник!O401/19</f>
        <v>2.6592797783933516E-3</v>
      </c>
    </row>
    <row r="383" spans="1:4" x14ac:dyDescent="0.25">
      <c r="A383" s="1" t="s">
        <v>9128</v>
      </c>
      <c r="B383" s="1" t="s">
        <v>9129</v>
      </c>
      <c r="C383" t="s">
        <v>8375</v>
      </c>
      <c r="D383" s="21">
        <f>Исходник!O402/19</f>
        <v>2.8070175438596489E-3</v>
      </c>
    </row>
    <row r="384" spans="1:4" x14ac:dyDescent="0.25">
      <c r="A384" s="1" t="s">
        <v>9130</v>
      </c>
      <c r="B384" s="1" t="s">
        <v>9131</v>
      </c>
      <c r="C384" t="s">
        <v>8375</v>
      </c>
      <c r="D384" s="21">
        <f>Исходник!O403/19</f>
        <v>2.8070175438596489E-3</v>
      </c>
    </row>
    <row r="385" spans="1:4" x14ac:dyDescent="0.25">
      <c r="A385" s="1" t="s">
        <v>9132</v>
      </c>
      <c r="B385" s="1" t="s">
        <v>9133</v>
      </c>
      <c r="C385" t="s">
        <v>8375</v>
      </c>
      <c r="D385" s="21">
        <f>Исходник!O404/19</f>
        <v>2.8070175438596489E-3</v>
      </c>
    </row>
    <row r="386" spans="1:4" x14ac:dyDescent="0.25">
      <c r="A386" s="1" t="s">
        <v>9134</v>
      </c>
      <c r="B386" s="1" t="s">
        <v>9135</v>
      </c>
      <c r="C386" t="s">
        <v>8375</v>
      </c>
      <c r="D386" s="21">
        <f>Исходник!O405/19</f>
        <v>2.8070175438596489E-3</v>
      </c>
    </row>
    <row r="387" spans="1:4" x14ac:dyDescent="0.25">
      <c r="A387" s="1" t="s">
        <v>9136</v>
      </c>
      <c r="B387" s="1" t="s">
        <v>9137</v>
      </c>
      <c r="C387" t="s">
        <v>8375</v>
      </c>
      <c r="D387" s="21">
        <f>Исходник!O406/19</f>
        <v>2.8070175438596489E-3</v>
      </c>
    </row>
    <row r="388" spans="1:4" x14ac:dyDescent="0.25">
      <c r="A388" s="1" t="s">
        <v>9138</v>
      </c>
      <c r="B388" s="1" t="s">
        <v>9139</v>
      </c>
      <c r="C388" t="s">
        <v>8375</v>
      </c>
      <c r="D388" s="21">
        <f>Исходник!O407/19</f>
        <v>2.9721362229102165E-3</v>
      </c>
    </row>
    <row r="389" spans="1:4" x14ac:dyDescent="0.25">
      <c r="A389" s="1" t="s">
        <v>9140</v>
      </c>
      <c r="B389" s="1" t="s">
        <v>9141</v>
      </c>
      <c r="C389" t="s">
        <v>8375</v>
      </c>
      <c r="D389" s="21">
        <f>Исходник!O408/19</f>
        <v>3.3684210526315791E-3</v>
      </c>
    </row>
    <row r="390" spans="1:4" x14ac:dyDescent="0.25">
      <c r="A390" s="1" t="s">
        <v>9142</v>
      </c>
      <c r="B390" s="1" t="s">
        <v>9143</v>
      </c>
      <c r="C390" t="s">
        <v>8375</v>
      </c>
      <c r="D390" s="21">
        <f>Исходник!O409/19</f>
        <v>3.3684210526315791E-3</v>
      </c>
    </row>
    <row r="391" spans="1:4" x14ac:dyDescent="0.25">
      <c r="A391" s="1" t="s">
        <v>9144</v>
      </c>
      <c r="B391" s="1" t="s">
        <v>9145</v>
      </c>
      <c r="C391" t="s">
        <v>8375</v>
      </c>
      <c r="D391" s="21">
        <f>Исходник!O410/19</f>
        <v>3.6090225563909775E-3</v>
      </c>
    </row>
    <row r="392" spans="1:4" x14ac:dyDescent="0.25">
      <c r="A392" s="1" t="s">
        <v>9146</v>
      </c>
      <c r="B392" s="1" t="s">
        <v>9147</v>
      </c>
      <c r="C392" t="s">
        <v>8375</v>
      </c>
      <c r="D392" s="21">
        <f>Исходник!O411/19</f>
        <v>3.6090225563909775E-3</v>
      </c>
    </row>
    <row r="393" spans="1:4" x14ac:dyDescent="0.25">
      <c r="A393" s="1" t="s">
        <v>9148</v>
      </c>
      <c r="B393" s="1" t="s">
        <v>9149</v>
      </c>
      <c r="C393" t="s">
        <v>8375</v>
      </c>
      <c r="D393" s="21">
        <f>Исходник!O412/19</f>
        <v>3.8866396761133601E-3</v>
      </c>
    </row>
    <row r="394" spans="1:4" x14ac:dyDescent="0.25">
      <c r="A394" s="1" t="s">
        <v>9150</v>
      </c>
      <c r="B394" s="1" t="s">
        <v>9151</v>
      </c>
      <c r="C394" t="s">
        <v>8375</v>
      </c>
      <c r="D394" s="21">
        <f>Исходник!O413/19</f>
        <v>3.8866396761133601E-3</v>
      </c>
    </row>
    <row r="395" spans="1:4" x14ac:dyDescent="0.25">
      <c r="A395" s="1" t="s">
        <v>9152</v>
      </c>
      <c r="B395" s="1" t="s">
        <v>9153</v>
      </c>
      <c r="C395" t="s">
        <v>8375</v>
      </c>
      <c r="D395" s="21">
        <f>Исходник!O414/19</f>
        <v>3.8866396761133601E-3</v>
      </c>
    </row>
    <row r="396" spans="1:4" x14ac:dyDescent="0.25">
      <c r="A396" s="1" t="s">
        <v>9154</v>
      </c>
      <c r="B396" s="1" t="s">
        <v>9155</v>
      </c>
      <c r="C396" t="s">
        <v>8375</v>
      </c>
      <c r="D396" s="21">
        <f>Исходник!O415/19</f>
        <v>4.2105263157894736E-3</v>
      </c>
    </row>
    <row r="397" spans="1:4" x14ac:dyDescent="0.25">
      <c r="A397" s="1" t="s">
        <v>9156</v>
      </c>
      <c r="B397" s="1" t="s">
        <v>9157</v>
      </c>
      <c r="C397" t="s">
        <v>8375</v>
      </c>
      <c r="D397" s="21">
        <f>Исходник!O416/19</f>
        <v>4.2105263157894736E-3</v>
      </c>
    </row>
    <row r="398" spans="1:4" x14ac:dyDescent="0.25">
      <c r="A398" s="1" t="s">
        <v>9158</v>
      </c>
      <c r="B398" s="1" t="s">
        <v>9159</v>
      </c>
      <c r="C398" t="s">
        <v>8375</v>
      </c>
      <c r="D398" s="21">
        <f>Исходник!O417/19</f>
        <v>4.2105263157894736E-3</v>
      </c>
    </row>
    <row r="399" spans="1:4" x14ac:dyDescent="0.25">
      <c r="A399" s="1" t="s">
        <v>9160</v>
      </c>
      <c r="B399" s="1" t="s">
        <v>9161</v>
      </c>
      <c r="C399" t="s">
        <v>8375</v>
      </c>
      <c r="D399" s="21">
        <f>Исходник!O418/19</f>
        <v>3.9973351099267147E-3</v>
      </c>
    </row>
    <row r="400" spans="1:4" x14ac:dyDescent="0.25">
      <c r="A400" s="1" t="s">
        <v>9162</v>
      </c>
      <c r="B400" s="1" t="s">
        <v>9163</v>
      </c>
      <c r="C400" t="s">
        <v>8375</v>
      </c>
      <c r="D400" s="21">
        <f>Исходник!O419/19</f>
        <v>5.0526315789473685E-3</v>
      </c>
    </row>
    <row r="401" spans="1:4" x14ac:dyDescent="0.25">
      <c r="A401" s="1" t="s">
        <v>9164</v>
      </c>
      <c r="B401" s="1" t="s">
        <v>9165</v>
      </c>
      <c r="C401" t="s">
        <v>8375</v>
      </c>
      <c r="D401" s="21">
        <f>Исходник!O420/19</f>
        <v>4.2105263157894736E-3</v>
      </c>
    </row>
    <row r="402" spans="1:4" x14ac:dyDescent="0.25">
      <c r="A402" s="1" t="s">
        <v>9166</v>
      </c>
      <c r="B402" s="1" t="s">
        <v>9167</v>
      </c>
      <c r="C402" t="s">
        <v>8375</v>
      </c>
      <c r="D402" s="21">
        <f>Исходник!O421/19</f>
        <v>4.2105263157894736E-3</v>
      </c>
    </row>
    <row r="403" spans="1:4" x14ac:dyDescent="0.25">
      <c r="A403" s="1" t="s">
        <v>9168</v>
      </c>
      <c r="B403" s="1" t="s">
        <v>9169</v>
      </c>
      <c r="C403" t="s">
        <v>8375</v>
      </c>
      <c r="D403" s="21">
        <f>Исходник!O422/19</f>
        <v>4.2105263157894736E-3</v>
      </c>
    </row>
    <row r="404" spans="1:4" x14ac:dyDescent="0.25">
      <c r="A404" s="1" t="s">
        <v>9170</v>
      </c>
      <c r="B404" s="1" t="s">
        <v>9171</v>
      </c>
      <c r="C404" t="s">
        <v>8375</v>
      </c>
      <c r="D404" s="21">
        <f>Исходник!O423/19</f>
        <v>4.2105263157894736E-3</v>
      </c>
    </row>
    <row r="405" spans="1:4" x14ac:dyDescent="0.25">
      <c r="A405" s="1" t="s">
        <v>9172</v>
      </c>
      <c r="B405" s="1" t="s">
        <v>9173</v>
      </c>
      <c r="C405" t="s">
        <v>8375</v>
      </c>
      <c r="D405" s="21">
        <f>Исходник!O424/19</f>
        <v>5.0526315789473685E-3</v>
      </c>
    </row>
    <row r="406" spans="1:4" x14ac:dyDescent="0.25">
      <c r="A406" s="1" t="s">
        <v>9174</v>
      </c>
      <c r="B406" s="1" t="s">
        <v>9175</v>
      </c>
      <c r="C406" t="s">
        <v>8375</v>
      </c>
      <c r="D406" s="21">
        <f>Исходник!O425/19</f>
        <v>5.0526315789473685E-3</v>
      </c>
    </row>
    <row r="407" spans="1:4" x14ac:dyDescent="0.25">
      <c r="A407" s="1" t="s">
        <v>9176</v>
      </c>
      <c r="B407" s="1" t="s">
        <v>9177</v>
      </c>
      <c r="C407" t="s">
        <v>8375</v>
      </c>
      <c r="D407" s="21">
        <f>Исходник!O426/19</f>
        <v>5.0526315789473685E-3</v>
      </c>
    </row>
    <row r="408" spans="1:4" x14ac:dyDescent="0.25">
      <c r="A408" s="1" t="s">
        <v>9178</v>
      </c>
      <c r="B408" s="1" t="s">
        <v>9179</v>
      </c>
      <c r="C408" t="s">
        <v>8375</v>
      </c>
      <c r="D408" s="21">
        <f>Исходник!O427/19</f>
        <v>4.7487138899881282E-3</v>
      </c>
    </row>
    <row r="409" spans="1:4" x14ac:dyDescent="0.25">
      <c r="A409" s="1" t="s">
        <v>9180</v>
      </c>
      <c r="B409" s="1" t="s">
        <v>9181</v>
      </c>
      <c r="C409" t="s">
        <v>8375</v>
      </c>
      <c r="D409" s="21">
        <f>Исходник!O428/19</f>
        <v>4.7487138899881282E-3</v>
      </c>
    </row>
    <row r="410" spans="1:4" x14ac:dyDescent="0.25">
      <c r="A410" s="1" t="s">
        <v>9182</v>
      </c>
      <c r="B410" s="1" t="s">
        <v>9183</v>
      </c>
      <c r="C410" t="s">
        <v>8375</v>
      </c>
      <c r="D410" s="21">
        <f>Исходник!O429/19</f>
        <v>5.0526315789473685E-3</v>
      </c>
    </row>
    <row r="411" spans="1:4" x14ac:dyDescent="0.25">
      <c r="A411" s="1" t="s">
        <v>9184</v>
      </c>
      <c r="B411" s="1" t="s">
        <v>9185</v>
      </c>
      <c r="C411" t="s">
        <v>8375</v>
      </c>
      <c r="D411" s="21">
        <f>Исходник!O430/19</f>
        <v>5.4212785181838715E-3</v>
      </c>
    </row>
    <row r="412" spans="1:4" x14ac:dyDescent="0.25">
      <c r="A412" s="1" t="s">
        <v>9186</v>
      </c>
      <c r="B412" s="1" t="s">
        <v>9187</v>
      </c>
      <c r="C412" t="s">
        <v>8375</v>
      </c>
      <c r="D412" s="21">
        <f>Исходник!O431/19</f>
        <v>5.0526315789473685E-3</v>
      </c>
    </row>
    <row r="413" spans="1:4" x14ac:dyDescent="0.25">
      <c r="A413" s="1" t="s">
        <v>9188</v>
      </c>
      <c r="B413" s="1" t="s">
        <v>9189</v>
      </c>
      <c r="C413" t="s">
        <v>8375</v>
      </c>
      <c r="D413" s="21">
        <f>Исходник!O432/19</f>
        <v>5.8479532163742687E-3</v>
      </c>
    </row>
    <row r="414" spans="1:4" x14ac:dyDescent="0.25">
      <c r="A414" s="1" t="s">
        <v>9190</v>
      </c>
      <c r="B414" s="1" t="s">
        <v>9191</v>
      </c>
      <c r="C414" t="s">
        <v>8375</v>
      </c>
      <c r="D414" s="21">
        <f>Исходник!O433/19</f>
        <v>5.6140350877192978E-3</v>
      </c>
    </row>
    <row r="415" spans="1:4" x14ac:dyDescent="0.25">
      <c r="A415" s="1" t="s">
        <v>9192</v>
      </c>
      <c r="B415" s="1" t="s">
        <v>9193</v>
      </c>
      <c r="C415" t="s">
        <v>8375</v>
      </c>
      <c r="D415" s="21">
        <f>Исходник!O434/19</f>
        <v>5.6140350877192978E-3</v>
      </c>
    </row>
    <row r="416" spans="1:4" x14ac:dyDescent="0.25">
      <c r="A416" s="1" t="s">
        <v>9194</v>
      </c>
      <c r="B416" s="1" t="s">
        <v>9195</v>
      </c>
      <c r="C416" t="s">
        <v>8375</v>
      </c>
      <c r="D416" s="21">
        <f>Исходник!O435/19</f>
        <v>5.6140350877192978E-3</v>
      </c>
    </row>
    <row r="417" spans="1:4" x14ac:dyDescent="0.25">
      <c r="A417" s="1" t="s">
        <v>9196</v>
      </c>
      <c r="B417" s="1" t="s">
        <v>9197</v>
      </c>
      <c r="C417" t="s">
        <v>8375</v>
      </c>
      <c r="D417" s="21">
        <f>Исходник!O436/19</f>
        <v>7.6093849080532657E-3</v>
      </c>
    </row>
    <row r="418" spans="1:4" x14ac:dyDescent="0.25">
      <c r="A418" s="1" t="s">
        <v>9198</v>
      </c>
      <c r="B418" s="1" t="s">
        <v>9199</v>
      </c>
      <c r="C418" t="s">
        <v>8375</v>
      </c>
      <c r="D418" s="21">
        <f>Исходник!O437/19</f>
        <v>7.6093849080532657E-3</v>
      </c>
    </row>
    <row r="419" spans="1:4" x14ac:dyDescent="0.25">
      <c r="A419" s="1" t="s">
        <v>9200</v>
      </c>
      <c r="B419" s="1" t="s">
        <v>9201</v>
      </c>
      <c r="C419" t="s">
        <v>8375</v>
      </c>
      <c r="D419" s="21">
        <f>Исходник!O438/19</f>
        <v>6.7368421052631583E-3</v>
      </c>
    </row>
    <row r="420" spans="1:4" x14ac:dyDescent="0.25">
      <c r="A420" s="1" t="s">
        <v>9202</v>
      </c>
      <c r="B420" s="1" t="s">
        <v>9203</v>
      </c>
      <c r="C420" t="s">
        <v>8375</v>
      </c>
      <c r="D420" s="21">
        <f>Исходник!O439/19</f>
        <v>6.7368421052631583E-3</v>
      </c>
    </row>
    <row r="421" spans="1:4" x14ac:dyDescent="0.25">
      <c r="A421" s="1" t="s">
        <v>9204</v>
      </c>
      <c r="B421" s="1" t="s">
        <v>9205</v>
      </c>
      <c r="C421" t="s">
        <v>8375</v>
      </c>
      <c r="D421" s="21">
        <f>Исходник!O440/19</f>
        <v>6.3157894736842104E-3</v>
      </c>
    </row>
    <row r="422" spans="1:4" x14ac:dyDescent="0.25">
      <c r="A422" s="1" t="s">
        <v>9206</v>
      </c>
      <c r="B422" s="1" t="s">
        <v>9207</v>
      </c>
      <c r="C422" t="s">
        <v>8375</v>
      </c>
      <c r="D422" s="21">
        <f>Исходник!O441/19</f>
        <v>6.3157894736842104E-3</v>
      </c>
    </row>
    <row r="423" spans="1:4" x14ac:dyDescent="0.25">
      <c r="A423" s="1" t="s">
        <v>9208</v>
      </c>
      <c r="B423" s="1" t="s">
        <v>9209</v>
      </c>
      <c r="C423" t="s">
        <v>8375</v>
      </c>
      <c r="D423" s="21">
        <f>Исходник!O442/19</f>
        <v>6.7368421052631583E-3</v>
      </c>
    </row>
    <row r="424" spans="1:4" x14ac:dyDescent="0.25">
      <c r="A424" s="1" t="s">
        <v>9210</v>
      </c>
      <c r="B424" s="1" t="s">
        <v>9211</v>
      </c>
      <c r="C424" t="s">
        <v>8375</v>
      </c>
      <c r="D424" s="21">
        <f>Исходник!O443/19</f>
        <v>6.7368421052631583E-3</v>
      </c>
    </row>
    <row r="425" spans="1:4" x14ac:dyDescent="0.25">
      <c r="A425" s="1" t="s">
        <v>9212</v>
      </c>
      <c r="B425" s="1" t="s">
        <v>9213</v>
      </c>
      <c r="C425" t="s">
        <v>8375</v>
      </c>
      <c r="D425" s="21">
        <f>Исходник!O444/19</f>
        <v>6.7368421052631583E-3</v>
      </c>
    </row>
    <row r="426" spans="1:4" x14ac:dyDescent="0.25">
      <c r="A426" s="1" t="s">
        <v>9214</v>
      </c>
      <c r="B426" s="1" t="s">
        <v>9215</v>
      </c>
      <c r="C426" t="s">
        <v>8375</v>
      </c>
      <c r="D426" s="21">
        <f>Исходник!O445/19</f>
        <v>7.6093849080532657E-3</v>
      </c>
    </row>
    <row r="427" spans="1:4" x14ac:dyDescent="0.25">
      <c r="A427" s="1" t="s">
        <v>9216</v>
      </c>
      <c r="B427" s="1" t="s">
        <v>9217</v>
      </c>
      <c r="C427" t="s">
        <v>8375</v>
      </c>
      <c r="D427" s="21">
        <f>Исходник!O446/19</f>
        <v>7.6093849080532657E-3</v>
      </c>
    </row>
    <row r="428" spans="1:4" x14ac:dyDescent="0.25">
      <c r="A428" s="1" t="s">
        <v>9218</v>
      </c>
      <c r="B428" s="1" t="s">
        <v>9219</v>
      </c>
      <c r="C428" t="s">
        <v>8375</v>
      </c>
      <c r="D428" s="21">
        <f>Исходник!O447/19</f>
        <v>7.6093849080532657E-3</v>
      </c>
    </row>
    <row r="429" spans="1:4" x14ac:dyDescent="0.25">
      <c r="A429" s="1" t="s">
        <v>9220</v>
      </c>
      <c r="B429" s="1" t="s">
        <v>9221</v>
      </c>
      <c r="C429" t="s">
        <v>8375</v>
      </c>
      <c r="D429" s="21">
        <f>Исходник!O448/19</f>
        <v>7.9795192339661529E-3</v>
      </c>
    </row>
    <row r="430" spans="1:4" x14ac:dyDescent="0.25">
      <c r="A430" s="1" t="s">
        <v>9222</v>
      </c>
      <c r="B430" s="1" t="s">
        <v>9223</v>
      </c>
      <c r="C430" t="s">
        <v>8375</v>
      </c>
      <c r="D430" s="21">
        <f>Исходник!O449/19</f>
        <v>7.9795192339661529E-3</v>
      </c>
    </row>
    <row r="431" spans="1:4" x14ac:dyDescent="0.25">
      <c r="A431" s="1" t="s">
        <v>9224</v>
      </c>
      <c r="B431" s="1" t="s">
        <v>9225</v>
      </c>
      <c r="C431" t="s">
        <v>8375</v>
      </c>
      <c r="D431" s="21">
        <f>Исходник!O450/19</f>
        <v>8.4210526315789472E-3</v>
      </c>
    </row>
    <row r="432" spans="1:4" x14ac:dyDescent="0.25">
      <c r="A432" s="1" t="s">
        <v>9226</v>
      </c>
      <c r="B432" s="1" t="s">
        <v>9227</v>
      </c>
      <c r="C432" t="s">
        <v>8375</v>
      </c>
      <c r="D432" s="21">
        <f>Исходник!O451/19</f>
        <v>8.4210526315789472E-3</v>
      </c>
    </row>
    <row r="433" spans="1:4" x14ac:dyDescent="0.25">
      <c r="A433" s="1" t="s">
        <v>9228</v>
      </c>
      <c r="B433" s="1" t="s">
        <v>9229</v>
      </c>
      <c r="C433" t="s">
        <v>8375</v>
      </c>
      <c r="D433" s="21">
        <f>Исходник!O452/19</f>
        <v>1.4307631578947363E-2</v>
      </c>
    </row>
    <row r="434" spans="1:4" x14ac:dyDescent="0.25">
      <c r="A434" s="1" t="s">
        <v>9230</v>
      </c>
      <c r="B434" s="1" t="s">
        <v>9231</v>
      </c>
      <c r="C434" t="s">
        <v>8375</v>
      </c>
      <c r="D434" s="21">
        <f>Исходник!O453/19</f>
        <v>1.4423684210526311E-2</v>
      </c>
    </row>
    <row r="435" spans="1:4" x14ac:dyDescent="0.25">
      <c r="A435" s="1" t="s">
        <v>9232</v>
      </c>
      <c r="B435" s="1" t="s">
        <v>9233</v>
      </c>
      <c r="C435" t="s">
        <v>8375</v>
      </c>
      <c r="D435" s="21">
        <f>Исходник!O454/19</f>
        <v>1.4456842105263148E-2</v>
      </c>
    </row>
    <row r="436" spans="1:4" x14ac:dyDescent="0.25">
      <c r="A436" s="1" t="s">
        <v>9234</v>
      </c>
      <c r="B436" s="1" t="s">
        <v>9235</v>
      </c>
      <c r="C436" t="s">
        <v>8375</v>
      </c>
      <c r="D436" s="21">
        <f>Исходник!O455/19</f>
        <v>1.5982105263157898E-2</v>
      </c>
    </row>
    <row r="437" spans="1:4" x14ac:dyDescent="0.25">
      <c r="A437" s="1" t="s">
        <v>9236</v>
      </c>
      <c r="B437" s="1" t="s">
        <v>9237</v>
      </c>
      <c r="C437" t="s">
        <v>8375</v>
      </c>
      <c r="D437" s="21">
        <f>Исходник!O456/19</f>
        <v>1.7673157894736866E-2</v>
      </c>
    </row>
    <row r="438" spans="1:4" x14ac:dyDescent="0.25">
      <c r="A438" s="1" t="s">
        <v>9238</v>
      </c>
      <c r="B438" s="1" t="s">
        <v>9239</v>
      </c>
      <c r="C438" t="s">
        <v>8375</v>
      </c>
      <c r="D438" s="21">
        <f>Исходник!O457/19</f>
        <v>1.7739473684210541E-2</v>
      </c>
    </row>
    <row r="439" spans="1:4" x14ac:dyDescent="0.25">
      <c r="C439" t="s">
        <v>8375</v>
      </c>
      <c r="D439" s="21">
        <f>Исходник!O458/19</f>
        <v>0</v>
      </c>
    </row>
    <row r="440" spans="1:4" x14ac:dyDescent="0.25">
      <c r="A440" s="1" t="s">
        <v>9240</v>
      </c>
      <c r="B440" s="1" t="s">
        <v>9241</v>
      </c>
      <c r="C440" t="s">
        <v>8375</v>
      </c>
      <c r="D440" s="21">
        <f>Исходник!O459/19</f>
        <v>1.1483253588516745E-3</v>
      </c>
    </row>
    <row r="441" spans="1:4" x14ac:dyDescent="0.25">
      <c r="A441" s="1" t="s">
        <v>9242</v>
      </c>
      <c r="B441" s="1" t="s">
        <v>9243</v>
      </c>
      <c r="C441" t="s">
        <v>8375</v>
      </c>
      <c r="D441" s="21">
        <f>Исходник!O460/19</f>
        <v>1.1483253588516745E-3</v>
      </c>
    </row>
    <row r="442" spans="1:4" x14ac:dyDescent="0.25">
      <c r="A442" s="1" t="s">
        <v>9244</v>
      </c>
      <c r="B442" s="1" t="s">
        <v>9245</v>
      </c>
      <c r="C442" t="s">
        <v>8375</v>
      </c>
      <c r="D442" s="21">
        <f>Исходник!O461/19</f>
        <v>1.1483253588516745E-3</v>
      </c>
    </row>
    <row r="443" spans="1:4" x14ac:dyDescent="0.25">
      <c r="A443" s="1" t="s">
        <v>9246</v>
      </c>
      <c r="B443" s="1" t="s">
        <v>9247</v>
      </c>
      <c r="C443" t="s">
        <v>8375</v>
      </c>
      <c r="D443" s="21">
        <f>Исходник!O462/19</f>
        <v>1.1483253588516745E-3</v>
      </c>
    </row>
    <row r="444" spans="1:4" x14ac:dyDescent="0.25">
      <c r="A444" s="1" t="s">
        <v>9248</v>
      </c>
      <c r="B444" s="1" t="s">
        <v>9249</v>
      </c>
      <c r="C444" t="s">
        <v>8375</v>
      </c>
      <c r="D444" s="21">
        <f>Исходник!O463/19</f>
        <v>1.1483253588516745E-3</v>
      </c>
    </row>
    <row r="445" spans="1:4" x14ac:dyDescent="0.25">
      <c r="A445" s="1" t="s">
        <v>9250</v>
      </c>
      <c r="B445" s="1" t="s">
        <v>9251</v>
      </c>
      <c r="C445" t="s">
        <v>8375</v>
      </c>
      <c r="D445" s="21">
        <f>Исходник!O464/19</f>
        <v>1.2030075187969924E-3</v>
      </c>
    </row>
    <row r="446" spans="1:4" x14ac:dyDescent="0.25">
      <c r="A446" s="1" t="s">
        <v>9252</v>
      </c>
      <c r="B446" s="1" t="s">
        <v>9253</v>
      </c>
      <c r="C446" t="s">
        <v>8375</v>
      </c>
      <c r="D446" s="21">
        <f>Исходник!O465/19</f>
        <v>1.2631578947368421E-3</v>
      </c>
    </row>
    <row r="447" spans="1:4" x14ac:dyDescent="0.25">
      <c r="A447" s="1" t="s">
        <v>9254</v>
      </c>
      <c r="B447" s="1" t="s">
        <v>9255</v>
      </c>
      <c r="C447" t="s">
        <v>8375</v>
      </c>
      <c r="D447" s="21">
        <f>Исходник!O466/19</f>
        <v>1.2631578947368421E-3</v>
      </c>
    </row>
    <row r="448" spans="1:4" x14ac:dyDescent="0.25">
      <c r="A448" s="1" t="s">
        <v>9256</v>
      </c>
      <c r="B448" s="1" t="s">
        <v>9257</v>
      </c>
      <c r="C448" t="s">
        <v>8375</v>
      </c>
      <c r="D448" s="21">
        <f>Исходник!O467/19</f>
        <v>1.2631578947368421E-3</v>
      </c>
    </row>
    <row r="449" spans="1:4" x14ac:dyDescent="0.25">
      <c r="A449" s="1" t="s">
        <v>9258</v>
      </c>
      <c r="B449" s="1" t="s">
        <v>9259</v>
      </c>
      <c r="C449" t="s">
        <v>8375</v>
      </c>
      <c r="D449" s="21">
        <f>Исходник!O468/19</f>
        <v>1.2631578947368421E-3</v>
      </c>
    </row>
    <row r="450" spans="1:4" x14ac:dyDescent="0.25">
      <c r="A450" s="1" t="s">
        <v>9260</v>
      </c>
      <c r="B450" s="1" t="s">
        <v>9261</v>
      </c>
      <c r="C450" t="s">
        <v>8375</v>
      </c>
      <c r="D450" s="21">
        <f>Исходник!O469/19</f>
        <v>1.2631578947368421E-3</v>
      </c>
    </row>
    <row r="451" spans="1:4" x14ac:dyDescent="0.25">
      <c r="A451" s="1" t="s">
        <v>9262</v>
      </c>
      <c r="B451" s="1" t="s">
        <v>9263</v>
      </c>
      <c r="C451" t="s">
        <v>8375</v>
      </c>
      <c r="D451" s="21">
        <f>Исходник!O470/19</f>
        <v>1.2631578947368421E-3</v>
      </c>
    </row>
    <row r="452" spans="1:4" x14ac:dyDescent="0.25">
      <c r="A452" s="1" t="s">
        <v>9264</v>
      </c>
      <c r="B452" s="1" t="s">
        <v>9265</v>
      </c>
      <c r="C452" t="s">
        <v>8375</v>
      </c>
      <c r="D452" s="21">
        <f>Исходник!O471/19</f>
        <v>1.4035087719298245E-3</v>
      </c>
    </row>
    <row r="453" spans="1:4" x14ac:dyDescent="0.25">
      <c r="A453" s="1" t="s">
        <v>9266</v>
      </c>
      <c r="B453" s="1" t="s">
        <v>9267</v>
      </c>
      <c r="C453" t="s">
        <v>8375</v>
      </c>
      <c r="D453" s="21">
        <f>Исходник!O472/19</f>
        <v>1.4035087719298245E-3</v>
      </c>
    </row>
    <row r="454" spans="1:4" x14ac:dyDescent="0.25">
      <c r="A454" s="1" t="s">
        <v>9268</v>
      </c>
      <c r="B454" s="1" t="s">
        <v>9269</v>
      </c>
      <c r="C454" t="s">
        <v>8375</v>
      </c>
      <c r="D454" s="21">
        <f>Исходник!O473/19</f>
        <v>1.4035087719298245E-3</v>
      </c>
    </row>
    <row r="455" spans="1:4" x14ac:dyDescent="0.25">
      <c r="A455" s="1" t="s">
        <v>9270</v>
      </c>
      <c r="B455" s="1" t="s">
        <v>9271</v>
      </c>
      <c r="C455" t="s">
        <v>8375</v>
      </c>
      <c r="D455" s="21">
        <f>Исходник!O474/19</f>
        <v>1.4035087719298245E-3</v>
      </c>
    </row>
    <row r="456" spans="1:4" x14ac:dyDescent="0.25">
      <c r="A456" s="1" t="s">
        <v>9272</v>
      </c>
      <c r="B456" s="1" t="s">
        <v>9273</v>
      </c>
      <c r="C456" t="s">
        <v>8375</v>
      </c>
      <c r="D456" s="21">
        <f>Исходник!O475/19</f>
        <v>1.5789473684210526E-3</v>
      </c>
    </row>
    <row r="457" spans="1:4" x14ac:dyDescent="0.25">
      <c r="A457" s="1" t="s">
        <v>9274</v>
      </c>
      <c r="B457" s="1" t="s">
        <v>9275</v>
      </c>
      <c r="C457" t="s">
        <v>8375</v>
      </c>
      <c r="D457" s="21">
        <f>Исходник!O476/19</f>
        <v>1.6842105263157896E-3</v>
      </c>
    </row>
    <row r="458" spans="1:4" x14ac:dyDescent="0.25">
      <c r="A458" s="1" t="s">
        <v>9276</v>
      </c>
      <c r="B458" s="1" t="s">
        <v>9277</v>
      </c>
      <c r="C458" t="s">
        <v>8375</v>
      </c>
      <c r="D458" s="21">
        <f>Исходник!O477/19</f>
        <v>1.6842105263157896E-3</v>
      </c>
    </row>
    <row r="459" spans="1:4" x14ac:dyDescent="0.25">
      <c r="A459" s="1" t="s">
        <v>9278</v>
      </c>
      <c r="B459" s="1" t="s">
        <v>9279</v>
      </c>
      <c r="C459" t="s">
        <v>8375</v>
      </c>
      <c r="D459" s="21">
        <f>Исходник!O478/19</f>
        <v>1.6842105263157896E-3</v>
      </c>
    </row>
    <row r="460" spans="1:4" x14ac:dyDescent="0.25">
      <c r="A460" s="1" t="s">
        <v>9280</v>
      </c>
      <c r="B460" s="1" t="s">
        <v>9281</v>
      </c>
      <c r="C460" t="s">
        <v>8375</v>
      </c>
      <c r="D460" s="21">
        <f>Исходник!O479/19</f>
        <v>1.8045112781954887E-3</v>
      </c>
    </row>
    <row r="461" spans="1:4" x14ac:dyDescent="0.25">
      <c r="A461" s="1" t="s">
        <v>9282</v>
      </c>
      <c r="B461" s="1" t="s">
        <v>9283</v>
      </c>
      <c r="C461" t="s">
        <v>8375</v>
      </c>
      <c r="D461" s="21">
        <f>Исходник!O480/19</f>
        <v>1.8045112781954887E-3</v>
      </c>
    </row>
    <row r="462" spans="1:4" x14ac:dyDescent="0.25">
      <c r="A462" s="1" t="s">
        <v>9284</v>
      </c>
      <c r="B462" s="1" t="s">
        <v>9285</v>
      </c>
      <c r="C462" t="s">
        <v>8375</v>
      </c>
      <c r="D462" s="21">
        <f>Исходник!O481/19</f>
        <v>1.8045112781954887E-3</v>
      </c>
    </row>
    <row r="463" spans="1:4" x14ac:dyDescent="0.25">
      <c r="A463" s="1" t="s">
        <v>9286</v>
      </c>
      <c r="B463" s="1" t="s">
        <v>9287</v>
      </c>
      <c r="C463" t="s">
        <v>8375</v>
      </c>
      <c r="D463" s="21">
        <f>Исходник!O482/19</f>
        <v>1.8045112781954887E-3</v>
      </c>
    </row>
    <row r="464" spans="1:4" x14ac:dyDescent="0.25">
      <c r="A464" s="1" t="s">
        <v>9288</v>
      </c>
      <c r="B464" s="1" t="s">
        <v>9289</v>
      </c>
      <c r="C464" t="s">
        <v>8375</v>
      </c>
      <c r="D464" s="21">
        <f>Исходник!O483/19</f>
        <v>2.1052631578947368E-3</v>
      </c>
    </row>
    <row r="465" spans="1:4" x14ac:dyDescent="0.25">
      <c r="A465" s="1" t="s">
        <v>9290</v>
      </c>
      <c r="B465" s="1" t="s">
        <v>9291</v>
      </c>
      <c r="C465" t="s">
        <v>8375</v>
      </c>
      <c r="D465" s="21">
        <f>Исходник!O484/19</f>
        <v>2.1052631578947368E-3</v>
      </c>
    </row>
    <row r="466" spans="1:4" x14ac:dyDescent="0.25">
      <c r="A466" s="1" t="s">
        <v>9292</v>
      </c>
      <c r="B466" s="1" t="s">
        <v>9293</v>
      </c>
      <c r="C466" t="s">
        <v>8375</v>
      </c>
      <c r="D466" s="21">
        <f>Исходник!O485/19</f>
        <v>2.1052631578947368E-3</v>
      </c>
    </row>
    <row r="467" spans="1:4" x14ac:dyDescent="0.25">
      <c r="A467" s="1" t="s">
        <v>9294</v>
      </c>
      <c r="B467" s="1" t="s">
        <v>9295</v>
      </c>
      <c r="C467" t="s">
        <v>8375</v>
      </c>
      <c r="D467" s="21">
        <f>Исходник!O486/19</f>
        <v>2.2966507177033489E-3</v>
      </c>
    </row>
    <row r="468" spans="1:4" x14ac:dyDescent="0.25">
      <c r="A468" s="1" t="s">
        <v>9296</v>
      </c>
      <c r="B468" s="1" t="s">
        <v>9297</v>
      </c>
      <c r="C468" t="s">
        <v>8375</v>
      </c>
      <c r="D468" s="21">
        <f>Исходник!O487/19</f>
        <v>2.2966507177033489E-3</v>
      </c>
    </row>
    <row r="469" spans="1:4" x14ac:dyDescent="0.25">
      <c r="A469" s="1" t="s">
        <v>9298</v>
      </c>
      <c r="B469" s="1" t="s">
        <v>9299</v>
      </c>
      <c r="C469" t="s">
        <v>8375</v>
      </c>
      <c r="D469" s="21">
        <f>Исходник!O488/19</f>
        <v>2.2966507177033489E-3</v>
      </c>
    </row>
    <row r="470" spans="1:4" x14ac:dyDescent="0.25">
      <c r="A470" s="1" t="s">
        <v>9300</v>
      </c>
      <c r="B470" s="1" t="s">
        <v>9301</v>
      </c>
      <c r="C470" t="s">
        <v>8375</v>
      </c>
      <c r="D470" s="21">
        <f>Исходник!O489/19</f>
        <v>2.4060150375939848E-3</v>
      </c>
    </row>
    <row r="471" spans="1:4" x14ac:dyDescent="0.25">
      <c r="A471" s="1" t="s">
        <v>9302</v>
      </c>
      <c r="B471" s="1" t="s">
        <v>9303</v>
      </c>
      <c r="C471" t="s">
        <v>8375</v>
      </c>
      <c r="D471" s="21">
        <f>Исходник!O490/19</f>
        <v>2.4060150375939848E-3</v>
      </c>
    </row>
    <row r="472" spans="1:4" x14ac:dyDescent="0.25">
      <c r="A472" s="1" t="s">
        <v>9304</v>
      </c>
      <c r="B472" s="1" t="s">
        <v>9305</v>
      </c>
      <c r="C472" t="s">
        <v>8375</v>
      </c>
      <c r="D472" s="21">
        <f>Исходник!O491/19</f>
        <v>2.5263157894736842E-3</v>
      </c>
    </row>
    <row r="473" spans="1:4" x14ac:dyDescent="0.25">
      <c r="A473" s="1" t="s">
        <v>9306</v>
      </c>
      <c r="B473" s="1" t="s">
        <v>9307</v>
      </c>
      <c r="C473" t="s">
        <v>8375</v>
      </c>
      <c r="D473" s="21">
        <f>Исходник!O492/19</f>
        <v>2.5263157894736842E-3</v>
      </c>
    </row>
    <row r="474" spans="1:4" x14ac:dyDescent="0.25">
      <c r="A474" s="1" t="s">
        <v>9308</v>
      </c>
      <c r="B474" s="1" t="s">
        <v>9309</v>
      </c>
      <c r="C474" t="s">
        <v>8375</v>
      </c>
      <c r="D474" s="21">
        <f>Исходник!O493/19</f>
        <v>2.6592797783933516E-3</v>
      </c>
    </row>
    <row r="475" spans="1:4" x14ac:dyDescent="0.25">
      <c r="A475" s="1" t="s">
        <v>9310</v>
      </c>
      <c r="B475" s="1" t="s">
        <v>9311</v>
      </c>
      <c r="C475" t="s">
        <v>8375</v>
      </c>
      <c r="D475" s="21">
        <f>Исходник!O494/19</f>
        <v>2.6592797783933516E-3</v>
      </c>
    </row>
    <row r="476" spans="1:4" x14ac:dyDescent="0.25">
      <c r="A476" s="1" t="s">
        <v>9312</v>
      </c>
      <c r="B476" s="1" t="s">
        <v>9313</v>
      </c>
      <c r="C476" t="s">
        <v>8375</v>
      </c>
      <c r="D476" s="21">
        <f>Исходник!O495/19</f>
        <v>2.6592797783933516E-3</v>
      </c>
    </row>
    <row r="477" spans="1:4" x14ac:dyDescent="0.25">
      <c r="A477" s="1" t="s">
        <v>9314</v>
      </c>
      <c r="B477" s="1" t="s">
        <v>9315</v>
      </c>
      <c r="C477" t="s">
        <v>8375</v>
      </c>
      <c r="D477" s="21">
        <f>Исходник!O496/19</f>
        <v>2.6592797783933516E-3</v>
      </c>
    </row>
    <row r="478" spans="1:4" x14ac:dyDescent="0.25">
      <c r="A478" s="1" t="s">
        <v>9316</v>
      </c>
      <c r="B478" s="1" t="s">
        <v>9317</v>
      </c>
      <c r="C478" t="s">
        <v>8375</v>
      </c>
      <c r="D478" s="21">
        <f>Исходник!O497/19</f>
        <v>2.6592797783933516E-3</v>
      </c>
    </row>
    <row r="479" spans="1:4" x14ac:dyDescent="0.25">
      <c r="A479" s="1" t="s">
        <v>9318</v>
      </c>
      <c r="B479" s="1" t="s">
        <v>9319</v>
      </c>
      <c r="C479" t="s">
        <v>8375</v>
      </c>
      <c r="D479" s="21">
        <f>Исходник!O498/19</f>
        <v>2.6592797783933516E-3</v>
      </c>
    </row>
    <row r="480" spans="1:4" x14ac:dyDescent="0.25">
      <c r="A480" s="1" t="s">
        <v>9320</v>
      </c>
      <c r="B480" s="1" t="s">
        <v>9321</v>
      </c>
      <c r="C480" t="s">
        <v>8375</v>
      </c>
      <c r="D480" s="21">
        <f>Исходник!O499/19</f>
        <v>2.6592797783933516E-3</v>
      </c>
    </row>
    <row r="481" spans="1:4" x14ac:dyDescent="0.25">
      <c r="A481" s="1" t="s">
        <v>9322</v>
      </c>
      <c r="B481" s="1" t="s">
        <v>9323</v>
      </c>
      <c r="C481" t="s">
        <v>8375</v>
      </c>
      <c r="D481" s="21">
        <f>Исходник!O500/19</f>
        <v>2.8070175438596489E-3</v>
      </c>
    </row>
    <row r="482" spans="1:4" x14ac:dyDescent="0.25">
      <c r="A482" s="1" t="s">
        <v>9324</v>
      </c>
      <c r="B482" s="1" t="s">
        <v>9325</v>
      </c>
      <c r="C482" t="s">
        <v>8375</v>
      </c>
      <c r="D482" s="21">
        <f>Исходник!O501/19</f>
        <v>2.9721362229102165E-3</v>
      </c>
    </row>
    <row r="483" spans="1:4" x14ac:dyDescent="0.25">
      <c r="A483" s="1" t="s">
        <v>9326</v>
      </c>
      <c r="B483" s="1" t="s">
        <v>9327</v>
      </c>
      <c r="C483" t="s">
        <v>8375</v>
      </c>
      <c r="D483" s="21">
        <f>Исходник!O502/19</f>
        <v>2.9721362229102165E-3</v>
      </c>
    </row>
    <row r="484" spans="1:4" x14ac:dyDescent="0.25">
      <c r="A484" s="1" t="s">
        <v>9328</v>
      </c>
      <c r="B484" s="1" t="s">
        <v>9329</v>
      </c>
      <c r="C484" t="s">
        <v>8375</v>
      </c>
      <c r="D484" s="21">
        <f>Исходник!O503/19</f>
        <v>2.9721362229102165E-3</v>
      </c>
    </row>
    <row r="485" spans="1:4" x14ac:dyDescent="0.25">
      <c r="A485" s="1" t="s">
        <v>9330</v>
      </c>
      <c r="B485" s="1" t="s">
        <v>9331</v>
      </c>
      <c r="C485" t="s">
        <v>8375</v>
      </c>
      <c r="D485" s="21">
        <f>Исходник!O504/19</f>
        <v>2.9721362229102165E-3</v>
      </c>
    </row>
    <row r="486" spans="1:4" x14ac:dyDescent="0.25">
      <c r="A486" s="1" t="s">
        <v>9332</v>
      </c>
      <c r="B486" s="1" t="s">
        <v>9333</v>
      </c>
      <c r="C486" t="s">
        <v>8375</v>
      </c>
      <c r="D486" s="21">
        <f>Исходник!O505/19</f>
        <v>2.9721362229102165E-3</v>
      </c>
    </row>
    <row r="487" spans="1:4" x14ac:dyDescent="0.25">
      <c r="A487" s="1" t="s">
        <v>9334</v>
      </c>
      <c r="B487" s="1" t="s">
        <v>9335</v>
      </c>
      <c r="C487" t="s">
        <v>8375</v>
      </c>
      <c r="D487" s="21">
        <f>Исходник!O506/19</f>
        <v>3.1578947368421052E-3</v>
      </c>
    </row>
    <row r="488" spans="1:4" x14ac:dyDescent="0.25">
      <c r="A488" s="1" t="s">
        <v>9336</v>
      </c>
      <c r="B488" s="1" t="s">
        <v>9337</v>
      </c>
      <c r="C488" t="s">
        <v>8375</v>
      </c>
      <c r="D488" s="21">
        <f>Исходник!O507/19</f>
        <v>3.1578947368421052E-3</v>
      </c>
    </row>
    <row r="489" spans="1:4" x14ac:dyDescent="0.25">
      <c r="A489" s="1" t="s">
        <v>9338</v>
      </c>
      <c r="B489" s="1" t="s">
        <v>9339</v>
      </c>
      <c r="C489" t="s">
        <v>8375</v>
      </c>
      <c r="D489" s="21">
        <f>Исходник!O508/19</f>
        <v>3.1578947368421052E-3</v>
      </c>
    </row>
    <row r="490" spans="1:4" x14ac:dyDescent="0.25">
      <c r="A490" s="1" t="s">
        <v>9340</v>
      </c>
      <c r="B490" s="1" t="s">
        <v>9341</v>
      </c>
      <c r="C490" t="s">
        <v>8375</v>
      </c>
      <c r="D490" s="21">
        <f>Исходник!O509/19</f>
        <v>3.3684210526315791E-3</v>
      </c>
    </row>
    <row r="491" spans="1:4" x14ac:dyDescent="0.25">
      <c r="A491" s="1" t="s">
        <v>9342</v>
      </c>
      <c r="B491" s="1" t="s">
        <v>9343</v>
      </c>
      <c r="C491" t="s">
        <v>8375</v>
      </c>
      <c r="D491" s="21">
        <f>Исходник!O510/19</f>
        <v>3.3684210526315791E-3</v>
      </c>
    </row>
    <row r="492" spans="1:4" x14ac:dyDescent="0.25">
      <c r="A492" s="1" t="s">
        <v>9344</v>
      </c>
      <c r="B492" s="1" t="s">
        <v>9345</v>
      </c>
      <c r="C492" t="s">
        <v>8375</v>
      </c>
      <c r="D492" s="21">
        <f>Исходник!O511/19</f>
        <v>3.3684210526315791E-3</v>
      </c>
    </row>
    <row r="493" spans="1:4" x14ac:dyDescent="0.25">
      <c r="A493" s="1" t="s">
        <v>9346</v>
      </c>
      <c r="B493" s="1" t="s">
        <v>9347</v>
      </c>
      <c r="C493" t="s">
        <v>8375</v>
      </c>
      <c r="D493" s="21">
        <f>Исходник!O512/19</f>
        <v>3.3684210526315791E-3</v>
      </c>
    </row>
    <row r="494" spans="1:4" x14ac:dyDescent="0.25">
      <c r="A494" s="1" t="s">
        <v>9348</v>
      </c>
      <c r="B494" s="1" t="s">
        <v>9349</v>
      </c>
      <c r="C494" t="s">
        <v>8375</v>
      </c>
      <c r="D494" s="21">
        <f>Исходник!O513/19</f>
        <v>3.3684210526315791E-3</v>
      </c>
    </row>
    <row r="495" spans="1:4" x14ac:dyDescent="0.25">
      <c r="A495" s="1" t="s">
        <v>9350</v>
      </c>
      <c r="B495" s="1" t="s">
        <v>9351</v>
      </c>
      <c r="C495" t="s">
        <v>8375</v>
      </c>
      <c r="D495" s="21">
        <f>Исходник!O514/19</f>
        <v>3.6090225563909775E-3</v>
      </c>
    </row>
    <row r="496" spans="1:4" x14ac:dyDescent="0.25">
      <c r="A496" s="1" t="s">
        <v>9352</v>
      </c>
      <c r="B496" s="1" t="s">
        <v>9353</v>
      </c>
      <c r="C496" t="s">
        <v>8375</v>
      </c>
      <c r="D496" s="21">
        <f>Исходник!O515/19</f>
        <v>4.2105263157894736E-3</v>
      </c>
    </row>
    <row r="497" spans="1:4" x14ac:dyDescent="0.25">
      <c r="A497" s="1" t="s">
        <v>9354</v>
      </c>
      <c r="B497" s="1" t="s">
        <v>9355</v>
      </c>
      <c r="C497" t="s">
        <v>8375</v>
      </c>
      <c r="D497" s="21">
        <f>Исходник!O516/19</f>
        <v>4.2105263157894736E-3</v>
      </c>
    </row>
    <row r="498" spans="1:4" x14ac:dyDescent="0.25">
      <c r="A498" s="1" t="s">
        <v>9356</v>
      </c>
      <c r="B498" s="1" t="s">
        <v>9357</v>
      </c>
      <c r="C498" t="s">
        <v>8375</v>
      </c>
      <c r="D498" s="21">
        <f>Исходник!O517/19</f>
        <v>4.2105263157894736E-3</v>
      </c>
    </row>
    <row r="499" spans="1:4" x14ac:dyDescent="0.25">
      <c r="A499" s="1" t="s">
        <v>9358</v>
      </c>
      <c r="B499" s="1" t="s">
        <v>9359</v>
      </c>
      <c r="C499" t="s">
        <v>8375</v>
      </c>
      <c r="D499" s="21">
        <f>Исходник!O518/19</f>
        <v>4.2105263157894736E-3</v>
      </c>
    </row>
    <row r="500" spans="1:4" x14ac:dyDescent="0.25">
      <c r="A500" s="1" t="s">
        <v>9360</v>
      </c>
      <c r="B500" s="1" t="s">
        <v>9361</v>
      </c>
      <c r="C500" t="s">
        <v>8375</v>
      </c>
      <c r="D500" s="21">
        <f>Исходник!O519/19</f>
        <v>4.2105263157894736E-3</v>
      </c>
    </row>
    <row r="501" spans="1:4" x14ac:dyDescent="0.25">
      <c r="A501" s="1" t="s">
        <v>9362</v>
      </c>
      <c r="B501" s="1" t="s">
        <v>9363</v>
      </c>
      <c r="C501" t="s">
        <v>8375</v>
      </c>
      <c r="D501" s="21">
        <f>Исходник!O520/19</f>
        <v>4.2105263157894736E-3</v>
      </c>
    </row>
    <row r="502" spans="1:4" x14ac:dyDescent="0.25">
      <c r="A502" s="1" t="s">
        <v>9364</v>
      </c>
      <c r="B502" s="1" t="s">
        <v>9365</v>
      </c>
      <c r="C502" t="s">
        <v>8375</v>
      </c>
      <c r="D502" s="21">
        <f>Исходник!O521/19</f>
        <v>4.2105263157894736E-3</v>
      </c>
    </row>
    <row r="503" spans="1:4" x14ac:dyDescent="0.25">
      <c r="A503" s="1" t="s">
        <v>9366</v>
      </c>
      <c r="B503" s="1" t="s">
        <v>9367</v>
      </c>
      <c r="C503" t="s">
        <v>8375</v>
      </c>
      <c r="D503" s="21">
        <f>Исходник!O522/19</f>
        <v>5.0526315789473685E-3</v>
      </c>
    </row>
    <row r="504" spans="1:4" x14ac:dyDescent="0.25">
      <c r="A504" s="1" t="s">
        <v>9368</v>
      </c>
      <c r="B504" s="1" t="s">
        <v>9369</v>
      </c>
      <c r="C504" t="s">
        <v>8375</v>
      </c>
      <c r="D504" s="21">
        <f>Исходник!O523/19</f>
        <v>5.0526315789473685E-3</v>
      </c>
    </row>
    <row r="505" spans="1:4" x14ac:dyDescent="0.25">
      <c r="A505" s="1" t="s">
        <v>9370</v>
      </c>
      <c r="B505" s="1" t="s">
        <v>9371</v>
      </c>
      <c r="C505" t="s">
        <v>8375</v>
      </c>
      <c r="D505" s="21">
        <f>Исходник!O524/19</f>
        <v>5.0526315789473685E-3</v>
      </c>
    </row>
    <row r="506" spans="1:4" x14ac:dyDescent="0.25">
      <c r="A506" s="1" t="s">
        <v>9372</v>
      </c>
      <c r="B506" s="1" t="s">
        <v>9373</v>
      </c>
      <c r="C506" t="s">
        <v>8375</v>
      </c>
      <c r="D506" s="21">
        <f>Исходник!O525/19</f>
        <v>5.0526315789473685E-3</v>
      </c>
    </row>
    <row r="507" spans="1:4" x14ac:dyDescent="0.25">
      <c r="A507" s="1" t="s">
        <v>9374</v>
      </c>
      <c r="B507" s="1" t="s">
        <v>9375</v>
      </c>
      <c r="C507" t="s">
        <v>8375</v>
      </c>
      <c r="D507" s="21">
        <f>Исходник!O526/19</f>
        <v>5.6140350877192978E-3</v>
      </c>
    </row>
    <row r="508" spans="1:4" x14ac:dyDescent="0.25">
      <c r="A508" s="1" t="s">
        <v>9376</v>
      </c>
      <c r="B508" s="1" t="s">
        <v>9377</v>
      </c>
      <c r="C508" t="s">
        <v>8375</v>
      </c>
      <c r="D508" s="21">
        <f>Исходник!O527/19</f>
        <v>5.6140350877192978E-3</v>
      </c>
    </row>
    <row r="509" spans="1:4" x14ac:dyDescent="0.25">
      <c r="A509" s="1" t="s">
        <v>9378</v>
      </c>
      <c r="B509" s="1" t="s">
        <v>9379</v>
      </c>
      <c r="C509" t="s">
        <v>8375</v>
      </c>
      <c r="D509" s="21">
        <f>Исходник!O528/19</f>
        <v>5.6140350877192978E-3</v>
      </c>
    </row>
    <row r="510" spans="1:4" x14ac:dyDescent="0.25">
      <c r="A510" s="1" t="s">
        <v>9380</v>
      </c>
      <c r="B510" s="1" t="s">
        <v>9381</v>
      </c>
      <c r="C510" t="s">
        <v>8375</v>
      </c>
      <c r="D510" s="21">
        <f>Исходник!O529/19</f>
        <v>5.6140350877192978E-3</v>
      </c>
    </row>
    <row r="511" spans="1:4" x14ac:dyDescent="0.25">
      <c r="A511" s="1" t="s">
        <v>9382</v>
      </c>
      <c r="B511" s="1" t="s">
        <v>9383</v>
      </c>
      <c r="C511" t="s">
        <v>8375</v>
      </c>
      <c r="D511" s="21">
        <f>Исходник!O530/19</f>
        <v>5.6140350877192978E-3</v>
      </c>
    </row>
    <row r="512" spans="1:4" x14ac:dyDescent="0.25">
      <c r="A512" s="1" t="s">
        <v>9384</v>
      </c>
      <c r="B512" s="1" t="s">
        <v>9385</v>
      </c>
      <c r="C512" t="s">
        <v>8375</v>
      </c>
      <c r="D512" s="21">
        <f>Исходник!O531/19</f>
        <v>5.4212785181838715E-3</v>
      </c>
    </row>
    <row r="513" spans="1:4" x14ac:dyDescent="0.25">
      <c r="A513" s="1" t="s">
        <v>9386</v>
      </c>
      <c r="B513" s="1" t="s">
        <v>9387</v>
      </c>
      <c r="C513" t="s">
        <v>8375</v>
      </c>
      <c r="D513" s="21">
        <f>Исходник!O532/19</f>
        <v>5.4212785181838715E-3</v>
      </c>
    </row>
    <row r="514" spans="1:4" x14ac:dyDescent="0.25">
      <c r="A514" s="1" t="s">
        <v>9388</v>
      </c>
      <c r="B514" s="1" t="s">
        <v>9389</v>
      </c>
      <c r="C514" t="s">
        <v>8375</v>
      </c>
      <c r="D514" s="21">
        <f>Исходник!O533/19</f>
        <v>5.8479532163742687E-3</v>
      </c>
    </row>
    <row r="515" spans="1:4" x14ac:dyDescent="0.25">
      <c r="A515" s="1" t="s">
        <v>9390</v>
      </c>
      <c r="B515" s="1" t="s">
        <v>9391</v>
      </c>
      <c r="C515" t="s">
        <v>8375</v>
      </c>
      <c r="D515" s="21">
        <f>Исходник!O534/19</f>
        <v>5.8479532163742687E-3</v>
      </c>
    </row>
    <row r="516" spans="1:4" x14ac:dyDescent="0.25">
      <c r="A516" s="1" t="s">
        <v>9392</v>
      </c>
      <c r="B516" s="1" t="s">
        <v>9393</v>
      </c>
      <c r="C516" t="s">
        <v>8375</v>
      </c>
      <c r="D516" s="21">
        <f>Исходник!O535/19</f>
        <v>6.3157894736842104E-3</v>
      </c>
    </row>
    <row r="517" spans="1:4" x14ac:dyDescent="0.25">
      <c r="A517" s="1" t="s">
        <v>9394</v>
      </c>
      <c r="B517" s="1" t="s">
        <v>9395</v>
      </c>
      <c r="C517" t="s">
        <v>8375</v>
      </c>
      <c r="D517" s="21">
        <f>Исходник!O536/19</f>
        <v>6.3157894736842104E-3</v>
      </c>
    </row>
    <row r="518" spans="1:4" x14ac:dyDescent="0.25">
      <c r="A518" s="1" t="s">
        <v>9396</v>
      </c>
      <c r="B518" s="1" t="s">
        <v>9397</v>
      </c>
      <c r="C518" t="s">
        <v>8375</v>
      </c>
      <c r="D518" s="21">
        <f>Исходник!O537/19</f>
        <v>6.3157894736842104E-3</v>
      </c>
    </row>
    <row r="519" spans="1:4" x14ac:dyDescent="0.25">
      <c r="A519" s="1" t="s">
        <v>9398</v>
      </c>
      <c r="B519" s="1" t="s">
        <v>9399</v>
      </c>
      <c r="C519" t="s">
        <v>8375</v>
      </c>
      <c r="D519" s="21">
        <f>Исходник!O538/19</f>
        <v>6.8912050994917743E-3</v>
      </c>
    </row>
    <row r="520" spans="1:4" x14ac:dyDescent="0.25">
      <c r="A520" s="1" t="s">
        <v>9400</v>
      </c>
      <c r="B520" s="1" t="s">
        <v>9401</v>
      </c>
      <c r="C520" t="s">
        <v>8375</v>
      </c>
      <c r="D520" s="21">
        <f>Исходник!O539/19</f>
        <v>7.6093849080532657E-3</v>
      </c>
    </row>
    <row r="521" spans="1:4" x14ac:dyDescent="0.25">
      <c r="A521" s="1" t="s">
        <v>9402</v>
      </c>
      <c r="B521" s="1" t="s">
        <v>9403</v>
      </c>
      <c r="C521" t="s">
        <v>8375</v>
      </c>
      <c r="D521" s="21">
        <f>Исходник!O540/19</f>
        <v>7.6093849080532657E-3</v>
      </c>
    </row>
    <row r="522" spans="1:4" x14ac:dyDescent="0.25">
      <c r="A522" s="1" t="s">
        <v>9404</v>
      </c>
      <c r="B522" s="1" t="s">
        <v>9405</v>
      </c>
      <c r="C522" t="s">
        <v>8375</v>
      </c>
      <c r="D522" s="21">
        <f>Исходник!O541/19</f>
        <v>6.7368421052631583E-3</v>
      </c>
    </row>
    <row r="523" spans="1:4" x14ac:dyDescent="0.25">
      <c r="A523" s="1" t="s">
        <v>9406</v>
      </c>
      <c r="B523" s="1" t="s">
        <v>9407</v>
      </c>
      <c r="C523" t="s">
        <v>8375</v>
      </c>
      <c r="D523" s="21">
        <f>Исходник!O542/19</f>
        <v>6.7368421052631583E-3</v>
      </c>
    </row>
    <row r="524" spans="1:4" x14ac:dyDescent="0.25">
      <c r="A524" s="1" t="s">
        <v>9408</v>
      </c>
      <c r="B524" s="1" t="s">
        <v>9409</v>
      </c>
      <c r="C524" t="s">
        <v>8375</v>
      </c>
      <c r="D524" s="21">
        <f>Исходник!O543/19</f>
        <v>6.7368421052631583E-3</v>
      </c>
    </row>
    <row r="525" spans="1:4" x14ac:dyDescent="0.25">
      <c r="A525" s="1" t="s">
        <v>9410</v>
      </c>
      <c r="B525" s="1" t="s">
        <v>9411</v>
      </c>
      <c r="C525" t="s">
        <v>8375</v>
      </c>
      <c r="D525" s="21">
        <f>Исходник!O544/19</f>
        <v>8.4210526315789472E-3</v>
      </c>
    </row>
    <row r="526" spans="1:4" x14ac:dyDescent="0.25">
      <c r="A526" s="1" t="s">
        <v>9412</v>
      </c>
      <c r="B526" s="1" t="s">
        <v>9413</v>
      </c>
      <c r="C526" t="s">
        <v>8375</v>
      </c>
      <c r="D526" s="21">
        <f>Исходник!O545/19</f>
        <v>8.4210526315789472E-3</v>
      </c>
    </row>
    <row r="527" spans="1:4" x14ac:dyDescent="0.25">
      <c r="A527" s="1" t="s">
        <v>9414</v>
      </c>
      <c r="B527" s="1" t="s">
        <v>9415</v>
      </c>
      <c r="C527" t="s">
        <v>8375</v>
      </c>
      <c r="D527" s="21">
        <f>Исходник!O546/19</f>
        <v>8.4210526315789472E-3</v>
      </c>
    </row>
    <row r="528" spans="1:4" x14ac:dyDescent="0.25">
      <c r="A528" s="1" t="s">
        <v>9416</v>
      </c>
      <c r="B528" s="1" t="s">
        <v>9417</v>
      </c>
      <c r="C528" t="s">
        <v>8375</v>
      </c>
      <c r="D528" s="21">
        <f>Исходник!O547/19</f>
        <v>1.0105263157894737E-2</v>
      </c>
    </row>
    <row r="529" spans="1:4" x14ac:dyDescent="0.25">
      <c r="A529" s="1" t="s">
        <v>9418</v>
      </c>
      <c r="B529" s="1" t="s">
        <v>9419</v>
      </c>
      <c r="C529" t="s">
        <v>8375</v>
      </c>
      <c r="D529" s="21">
        <f>Исходник!O548/19</f>
        <v>1.0105263157894737E-2</v>
      </c>
    </row>
    <row r="530" spans="1:4" x14ac:dyDescent="0.25">
      <c r="A530" s="1" t="s">
        <v>9420</v>
      </c>
      <c r="B530" s="1" t="s">
        <v>9421</v>
      </c>
      <c r="C530" t="s">
        <v>8375</v>
      </c>
      <c r="D530" s="21">
        <f>Исходник!O549/19</f>
        <v>1.0105263157894737E-2</v>
      </c>
    </row>
    <row r="531" spans="1:4" x14ac:dyDescent="0.25">
      <c r="A531" s="1" t="s">
        <v>9422</v>
      </c>
      <c r="B531" s="1" t="s">
        <v>9423</v>
      </c>
      <c r="C531" t="s">
        <v>8375</v>
      </c>
      <c r="D531" s="21">
        <f>Исходник!O550/19</f>
        <v>1.0105263157894737E-2</v>
      </c>
    </row>
    <row r="532" spans="1:4" x14ac:dyDescent="0.25">
      <c r="A532" s="1" t="s">
        <v>9424</v>
      </c>
      <c r="B532" s="1" t="s">
        <v>9425</v>
      </c>
      <c r="C532" t="s">
        <v>8375</v>
      </c>
      <c r="D532" s="21">
        <f>Исходник!O551/19</f>
        <v>1.0105263157894737E-2</v>
      </c>
    </row>
    <row r="533" spans="1:4" x14ac:dyDescent="0.25">
      <c r="A533" s="1" t="s">
        <v>9426</v>
      </c>
      <c r="B533" s="1" t="s">
        <v>9427</v>
      </c>
      <c r="C533" t="s">
        <v>8375</v>
      </c>
      <c r="D533" s="21">
        <f>Исходник!O552/19</f>
        <v>1.0105263157894737E-2</v>
      </c>
    </row>
    <row r="534" spans="1:4" x14ac:dyDescent="0.25">
      <c r="A534" s="1" t="s">
        <v>9428</v>
      </c>
      <c r="B534" s="1" t="s">
        <v>9429</v>
      </c>
      <c r="C534" t="s">
        <v>8375</v>
      </c>
      <c r="D534" s="21">
        <f>Исходник!O553/19</f>
        <v>1.0105263157894737E-2</v>
      </c>
    </row>
    <row r="535" spans="1:4" x14ac:dyDescent="0.25">
      <c r="A535" s="1" t="s">
        <v>9430</v>
      </c>
      <c r="B535" s="1" t="s">
        <v>9431</v>
      </c>
      <c r="C535" t="s">
        <v>8375</v>
      </c>
      <c r="D535" s="21">
        <f>Исходник!O554/19</f>
        <v>1.0105263157894737E-2</v>
      </c>
    </row>
    <row r="536" spans="1:4" x14ac:dyDescent="0.25">
      <c r="A536" s="1" t="s">
        <v>9432</v>
      </c>
      <c r="B536" s="1" t="s">
        <v>9433</v>
      </c>
      <c r="C536" t="s">
        <v>8375</v>
      </c>
      <c r="D536" s="21">
        <f>Исходник!O555/19</f>
        <v>9.4974277799762565E-3</v>
      </c>
    </row>
    <row r="537" spans="1:4" x14ac:dyDescent="0.25">
      <c r="A537" s="1" t="s">
        <v>9434</v>
      </c>
      <c r="B537" s="1" t="s">
        <v>9435</v>
      </c>
      <c r="C537" t="s">
        <v>8375</v>
      </c>
      <c r="D537" s="21">
        <f>Исходник!O556/19</f>
        <v>1.2631578947368421E-2</v>
      </c>
    </row>
    <row r="538" spans="1:4" x14ac:dyDescent="0.25">
      <c r="A538" s="1" t="s">
        <v>9436</v>
      </c>
      <c r="B538" s="1" t="s">
        <v>9437</v>
      </c>
      <c r="C538" t="s">
        <v>8375</v>
      </c>
      <c r="D538" s="21">
        <f>Исходник!O557/19</f>
        <v>1.443609022556391E-2</v>
      </c>
    </row>
    <row r="539" spans="1:4" x14ac:dyDescent="0.25">
      <c r="A539" s="1" t="s">
        <v>9438</v>
      </c>
      <c r="B539" s="1" t="s">
        <v>9439</v>
      </c>
      <c r="C539" t="s">
        <v>8375</v>
      </c>
      <c r="D539" s="21">
        <f>Исходник!O558/19</f>
        <v>1.443609022556391E-2</v>
      </c>
    </row>
    <row r="540" spans="1:4" x14ac:dyDescent="0.25">
      <c r="A540" s="1" t="s">
        <v>9440</v>
      </c>
      <c r="B540" s="1" t="s">
        <v>9441</v>
      </c>
      <c r="C540" t="s">
        <v>8375</v>
      </c>
      <c r="D540" s="21">
        <f>Исходник!O559/19</f>
        <v>1.443609022556391E-2</v>
      </c>
    </row>
    <row r="541" spans="1:4" x14ac:dyDescent="0.25">
      <c r="A541" s="1" t="s">
        <v>9442</v>
      </c>
      <c r="B541" s="1" t="s">
        <v>9443</v>
      </c>
      <c r="C541" t="s">
        <v>8375</v>
      </c>
      <c r="D541" s="21">
        <f>Исходник!O560/19</f>
        <v>1.443609022556391E-2</v>
      </c>
    </row>
    <row r="542" spans="1:4" x14ac:dyDescent="0.25">
      <c r="A542" s="1" t="s">
        <v>9444</v>
      </c>
      <c r="B542" s="1" t="s">
        <v>9445</v>
      </c>
      <c r="C542" t="s">
        <v>8375</v>
      </c>
      <c r="D542" s="21">
        <f>Исходник!O561/19</f>
        <v>1.443609022556391E-2</v>
      </c>
    </row>
    <row r="543" spans="1:4" x14ac:dyDescent="0.25">
      <c r="A543" s="1" t="s">
        <v>9446</v>
      </c>
      <c r="B543" s="1" t="s">
        <v>9447</v>
      </c>
      <c r="C543" t="s">
        <v>8375</v>
      </c>
      <c r="D543" s="21">
        <f>Исходник!O562/19</f>
        <v>1.8045112781954888E-2</v>
      </c>
    </row>
    <row r="544" spans="1:4" x14ac:dyDescent="0.25">
      <c r="A544" s="1" t="s">
        <v>9448</v>
      </c>
      <c r="B544" s="1" t="s">
        <v>9449</v>
      </c>
      <c r="C544" t="s">
        <v>8375</v>
      </c>
      <c r="D544" s="21">
        <f>Исходник!O563/19</f>
        <v>2.5263157894736842E-2</v>
      </c>
    </row>
    <row r="545" spans="1:4" x14ac:dyDescent="0.25">
      <c r="A545" s="1" t="s">
        <v>9450</v>
      </c>
      <c r="B545" s="1" t="s">
        <v>9451</v>
      </c>
      <c r="C545" t="s">
        <v>8375</v>
      </c>
      <c r="D545" s="21">
        <f>Исходник!O564/19</f>
        <v>2.5263157894736842E-2</v>
      </c>
    </row>
    <row r="546" spans="1:4" x14ac:dyDescent="0.25">
      <c r="C546" t="s">
        <v>8375</v>
      </c>
      <c r="D546" s="21">
        <f>Исходник!O565/19</f>
        <v>0</v>
      </c>
    </row>
    <row r="547" spans="1:4" x14ac:dyDescent="0.25">
      <c r="A547" s="1" t="s">
        <v>9452</v>
      </c>
      <c r="B547" s="1" t="s">
        <v>9453</v>
      </c>
      <c r="C547" t="s">
        <v>8375</v>
      </c>
      <c r="D547" s="21">
        <f>Исходник!O566/19</f>
        <v>1.2631578947368421E-3</v>
      </c>
    </row>
    <row r="548" spans="1:4" x14ac:dyDescent="0.25">
      <c r="A548" s="1" t="s">
        <v>9454</v>
      </c>
      <c r="B548" s="1" t="s">
        <v>9455</v>
      </c>
      <c r="C548" t="s">
        <v>8375</v>
      </c>
      <c r="D548" s="21">
        <f>Исходник!O567/19</f>
        <v>1.2631578947368421E-3</v>
      </c>
    </row>
    <row r="549" spans="1:4" x14ac:dyDescent="0.25">
      <c r="A549" s="1" t="s">
        <v>9456</v>
      </c>
      <c r="B549" s="1" t="s">
        <v>9457</v>
      </c>
      <c r="C549" t="s">
        <v>8375</v>
      </c>
      <c r="D549" s="21">
        <f>Исходник!O568/19</f>
        <v>1.4035087719298245E-3</v>
      </c>
    </row>
    <row r="550" spans="1:4" x14ac:dyDescent="0.25">
      <c r="A550" s="1" t="s">
        <v>9458</v>
      </c>
      <c r="B550" s="1" t="s">
        <v>9459</v>
      </c>
      <c r="C550" t="s">
        <v>8375</v>
      </c>
      <c r="D550" s="21">
        <f>Исходник!O569/19</f>
        <v>1.4860681114551083E-3</v>
      </c>
    </row>
    <row r="551" spans="1:4" x14ac:dyDescent="0.25">
      <c r="A551" s="1" t="s">
        <v>9460</v>
      </c>
      <c r="B551" s="1" t="s">
        <v>9461</v>
      </c>
      <c r="C551" t="s">
        <v>8375</v>
      </c>
      <c r="D551" s="21">
        <f>Исходник!O570/19</f>
        <v>1.4860681114551083E-3</v>
      </c>
    </row>
    <row r="552" spans="1:4" x14ac:dyDescent="0.25">
      <c r="A552" s="1" t="s">
        <v>9462</v>
      </c>
      <c r="B552" s="1" t="s">
        <v>9463</v>
      </c>
      <c r="C552" t="s">
        <v>8375</v>
      </c>
      <c r="D552" s="21">
        <f>Исходник!O571/19</f>
        <v>1.5789473684210526E-3</v>
      </c>
    </row>
    <row r="553" spans="1:4" x14ac:dyDescent="0.25">
      <c r="A553" s="1" t="s">
        <v>9464</v>
      </c>
      <c r="B553" s="1" t="s">
        <v>9465</v>
      </c>
      <c r="C553" t="s">
        <v>8375</v>
      </c>
      <c r="D553" s="21">
        <f>Исходник!O572/19</f>
        <v>1.5789473684210526E-3</v>
      </c>
    </row>
    <row r="554" spans="1:4" x14ac:dyDescent="0.25">
      <c r="A554" s="1" t="s">
        <v>9466</v>
      </c>
      <c r="B554" s="1" t="s">
        <v>9467</v>
      </c>
      <c r="C554" t="s">
        <v>8375</v>
      </c>
      <c r="D554" s="21">
        <f>Исходник!O573/19</f>
        <v>1.5789473684210526E-3</v>
      </c>
    </row>
    <row r="555" spans="1:4" x14ac:dyDescent="0.25">
      <c r="A555" s="1" t="s">
        <v>9468</v>
      </c>
      <c r="B555" s="1" t="s">
        <v>9469</v>
      </c>
      <c r="C555" t="s">
        <v>8375</v>
      </c>
      <c r="D555" s="21">
        <f>Исходник!O574/19</f>
        <v>1.5789473684210526E-3</v>
      </c>
    </row>
    <row r="556" spans="1:4" x14ac:dyDescent="0.25">
      <c r="A556" s="1" t="s">
        <v>9470</v>
      </c>
      <c r="B556" s="1" t="s">
        <v>9471</v>
      </c>
      <c r="C556" t="s">
        <v>8375</v>
      </c>
      <c r="D556" s="21">
        <f>Исходник!O575/19</f>
        <v>1.6842105263157896E-3</v>
      </c>
    </row>
    <row r="557" spans="1:4" x14ac:dyDescent="0.25">
      <c r="A557" s="1" t="s">
        <v>9472</v>
      </c>
      <c r="B557" s="1" t="s">
        <v>9473</v>
      </c>
      <c r="C557" t="s">
        <v>8375</v>
      </c>
      <c r="D557" s="21">
        <f>Исходник!O576/19</f>
        <v>1.6842105263157896E-3</v>
      </c>
    </row>
    <row r="558" spans="1:4" x14ac:dyDescent="0.25">
      <c r="A558" s="1" t="s">
        <v>9474</v>
      </c>
      <c r="B558" s="1" t="s">
        <v>9475</v>
      </c>
      <c r="C558" t="s">
        <v>8375</v>
      </c>
      <c r="D558" s="21">
        <f>Исходник!O577/19</f>
        <v>1.6842105263157896E-3</v>
      </c>
    </row>
    <row r="559" spans="1:4" x14ac:dyDescent="0.25">
      <c r="A559" s="1" t="s">
        <v>9476</v>
      </c>
      <c r="B559" s="1" t="s">
        <v>9477</v>
      </c>
      <c r="C559" t="s">
        <v>8375</v>
      </c>
      <c r="D559" s="21">
        <f>Исходник!O578/19</f>
        <v>1.6842105263157896E-3</v>
      </c>
    </row>
    <row r="560" spans="1:4" x14ac:dyDescent="0.25">
      <c r="A560" s="1" t="s">
        <v>9478</v>
      </c>
      <c r="B560" s="1" t="s">
        <v>9479</v>
      </c>
      <c r="C560" t="s">
        <v>8375</v>
      </c>
      <c r="D560" s="21">
        <f>Исходник!O579/19</f>
        <v>1.6842105263157896E-3</v>
      </c>
    </row>
    <row r="561" spans="1:4" x14ac:dyDescent="0.25">
      <c r="A561" s="1" t="s">
        <v>9480</v>
      </c>
      <c r="B561" s="1" t="s">
        <v>9481</v>
      </c>
      <c r="C561" t="s">
        <v>8375</v>
      </c>
      <c r="D561" s="21">
        <f>Исходник!O580/19</f>
        <v>1.8045112781954887E-3</v>
      </c>
    </row>
    <row r="562" spans="1:4" x14ac:dyDescent="0.25">
      <c r="A562" s="1" t="s">
        <v>9482</v>
      </c>
      <c r="B562" s="1" t="s">
        <v>9483</v>
      </c>
      <c r="C562" t="s">
        <v>8375</v>
      </c>
      <c r="D562" s="21">
        <f>Исходник!O581/19</f>
        <v>1.8045112781954887E-3</v>
      </c>
    </row>
    <row r="563" spans="1:4" x14ac:dyDescent="0.25">
      <c r="A563" s="1" t="s">
        <v>9484</v>
      </c>
      <c r="B563" s="1" t="s">
        <v>9485</v>
      </c>
      <c r="C563" t="s">
        <v>8375</v>
      </c>
      <c r="D563" s="21">
        <f>Исходник!O582/19</f>
        <v>1.8045112781954887E-3</v>
      </c>
    </row>
    <row r="564" spans="1:4" x14ac:dyDescent="0.25">
      <c r="A564" s="1" t="s">
        <v>9486</v>
      </c>
      <c r="B564" s="1" t="s">
        <v>9487</v>
      </c>
      <c r="C564" t="s">
        <v>8375</v>
      </c>
      <c r="D564" s="21">
        <f>Исходник!O583/19</f>
        <v>2.1052631578947368E-3</v>
      </c>
    </row>
    <row r="565" spans="1:4" x14ac:dyDescent="0.25">
      <c r="A565" s="1" t="s">
        <v>9488</v>
      </c>
      <c r="B565" s="1" t="s">
        <v>9489</v>
      </c>
      <c r="C565" t="s">
        <v>8375</v>
      </c>
      <c r="D565" s="21">
        <f>Исходник!O584/19</f>
        <v>2.2966507177033489E-3</v>
      </c>
    </row>
    <row r="566" spans="1:4" x14ac:dyDescent="0.25">
      <c r="A566" s="1" t="s">
        <v>9490</v>
      </c>
      <c r="B566" s="1" t="s">
        <v>9491</v>
      </c>
      <c r="C566" t="s">
        <v>8375</v>
      </c>
      <c r="D566" s="21">
        <f>Исходник!O585/19</f>
        <v>2.2966507177033489E-3</v>
      </c>
    </row>
    <row r="567" spans="1:4" x14ac:dyDescent="0.25">
      <c r="A567" s="1" t="s">
        <v>9492</v>
      </c>
      <c r="B567" s="1" t="s">
        <v>9493</v>
      </c>
      <c r="C567" t="s">
        <v>8375</v>
      </c>
      <c r="D567" s="21">
        <f>Исходник!O586/19</f>
        <v>2.2966507177033489E-3</v>
      </c>
    </row>
    <row r="568" spans="1:4" x14ac:dyDescent="0.25">
      <c r="A568" s="1" t="s">
        <v>9494</v>
      </c>
      <c r="B568" s="1" t="s">
        <v>9495</v>
      </c>
      <c r="C568" t="s">
        <v>8375</v>
      </c>
      <c r="D568" s="21">
        <f>Исходник!O587/19</f>
        <v>2.2966507177033489E-3</v>
      </c>
    </row>
    <row r="569" spans="1:4" x14ac:dyDescent="0.25">
      <c r="A569" s="1" t="s">
        <v>9496</v>
      </c>
      <c r="B569" s="1" t="s">
        <v>9497</v>
      </c>
      <c r="C569" t="s">
        <v>8375</v>
      </c>
      <c r="D569" s="21">
        <f>Исходник!O588/19</f>
        <v>2.5263157894736842E-3</v>
      </c>
    </row>
    <row r="570" spans="1:4" x14ac:dyDescent="0.25">
      <c r="A570" s="1" t="s">
        <v>9498</v>
      </c>
      <c r="B570" s="1" t="s">
        <v>9499</v>
      </c>
      <c r="C570" t="s">
        <v>8375</v>
      </c>
      <c r="D570" s="21">
        <f>Исходник!O589/19</f>
        <v>2.8070175438596489E-3</v>
      </c>
    </row>
    <row r="571" spans="1:4" x14ac:dyDescent="0.25">
      <c r="A571" s="1" t="s">
        <v>9500</v>
      </c>
      <c r="B571" s="1" t="s">
        <v>9501</v>
      </c>
      <c r="C571" t="s">
        <v>8375</v>
      </c>
      <c r="D571" s="21">
        <f>Исходник!O590/19</f>
        <v>2.8070175438596489E-3</v>
      </c>
    </row>
    <row r="572" spans="1:4" x14ac:dyDescent="0.25">
      <c r="A572" s="1" t="s">
        <v>9502</v>
      </c>
      <c r="B572" s="1" t="s">
        <v>9503</v>
      </c>
      <c r="C572" t="s">
        <v>8375</v>
      </c>
      <c r="D572" s="21">
        <f>Исходник!O591/19</f>
        <v>2.8070175438596489E-3</v>
      </c>
    </row>
    <row r="573" spans="1:4" x14ac:dyDescent="0.25">
      <c r="A573" s="1" t="s">
        <v>9504</v>
      </c>
      <c r="B573" s="1" t="s">
        <v>9505</v>
      </c>
      <c r="C573" t="s">
        <v>8375</v>
      </c>
      <c r="D573" s="21">
        <f>Исходник!O592/19</f>
        <v>2.8070175438596489E-3</v>
      </c>
    </row>
    <row r="574" spans="1:4" x14ac:dyDescent="0.25">
      <c r="A574" s="1" t="s">
        <v>9506</v>
      </c>
      <c r="B574" s="1" t="s">
        <v>9507</v>
      </c>
      <c r="C574" t="s">
        <v>8375</v>
      </c>
      <c r="D574" s="21">
        <f>Исходник!O593/19</f>
        <v>3.1578947368421052E-3</v>
      </c>
    </row>
    <row r="575" spans="1:4" x14ac:dyDescent="0.25">
      <c r="A575" s="1" t="s">
        <v>9508</v>
      </c>
      <c r="B575" s="1" t="s">
        <v>9509</v>
      </c>
      <c r="C575" t="s">
        <v>8375</v>
      </c>
      <c r="D575" s="21">
        <f>Исходник!O594/19</f>
        <v>3.1578947368421052E-3</v>
      </c>
    </row>
    <row r="576" spans="1:4" x14ac:dyDescent="0.25">
      <c r="A576" s="1" t="s">
        <v>9510</v>
      </c>
      <c r="B576" s="1" t="s">
        <v>9511</v>
      </c>
      <c r="C576" t="s">
        <v>8375</v>
      </c>
      <c r="D576" s="21">
        <f>Исходник!O595/19</f>
        <v>3.1578947368421052E-3</v>
      </c>
    </row>
    <row r="577" spans="1:4" x14ac:dyDescent="0.25">
      <c r="A577" s="1" t="s">
        <v>9512</v>
      </c>
      <c r="B577" s="1" t="s">
        <v>9513</v>
      </c>
      <c r="C577" t="s">
        <v>8375</v>
      </c>
      <c r="D577" s="21">
        <f>Исходник!O596/19</f>
        <v>3.1578947368421052E-3</v>
      </c>
    </row>
    <row r="578" spans="1:4" x14ac:dyDescent="0.25">
      <c r="A578" s="1" t="s">
        <v>9514</v>
      </c>
      <c r="B578" s="1" t="s">
        <v>9515</v>
      </c>
      <c r="C578" t="s">
        <v>8375</v>
      </c>
      <c r="D578" s="21">
        <f>Исходник!O597/19</f>
        <v>3.1578947368421052E-3</v>
      </c>
    </row>
    <row r="579" spans="1:4" x14ac:dyDescent="0.25">
      <c r="A579" s="1" t="s">
        <v>9516</v>
      </c>
      <c r="B579" s="1" t="s">
        <v>9517</v>
      </c>
      <c r="C579" t="s">
        <v>8375</v>
      </c>
      <c r="D579" s="21">
        <f>Исходник!O598/19</f>
        <v>2.9721362229102165E-3</v>
      </c>
    </row>
    <row r="580" spans="1:4" x14ac:dyDescent="0.25">
      <c r="A580" s="1" t="s">
        <v>9518</v>
      </c>
      <c r="B580" s="1" t="s">
        <v>9519</v>
      </c>
      <c r="C580" t="s">
        <v>8375</v>
      </c>
      <c r="D580" s="21">
        <f>Исходник!O599/19</f>
        <v>2.9721362229102165E-3</v>
      </c>
    </row>
    <row r="581" spans="1:4" x14ac:dyDescent="0.25">
      <c r="A581" s="1" t="s">
        <v>9520</v>
      </c>
      <c r="B581" s="1" t="s">
        <v>9521</v>
      </c>
      <c r="C581" t="s">
        <v>8375</v>
      </c>
      <c r="D581" s="21">
        <f>Исходник!O600/19</f>
        <v>2.9721362229102165E-3</v>
      </c>
    </row>
    <row r="582" spans="1:4" x14ac:dyDescent="0.25">
      <c r="A582" s="1" t="s">
        <v>9522</v>
      </c>
      <c r="B582" s="1" t="s">
        <v>9523</v>
      </c>
      <c r="C582" t="s">
        <v>8375</v>
      </c>
      <c r="D582" s="21">
        <f>Исходник!O601/19</f>
        <v>2.9721362229102165E-3</v>
      </c>
    </row>
    <row r="583" spans="1:4" x14ac:dyDescent="0.25">
      <c r="A583" s="1" t="s">
        <v>9524</v>
      </c>
      <c r="B583" s="1" t="s">
        <v>9525</v>
      </c>
      <c r="C583" t="s">
        <v>8375</v>
      </c>
      <c r="D583" s="21">
        <f>Исходник!O602/19</f>
        <v>3.1578947368421052E-3</v>
      </c>
    </row>
    <row r="584" spans="1:4" x14ac:dyDescent="0.25">
      <c r="A584" s="1" t="s">
        <v>9526</v>
      </c>
      <c r="B584" s="1" t="s">
        <v>9527</v>
      </c>
      <c r="C584" t="s">
        <v>8375</v>
      </c>
      <c r="D584" s="21">
        <f>Исходник!O603/19</f>
        <v>3.1578947368421052E-3</v>
      </c>
    </row>
    <row r="585" spans="1:4" x14ac:dyDescent="0.25">
      <c r="A585" s="1" t="s">
        <v>9528</v>
      </c>
      <c r="B585" s="1" t="s">
        <v>9529</v>
      </c>
      <c r="C585" t="s">
        <v>8375</v>
      </c>
      <c r="D585" s="21">
        <f>Исходник!O604/19</f>
        <v>3.1578947368421052E-3</v>
      </c>
    </row>
    <row r="586" spans="1:4" x14ac:dyDescent="0.25">
      <c r="A586" s="1" t="s">
        <v>9530</v>
      </c>
      <c r="B586" s="1" t="s">
        <v>9531</v>
      </c>
      <c r="C586" t="s">
        <v>8375</v>
      </c>
      <c r="D586" s="21">
        <f>Исходник!O605/19</f>
        <v>3.1578947368421052E-3</v>
      </c>
    </row>
    <row r="587" spans="1:4" x14ac:dyDescent="0.25">
      <c r="A587" s="1" t="s">
        <v>9532</v>
      </c>
      <c r="B587" s="1" t="s">
        <v>9533</v>
      </c>
      <c r="C587" t="s">
        <v>8375</v>
      </c>
      <c r="D587" s="21">
        <f>Исходник!O606/19</f>
        <v>3.1578947368421052E-3</v>
      </c>
    </row>
    <row r="588" spans="1:4" x14ac:dyDescent="0.25">
      <c r="A588" s="1" t="s">
        <v>9534</v>
      </c>
      <c r="B588" s="1" t="s">
        <v>9535</v>
      </c>
      <c r="C588" t="s">
        <v>8375</v>
      </c>
      <c r="D588" s="21">
        <f>Исходник!O607/19</f>
        <v>3.3684210526315791E-3</v>
      </c>
    </row>
    <row r="589" spans="1:4" x14ac:dyDescent="0.25">
      <c r="A589" s="1" t="s">
        <v>9536</v>
      </c>
      <c r="B589" s="1" t="s">
        <v>9537</v>
      </c>
      <c r="C589" t="s">
        <v>8375</v>
      </c>
      <c r="D589" s="21">
        <f>Исходник!O608/19</f>
        <v>3.3684210526315791E-3</v>
      </c>
    </row>
    <row r="590" spans="1:4" x14ac:dyDescent="0.25">
      <c r="A590" s="1" t="s">
        <v>9538</v>
      </c>
      <c r="B590" s="1" t="s">
        <v>9539</v>
      </c>
      <c r="C590" t="s">
        <v>8375</v>
      </c>
      <c r="D590" s="21">
        <f>Исходник!O609/19</f>
        <v>3.3684210526315791E-3</v>
      </c>
    </row>
    <row r="591" spans="1:4" x14ac:dyDescent="0.25">
      <c r="A591" s="1" t="s">
        <v>9540</v>
      </c>
      <c r="B591" s="1" t="s">
        <v>9541</v>
      </c>
      <c r="C591" t="s">
        <v>8375</v>
      </c>
      <c r="D591" s="21">
        <f>Исходник!O610/19</f>
        <v>3.3684210526315791E-3</v>
      </c>
    </row>
    <row r="592" spans="1:4" x14ac:dyDescent="0.25">
      <c r="A592" s="1" t="s">
        <v>9542</v>
      </c>
      <c r="B592" s="1" t="s">
        <v>9543</v>
      </c>
      <c r="C592" t="s">
        <v>8375</v>
      </c>
      <c r="D592" s="21">
        <f>Исходник!O611/19</f>
        <v>3.3684210526315791E-3</v>
      </c>
    </row>
    <row r="593" spans="1:4" x14ac:dyDescent="0.25">
      <c r="A593" s="1" t="s">
        <v>9544</v>
      </c>
      <c r="B593" s="1" t="s">
        <v>9545</v>
      </c>
      <c r="C593" t="s">
        <v>8375</v>
      </c>
      <c r="D593" s="21">
        <f>Исходник!O612/19</f>
        <v>3.3684210526315791E-3</v>
      </c>
    </row>
    <row r="594" spans="1:4" x14ac:dyDescent="0.25">
      <c r="A594" s="1" t="s">
        <v>9546</v>
      </c>
      <c r="B594" s="1" t="s">
        <v>9547</v>
      </c>
      <c r="C594" t="s">
        <v>8375</v>
      </c>
      <c r="D594" s="21">
        <f>Исходник!O613/19</f>
        <v>3.6090225563909775E-3</v>
      </c>
    </row>
    <row r="595" spans="1:4" x14ac:dyDescent="0.25">
      <c r="A595" s="1" t="s">
        <v>9548</v>
      </c>
      <c r="B595" s="1" t="s">
        <v>9549</v>
      </c>
      <c r="C595" t="s">
        <v>8375</v>
      </c>
      <c r="D595" s="21">
        <f>Исходник!O614/19</f>
        <v>3.8866396761133601E-3</v>
      </c>
    </row>
    <row r="596" spans="1:4" x14ac:dyDescent="0.25">
      <c r="A596" s="1" t="s">
        <v>9550</v>
      </c>
      <c r="B596" s="1" t="s">
        <v>9551</v>
      </c>
      <c r="C596" t="s">
        <v>8375</v>
      </c>
      <c r="D596" s="21">
        <f>Исходник!O615/19</f>
        <v>3.8866396761133601E-3</v>
      </c>
    </row>
    <row r="597" spans="1:4" x14ac:dyDescent="0.25">
      <c r="A597" s="1" t="s">
        <v>9552</v>
      </c>
      <c r="B597" s="1" t="s">
        <v>9553</v>
      </c>
      <c r="C597" t="s">
        <v>8375</v>
      </c>
      <c r="D597" s="21">
        <f>Исходник!O616/19</f>
        <v>3.8866396761133601E-3</v>
      </c>
    </row>
    <row r="598" spans="1:4" x14ac:dyDescent="0.25">
      <c r="A598" s="1" t="s">
        <v>9554</v>
      </c>
      <c r="B598" s="1" t="s">
        <v>9555</v>
      </c>
      <c r="C598" t="s">
        <v>8375</v>
      </c>
      <c r="D598" s="21">
        <f>Исходник!O617/19</f>
        <v>3.8866396761133601E-3</v>
      </c>
    </row>
    <row r="599" spans="1:4" x14ac:dyDescent="0.25">
      <c r="A599" s="1" t="s">
        <v>9556</v>
      </c>
      <c r="B599" s="1" t="s">
        <v>9557</v>
      </c>
      <c r="C599" t="s">
        <v>8375</v>
      </c>
      <c r="D599" s="21">
        <f>Исходник!O618/19</f>
        <v>3.8866396761133601E-3</v>
      </c>
    </row>
    <row r="600" spans="1:4" x14ac:dyDescent="0.25">
      <c r="A600" s="1" t="s">
        <v>9558</v>
      </c>
      <c r="B600" s="1" t="s">
        <v>9559</v>
      </c>
      <c r="C600" t="s">
        <v>8375</v>
      </c>
      <c r="D600" s="21">
        <f>Исходник!O619/19</f>
        <v>3.8866396761133601E-3</v>
      </c>
    </row>
    <row r="601" spans="1:4" x14ac:dyDescent="0.25">
      <c r="A601" s="1" t="s">
        <v>9560</v>
      </c>
      <c r="B601" s="1" t="s">
        <v>9561</v>
      </c>
      <c r="C601" t="s">
        <v>8375</v>
      </c>
      <c r="D601" s="21">
        <f>Исходник!O620/19</f>
        <v>3.8866396761133601E-3</v>
      </c>
    </row>
    <row r="602" spans="1:4" x14ac:dyDescent="0.25">
      <c r="A602" s="1" t="s">
        <v>9562</v>
      </c>
      <c r="B602" s="1" t="s">
        <v>9563</v>
      </c>
      <c r="C602" t="s">
        <v>8375</v>
      </c>
      <c r="D602" s="21">
        <f>Исходник!O621/19</f>
        <v>4.2105263157894736E-3</v>
      </c>
    </row>
    <row r="603" spans="1:4" x14ac:dyDescent="0.25">
      <c r="A603" s="1" t="s">
        <v>9564</v>
      </c>
      <c r="B603" s="1" t="s">
        <v>9565</v>
      </c>
      <c r="C603" t="s">
        <v>8375</v>
      </c>
      <c r="D603" s="21">
        <f>Исходник!O622/19</f>
        <v>4.2105263157894736E-3</v>
      </c>
    </row>
    <row r="604" spans="1:4" x14ac:dyDescent="0.25">
      <c r="A604" s="1" t="s">
        <v>9566</v>
      </c>
      <c r="B604" s="1" t="s">
        <v>9567</v>
      </c>
      <c r="C604" t="s">
        <v>8375</v>
      </c>
      <c r="D604" s="21">
        <f>Исходник!O623/19</f>
        <v>4.2105263157894736E-3</v>
      </c>
    </row>
    <row r="605" spans="1:4" x14ac:dyDescent="0.25">
      <c r="A605" s="1" t="s">
        <v>9568</v>
      </c>
      <c r="B605" s="1" t="s">
        <v>9569</v>
      </c>
      <c r="C605" t="s">
        <v>8375</v>
      </c>
      <c r="D605" s="21">
        <f>Исходник!O624/19</f>
        <v>5.0526315789473685E-3</v>
      </c>
    </row>
    <row r="606" spans="1:4" x14ac:dyDescent="0.25">
      <c r="A606" s="1" t="s">
        <v>9570</v>
      </c>
      <c r="B606" s="1" t="s">
        <v>9571</v>
      </c>
      <c r="C606" t="s">
        <v>8375</v>
      </c>
      <c r="D606" s="21">
        <f>Исходник!O625/19</f>
        <v>5.0526315789473685E-3</v>
      </c>
    </row>
    <row r="607" spans="1:4" x14ac:dyDescent="0.25">
      <c r="A607" s="1" t="s">
        <v>9572</v>
      </c>
      <c r="B607" s="1" t="s">
        <v>9573</v>
      </c>
      <c r="C607" t="s">
        <v>8375</v>
      </c>
      <c r="D607" s="21">
        <f>Исходник!O626/19</f>
        <v>5.0526315789473685E-3</v>
      </c>
    </row>
    <row r="608" spans="1:4" x14ac:dyDescent="0.25">
      <c r="A608" s="1" t="s">
        <v>9574</v>
      </c>
      <c r="B608" s="1" t="s">
        <v>9575</v>
      </c>
      <c r="C608" t="s">
        <v>8375</v>
      </c>
      <c r="D608" s="21">
        <f>Исходник!O627/19</f>
        <v>5.6140350877192978E-3</v>
      </c>
    </row>
    <row r="609" spans="1:4" x14ac:dyDescent="0.25">
      <c r="A609" s="1" t="s">
        <v>9576</v>
      </c>
      <c r="B609" s="1" t="s">
        <v>9577</v>
      </c>
      <c r="C609" t="s">
        <v>8375</v>
      </c>
      <c r="D609" s="21">
        <f>Исходник!O628/19</f>
        <v>5.6140350877192978E-3</v>
      </c>
    </row>
    <row r="610" spans="1:4" x14ac:dyDescent="0.25">
      <c r="A610" s="1" t="s">
        <v>9578</v>
      </c>
      <c r="B610" s="1" t="s">
        <v>9579</v>
      </c>
      <c r="C610" t="s">
        <v>8375</v>
      </c>
      <c r="D610" s="21">
        <f>Исходник!O629/19</f>
        <v>5.6140350877192978E-3</v>
      </c>
    </row>
    <row r="611" spans="1:4" x14ac:dyDescent="0.25">
      <c r="A611" s="1" t="s">
        <v>9580</v>
      </c>
      <c r="B611" s="1" t="s">
        <v>9581</v>
      </c>
      <c r="C611" t="s">
        <v>8375</v>
      </c>
      <c r="D611" s="21">
        <f>Исходник!O630/19</f>
        <v>5.4212785181838715E-3</v>
      </c>
    </row>
    <row r="612" spans="1:4" x14ac:dyDescent="0.25">
      <c r="A612" s="1" t="s">
        <v>9582</v>
      </c>
      <c r="B612" s="1" t="s">
        <v>9583</v>
      </c>
      <c r="C612" t="s">
        <v>8375</v>
      </c>
      <c r="D612" s="21">
        <f>Исходник!O631/19</f>
        <v>5.4212785181838715E-3</v>
      </c>
    </row>
    <row r="613" spans="1:4" x14ac:dyDescent="0.25">
      <c r="A613" s="1" t="s">
        <v>9584</v>
      </c>
      <c r="B613" s="1" t="s">
        <v>9585</v>
      </c>
      <c r="C613" t="s">
        <v>8375</v>
      </c>
      <c r="D613" s="21">
        <f>Исходник!O632/19</f>
        <v>5.8479532163742687E-3</v>
      </c>
    </row>
    <row r="614" spans="1:4" x14ac:dyDescent="0.25">
      <c r="A614" s="1" t="s">
        <v>9586</v>
      </c>
      <c r="B614" s="1" t="s">
        <v>9587</v>
      </c>
      <c r="C614" t="s">
        <v>8375</v>
      </c>
      <c r="D614" s="21">
        <f>Исходник!O633/19</f>
        <v>5.8479532163742687E-3</v>
      </c>
    </row>
    <row r="615" spans="1:4" x14ac:dyDescent="0.25">
      <c r="A615" s="1" t="s">
        <v>9588</v>
      </c>
      <c r="B615" s="1" t="s">
        <v>9589</v>
      </c>
      <c r="C615" t="s">
        <v>8375</v>
      </c>
      <c r="D615" s="21">
        <f>Исходник!O634/19</f>
        <v>5.8479532163742687E-3</v>
      </c>
    </row>
    <row r="616" spans="1:4" x14ac:dyDescent="0.25">
      <c r="A616" s="1" t="s">
        <v>9590</v>
      </c>
      <c r="B616" s="1" t="s">
        <v>9591</v>
      </c>
      <c r="C616" t="s">
        <v>8375</v>
      </c>
      <c r="D616" s="21">
        <f>Исходник!O635/19</f>
        <v>6.3157894736842104E-3</v>
      </c>
    </row>
    <row r="617" spans="1:4" x14ac:dyDescent="0.25">
      <c r="A617" s="1" t="s">
        <v>9592</v>
      </c>
      <c r="B617" s="1" t="s">
        <v>9593</v>
      </c>
      <c r="C617" t="s">
        <v>8375</v>
      </c>
      <c r="D617" s="21">
        <f>Исходник!O636/19</f>
        <v>6.3157894736842104E-3</v>
      </c>
    </row>
    <row r="618" spans="1:4" x14ac:dyDescent="0.25">
      <c r="A618" s="1" t="s">
        <v>9594</v>
      </c>
      <c r="B618" s="1" t="s">
        <v>9595</v>
      </c>
      <c r="C618" t="s">
        <v>8375</v>
      </c>
      <c r="D618" s="21">
        <f>Исходник!O637/19</f>
        <v>6.3157894736842104E-3</v>
      </c>
    </row>
    <row r="619" spans="1:4" x14ac:dyDescent="0.25">
      <c r="A619" s="1" t="s">
        <v>9596</v>
      </c>
      <c r="B619" s="1" t="s">
        <v>9597</v>
      </c>
      <c r="C619" t="s">
        <v>8375</v>
      </c>
      <c r="D619" s="21">
        <f>Исходник!O638/19</f>
        <v>6.3157894736842104E-3</v>
      </c>
    </row>
    <row r="620" spans="1:4" x14ac:dyDescent="0.25">
      <c r="A620" s="1" t="s">
        <v>9598</v>
      </c>
      <c r="B620" s="1" t="s">
        <v>9599</v>
      </c>
      <c r="C620" t="s">
        <v>8375</v>
      </c>
      <c r="D620" s="21">
        <f>Исходник!O639/19</f>
        <v>7.6093849080532657E-3</v>
      </c>
    </row>
    <row r="621" spans="1:4" x14ac:dyDescent="0.25">
      <c r="A621" s="1" t="s">
        <v>9600</v>
      </c>
      <c r="B621" s="1" t="s">
        <v>9601</v>
      </c>
      <c r="C621" t="s">
        <v>8375</v>
      </c>
      <c r="D621" s="21">
        <f>Исходник!O640/19</f>
        <v>7.6093849080532657E-3</v>
      </c>
    </row>
    <row r="622" spans="1:4" x14ac:dyDescent="0.25">
      <c r="A622" s="1" t="s">
        <v>9602</v>
      </c>
      <c r="B622" s="1" t="s">
        <v>9603</v>
      </c>
      <c r="C622" t="s">
        <v>8375</v>
      </c>
      <c r="D622" s="21">
        <f>Исходник!O641/19</f>
        <v>7.6093849080532657E-3</v>
      </c>
    </row>
    <row r="623" spans="1:4" x14ac:dyDescent="0.25">
      <c r="A623" s="1" t="s">
        <v>9604</v>
      </c>
      <c r="B623" s="1" t="s">
        <v>9605</v>
      </c>
      <c r="C623" t="s">
        <v>8375</v>
      </c>
      <c r="D623" s="21">
        <f>Исходник!O642/19</f>
        <v>7.6093849080532657E-3</v>
      </c>
    </row>
    <row r="624" spans="1:4" x14ac:dyDescent="0.25">
      <c r="A624" s="1" t="s">
        <v>9606</v>
      </c>
      <c r="B624" s="1" t="s">
        <v>9607</v>
      </c>
      <c r="C624" t="s">
        <v>8375</v>
      </c>
      <c r="D624" s="21">
        <f>Исходник!O643/19</f>
        <v>7.6093849080532657E-3</v>
      </c>
    </row>
    <row r="625" spans="1:4" x14ac:dyDescent="0.25">
      <c r="A625" s="1" t="s">
        <v>9608</v>
      </c>
      <c r="B625" s="1" t="s">
        <v>9609</v>
      </c>
      <c r="C625" t="s">
        <v>8375</v>
      </c>
      <c r="D625" s="21">
        <f>Исходник!O644/19</f>
        <v>7.6093849080532657E-3</v>
      </c>
    </row>
    <row r="626" spans="1:4" x14ac:dyDescent="0.25">
      <c r="A626" s="1" t="s">
        <v>9610</v>
      </c>
      <c r="B626" s="1" t="s">
        <v>9611</v>
      </c>
      <c r="C626" t="s">
        <v>8375</v>
      </c>
      <c r="D626" s="21">
        <f>Исходник!O645/19</f>
        <v>7.218045112781955E-3</v>
      </c>
    </row>
    <row r="627" spans="1:4" x14ac:dyDescent="0.25">
      <c r="A627" s="1" t="s">
        <v>9612</v>
      </c>
      <c r="B627" s="1" t="s">
        <v>9613</v>
      </c>
      <c r="C627" t="s">
        <v>8375</v>
      </c>
      <c r="D627" s="21">
        <f>Исходник!O646/19</f>
        <v>8.4210526315789472E-3</v>
      </c>
    </row>
    <row r="628" spans="1:4" x14ac:dyDescent="0.25">
      <c r="A628" s="1" t="s">
        <v>9614</v>
      </c>
      <c r="B628" s="1" t="s">
        <v>9615</v>
      </c>
      <c r="C628" t="s">
        <v>8375</v>
      </c>
      <c r="D628" s="21">
        <f>Исходник!O647/19</f>
        <v>8.4210526315789472E-3</v>
      </c>
    </row>
    <row r="629" spans="1:4" x14ac:dyDescent="0.25">
      <c r="A629" s="1" t="s">
        <v>9616</v>
      </c>
      <c r="B629" s="1" t="s">
        <v>9617</v>
      </c>
      <c r="C629" t="s">
        <v>8375</v>
      </c>
      <c r="D629" s="21">
        <f>Исходник!O648/19</f>
        <v>9.4974277799762565E-3</v>
      </c>
    </row>
    <row r="630" spans="1:4" x14ac:dyDescent="0.25">
      <c r="A630" s="1" t="s">
        <v>9618</v>
      </c>
      <c r="B630" s="1" t="s">
        <v>9619</v>
      </c>
      <c r="C630" t="s">
        <v>8375</v>
      </c>
      <c r="D630" s="21">
        <f>Исходник!O649/19</f>
        <v>9.7165991902833995E-3</v>
      </c>
    </row>
    <row r="631" spans="1:4" x14ac:dyDescent="0.25">
      <c r="A631" s="1" t="s">
        <v>9620</v>
      </c>
      <c r="B631" s="1" t="s">
        <v>9621</v>
      </c>
      <c r="C631" t="s">
        <v>8375</v>
      </c>
      <c r="D631" s="21">
        <f>Исходник!O650/19</f>
        <v>9.7165991902833995E-3</v>
      </c>
    </row>
    <row r="632" spans="1:4" x14ac:dyDescent="0.25">
      <c r="A632" s="1" t="s">
        <v>9622</v>
      </c>
      <c r="B632" s="1" t="s">
        <v>9623</v>
      </c>
      <c r="C632" t="s">
        <v>8375</v>
      </c>
      <c r="D632" s="21">
        <f>Исходник!O651/19</f>
        <v>9.7165991902833995E-3</v>
      </c>
    </row>
    <row r="633" spans="1:4" x14ac:dyDescent="0.25">
      <c r="A633" s="1" t="s">
        <v>9624</v>
      </c>
      <c r="B633" s="1" t="s">
        <v>9625</v>
      </c>
      <c r="C633" t="s">
        <v>8375</v>
      </c>
      <c r="D633" s="21">
        <f>Исходник!O652/19</f>
        <v>9.7165991902833995E-3</v>
      </c>
    </row>
    <row r="634" spans="1:4" x14ac:dyDescent="0.25">
      <c r="A634" s="1" t="s">
        <v>9626</v>
      </c>
      <c r="B634" s="1" t="s">
        <v>9627</v>
      </c>
      <c r="C634" t="s">
        <v>8375</v>
      </c>
      <c r="D634" s="21">
        <f>Исходник!O653/19</f>
        <v>9.7165991902833995E-3</v>
      </c>
    </row>
    <row r="635" spans="1:4" x14ac:dyDescent="0.25">
      <c r="A635" s="1" t="s">
        <v>9628</v>
      </c>
      <c r="B635" s="1" t="s">
        <v>9629</v>
      </c>
      <c r="C635" t="s">
        <v>8375</v>
      </c>
      <c r="D635" s="21">
        <f>Исходник!O654/19</f>
        <v>9.7165991902833995E-3</v>
      </c>
    </row>
    <row r="636" spans="1:4" x14ac:dyDescent="0.25">
      <c r="A636" s="1" t="s">
        <v>9630</v>
      </c>
      <c r="B636" s="1" t="s">
        <v>9631</v>
      </c>
      <c r="C636" t="s">
        <v>8375</v>
      </c>
      <c r="D636" s="21">
        <f>Исходник!O655/19</f>
        <v>1.1483253588516745E-2</v>
      </c>
    </row>
    <row r="637" spans="1:4" x14ac:dyDescent="0.25">
      <c r="A637" s="1" t="s">
        <v>9632</v>
      </c>
      <c r="B637" s="1" t="s">
        <v>9633</v>
      </c>
      <c r="C637" t="s">
        <v>8375</v>
      </c>
      <c r="D637" s="21">
        <f>Исходник!O656/19</f>
        <v>1.1483253588516745E-2</v>
      </c>
    </row>
    <row r="638" spans="1:4" x14ac:dyDescent="0.25">
      <c r="A638" s="1" t="s">
        <v>9634</v>
      </c>
      <c r="B638" s="1" t="s">
        <v>9635</v>
      </c>
      <c r="C638" t="s">
        <v>8375</v>
      </c>
      <c r="D638" s="21">
        <f>Исходник!O657/19</f>
        <v>1.1483253588516745E-2</v>
      </c>
    </row>
    <row r="639" spans="1:4" x14ac:dyDescent="0.25">
      <c r="A639" s="1" t="s">
        <v>9636</v>
      </c>
      <c r="B639" s="1" t="s">
        <v>9637</v>
      </c>
      <c r="C639" t="s">
        <v>8375</v>
      </c>
      <c r="D639" s="21">
        <f>Исходник!O658/19</f>
        <v>1.1483253588516745E-2</v>
      </c>
    </row>
    <row r="640" spans="1:4" x14ac:dyDescent="0.25">
      <c r="A640" s="1" t="s">
        <v>9638</v>
      </c>
      <c r="B640" s="1" t="s">
        <v>9639</v>
      </c>
      <c r="C640" t="s">
        <v>8375</v>
      </c>
      <c r="D640" s="21">
        <f>Исходник!O659/19</f>
        <v>1.2631578947368421E-2</v>
      </c>
    </row>
    <row r="641" spans="1:4" x14ac:dyDescent="0.25">
      <c r="A641" s="1" t="s">
        <v>9640</v>
      </c>
      <c r="B641" s="1" t="s">
        <v>9641</v>
      </c>
      <c r="C641" t="s">
        <v>8375</v>
      </c>
      <c r="D641" s="21">
        <f>Исходник!O660/19</f>
        <v>1.2631578947368421E-2</v>
      </c>
    </row>
    <row r="642" spans="1:4" x14ac:dyDescent="0.25">
      <c r="A642" s="1" t="s">
        <v>9642</v>
      </c>
      <c r="B642" s="1" t="s">
        <v>9643</v>
      </c>
      <c r="C642" t="s">
        <v>8375</v>
      </c>
      <c r="D642" s="21">
        <f>Исходник!O661/19</f>
        <v>1.2631578947368421E-2</v>
      </c>
    </row>
    <row r="643" spans="1:4" x14ac:dyDescent="0.25">
      <c r="A643" s="1" t="s">
        <v>9644</v>
      </c>
      <c r="B643" s="1" t="s">
        <v>9645</v>
      </c>
      <c r="C643" t="s">
        <v>8375</v>
      </c>
      <c r="D643" s="21">
        <f>Исходник!O662/19</f>
        <v>1.2631578947368421E-2</v>
      </c>
    </row>
    <row r="644" spans="1:4" x14ac:dyDescent="0.25">
      <c r="A644" s="1" t="s">
        <v>9646</v>
      </c>
      <c r="B644" s="1" t="s">
        <v>9647</v>
      </c>
      <c r="C644" t="s">
        <v>8375</v>
      </c>
      <c r="D644" s="21">
        <f>Исходник!O663/19</f>
        <v>1.4035087719298246E-2</v>
      </c>
    </row>
    <row r="645" spans="1:4" x14ac:dyDescent="0.25">
      <c r="A645" s="1" t="s">
        <v>9648</v>
      </c>
      <c r="B645" s="1" t="s">
        <v>9649</v>
      </c>
      <c r="C645" t="s">
        <v>8375</v>
      </c>
      <c r="D645" s="21">
        <f>Исходник!O664/19</f>
        <v>1.4035087719298246E-2</v>
      </c>
    </row>
    <row r="646" spans="1:4" x14ac:dyDescent="0.25">
      <c r="A646" s="1" t="s">
        <v>9650</v>
      </c>
      <c r="B646" s="1" t="s">
        <v>9651</v>
      </c>
      <c r="C646" t="s">
        <v>8375</v>
      </c>
      <c r="D646" s="21">
        <f>Исходник!O665/19</f>
        <v>1.4035087719298246E-2</v>
      </c>
    </row>
    <row r="647" spans="1:4" x14ac:dyDescent="0.25">
      <c r="A647" s="1" t="s">
        <v>9652</v>
      </c>
      <c r="B647" s="1" t="s">
        <v>9653</v>
      </c>
      <c r="C647" t="s">
        <v>8375</v>
      </c>
      <c r="D647" s="21">
        <f>Исходник!O666/19</f>
        <v>1.5789473684210527E-2</v>
      </c>
    </row>
    <row r="648" spans="1:4" x14ac:dyDescent="0.25">
      <c r="A648" s="1" t="s">
        <v>9654</v>
      </c>
      <c r="B648" s="1" t="s">
        <v>9655</v>
      </c>
      <c r="C648" t="s">
        <v>8375</v>
      </c>
      <c r="D648" s="21">
        <f>Исходник!O667/19</f>
        <v>2.1052631578947368E-2</v>
      </c>
    </row>
    <row r="649" spans="1:4" x14ac:dyDescent="0.25">
      <c r="A649" s="1" t="s">
        <v>9656</v>
      </c>
      <c r="B649" s="1" t="s">
        <v>9657</v>
      </c>
      <c r="C649" t="s">
        <v>8375</v>
      </c>
      <c r="D649" s="21">
        <f>Исходник!O668/19</f>
        <v>2.1052631578947368E-2</v>
      </c>
    </row>
    <row r="650" spans="1:4" x14ac:dyDescent="0.25">
      <c r="A650" s="1" t="s">
        <v>9658</v>
      </c>
      <c r="B650" s="1" t="s">
        <v>9659</v>
      </c>
      <c r="C650" t="s">
        <v>8375</v>
      </c>
      <c r="D650" s="21">
        <f>Исходник!O669/19</f>
        <v>2.1052631578947368E-2</v>
      </c>
    </row>
    <row r="651" spans="1:4" x14ac:dyDescent="0.25">
      <c r="A651" s="1" t="s">
        <v>9660</v>
      </c>
      <c r="B651" s="1" t="s">
        <v>9661</v>
      </c>
      <c r="C651" t="s">
        <v>8375</v>
      </c>
      <c r="D651" s="21">
        <f>Исходник!O670/19</f>
        <v>2.5263157894736842E-2</v>
      </c>
    </row>
    <row r="652" spans="1:4" x14ac:dyDescent="0.25">
      <c r="A652" s="1" t="s">
        <v>9662</v>
      </c>
      <c r="B652" s="1" t="s">
        <v>9663</v>
      </c>
      <c r="C652" t="s">
        <v>8375</v>
      </c>
      <c r="D652" s="21">
        <f>Исходник!O671/19</f>
        <v>2.5263157894736842E-2</v>
      </c>
    </row>
    <row r="653" spans="1:4" x14ac:dyDescent="0.25">
      <c r="C653" t="s">
        <v>8375</v>
      </c>
      <c r="D653" s="21">
        <f>Исходник!O672/19</f>
        <v>0</v>
      </c>
    </row>
    <row r="654" spans="1:4" x14ac:dyDescent="0.25">
      <c r="A654" s="1" t="s">
        <v>9664</v>
      </c>
      <c r="B654" s="1" t="s">
        <v>9665</v>
      </c>
      <c r="C654" t="s">
        <v>8375</v>
      </c>
      <c r="D654" s="21">
        <f>Исходник!O673/19</f>
        <v>1.5789473684210526E-3</v>
      </c>
    </row>
    <row r="655" spans="1:4" x14ac:dyDescent="0.25">
      <c r="A655" s="1" t="s">
        <v>9666</v>
      </c>
      <c r="B655" s="1" t="s">
        <v>9667</v>
      </c>
      <c r="C655" t="s">
        <v>8375</v>
      </c>
      <c r="D655" s="21">
        <f>Исходник!O674/19</f>
        <v>1.5789473684210526E-3</v>
      </c>
    </row>
    <row r="656" spans="1:4" x14ac:dyDescent="0.25">
      <c r="A656" s="1" t="s">
        <v>9668</v>
      </c>
      <c r="B656" s="1" t="s">
        <v>9669</v>
      </c>
      <c r="C656" t="s">
        <v>8375</v>
      </c>
      <c r="D656" s="21">
        <f>Исходник!O675/19</f>
        <v>1.5789473684210526E-3</v>
      </c>
    </row>
    <row r="657" spans="1:4" x14ac:dyDescent="0.25">
      <c r="A657" s="1" t="s">
        <v>9670</v>
      </c>
      <c r="B657" s="1" t="s">
        <v>9671</v>
      </c>
      <c r="C657" t="s">
        <v>8375</v>
      </c>
      <c r="D657" s="21">
        <f>Исходник!O676/19</f>
        <v>1.8045112781954887E-3</v>
      </c>
    </row>
    <row r="658" spans="1:4" x14ac:dyDescent="0.25">
      <c r="A658" s="1" t="s">
        <v>9672</v>
      </c>
      <c r="B658" s="1" t="s">
        <v>9673</v>
      </c>
      <c r="C658" t="s">
        <v>8375</v>
      </c>
      <c r="D658" s="21">
        <f>Исходник!O677/19</f>
        <v>1.8045112781954887E-3</v>
      </c>
    </row>
    <row r="659" spans="1:4" x14ac:dyDescent="0.25">
      <c r="A659" s="1" t="s">
        <v>9674</v>
      </c>
      <c r="B659" s="1" t="s">
        <v>9675</v>
      </c>
      <c r="C659" t="s">
        <v>8375</v>
      </c>
      <c r="D659" s="21">
        <f>Исходник!O678/19</f>
        <v>2.1052631578947368E-3</v>
      </c>
    </row>
    <row r="660" spans="1:4" x14ac:dyDescent="0.25">
      <c r="A660" s="1" t="s">
        <v>9676</v>
      </c>
      <c r="B660" s="1" t="s">
        <v>9677</v>
      </c>
      <c r="C660" t="s">
        <v>8375</v>
      </c>
      <c r="D660" s="21">
        <f>Исходник!O679/19</f>
        <v>2.1052631578947368E-3</v>
      </c>
    </row>
    <row r="661" spans="1:4" x14ac:dyDescent="0.25">
      <c r="A661" s="1" t="s">
        <v>9678</v>
      </c>
      <c r="B661" s="1" t="s">
        <v>9679</v>
      </c>
      <c r="C661" t="s">
        <v>8375</v>
      </c>
      <c r="D661" s="21">
        <f>Исходник!O680/19</f>
        <v>2.1052631578947368E-3</v>
      </c>
    </row>
    <row r="662" spans="1:4" x14ac:dyDescent="0.25">
      <c r="A662" s="1" t="s">
        <v>9680</v>
      </c>
      <c r="B662" s="1" t="s">
        <v>9681</v>
      </c>
      <c r="C662" t="s">
        <v>8375</v>
      </c>
      <c r="D662" s="21">
        <f>Исходник!O681/19</f>
        <v>2.1052631578947368E-3</v>
      </c>
    </row>
    <row r="663" spans="1:4" x14ac:dyDescent="0.25">
      <c r="A663" s="1" t="s">
        <v>9682</v>
      </c>
      <c r="B663" s="1" t="s">
        <v>9683</v>
      </c>
      <c r="C663" t="s">
        <v>8375</v>
      </c>
      <c r="D663" s="21">
        <f>Исходник!O682/19</f>
        <v>2.1052631578947368E-3</v>
      </c>
    </row>
    <row r="664" spans="1:4" x14ac:dyDescent="0.25">
      <c r="A664" s="1" t="s">
        <v>9684</v>
      </c>
      <c r="B664" s="1" t="s">
        <v>9685</v>
      </c>
      <c r="C664" t="s">
        <v>8375</v>
      </c>
      <c r="D664" s="21">
        <f>Исходник!O683/19</f>
        <v>2.1052631578947368E-3</v>
      </c>
    </row>
    <row r="665" spans="1:4" x14ac:dyDescent="0.25">
      <c r="A665" s="1" t="s">
        <v>9686</v>
      </c>
      <c r="B665" s="1" t="s">
        <v>9687</v>
      </c>
      <c r="C665" t="s">
        <v>8375</v>
      </c>
      <c r="D665" s="21">
        <f>Исходник!O684/19</f>
        <v>2.1052631578947368E-3</v>
      </c>
    </row>
    <row r="666" spans="1:4" x14ac:dyDescent="0.25">
      <c r="A666" s="1" t="s">
        <v>9688</v>
      </c>
      <c r="B666" s="1" t="s">
        <v>9689</v>
      </c>
      <c r="C666" t="s">
        <v>8375</v>
      </c>
      <c r="D666" s="21">
        <f>Исходник!O685/19</f>
        <v>2.2966507177033489E-3</v>
      </c>
    </row>
    <row r="667" spans="1:4" x14ac:dyDescent="0.25">
      <c r="A667" s="1" t="s">
        <v>9690</v>
      </c>
      <c r="B667" s="1" t="s">
        <v>9691</v>
      </c>
      <c r="C667" t="s">
        <v>8375</v>
      </c>
      <c r="D667" s="21">
        <f>Исходник!O686/19</f>
        <v>2.2966507177033489E-3</v>
      </c>
    </row>
    <row r="668" spans="1:4" x14ac:dyDescent="0.25">
      <c r="A668" s="1" t="s">
        <v>9692</v>
      </c>
      <c r="B668" s="1" t="s">
        <v>9693</v>
      </c>
      <c r="C668" t="s">
        <v>8375</v>
      </c>
      <c r="D668" s="21">
        <f>Исходник!O687/19</f>
        <v>2.2966507177033489E-3</v>
      </c>
    </row>
    <row r="669" spans="1:4" x14ac:dyDescent="0.25">
      <c r="A669" s="1" t="s">
        <v>9694</v>
      </c>
      <c r="B669" s="1" t="s">
        <v>9695</v>
      </c>
      <c r="C669" t="s">
        <v>8375</v>
      </c>
      <c r="D669" s="21">
        <f>Исходник!O688/19</f>
        <v>2.5263157894736842E-3</v>
      </c>
    </row>
    <row r="670" spans="1:4" x14ac:dyDescent="0.25">
      <c r="A670" s="1" t="s">
        <v>9696</v>
      </c>
      <c r="B670" s="1" t="s">
        <v>9697</v>
      </c>
      <c r="C670" t="s">
        <v>8375</v>
      </c>
      <c r="D670" s="21">
        <f>Исходник!O689/19</f>
        <v>2.5263157894736842E-3</v>
      </c>
    </row>
    <row r="671" spans="1:4" x14ac:dyDescent="0.25">
      <c r="A671" s="1" t="s">
        <v>9698</v>
      </c>
      <c r="B671" s="1" t="s">
        <v>9699</v>
      </c>
      <c r="C671" t="s">
        <v>8375</v>
      </c>
      <c r="D671" s="21">
        <f>Исходник!O690/19</f>
        <v>2.5263157894736842E-3</v>
      </c>
    </row>
    <row r="672" spans="1:4" x14ac:dyDescent="0.25">
      <c r="A672" s="1" t="s">
        <v>9700</v>
      </c>
      <c r="B672" s="1" t="s">
        <v>9701</v>
      </c>
      <c r="C672" t="s">
        <v>8375</v>
      </c>
      <c r="D672" s="21">
        <f>Исходник!O691/19</f>
        <v>2.5263157894736842E-3</v>
      </c>
    </row>
    <row r="673" spans="1:4" x14ac:dyDescent="0.25">
      <c r="A673" s="1" t="s">
        <v>9702</v>
      </c>
      <c r="B673" s="1" t="s">
        <v>9703</v>
      </c>
      <c r="C673" t="s">
        <v>8375</v>
      </c>
      <c r="D673" s="21">
        <f>Исходник!O692/19</f>
        <v>2.5263157894736842E-3</v>
      </c>
    </row>
    <row r="674" spans="1:4" x14ac:dyDescent="0.25">
      <c r="A674" s="1" t="s">
        <v>9704</v>
      </c>
      <c r="B674" s="1" t="s">
        <v>9705</v>
      </c>
      <c r="C674" t="s">
        <v>8375</v>
      </c>
      <c r="D674" s="21">
        <f>Исходник!O693/19</f>
        <v>2.8070175438596489E-3</v>
      </c>
    </row>
    <row r="675" spans="1:4" x14ac:dyDescent="0.25">
      <c r="A675" s="1" t="s">
        <v>9706</v>
      </c>
      <c r="B675" s="1" t="s">
        <v>9707</v>
      </c>
      <c r="C675" t="s">
        <v>8375</v>
      </c>
      <c r="D675" s="21">
        <f>Исходник!O694/19</f>
        <v>2.8070175438596489E-3</v>
      </c>
    </row>
    <row r="676" spans="1:4" x14ac:dyDescent="0.25">
      <c r="A676" s="1" t="s">
        <v>9708</v>
      </c>
      <c r="B676" s="1" t="s">
        <v>9709</v>
      </c>
      <c r="C676" t="s">
        <v>8375</v>
      </c>
      <c r="D676" s="21">
        <f>Исходник!O695/19</f>
        <v>2.8070175438596489E-3</v>
      </c>
    </row>
    <row r="677" spans="1:4" x14ac:dyDescent="0.25">
      <c r="A677" s="1" t="s">
        <v>9710</v>
      </c>
      <c r="B677" s="1" t="s">
        <v>9711</v>
      </c>
      <c r="C677" t="s">
        <v>8375</v>
      </c>
      <c r="D677" s="21">
        <f>Исходник!O696/19</f>
        <v>2.8070175438596489E-3</v>
      </c>
    </row>
    <row r="678" spans="1:4" x14ac:dyDescent="0.25">
      <c r="A678" s="1" t="s">
        <v>9712</v>
      </c>
      <c r="B678" s="1" t="s">
        <v>9713</v>
      </c>
      <c r="C678" t="s">
        <v>8375</v>
      </c>
      <c r="D678" s="21">
        <f>Исходник!O697/19</f>
        <v>2.8070175438596489E-3</v>
      </c>
    </row>
    <row r="679" spans="1:4" x14ac:dyDescent="0.25">
      <c r="A679" s="1" t="s">
        <v>9714</v>
      </c>
      <c r="B679" s="1" t="s">
        <v>9715</v>
      </c>
      <c r="C679" t="s">
        <v>8375</v>
      </c>
      <c r="D679" s="21">
        <f>Исходник!O698/19</f>
        <v>2.8070175438596489E-3</v>
      </c>
    </row>
    <row r="680" spans="1:4" x14ac:dyDescent="0.25">
      <c r="A680" s="1" t="s">
        <v>9716</v>
      </c>
      <c r="B680" s="1" t="s">
        <v>9717</v>
      </c>
      <c r="C680" t="s">
        <v>8375</v>
      </c>
      <c r="D680" s="21">
        <f>Исходник!O699/19</f>
        <v>3.1578947368421052E-3</v>
      </c>
    </row>
    <row r="681" spans="1:4" x14ac:dyDescent="0.25">
      <c r="A681" s="1" t="s">
        <v>9718</v>
      </c>
      <c r="B681" s="1" t="s">
        <v>9719</v>
      </c>
      <c r="C681" t="s">
        <v>8375</v>
      </c>
      <c r="D681" s="21">
        <f>Исходник!O700/19</f>
        <v>3.1578947368421052E-3</v>
      </c>
    </row>
    <row r="682" spans="1:4" x14ac:dyDescent="0.25">
      <c r="A682" s="1" t="s">
        <v>9720</v>
      </c>
      <c r="B682" s="1" t="s">
        <v>9721</v>
      </c>
      <c r="C682" t="s">
        <v>8375</v>
      </c>
      <c r="D682" s="21">
        <f>Исходник!O701/19</f>
        <v>3.1578947368421052E-3</v>
      </c>
    </row>
    <row r="683" spans="1:4" x14ac:dyDescent="0.25">
      <c r="A683" s="1" t="s">
        <v>9722</v>
      </c>
      <c r="B683" s="1" t="s">
        <v>9723</v>
      </c>
      <c r="C683" t="s">
        <v>8375</v>
      </c>
      <c r="D683" s="21">
        <f>Исходник!O702/19</f>
        <v>3.6090225563909775E-3</v>
      </c>
    </row>
    <row r="684" spans="1:4" x14ac:dyDescent="0.25">
      <c r="A684" s="1" t="s">
        <v>9724</v>
      </c>
      <c r="B684" s="1" t="s">
        <v>9725</v>
      </c>
      <c r="C684" t="s">
        <v>8375</v>
      </c>
      <c r="D684" s="21">
        <f>Исходник!O703/19</f>
        <v>3.6090225563909775E-3</v>
      </c>
    </row>
    <row r="685" spans="1:4" x14ac:dyDescent="0.25">
      <c r="A685" s="1" t="s">
        <v>9726</v>
      </c>
      <c r="B685" s="1" t="s">
        <v>9727</v>
      </c>
      <c r="C685" t="s">
        <v>8375</v>
      </c>
      <c r="D685" s="21">
        <f>Исходник!O704/19</f>
        <v>3.6090225563909775E-3</v>
      </c>
    </row>
    <row r="686" spans="1:4" x14ac:dyDescent="0.25">
      <c r="A686" s="1" t="s">
        <v>9728</v>
      </c>
      <c r="B686" s="1" t="s">
        <v>9729</v>
      </c>
      <c r="C686" t="s">
        <v>8375</v>
      </c>
      <c r="D686" s="21">
        <f>Исходник!O705/19</f>
        <v>3.3684210526315791E-3</v>
      </c>
    </row>
    <row r="687" spans="1:4" x14ac:dyDescent="0.25">
      <c r="A687" s="1" t="s">
        <v>9730</v>
      </c>
      <c r="B687" s="1" t="s">
        <v>9731</v>
      </c>
      <c r="C687" t="s">
        <v>8375</v>
      </c>
      <c r="D687" s="21">
        <f>Исходник!O706/19</f>
        <v>3.6090225563909775E-3</v>
      </c>
    </row>
    <row r="688" spans="1:4" x14ac:dyDescent="0.25">
      <c r="A688" s="1" t="s">
        <v>9732</v>
      </c>
      <c r="B688" s="1" t="s">
        <v>9733</v>
      </c>
      <c r="C688" t="s">
        <v>8375</v>
      </c>
      <c r="D688" s="21">
        <f>Исходник!O707/19</f>
        <v>4.2105263157894736E-3</v>
      </c>
    </row>
    <row r="689" spans="1:4" x14ac:dyDescent="0.25">
      <c r="A689" s="1" t="s">
        <v>9734</v>
      </c>
      <c r="B689" s="1" t="s">
        <v>9735</v>
      </c>
      <c r="C689" t="s">
        <v>8375</v>
      </c>
      <c r="D689" s="21">
        <f>Исходник!O708/19</f>
        <v>3.6090225563909775E-3</v>
      </c>
    </row>
    <row r="690" spans="1:4" x14ac:dyDescent="0.25">
      <c r="A690" s="1" t="s">
        <v>9736</v>
      </c>
      <c r="B690" s="1" t="s">
        <v>9737</v>
      </c>
      <c r="C690" t="s">
        <v>8375</v>
      </c>
      <c r="D690" s="21">
        <f>Исходник!O709/19</f>
        <v>3.6090225563909775E-3</v>
      </c>
    </row>
    <row r="691" spans="1:4" x14ac:dyDescent="0.25">
      <c r="A691" s="1" t="s">
        <v>9738</v>
      </c>
      <c r="B691" s="1" t="s">
        <v>9739</v>
      </c>
      <c r="C691" t="s">
        <v>8375</v>
      </c>
      <c r="D691" s="21">
        <f>Исходник!O710/19</f>
        <v>3.6090225563909775E-3</v>
      </c>
    </row>
    <row r="692" spans="1:4" x14ac:dyDescent="0.25">
      <c r="A692" s="1" t="s">
        <v>9740</v>
      </c>
      <c r="B692" s="1" t="s">
        <v>9741</v>
      </c>
      <c r="C692" t="s">
        <v>8375</v>
      </c>
      <c r="D692" s="21">
        <f>Исходник!O711/19</f>
        <v>3.6090225563909775E-3</v>
      </c>
    </row>
    <row r="693" spans="1:4" x14ac:dyDescent="0.25">
      <c r="A693" s="1" t="s">
        <v>9742</v>
      </c>
      <c r="B693" s="1" t="s">
        <v>9743</v>
      </c>
      <c r="C693" t="s">
        <v>8375</v>
      </c>
      <c r="D693" s="21">
        <f>Исходник!O712/19</f>
        <v>3.6090225563909775E-3</v>
      </c>
    </row>
    <row r="694" spans="1:4" x14ac:dyDescent="0.25">
      <c r="A694" s="1" t="s">
        <v>9744</v>
      </c>
      <c r="B694" s="1" t="s">
        <v>9745</v>
      </c>
      <c r="C694" t="s">
        <v>8375</v>
      </c>
      <c r="D694" s="21">
        <f>Исходник!O713/19</f>
        <v>3.6090225563909775E-3</v>
      </c>
    </row>
    <row r="695" spans="1:4" x14ac:dyDescent="0.25">
      <c r="A695" s="1" t="s">
        <v>9746</v>
      </c>
      <c r="B695" s="1" t="s">
        <v>9747</v>
      </c>
      <c r="C695" t="s">
        <v>8375</v>
      </c>
      <c r="D695" s="21">
        <f>Исходник!O714/19</f>
        <v>4.2105263157894736E-3</v>
      </c>
    </row>
    <row r="696" spans="1:4" x14ac:dyDescent="0.25">
      <c r="A696" s="1" t="s">
        <v>9748</v>
      </c>
      <c r="B696" s="1" t="s">
        <v>9749</v>
      </c>
      <c r="C696" t="s">
        <v>8375</v>
      </c>
      <c r="D696" s="21">
        <f>Исходник!O715/19</f>
        <v>4.2105263157894736E-3</v>
      </c>
    </row>
    <row r="697" spans="1:4" x14ac:dyDescent="0.25">
      <c r="A697" s="1" t="s">
        <v>9750</v>
      </c>
      <c r="B697" s="1" t="s">
        <v>9751</v>
      </c>
      <c r="C697" t="s">
        <v>8375</v>
      </c>
      <c r="D697" s="21">
        <f>Исходник!O716/19</f>
        <v>4.2105263157894736E-3</v>
      </c>
    </row>
    <row r="698" spans="1:4" x14ac:dyDescent="0.25">
      <c r="A698" s="1" t="s">
        <v>9752</v>
      </c>
      <c r="B698" s="1" t="s">
        <v>9753</v>
      </c>
      <c r="C698" t="s">
        <v>8375</v>
      </c>
      <c r="D698" s="21">
        <f>Исходник!O717/19</f>
        <v>4.5933014354066978E-3</v>
      </c>
    </row>
    <row r="699" spans="1:4" x14ac:dyDescent="0.25">
      <c r="A699" s="1" t="s">
        <v>9754</v>
      </c>
      <c r="B699" s="1" t="s">
        <v>9755</v>
      </c>
      <c r="C699" t="s">
        <v>8375</v>
      </c>
      <c r="D699" s="21">
        <f>Исходник!O718/19</f>
        <v>4.5933014354066978E-3</v>
      </c>
    </row>
    <row r="700" spans="1:4" x14ac:dyDescent="0.25">
      <c r="A700" s="1" t="s">
        <v>9756</v>
      </c>
      <c r="B700" s="1" t="s">
        <v>9757</v>
      </c>
      <c r="C700" t="s">
        <v>8375</v>
      </c>
      <c r="D700" s="21">
        <f>Исходник!O719/19</f>
        <v>4.5933014354066978E-3</v>
      </c>
    </row>
    <row r="701" spans="1:4" x14ac:dyDescent="0.25">
      <c r="A701" s="1" t="s">
        <v>9758</v>
      </c>
      <c r="B701" s="1" t="s">
        <v>9759</v>
      </c>
      <c r="C701" t="s">
        <v>8375</v>
      </c>
      <c r="D701" s="21">
        <f>Исходник!O720/19</f>
        <v>5.0526315789473685E-3</v>
      </c>
    </row>
    <row r="702" spans="1:4" x14ac:dyDescent="0.25">
      <c r="A702" s="1" t="s">
        <v>9760</v>
      </c>
      <c r="B702" s="1" t="s">
        <v>9761</v>
      </c>
      <c r="C702" t="s">
        <v>8375</v>
      </c>
      <c r="D702" s="21">
        <f>Исходник!O721/19</f>
        <v>5.0526315789473685E-3</v>
      </c>
    </row>
    <row r="703" spans="1:4" x14ac:dyDescent="0.25">
      <c r="A703" s="1" t="s">
        <v>9762</v>
      </c>
      <c r="B703" s="1" t="s">
        <v>9763</v>
      </c>
      <c r="C703" t="s">
        <v>8375</v>
      </c>
      <c r="D703" s="21">
        <f>Исходник!O722/19</f>
        <v>5.0526315789473685E-3</v>
      </c>
    </row>
    <row r="704" spans="1:4" x14ac:dyDescent="0.25">
      <c r="A704" s="1" t="s">
        <v>9764</v>
      </c>
      <c r="B704" s="1" t="s">
        <v>9765</v>
      </c>
      <c r="C704" t="s">
        <v>8375</v>
      </c>
      <c r="D704" s="21">
        <f>Исходник!O723/19</f>
        <v>5.0526315789473685E-3</v>
      </c>
    </row>
    <row r="705" spans="1:4" x14ac:dyDescent="0.25">
      <c r="A705" s="1" t="s">
        <v>9766</v>
      </c>
      <c r="B705" s="1" t="s">
        <v>9767</v>
      </c>
      <c r="C705" t="s">
        <v>8375</v>
      </c>
      <c r="D705" s="21">
        <f>Исходник!O724/19</f>
        <v>5.0526315789473685E-3</v>
      </c>
    </row>
    <row r="706" spans="1:4" x14ac:dyDescent="0.25">
      <c r="A706" s="1" t="s">
        <v>9768</v>
      </c>
      <c r="B706" s="1" t="s">
        <v>9769</v>
      </c>
      <c r="C706" t="s">
        <v>8375</v>
      </c>
      <c r="D706" s="21">
        <f>Исходник!O725/19</f>
        <v>5.0526315789473685E-3</v>
      </c>
    </row>
    <row r="707" spans="1:4" x14ac:dyDescent="0.25">
      <c r="A707" s="1" t="s">
        <v>9770</v>
      </c>
      <c r="B707" s="1" t="s">
        <v>9771</v>
      </c>
      <c r="C707" t="s">
        <v>8375</v>
      </c>
      <c r="D707" s="21">
        <f>Исходник!O726/19</f>
        <v>5.0526315789473685E-3</v>
      </c>
    </row>
    <row r="708" spans="1:4" x14ac:dyDescent="0.25">
      <c r="A708" s="1" t="s">
        <v>9772</v>
      </c>
      <c r="B708" s="1" t="s">
        <v>9773</v>
      </c>
      <c r="C708" t="s">
        <v>8375</v>
      </c>
      <c r="D708" s="21">
        <f>Исходник!O727/19</f>
        <v>5.0526315789473685E-3</v>
      </c>
    </row>
    <row r="709" spans="1:4" x14ac:dyDescent="0.25">
      <c r="A709" s="1" t="s">
        <v>9774</v>
      </c>
      <c r="B709" s="1" t="s">
        <v>9775</v>
      </c>
      <c r="C709" t="s">
        <v>8375</v>
      </c>
      <c r="D709" s="21">
        <f>Исходник!O728/19</f>
        <v>5.0526315789473685E-3</v>
      </c>
    </row>
    <row r="710" spans="1:4" x14ac:dyDescent="0.25">
      <c r="A710" s="1" t="s">
        <v>9776</v>
      </c>
      <c r="B710" s="1" t="s">
        <v>9777</v>
      </c>
      <c r="C710" t="s">
        <v>8375</v>
      </c>
      <c r="D710" s="21">
        <f>Исходник!O729/19</f>
        <v>5.0526315789473685E-3</v>
      </c>
    </row>
    <row r="711" spans="1:4" x14ac:dyDescent="0.25">
      <c r="A711" s="1" t="s">
        <v>9778</v>
      </c>
      <c r="B711" s="1" t="s">
        <v>9779</v>
      </c>
      <c r="C711" t="s">
        <v>8375</v>
      </c>
      <c r="D711" s="21">
        <f>Исходник!O730/19</f>
        <v>5.0526315789473685E-3</v>
      </c>
    </row>
    <row r="712" spans="1:4" x14ac:dyDescent="0.25">
      <c r="A712" s="1" t="s">
        <v>9780</v>
      </c>
      <c r="B712" s="1" t="s">
        <v>9781</v>
      </c>
      <c r="C712" t="s">
        <v>8375</v>
      </c>
      <c r="D712" s="21">
        <f>Исходник!O731/19</f>
        <v>5.6140350877192978E-3</v>
      </c>
    </row>
    <row r="713" spans="1:4" x14ac:dyDescent="0.25">
      <c r="A713" s="1" t="s">
        <v>9782</v>
      </c>
      <c r="B713" s="1" t="s">
        <v>9783</v>
      </c>
      <c r="C713" t="s">
        <v>8375</v>
      </c>
      <c r="D713" s="21">
        <f>Исходник!O732/19</f>
        <v>5.6140350877192978E-3</v>
      </c>
    </row>
    <row r="714" spans="1:4" x14ac:dyDescent="0.25">
      <c r="A714" s="1" t="s">
        <v>9784</v>
      </c>
      <c r="B714" s="1" t="s">
        <v>9785</v>
      </c>
      <c r="C714" t="s">
        <v>8375</v>
      </c>
      <c r="D714" s="21">
        <f>Исходник!O733/19</f>
        <v>5.6140350877192978E-3</v>
      </c>
    </row>
    <row r="715" spans="1:4" x14ac:dyDescent="0.25">
      <c r="A715" s="1" t="s">
        <v>9786</v>
      </c>
      <c r="B715" s="1" t="s">
        <v>9787</v>
      </c>
      <c r="C715" t="s">
        <v>8375</v>
      </c>
      <c r="D715" s="21">
        <f>Исходник!O734/19</f>
        <v>5.6140350877192978E-3</v>
      </c>
    </row>
    <row r="716" spans="1:4" x14ac:dyDescent="0.25">
      <c r="A716" s="1" t="s">
        <v>9788</v>
      </c>
      <c r="B716" s="1" t="s">
        <v>9789</v>
      </c>
      <c r="C716" t="s">
        <v>8375</v>
      </c>
      <c r="D716" s="21">
        <f>Исходник!O735/19</f>
        <v>6.3157894736842104E-3</v>
      </c>
    </row>
    <row r="717" spans="1:4" x14ac:dyDescent="0.25">
      <c r="A717" s="1" t="s">
        <v>9790</v>
      </c>
      <c r="B717" s="1" t="s">
        <v>9791</v>
      </c>
      <c r="C717" t="s">
        <v>8375</v>
      </c>
      <c r="D717" s="21">
        <f>Исходник!O736/19</f>
        <v>6.3157894736842104E-3</v>
      </c>
    </row>
    <row r="718" spans="1:4" x14ac:dyDescent="0.25">
      <c r="A718" s="1" t="s">
        <v>9792</v>
      </c>
      <c r="B718" s="1" t="s">
        <v>9793</v>
      </c>
      <c r="C718" t="s">
        <v>8375</v>
      </c>
      <c r="D718" s="21">
        <f>Исходник!O737/19</f>
        <v>6.3157894736842104E-3</v>
      </c>
    </row>
    <row r="719" spans="1:4" x14ac:dyDescent="0.25">
      <c r="A719" s="1" t="s">
        <v>9794</v>
      </c>
      <c r="B719" s="1" t="s">
        <v>9795</v>
      </c>
      <c r="C719" t="s">
        <v>8375</v>
      </c>
      <c r="D719" s="21">
        <f>Исходник!O738/19</f>
        <v>6.3157894736842104E-3</v>
      </c>
    </row>
    <row r="720" spans="1:4" x14ac:dyDescent="0.25">
      <c r="A720" s="1" t="s">
        <v>9796</v>
      </c>
      <c r="B720" s="1" t="s">
        <v>9797</v>
      </c>
      <c r="C720" t="s">
        <v>8375</v>
      </c>
      <c r="D720" s="21">
        <f>Исходник!O739/19</f>
        <v>6.9025021570319227E-3</v>
      </c>
    </row>
    <row r="721" spans="1:4" x14ac:dyDescent="0.25">
      <c r="A721" s="1" t="s">
        <v>9798</v>
      </c>
      <c r="B721" s="1" t="s">
        <v>9799</v>
      </c>
      <c r="C721" t="s">
        <v>8375</v>
      </c>
      <c r="D721" s="21">
        <f>Исходник!O740/19</f>
        <v>6.9025021570319227E-3</v>
      </c>
    </row>
    <row r="722" spans="1:4" x14ac:dyDescent="0.25">
      <c r="A722" s="1" t="s">
        <v>9800</v>
      </c>
      <c r="B722" s="1" t="s">
        <v>9801</v>
      </c>
      <c r="C722" t="s">
        <v>8375</v>
      </c>
      <c r="D722" s="21">
        <f>Исходник!O741/19</f>
        <v>6.9025021570319227E-3</v>
      </c>
    </row>
    <row r="723" spans="1:4" x14ac:dyDescent="0.25">
      <c r="A723" s="1" t="s">
        <v>9802</v>
      </c>
      <c r="B723" s="1" t="s">
        <v>9803</v>
      </c>
      <c r="C723" t="s">
        <v>8375</v>
      </c>
      <c r="D723" s="21">
        <f>Исходник!O742/19</f>
        <v>6.9025021570319227E-3</v>
      </c>
    </row>
    <row r="724" spans="1:4" x14ac:dyDescent="0.25">
      <c r="A724" s="1" t="s">
        <v>9804</v>
      </c>
      <c r="B724" s="1" t="s">
        <v>9805</v>
      </c>
      <c r="C724" t="s">
        <v>8375</v>
      </c>
      <c r="D724" s="21">
        <f>Исходник!O743/19</f>
        <v>6.9025021570319227E-3</v>
      </c>
    </row>
    <row r="725" spans="1:4" x14ac:dyDescent="0.25">
      <c r="A725" s="1" t="s">
        <v>9806</v>
      </c>
      <c r="B725" s="1" t="s">
        <v>9807</v>
      </c>
      <c r="C725" t="s">
        <v>8375</v>
      </c>
      <c r="D725" s="21">
        <f>Исходник!O744/19</f>
        <v>6.9025021570319227E-3</v>
      </c>
    </row>
    <row r="726" spans="1:4" x14ac:dyDescent="0.25">
      <c r="A726" s="1" t="s">
        <v>9808</v>
      </c>
      <c r="B726" s="1" t="s">
        <v>9809</v>
      </c>
      <c r="C726" t="s">
        <v>8375</v>
      </c>
      <c r="D726" s="21">
        <f>Исходник!O745/19</f>
        <v>7.6093849080532657E-3</v>
      </c>
    </row>
    <row r="727" spans="1:4" x14ac:dyDescent="0.25">
      <c r="A727" s="1" t="s">
        <v>9810</v>
      </c>
      <c r="B727" s="1" t="s">
        <v>9811</v>
      </c>
      <c r="C727" t="s">
        <v>8375</v>
      </c>
      <c r="D727" s="21">
        <f>Исходник!O746/19</f>
        <v>7.6093849080532657E-3</v>
      </c>
    </row>
    <row r="728" spans="1:4" x14ac:dyDescent="0.25">
      <c r="A728" s="1" t="s">
        <v>9812</v>
      </c>
      <c r="B728" s="1" t="s">
        <v>9813</v>
      </c>
      <c r="C728" t="s">
        <v>8375</v>
      </c>
      <c r="D728" s="21">
        <f>Исходник!O747/19</f>
        <v>7.7732793522267201E-3</v>
      </c>
    </row>
    <row r="729" spans="1:4" x14ac:dyDescent="0.25">
      <c r="A729" s="1" t="s">
        <v>9814</v>
      </c>
      <c r="B729" s="1" t="s">
        <v>9815</v>
      </c>
      <c r="C729" t="s">
        <v>8375</v>
      </c>
      <c r="D729" s="21">
        <f>Исходник!O748/19</f>
        <v>7.7732793522267201E-3</v>
      </c>
    </row>
    <row r="730" spans="1:4" x14ac:dyDescent="0.25">
      <c r="A730" s="1" t="s">
        <v>9816</v>
      </c>
      <c r="B730" s="1" t="s">
        <v>9817</v>
      </c>
      <c r="C730" t="s">
        <v>8375</v>
      </c>
      <c r="D730" s="21">
        <f>Исходник!O749/19</f>
        <v>7.7732793522267201E-3</v>
      </c>
    </row>
    <row r="731" spans="1:4" x14ac:dyDescent="0.25">
      <c r="A731" s="1" t="s">
        <v>9818</v>
      </c>
      <c r="B731" s="1" t="s">
        <v>9819</v>
      </c>
      <c r="C731" t="s">
        <v>8375</v>
      </c>
      <c r="D731" s="21">
        <f>Исходник!O750/19</f>
        <v>8.4210526315789472E-3</v>
      </c>
    </row>
    <row r="732" spans="1:4" x14ac:dyDescent="0.25">
      <c r="A732" s="1" t="s">
        <v>9820</v>
      </c>
      <c r="B732" s="1" t="s">
        <v>9821</v>
      </c>
      <c r="C732" t="s">
        <v>8375</v>
      </c>
      <c r="D732" s="21">
        <f>Исходник!O751/19</f>
        <v>8.4210526315789472E-3</v>
      </c>
    </row>
    <row r="733" spans="1:4" x14ac:dyDescent="0.25">
      <c r="A733" s="1" t="s">
        <v>9822</v>
      </c>
      <c r="B733" s="1" t="s">
        <v>9823</v>
      </c>
      <c r="C733" t="s">
        <v>8375</v>
      </c>
      <c r="D733" s="21">
        <f>Исходник!O752/19</f>
        <v>8.4210526315789472E-3</v>
      </c>
    </row>
    <row r="734" spans="1:4" x14ac:dyDescent="0.25">
      <c r="A734" s="1" t="s">
        <v>9824</v>
      </c>
      <c r="B734" s="1" t="s">
        <v>9825</v>
      </c>
      <c r="C734" t="s">
        <v>8375</v>
      </c>
      <c r="D734" s="21">
        <f>Исходник!O753/19</f>
        <v>8.4210526315789472E-3</v>
      </c>
    </row>
    <row r="735" spans="1:4" x14ac:dyDescent="0.25">
      <c r="A735" s="1" t="s">
        <v>9826</v>
      </c>
      <c r="B735" s="1" t="s">
        <v>9827</v>
      </c>
      <c r="C735" t="s">
        <v>8375</v>
      </c>
      <c r="D735" s="21">
        <f>Исходник!O754/19</f>
        <v>8.4210526315789472E-3</v>
      </c>
    </row>
    <row r="736" spans="1:4" x14ac:dyDescent="0.25">
      <c r="A736" s="1" t="s">
        <v>9828</v>
      </c>
      <c r="B736" s="1" t="s">
        <v>9829</v>
      </c>
      <c r="C736" t="s">
        <v>8375</v>
      </c>
      <c r="D736" s="21">
        <f>Исходник!O755/19</f>
        <v>1.0105263157894737E-2</v>
      </c>
    </row>
    <row r="737" spans="1:4" x14ac:dyDescent="0.25">
      <c r="A737" s="1" t="s">
        <v>9830</v>
      </c>
      <c r="B737" s="1" t="s">
        <v>9831</v>
      </c>
      <c r="C737" t="s">
        <v>8375</v>
      </c>
      <c r="D737" s="21">
        <f>Исходник!O756/19</f>
        <v>1.0105263157894737E-2</v>
      </c>
    </row>
    <row r="738" spans="1:4" x14ac:dyDescent="0.25">
      <c r="A738" s="1" t="s">
        <v>9832</v>
      </c>
      <c r="B738" s="1" t="s">
        <v>9833</v>
      </c>
      <c r="C738" t="s">
        <v>8375</v>
      </c>
      <c r="D738" s="21">
        <f>Исходник!O757/19</f>
        <v>1.0105263157894737E-2</v>
      </c>
    </row>
    <row r="739" spans="1:4" x14ac:dyDescent="0.25">
      <c r="A739" s="1" t="s">
        <v>9834</v>
      </c>
      <c r="B739" s="1" t="s">
        <v>9835</v>
      </c>
      <c r="C739" t="s">
        <v>8375</v>
      </c>
      <c r="D739" s="21">
        <f>Исходник!O758/19</f>
        <v>1.0105263157894737E-2</v>
      </c>
    </row>
    <row r="740" spans="1:4" x14ac:dyDescent="0.25">
      <c r="A740" s="1" t="s">
        <v>9836</v>
      </c>
      <c r="B740" s="1" t="s">
        <v>9837</v>
      </c>
      <c r="C740" t="s">
        <v>8375</v>
      </c>
      <c r="D740" s="21">
        <f>Исходник!O759/19</f>
        <v>1.0105263157894737E-2</v>
      </c>
    </row>
    <row r="741" spans="1:4" x14ac:dyDescent="0.25">
      <c r="A741" s="1" t="s">
        <v>9838</v>
      </c>
      <c r="B741" s="1" t="s">
        <v>9839</v>
      </c>
      <c r="C741" t="s">
        <v>8375</v>
      </c>
      <c r="D741" s="21">
        <f>Исходник!O760/19</f>
        <v>1.0105263157894737E-2</v>
      </c>
    </row>
    <row r="742" spans="1:4" x14ac:dyDescent="0.25">
      <c r="A742" s="1" t="s">
        <v>9840</v>
      </c>
      <c r="B742" s="1" t="s">
        <v>9841</v>
      </c>
      <c r="C742" t="s">
        <v>8375</v>
      </c>
      <c r="D742" s="21">
        <f>Исходник!O761/19</f>
        <v>1.0105263157894737E-2</v>
      </c>
    </row>
    <row r="743" spans="1:4" x14ac:dyDescent="0.25">
      <c r="A743" s="1" t="s">
        <v>9842</v>
      </c>
      <c r="B743" s="1" t="s">
        <v>9843</v>
      </c>
      <c r="C743" t="s">
        <v>8375</v>
      </c>
      <c r="D743" s="21">
        <f>Исходник!O762/19</f>
        <v>1.0526315789473684E-2</v>
      </c>
    </row>
    <row r="744" spans="1:4" x14ac:dyDescent="0.25">
      <c r="A744" s="1" t="s">
        <v>9844</v>
      </c>
      <c r="B744" s="1" t="s">
        <v>9845</v>
      </c>
      <c r="C744" t="s">
        <v>8375</v>
      </c>
      <c r="D744" s="21">
        <f>Исходник!O763/19</f>
        <v>1.0526315789473684E-2</v>
      </c>
    </row>
    <row r="745" spans="1:4" x14ac:dyDescent="0.25">
      <c r="A745" s="1" t="s">
        <v>9846</v>
      </c>
      <c r="B745" s="1" t="s">
        <v>9847</v>
      </c>
      <c r="C745" t="s">
        <v>8375</v>
      </c>
      <c r="D745" s="21">
        <f>Исходник!O764/19</f>
        <v>1.1483253588516745E-2</v>
      </c>
    </row>
    <row r="746" spans="1:4" x14ac:dyDescent="0.25">
      <c r="A746" s="1" t="s">
        <v>9848</v>
      </c>
      <c r="B746" s="1" t="s">
        <v>9849</v>
      </c>
      <c r="C746" t="s">
        <v>8375</v>
      </c>
      <c r="D746" s="21">
        <f>Исходник!O765/19</f>
        <v>1.1483253588516745E-2</v>
      </c>
    </row>
    <row r="747" spans="1:4" x14ac:dyDescent="0.25">
      <c r="A747" s="1" t="s">
        <v>9850</v>
      </c>
      <c r="B747" s="1" t="s">
        <v>9851</v>
      </c>
      <c r="C747" t="s">
        <v>8375</v>
      </c>
      <c r="D747" s="21">
        <f>Исходник!O766/19</f>
        <v>1.2631578947368421E-2</v>
      </c>
    </row>
    <row r="748" spans="1:4" x14ac:dyDescent="0.25">
      <c r="A748" s="1" t="s">
        <v>9852</v>
      </c>
      <c r="B748" s="1" t="s">
        <v>9853</v>
      </c>
      <c r="C748" t="s">
        <v>8375</v>
      </c>
      <c r="D748" s="21">
        <f>Исходник!O767/19</f>
        <v>1.2631578947368421E-2</v>
      </c>
    </row>
    <row r="749" spans="1:4" x14ac:dyDescent="0.25">
      <c r="A749" s="1" t="s">
        <v>9854</v>
      </c>
      <c r="B749" s="1" t="s">
        <v>9855</v>
      </c>
      <c r="C749" t="s">
        <v>8375</v>
      </c>
      <c r="D749" s="21">
        <f>Исходник!O768/19</f>
        <v>1.2631578947368421E-2</v>
      </c>
    </row>
    <row r="750" spans="1:4" x14ac:dyDescent="0.25">
      <c r="A750" s="1" t="s">
        <v>9856</v>
      </c>
      <c r="B750" s="1" t="s">
        <v>9857</v>
      </c>
      <c r="C750" t="s">
        <v>8375</v>
      </c>
      <c r="D750" s="21">
        <f>Исходник!O769/19</f>
        <v>1.2631578947368421E-2</v>
      </c>
    </row>
    <row r="751" spans="1:4" x14ac:dyDescent="0.25">
      <c r="A751" s="1" t="s">
        <v>9858</v>
      </c>
      <c r="B751" s="1" t="s">
        <v>9859</v>
      </c>
      <c r="C751" t="s">
        <v>8375</v>
      </c>
      <c r="D751" s="21">
        <f>Исходник!O770/19</f>
        <v>1.4035087719298246E-2</v>
      </c>
    </row>
    <row r="752" spans="1:4" x14ac:dyDescent="0.25">
      <c r="A752" s="1" t="s">
        <v>9860</v>
      </c>
      <c r="B752" s="1" t="s">
        <v>9861</v>
      </c>
      <c r="C752" t="s">
        <v>8375</v>
      </c>
      <c r="D752" s="21">
        <f>Исходник!O771/19</f>
        <v>1.4035087719298246E-2</v>
      </c>
    </row>
    <row r="753" spans="1:4" x14ac:dyDescent="0.25">
      <c r="A753" s="1" t="s">
        <v>9862</v>
      </c>
      <c r="B753" s="1" t="s">
        <v>9863</v>
      </c>
      <c r="C753" t="s">
        <v>8375</v>
      </c>
      <c r="D753" s="21">
        <f>Исходник!O772/19</f>
        <v>1.4035087719298246E-2</v>
      </c>
    </row>
    <row r="754" spans="1:4" x14ac:dyDescent="0.25">
      <c r="A754" s="1" t="s">
        <v>9864</v>
      </c>
      <c r="B754" s="1" t="s">
        <v>9865</v>
      </c>
      <c r="C754" t="s">
        <v>8375</v>
      </c>
      <c r="D754" s="21">
        <f>Исходник!O773/19</f>
        <v>1.5789473684210527E-2</v>
      </c>
    </row>
    <row r="755" spans="1:4" x14ac:dyDescent="0.25">
      <c r="A755" s="1" t="s">
        <v>9866</v>
      </c>
      <c r="B755" s="1" t="s">
        <v>9867</v>
      </c>
      <c r="C755" t="s">
        <v>8375</v>
      </c>
      <c r="D755" s="21">
        <f>Исходник!O774/19</f>
        <v>2.3873684210526328E-2</v>
      </c>
    </row>
    <row r="756" spans="1:4" x14ac:dyDescent="0.25">
      <c r="A756" s="1" t="s">
        <v>9868</v>
      </c>
      <c r="B756" s="1" t="s">
        <v>9869</v>
      </c>
      <c r="C756" t="s">
        <v>8375</v>
      </c>
      <c r="D756" s="21">
        <f>Исходник!O775/19</f>
        <v>2.3926736842105268E-2</v>
      </c>
    </row>
    <row r="757" spans="1:4" x14ac:dyDescent="0.25">
      <c r="A757" s="1" t="s">
        <v>9870</v>
      </c>
      <c r="B757" s="1" t="s">
        <v>9871</v>
      </c>
      <c r="C757" t="s">
        <v>8375</v>
      </c>
      <c r="D757" s="21">
        <f>Исходник!O776/19</f>
        <v>2.6367157894736846E-2</v>
      </c>
    </row>
    <row r="758" spans="1:4" x14ac:dyDescent="0.25">
      <c r="A758" s="1" t="s">
        <v>9872</v>
      </c>
      <c r="B758" s="1" t="s">
        <v>9873</v>
      </c>
      <c r="C758" t="s">
        <v>8375</v>
      </c>
      <c r="D758" s="21">
        <f>Исходник!O777/19</f>
        <v>2.9072842105263133E-2</v>
      </c>
    </row>
    <row r="759" spans="1:4" x14ac:dyDescent="0.25">
      <c r="A759" s="1" t="s">
        <v>9874</v>
      </c>
      <c r="B759" s="1" t="s">
        <v>9875</v>
      </c>
      <c r="C759" t="s">
        <v>8375</v>
      </c>
      <c r="D759" s="21">
        <f>Исходник!O778/19</f>
        <v>2.917894736842104E-2</v>
      </c>
    </row>
    <row r="760" spans="1:4" x14ac:dyDescent="0.25">
      <c r="C760" t="s">
        <v>8375</v>
      </c>
      <c r="D760" s="21">
        <f>Исходник!O779/19</f>
        <v>0</v>
      </c>
    </row>
    <row r="761" spans="1:4" x14ac:dyDescent="0.25">
      <c r="A761" s="1" t="s">
        <v>9876</v>
      </c>
      <c r="B761" s="1" t="s">
        <v>9877</v>
      </c>
      <c r="C761" t="s">
        <v>8375</v>
      </c>
      <c r="D761" s="21">
        <f>Исходник!O780/19</f>
        <v>2.1052631578947368E-3</v>
      </c>
    </row>
    <row r="762" spans="1:4" x14ac:dyDescent="0.25">
      <c r="A762" s="1" t="s">
        <v>9878</v>
      </c>
      <c r="B762" s="1" t="s">
        <v>9879</v>
      </c>
      <c r="C762" t="s">
        <v>8375</v>
      </c>
      <c r="D762" s="21">
        <f>Исходник!O781/19</f>
        <v>2.1052631578947368E-3</v>
      </c>
    </row>
    <row r="763" spans="1:4" x14ac:dyDescent="0.25">
      <c r="A763" s="1" t="s">
        <v>9880</v>
      </c>
      <c r="B763" s="1" t="s">
        <v>9881</v>
      </c>
      <c r="C763" t="s">
        <v>8375</v>
      </c>
      <c r="D763" s="21">
        <f>Исходник!O782/19</f>
        <v>2.1052631578947368E-3</v>
      </c>
    </row>
    <row r="764" spans="1:4" x14ac:dyDescent="0.25">
      <c r="A764" s="1" t="s">
        <v>9882</v>
      </c>
      <c r="B764" s="1" t="s">
        <v>9883</v>
      </c>
      <c r="C764" t="s">
        <v>8375</v>
      </c>
      <c r="D764" s="21">
        <f>Исходник!O783/19</f>
        <v>2.1052631578947368E-3</v>
      </c>
    </row>
    <row r="765" spans="1:4" x14ac:dyDescent="0.25">
      <c r="A765" s="1" t="s">
        <v>9884</v>
      </c>
      <c r="B765" s="1" t="s">
        <v>9885</v>
      </c>
      <c r="C765" t="s">
        <v>8375</v>
      </c>
      <c r="D765" s="21">
        <f>Исходник!O784/19</f>
        <v>2.1052631578947368E-3</v>
      </c>
    </row>
    <row r="766" spans="1:4" x14ac:dyDescent="0.25">
      <c r="A766" s="1" t="s">
        <v>9886</v>
      </c>
      <c r="B766" s="1" t="s">
        <v>9887</v>
      </c>
      <c r="C766" t="s">
        <v>8375</v>
      </c>
      <c r="D766" s="21">
        <f>Исходник!O785/19</f>
        <v>2.1052631578947368E-3</v>
      </c>
    </row>
    <row r="767" spans="1:4" x14ac:dyDescent="0.25">
      <c r="A767" s="1" t="s">
        <v>9888</v>
      </c>
      <c r="B767" s="1" t="s">
        <v>9889</v>
      </c>
      <c r="C767" t="s">
        <v>8375</v>
      </c>
      <c r="D767" s="21">
        <f>Исходник!O786/19</f>
        <v>2.1052631578947368E-3</v>
      </c>
    </row>
    <row r="768" spans="1:4" x14ac:dyDescent="0.25">
      <c r="A768" s="1" t="s">
        <v>9890</v>
      </c>
      <c r="B768" s="1" t="s">
        <v>9891</v>
      </c>
      <c r="C768" t="s">
        <v>8375</v>
      </c>
      <c r="D768" s="21">
        <f>Исходник!O787/19</f>
        <v>2.1052631578947368E-3</v>
      </c>
    </row>
    <row r="769" spans="1:4" x14ac:dyDescent="0.25">
      <c r="A769" s="1" t="s">
        <v>9892</v>
      </c>
      <c r="B769" s="1" t="s">
        <v>9893</v>
      </c>
      <c r="C769" t="s">
        <v>8375</v>
      </c>
      <c r="D769" s="21">
        <f>Исходник!O788/19</f>
        <v>2.1052631578947368E-3</v>
      </c>
    </row>
    <row r="770" spans="1:4" x14ac:dyDescent="0.25">
      <c r="A770" s="1" t="s">
        <v>9894</v>
      </c>
      <c r="B770" s="1" t="s">
        <v>9895</v>
      </c>
      <c r="C770" t="s">
        <v>8375</v>
      </c>
      <c r="D770" s="21">
        <f>Исходник!O789/19</f>
        <v>4.2105263157894736E-3</v>
      </c>
    </row>
    <row r="771" spans="1:4" x14ac:dyDescent="0.25">
      <c r="A771" s="1" t="s">
        <v>9896</v>
      </c>
      <c r="B771" s="1" t="s">
        <v>9897</v>
      </c>
      <c r="C771" t="s">
        <v>8375</v>
      </c>
      <c r="D771" s="21">
        <f>Исходник!O790/19</f>
        <v>4.2105263157894736E-3</v>
      </c>
    </row>
    <row r="772" spans="1:4" x14ac:dyDescent="0.25">
      <c r="A772" s="1" t="s">
        <v>9898</v>
      </c>
      <c r="B772" s="1" t="s">
        <v>9899</v>
      </c>
      <c r="C772" t="s">
        <v>8375</v>
      </c>
      <c r="D772" s="21">
        <f>Исходник!O791/19</f>
        <v>4.2105263157894736E-3</v>
      </c>
    </row>
    <row r="773" spans="1:4" x14ac:dyDescent="0.25">
      <c r="A773" s="1" t="s">
        <v>9900</v>
      </c>
      <c r="B773" s="1" t="s">
        <v>9901</v>
      </c>
      <c r="C773" t="s">
        <v>8375</v>
      </c>
      <c r="D773" s="21">
        <f>Исходник!O792/19</f>
        <v>4.2105263157894736E-3</v>
      </c>
    </row>
    <row r="774" spans="1:4" x14ac:dyDescent="0.25">
      <c r="A774" s="1" t="s">
        <v>9902</v>
      </c>
      <c r="B774" s="1" t="s">
        <v>9903</v>
      </c>
      <c r="C774" t="s">
        <v>8375</v>
      </c>
      <c r="D774" s="21">
        <f>Исходник!O793/19</f>
        <v>4.2105263157894736E-3</v>
      </c>
    </row>
    <row r="775" spans="1:4" x14ac:dyDescent="0.25">
      <c r="A775" s="1" t="s">
        <v>9904</v>
      </c>
      <c r="B775" s="1" t="s">
        <v>9905</v>
      </c>
      <c r="C775" t="s">
        <v>8375</v>
      </c>
      <c r="D775" s="21">
        <f>Исходник!O794/19</f>
        <v>4.2105263157894736E-3</v>
      </c>
    </row>
    <row r="776" spans="1:4" x14ac:dyDescent="0.25">
      <c r="A776" s="1" t="s">
        <v>9906</v>
      </c>
      <c r="B776" s="1" t="s">
        <v>9907</v>
      </c>
      <c r="C776" t="s">
        <v>8375</v>
      </c>
      <c r="D776" s="21">
        <f>Исходник!O795/19</f>
        <v>4.2105263157894736E-3</v>
      </c>
    </row>
    <row r="777" spans="1:4" x14ac:dyDescent="0.25">
      <c r="A777" s="1" t="s">
        <v>9908</v>
      </c>
      <c r="B777" s="1" t="s">
        <v>9909</v>
      </c>
      <c r="C777" t="s">
        <v>8375</v>
      </c>
      <c r="D777" s="21">
        <f>Исходник!O796/19</f>
        <v>4.2105263157894736E-3</v>
      </c>
    </row>
    <row r="778" spans="1:4" x14ac:dyDescent="0.25">
      <c r="A778" s="1" t="s">
        <v>9910</v>
      </c>
      <c r="B778" s="1" t="s">
        <v>9911</v>
      </c>
      <c r="C778" t="s">
        <v>8375</v>
      </c>
      <c r="D778" s="21">
        <f>Исходник!O797/19</f>
        <v>4.2105263157894736E-3</v>
      </c>
    </row>
    <row r="779" spans="1:4" x14ac:dyDescent="0.25">
      <c r="A779" s="1" t="s">
        <v>9912</v>
      </c>
      <c r="B779" s="1" t="s">
        <v>9913</v>
      </c>
      <c r="C779" t="s">
        <v>8375</v>
      </c>
      <c r="D779" s="21">
        <f>Исходник!O798/19</f>
        <v>4.2105263157894736E-3</v>
      </c>
    </row>
    <row r="780" spans="1:4" x14ac:dyDescent="0.25">
      <c r="A780" s="1" t="s">
        <v>9914</v>
      </c>
      <c r="B780" s="1" t="s">
        <v>9915</v>
      </c>
      <c r="C780" t="s">
        <v>8375</v>
      </c>
      <c r="D780" s="21">
        <f>Исходник!O799/19</f>
        <v>4.2105263157894736E-3</v>
      </c>
    </row>
    <row r="781" spans="1:4" x14ac:dyDescent="0.25">
      <c r="A781" s="1" t="s">
        <v>9916</v>
      </c>
      <c r="B781" s="1" t="s">
        <v>9917</v>
      </c>
      <c r="C781" t="s">
        <v>8375</v>
      </c>
      <c r="D781" s="21">
        <f>Исходник!O800/19</f>
        <v>4.2105263157894736E-3</v>
      </c>
    </row>
    <row r="782" spans="1:4" x14ac:dyDescent="0.25">
      <c r="A782" s="1" t="s">
        <v>9918</v>
      </c>
      <c r="B782" s="1" t="s">
        <v>9919</v>
      </c>
      <c r="C782" t="s">
        <v>8375</v>
      </c>
      <c r="D782" s="21">
        <f>Исходник!O801/19</f>
        <v>4.2105263157894736E-3</v>
      </c>
    </row>
    <row r="783" spans="1:4" x14ac:dyDescent="0.25">
      <c r="A783" s="1" t="s">
        <v>9920</v>
      </c>
      <c r="B783" s="1" t="s">
        <v>9921</v>
      </c>
      <c r="C783" t="s">
        <v>8375</v>
      </c>
      <c r="D783" s="21">
        <f>Исходник!O802/19</f>
        <v>4.2105263157894736E-3</v>
      </c>
    </row>
    <row r="784" spans="1:4" x14ac:dyDescent="0.25">
      <c r="A784" s="1" t="s">
        <v>9922</v>
      </c>
      <c r="B784" s="1" t="s">
        <v>9923</v>
      </c>
      <c r="C784" t="s">
        <v>8375</v>
      </c>
      <c r="D784" s="21">
        <f>Исходник!O803/19</f>
        <v>4.2105263157894736E-3</v>
      </c>
    </row>
    <row r="785" spans="1:4" x14ac:dyDescent="0.25">
      <c r="A785" s="1" t="s">
        <v>9924</v>
      </c>
      <c r="B785" s="1" t="s">
        <v>9925</v>
      </c>
      <c r="C785" t="s">
        <v>8375</v>
      </c>
      <c r="D785" s="21">
        <f>Исходник!O804/19</f>
        <v>4.2105263157894736E-3</v>
      </c>
    </row>
    <row r="786" spans="1:4" x14ac:dyDescent="0.25">
      <c r="A786" s="1" t="s">
        <v>9926</v>
      </c>
      <c r="B786" s="1" t="s">
        <v>9927</v>
      </c>
      <c r="C786" t="s">
        <v>8375</v>
      </c>
      <c r="D786" s="21">
        <f>Исходник!O805/19</f>
        <v>4.2105263157894736E-3</v>
      </c>
    </row>
    <row r="787" spans="1:4" x14ac:dyDescent="0.25">
      <c r="A787" s="1" t="s">
        <v>9928</v>
      </c>
      <c r="B787" s="1" t="s">
        <v>9929</v>
      </c>
      <c r="C787" t="s">
        <v>8375</v>
      </c>
      <c r="D787" s="21">
        <f>Исходник!O806/19</f>
        <v>4.2105263157894736E-3</v>
      </c>
    </row>
    <row r="788" spans="1:4" x14ac:dyDescent="0.25">
      <c r="A788" s="1" t="s">
        <v>9930</v>
      </c>
      <c r="B788" s="1" t="s">
        <v>9931</v>
      </c>
      <c r="C788" t="s">
        <v>8375</v>
      </c>
      <c r="D788" s="21">
        <f>Исходник!O807/19</f>
        <v>4.2105263157894736E-3</v>
      </c>
    </row>
    <row r="789" spans="1:4" x14ac:dyDescent="0.25">
      <c r="A789" s="1" t="s">
        <v>9932</v>
      </c>
      <c r="B789" s="1" t="s">
        <v>9933</v>
      </c>
      <c r="C789" t="s">
        <v>8375</v>
      </c>
      <c r="D789" s="21">
        <f>Исходник!O808/19</f>
        <v>4.2105263157894736E-3</v>
      </c>
    </row>
    <row r="790" spans="1:4" x14ac:dyDescent="0.25">
      <c r="A790" s="1" t="s">
        <v>9934</v>
      </c>
      <c r="B790" s="1" t="s">
        <v>9935</v>
      </c>
      <c r="C790" t="s">
        <v>8375</v>
      </c>
      <c r="D790" s="21">
        <f>Исходник!O809/19</f>
        <v>4.2105263157894736E-3</v>
      </c>
    </row>
    <row r="791" spans="1:4" x14ac:dyDescent="0.25">
      <c r="A791" s="1" t="s">
        <v>9936</v>
      </c>
      <c r="B791" s="1" t="s">
        <v>9937</v>
      </c>
      <c r="C791" t="s">
        <v>8375</v>
      </c>
      <c r="D791" s="21">
        <f>Исходник!O810/19</f>
        <v>4.5933014354066978E-3</v>
      </c>
    </row>
    <row r="792" spans="1:4" x14ac:dyDescent="0.25">
      <c r="A792" s="1" t="s">
        <v>9938</v>
      </c>
      <c r="B792" s="1" t="s">
        <v>9939</v>
      </c>
      <c r="C792" t="s">
        <v>8375</v>
      </c>
      <c r="D792" s="21">
        <f>Исходник!O811/19</f>
        <v>4.5933014354066978E-3</v>
      </c>
    </row>
    <row r="793" spans="1:4" x14ac:dyDescent="0.25">
      <c r="A793" s="1" t="s">
        <v>9940</v>
      </c>
      <c r="B793" s="1" t="s">
        <v>9941</v>
      </c>
      <c r="C793" t="s">
        <v>8375</v>
      </c>
      <c r="D793" s="21">
        <f>Исходник!O812/19</f>
        <v>4.5933014354066978E-3</v>
      </c>
    </row>
    <row r="794" spans="1:4" x14ac:dyDescent="0.25">
      <c r="A794" s="1" t="s">
        <v>9942</v>
      </c>
      <c r="B794" s="1" t="s">
        <v>9943</v>
      </c>
      <c r="C794" t="s">
        <v>8375</v>
      </c>
      <c r="D794" s="21">
        <f>Исходник!O813/19</f>
        <v>5.0526315789473685E-3</v>
      </c>
    </row>
    <row r="795" spans="1:4" x14ac:dyDescent="0.25">
      <c r="A795" s="1" t="s">
        <v>9944</v>
      </c>
      <c r="B795" s="1" t="s">
        <v>9945</v>
      </c>
      <c r="C795" t="s">
        <v>8375</v>
      </c>
      <c r="D795" s="21">
        <f>Исходник!O814/19</f>
        <v>5.0526315789473685E-3</v>
      </c>
    </row>
    <row r="796" spans="1:4" x14ac:dyDescent="0.25">
      <c r="A796" s="1" t="s">
        <v>9946</v>
      </c>
      <c r="B796" s="1" t="s">
        <v>9947</v>
      </c>
      <c r="C796" t="s">
        <v>8375</v>
      </c>
      <c r="D796" s="21">
        <f>Исходник!O815/19</f>
        <v>5.0526315789473685E-3</v>
      </c>
    </row>
    <row r="797" spans="1:4" x14ac:dyDescent="0.25">
      <c r="A797" s="1" t="s">
        <v>9948</v>
      </c>
      <c r="B797" s="1" t="s">
        <v>9949</v>
      </c>
      <c r="C797" t="s">
        <v>8375</v>
      </c>
      <c r="D797" s="21">
        <f>Исходник!O816/19</f>
        <v>5.0526315789473685E-3</v>
      </c>
    </row>
    <row r="798" spans="1:4" x14ac:dyDescent="0.25">
      <c r="A798" s="1" t="s">
        <v>9950</v>
      </c>
      <c r="B798" s="1" t="s">
        <v>9951</v>
      </c>
      <c r="C798" t="s">
        <v>8375</v>
      </c>
      <c r="D798" s="21">
        <f>Исходник!O817/19</f>
        <v>5.0526315789473685E-3</v>
      </c>
    </row>
    <row r="799" spans="1:4" x14ac:dyDescent="0.25">
      <c r="A799" s="1" t="s">
        <v>9952</v>
      </c>
      <c r="B799" s="1" t="s">
        <v>9953</v>
      </c>
      <c r="C799" t="s">
        <v>8375</v>
      </c>
      <c r="D799" s="21">
        <f>Исходник!O818/19</f>
        <v>5.0526315789473685E-3</v>
      </c>
    </row>
    <row r="800" spans="1:4" x14ac:dyDescent="0.25">
      <c r="A800" s="1" t="s">
        <v>9954</v>
      </c>
      <c r="B800" s="1" t="s">
        <v>9955</v>
      </c>
      <c r="C800" t="s">
        <v>8375</v>
      </c>
      <c r="D800" s="21">
        <f>Исходник!O819/19</f>
        <v>5.0526315789473685E-3</v>
      </c>
    </row>
    <row r="801" spans="1:4" x14ac:dyDescent="0.25">
      <c r="A801" s="1" t="s">
        <v>9956</v>
      </c>
      <c r="B801" s="1" t="s">
        <v>9957</v>
      </c>
      <c r="C801" t="s">
        <v>8375</v>
      </c>
      <c r="D801" s="21">
        <f>Исходник!O820/19</f>
        <v>5.0526315789473685E-3</v>
      </c>
    </row>
    <row r="802" spans="1:4" x14ac:dyDescent="0.25">
      <c r="A802" s="1" t="s">
        <v>9958</v>
      </c>
      <c r="B802" s="1" t="s">
        <v>9959</v>
      </c>
      <c r="C802" t="s">
        <v>8375</v>
      </c>
      <c r="D802" s="21">
        <f>Исходник!O821/19</f>
        <v>5.0526315789473685E-3</v>
      </c>
    </row>
    <row r="803" spans="1:4" x14ac:dyDescent="0.25">
      <c r="A803" s="1" t="s">
        <v>9960</v>
      </c>
      <c r="B803" s="1" t="s">
        <v>9961</v>
      </c>
      <c r="C803" t="s">
        <v>8375</v>
      </c>
      <c r="D803" s="21">
        <f>Исходник!O822/19</f>
        <v>5.6140350877192978E-3</v>
      </c>
    </row>
    <row r="804" spans="1:4" x14ac:dyDescent="0.25">
      <c r="A804" s="1" t="s">
        <v>9962</v>
      </c>
      <c r="B804" s="1" t="s">
        <v>9963</v>
      </c>
      <c r="C804" t="s">
        <v>8375</v>
      </c>
      <c r="D804" s="21">
        <f>Исходник!O823/19</f>
        <v>5.6140350877192978E-3</v>
      </c>
    </row>
    <row r="805" spans="1:4" x14ac:dyDescent="0.25">
      <c r="A805" s="1" t="s">
        <v>9964</v>
      </c>
      <c r="B805" s="1" t="s">
        <v>9965</v>
      </c>
      <c r="C805" t="s">
        <v>8375</v>
      </c>
      <c r="D805" s="21">
        <f>Исходник!O824/19</f>
        <v>5.6140350877192978E-3</v>
      </c>
    </row>
    <row r="806" spans="1:4" x14ac:dyDescent="0.25">
      <c r="A806" s="1" t="s">
        <v>9966</v>
      </c>
      <c r="B806" s="1" t="s">
        <v>9967</v>
      </c>
      <c r="C806" t="s">
        <v>8375</v>
      </c>
      <c r="D806" s="21">
        <f>Исходник!O825/19</f>
        <v>5.6140350877192978E-3</v>
      </c>
    </row>
    <row r="807" spans="1:4" x14ac:dyDescent="0.25">
      <c r="A807" s="1" t="s">
        <v>9968</v>
      </c>
      <c r="B807" s="1" t="s">
        <v>9969</v>
      </c>
      <c r="C807" t="s">
        <v>8375</v>
      </c>
      <c r="D807" s="21">
        <f>Исходник!O826/19</f>
        <v>5.6140350877192978E-3</v>
      </c>
    </row>
    <row r="808" spans="1:4" x14ac:dyDescent="0.25">
      <c r="A808" s="1" t="s">
        <v>9970</v>
      </c>
      <c r="B808" s="1" t="s">
        <v>9971</v>
      </c>
      <c r="C808" t="s">
        <v>8375</v>
      </c>
      <c r="D808" s="21">
        <f>Исходник!O827/19</f>
        <v>5.6140350877192978E-3</v>
      </c>
    </row>
    <row r="809" spans="1:4" x14ac:dyDescent="0.25">
      <c r="A809" s="1" t="s">
        <v>9972</v>
      </c>
      <c r="B809" s="1" t="s">
        <v>9973</v>
      </c>
      <c r="C809" t="s">
        <v>8375</v>
      </c>
      <c r="D809" s="21">
        <f>Исходник!O828/19</f>
        <v>6.3157894736842104E-3</v>
      </c>
    </row>
    <row r="810" spans="1:4" x14ac:dyDescent="0.25">
      <c r="A810" s="1" t="s">
        <v>9974</v>
      </c>
      <c r="B810" s="1" t="s">
        <v>9975</v>
      </c>
      <c r="C810" t="s">
        <v>8375</v>
      </c>
      <c r="D810" s="21">
        <f>Исходник!O829/19</f>
        <v>6.3157894736842104E-3</v>
      </c>
    </row>
    <row r="811" spans="1:4" x14ac:dyDescent="0.25">
      <c r="A811" s="1" t="s">
        <v>9976</v>
      </c>
      <c r="B811" s="1" t="s">
        <v>9977</v>
      </c>
      <c r="C811" t="s">
        <v>8375</v>
      </c>
      <c r="D811" s="21">
        <f>Исходник!O830/19</f>
        <v>6.3157894736842104E-3</v>
      </c>
    </row>
    <row r="812" spans="1:4" x14ac:dyDescent="0.25">
      <c r="A812" s="1" t="s">
        <v>9978</v>
      </c>
      <c r="B812" s="1" t="s">
        <v>9979</v>
      </c>
      <c r="C812" t="s">
        <v>8375</v>
      </c>
      <c r="D812" s="21">
        <f>Исходник!O831/19</f>
        <v>6.3157894736842104E-3</v>
      </c>
    </row>
    <row r="813" spans="1:4" x14ac:dyDescent="0.25">
      <c r="A813" s="1" t="s">
        <v>9980</v>
      </c>
      <c r="B813" s="1" t="s">
        <v>9981</v>
      </c>
      <c r="C813" t="s">
        <v>8375</v>
      </c>
      <c r="D813" s="21">
        <f>Исходник!O832/19</f>
        <v>7.218045112781955E-3</v>
      </c>
    </row>
    <row r="814" spans="1:4" x14ac:dyDescent="0.25">
      <c r="A814" s="1" t="s">
        <v>9982</v>
      </c>
      <c r="B814" s="1" t="s">
        <v>9983</v>
      </c>
      <c r="C814" t="s">
        <v>8375</v>
      </c>
      <c r="D814" s="21">
        <f>Исходник!O833/19</f>
        <v>7.218045112781955E-3</v>
      </c>
    </row>
    <row r="815" spans="1:4" x14ac:dyDescent="0.25">
      <c r="A815" s="1" t="s">
        <v>9984</v>
      </c>
      <c r="B815" s="1" t="s">
        <v>9985</v>
      </c>
      <c r="C815" t="s">
        <v>8375</v>
      </c>
      <c r="D815" s="21">
        <f>Исходник!O834/19</f>
        <v>7.218045112781955E-3</v>
      </c>
    </row>
    <row r="816" spans="1:4" x14ac:dyDescent="0.25">
      <c r="A816" s="1" t="s">
        <v>9986</v>
      </c>
      <c r="B816" s="1" t="s">
        <v>9987</v>
      </c>
      <c r="C816" t="s">
        <v>8375</v>
      </c>
      <c r="D816" s="21">
        <f>Исходник!O835/19</f>
        <v>7.218045112781955E-3</v>
      </c>
    </row>
    <row r="817" spans="1:4" x14ac:dyDescent="0.25">
      <c r="A817" s="1" t="s">
        <v>9988</v>
      </c>
      <c r="B817" s="1" t="s">
        <v>9989</v>
      </c>
      <c r="C817" t="s">
        <v>8375</v>
      </c>
      <c r="D817" s="21">
        <f>Исходник!O836/19</f>
        <v>7.218045112781955E-3</v>
      </c>
    </row>
    <row r="818" spans="1:4" x14ac:dyDescent="0.25">
      <c r="A818" s="1" t="s">
        <v>9990</v>
      </c>
      <c r="B818" s="1" t="s">
        <v>9991</v>
      </c>
      <c r="C818" t="s">
        <v>8375</v>
      </c>
      <c r="D818" s="21">
        <f>Исходник!O837/19</f>
        <v>7.218045112781955E-3</v>
      </c>
    </row>
    <row r="819" spans="1:4" x14ac:dyDescent="0.25">
      <c r="A819" s="1" t="s">
        <v>9992</v>
      </c>
      <c r="B819" s="1" t="s">
        <v>9993</v>
      </c>
      <c r="C819" t="s">
        <v>8375</v>
      </c>
      <c r="D819" s="21">
        <f>Исходник!O838/19</f>
        <v>7.218045112781955E-3</v>
      </c>
    </row>
    <row r="820" spans="1:4" x14ac:dyDescent="0.25">
      <c r="A820" s="1" t="s">
        <v>9994</v>
      </c>
      <c r="B820" s="1" t="s">
        <v>9995</v>
      </c>
      <c r="C820" t="s">
        <v>8375</v>
      </c>
      <c r="D820" s="21">
        <f>Исходник!O839/19</f>
        <v>8.4210526315789472E-3</v>
      </c>
    </row>
    <row r="821" spans="1:4" x14ac:dyDescent="0.25">
      <c r="A821" s="1" t="s">
        <v>9996</v>
      </c>
      <c r="B821" s="1" t="s">
        <v>9997</v>
      </c>
      <c r="C821" t="s">
        <v>8375</v>
      </c>
      <c r="D821" s="21">
        <f>Исходник!O840/19</f>
        <v>8.4210526315789472E-3</v>
      </c>
    </row>
    <row r="822" spans="1:4" x14ac:dyDescent="0.25">
      <c r="A822" s="1" t="s">
        <v>9998</v>
      </c>
      <c r="B822" s="1" t="s">
        <v>9999</v>
      </c>
      <c r="C822" t="s">
        <v>8375</v>
      </c>
      <c r="D822" s="21">
        <f>Исходник!O841/19</f>
        <v>8.4210526315789472E-3</v>
      </c>
    </row>
    <row r="823" spans="1:4" x14ac:dyDescent="0.25">
      <c r="A823" s="1" t="s">
        <v>10000</v>
      </c>
      <c r="B823" s="1" t="s">
        <v>10001</v>
      </c>
      <c r="C823" t="s">
        <v>8375</v>
      </c>
      <c r="D823" s="21">
        <f>Исходник!O842/19</f>
        <v>8.4210526315789472E-3</v>
      </c>
    </row>
    <row r="824" spans="1:4" x14ac:dyDescent="0.25">
      <c r="A824" s="1" t="s">
        <v>10002</v>
      </c>
      <c r="B824" s="1" t="s">
        <v>10003</v>
      </c>
      <c r="C824" t="s">
        <v>8375</v>
      </c>
      <c r="D824" s="21">
        <f>Исходник!O843/19</f>
        <v>8.4210526315789472E-3</v>
      </c>
    </row>
    <row r="825" spans="1:4" x14ac:dyDescent="0.25">
      <c r="A825" s="1" t="s">
        <v>10004</v>
      </c>
      <c r="B825" s="1" t="s">
        <v>10005</v>
      </c>
      <c r="C825" t="s">
        <v>8375</v>
      </c>
      <c r="D825" s="21">
        <f>Исходник!O844/19</f>
        <v>8.4210526315789472E-3</v>
      </c>
    </row>
    <row r="826" spans="1:4" x14ac:dyDescent="0.25">
      <c r="A826" s="1" t="s">
        <v>10006</v>
      </c>
      <c r="B826" s="1" t="s">
        <v>10007</v>
      </c>
      <c r="C826" t="s">
        <v>8375</v>
      </c>
      <c r="D826" s="21">
        <f>Исходник!O845/19</f>
        <v>8.4210526315789472E-3</v>
      </c>
    </row>
    <row r="827" spans="1:4" x14ac:dyDescent="0.25">
      <c r="A827" s="1" t="s">
        <v>10008</v>
      </c>
      <c r="B827" s="1" t="s">
        <v>10009</v>
      </c>
      <c r="C827" t="s">
        <v>8375</v>
      </c>
      <c r="D827" s="21">
        <f>Исходник!O846/19</f>
        <v>8.4210526315789472E-3</v>
      </c>
    </row>
    <row r="828" spans="1:4" x14ac:dyDescent="0.25">
      <c r="A828" s="1" t="s">
        <v>10010</v>
      </c>
      <c r="B828" s="1" t="s">
        <v>10011</v>
      </c>
      <c r="C828" t="s">
        <v>8375</v>
      </c>
      <c r="D828" s="21">
        <f>Исходник!O847/19</f>
        <v>9.1866028708133957E-3</v>
      </c>
    </row>
    <row r="829" spans="1:4" x14ac:dyDescent="0.25">
      <c r="A829" s="1" t="s">
        <v>10012</v>
      </c>
      <c r="B829" s="1" t="s">
        <v>10013</v>
      </c>
      <c r="C829" t="s">
        <v>8375</v>
      </c>
      <c r="D829" s="21">
        <f>Исходник!O848/19</f>
        <v>9.1866028708133957E-3</v>
      </c>
    </row>
    <row r="830" spans="1:4" x14ac:dyDescent="0.25">
      <c r="A830" s="1" t="s">
        <v>10014</v>
      </c>
      <c r="B830" s="1" t="s">
        <v>10015</v>
      </c>
      <c r="C830" t="s">
        <v>8375</v>
      </c>
      <c r="D830" s="21">
        <f>Исходник!O849/19</f>
        <v>9.1866028708133957E-3</v>
      </c>
    </row>
    <row r="831" spans="1:4" x14ac:dyDescent="0.25">
      <c r="A831" s="1" t="s">
        <v>10016</v>
      </c>
      <c r="B831" s="1" t="s">
        <v>10017</v>
      </c>
      <c r="C831" t="s">
        <v>8375</v>
      </c>
      <c r="D831" s="21">
        <f>Исходник!O850/19</f>
        <v>9.1866028708133957E-3</v>
      </c>
    </row>
    <row r="832" spans="1:4" x14ac:dyDescent="0.25">
      <c r="A832" s="1" t="s">
        <v>10018</v>
      </c>
      <c r="B832" s="1" t="s">
        <v>10019</v>
      </c>
      <c r="C832" t="s">
        <v>8375</v>
      </c>
      <c r="D832" s="21">
        <f>Исходник!O851/19</f>
        <v>9.1866028708133957E-3</v>
      </c>
    </row>
    <row r="833" spans="1:4" x14ac:dyDescent="0.25">
      <c r="A833" s="1" t="s">
        <v>10020</v>
      </c>
      <c r="B833" s="1" t="s">
        <v>10021</v>
      </c>
      <c r="C833" t="s">
        <v>8375</v>
      </c>
      <c r="D833" s="21">
        <f>Исходник!O852/19</f>
        <v>9.1866028708133957E-3</v>
      </c>
    </row>
    <row r="834" spans="1:4" x14ac:dyDescent="0.25">
      <c r="A834" s="1" t="s">
        <v>10022</v>
      </c>
      <c r="B834" s="1" t="s">
        <v>10023</v>
      </c>
      <c r="C834" t="s">
        <v>8375</v>
      </c>
      <c r="D834" s="21">
        <f>Исходник!O853/19</f>
        <v>9.1866028708133957E-3</v>
      </c>
    </row>
    <row r="835" spans="1:4" x14ac:dyDescent="0.25">
      <c r="A835" s="1" t="s">
        <v>10024</v>
      </c>
      <c r="B835" s="1" t="s">
        <v>10025</v>
      </c>
      <c r="C835" t="s">
        <v>8375</v>
      </c>
      <c r="D835" s="21">
        <f>Исходник!O854/19</f>
        <v>9.1866028708133957E-3</v>
      </c>
    </row>
    <row r="836" spans="1:4" x14ac:dyDescent="0.25">
      <c r="A836" s="1" t="s">
        <v>10026</v>
      </c>
      <c r="B836" s="1" t="s">
        <v>10027</v>
      </c>
      <c r="C836" t="s">
        <v>8375</v>
      </c>
      <c r="D836" s="21">
        <f>Исходник!O855/19</f>
        <v>9.1866028708133957E-3</v>
      </c>
    </row>
    <row r="837" spans="1:4" x14ac:dyDescent="0.25">
      <c r="A837" s="1" t="s">
        <v>10028</v>
      </c>
      <c r="B837" s="1" t="s">
        <v>10029</v>
      </c>
      <c r="C837" t="s">
        <v>8375</v>
      </c>
      <c r="D837" s="21">
        <f>Исходник!O856/19</f>
        <v>1.2631578947368421E-2</v>
      </c>
    </row>
    <row r="838" spans="1:4" x14ac:dyDescent="0.25">
      <c r="A838" s="1" t="s">
        <v>10030</v>
      </c>
      <c r="B838" s="1" t="s">
        <v>10031</v>
      </c>
      <c r="C838" t="s">
        <v>8375</v>
      </c>
      <c r="D838" s="21">
        <f>Исходник!O857/19</f>
        <v>1.2631578947368421E-2</v>
      </c>
    </row>
    <row r="839" spans="1:4" x14ac:dyDescent="0.25">
      <c r="A839" s="1" t="s">
        <v>10032</v>
      </c>
      <c r="B839" s="1" t="s">
        <v>10033</v>
      </c>
      <c r="C839" t="s">
        <v>8375</v>
      </c>
      <c r="D839" s="21">
        <f>Исходник!O858/19</f>
        <v>1.2631578947368421E-2</v>
      </c>
    </row>
    <row r="840" spans="1:4" x14ac:dyDescent="0.25">
      <c r="A840" s="1" t="s">
        <v>10034</v>
      </c>
      <c r="B840" s="1" t="s">
        <v>10035</v>
      </c>
      <c r="C840" t="s">
        <v>8375</v>
      </c>
      <c r="D840" s="21">
        <f>Исходник!O859/19</f>
        <v>1.2631578947368421E-2</v>
      </c>
    </row>
    <row r="841" spans="1:4" x14ac:dyDescent="0.25">
      <c r="A841" s="1" t="s">
        <v>10036</v>
      </c>
      <c r="B841" s="1" t="s">
        <v>10037</v>
      </c>
      <c r="C841" t="s">
        <v>8375</v>
      </c>
      <c r="D841" s="21">
        <f>Исходник!O860/19</f>
        <v>1.2631578947368421E-2</v>
      </c>
    </row>
    <row r="842" spans="1:4" x14ac:dyDescent="0.25">
      <c r="A842" s="1" t="s">
        <v>10038</v>
      </c>
      <c r="B842" s="1" t="s">
        <v>10039</v>
      </c>
      <c r="C842" t="s">
        <v>8375</v>
      </c>
      <c r="D842" s="21">
        <f>Исходник!O861/19</f>
        <v>1.2631578947368421E-2</v>
      </c>
    </row>
    <row r="843" spans="1:4" x14ac:dyDescent="0.25">
      <c r="A843" s="1" t="s">
        <v>10040</v>
      </c>
      <c r="B843" s="1" t="s">
        <v>10041</v>
      </c>
      <c r="C843" t="s">
        <v>8375</v>
      </c>
      <c r="D843" s="21">
        <f>Исходник!O862/19</f>
        <v>1.2631578947368421E-2</v>
      </c>
    </row>
    <row r="844" spans="1:4" x14ac:dyDescent="0.25">
      <c r="A844" s="1" t="s">
        <v>10042</v>
      </c>
      <c r="B844" s="1" t="s">
        <v>10043</v>
      </c>
      <c r="C844" t="s">
        <v>8375</v>
      </c>
      <c r="D844" s="21">
        <f>Исходник!O863/19</f>
        <v>1.2631578947368421E-2</v>
      </c>
    </row>
    <row r="845" spans="1:4" x14ac:dyDescent="0.25">
      <c r="A845" s="1" t="s">
        <v>10044</v>
      </c>
      <c r="B845" s="1" t="s">
        <v>10045</v>
      </c>
      <c r="C845" t="s">
        <v>8375</v>
      </c>
      <c r="D845" s="21">
        <f>Исходник!O864/19</f>
        <v>1.2631578947368421E-2</v>
      </c>
    </row>
    <row r="846" spans="1:4" x14ac:dyDescent="0.25">
      <c r="A846" s="1" t="s">
        <v>10046</v>
      </c>
      <c r="B846" s="1" t="s">
        <v>10047</v>
      </c>
      <c r="C846" t="s">
        <v>8375</v>
      </c>
      <c r="D846" s="21">
        <f>Исходник!O865/19</f>
        <v>1.2631578947368421E-2</v>
      </c>
    </row>
    <row r="847" spans="1:4" x14ac:dyDescent="0.25">
      <c r="A847" s="1" t="s">
        <v>10048</v>
      </c>
      <c r="B847" s="1" t="s">
        <v>10049</v>
      </c>
      <c r="C847" t="s">
        <v>8375</v>
      </c>
      <c r="D847" s="21">
        <f>Исходник!O866/19</f>
        <v>1.2631578947368421E-2</v>
      </c>
    </row>
    <row r="848" spans="1:4" x14ac:dyDescent="0.25">
      <c r="A848" s="1" t="s">
        <v>10050</v>
      </c>
      <c r="B848" s="1" t="s">
        <v>10051</v>
      </c>
      <c r="C848" t="s">
        <v>8375</v>
      </c>
      <c r="D848" s="21">
        <f>Исходник!O867/19</f>
        <v>1.2631578947368421E-2</v>
      </c>
    </row>
    <row r="849" spans="1:4" x14ac:dyDescent="0.25">
      <c r="A849" s="1" t="s">
        <v>10052</v>
      </c>
      <c r="B849" s="1" t="s">
        <v>10053</v>
      </c>
      <c r="C849" t="s">
        <v>8375</v>
      </c>
      <c r="D849" s="21">
        <f>Исходник!O868/19</f>
        <v>1.2631578947368421E-2</v>
      </c>
    </row>
    <row r="850" spans="1:4" x14ac:dyDescent="0.25">
      <c r="A850" s="1" t="s">
        <v>10054</v>
      </c>
      <c r="B850" s="1" t="s">
        <v>10055</v>
      </c>
      <c r="C850" t="s">
        <v>8375</v>
      </c>
      <c r="D850" s="21">
        <f>Исходник!O869/19</f>
        <v>1.2631578947368421E-2</v>
      </c>
    </row>
    <row r="851" spans="1:4" x14ac:dyDescent="0.25">
      <c r="A851" s="1" t="s">
        <v>10056</v>
      </c>
      <c r="B851" s="1" t="s">
        <v>10057</v>
      </c>
      <c r="C851" t="s">
        <v>8375</v>
      </c>
      <c r="D851" s="21">
        <f>Исходник!O870/19</f>
        <v>1.8591631578947374E-2</v>
      </c>
    </row>
    <row r="852" spans="1:4" x14ac:dyDescent="0.25">
      <c r="A852" s="1" t="s">
        <v>10058</v>
      </c>
      <c r="B852" s="1" t="s">
        <v>10059</v>
      </c>
      <c r="C852" t="s">
        <v>8375</v>
      </c>
      <c r="D852" s="21">
        <f>Исходник!O871/19</f>
        <v>1.9337684210526312E-2</v>
      </c>
    </row>
    <row r="853" spans="1:4" x14ac:dyDescent="0.25">
      <c r="A853" s="1" t="s">
        <v>10060</v>
      </c>
      <c r="B853" s="1" t="s">
        <v>10061</v>
      </c>
      <c r="C853" t="s">
        <v>8375</v>
      </c>
      <c r="D853" s="21">
        <f>Исходник!O872/19</f>
        <v>2.0292631578947368E-2</v>
      </c>
    </row>
    <row r="854" spans="1:4" x14ac:dyDescent="0.25">
      <c r="A854" s="1" t="s">
        <v>10062</v>
      </c>
      <c r="B854" s="1" t="s">
        <v>10063</v>
      </c>
      <c r="C854" t="s">
        <v>8375</v>
      </c>
      <c r="D854" s="21">
        <f>Исходник!O873/19</f>
        <v>2.0591052631578951E-2</v>
      </c>
    </row>
    <row r="855" spans="1:4" x14ac:dyDescent="0.25">
      <c r="A855" s="1" t="s">
        <v>10064</v>
      </c>
      <c r="B855" s="1" t="s">
        <v>10065</v>
      </c>
      <c r="C855" t="s">
        <v>8375</v>
      </c>
      <c r="D855" s="21">
        <f>Исходник!O874/19</f>
        <v>2.0889473684210534E-2</v>
      </c>
    </row>
    <row r="856" spans="1:4" x14ac:dyDescent="0.25">
      <c r="A856" s="1" t="s">
        <v>10066</v>
      </c>
      <c r="B856" s="1" t="s">
        <v>10067</v>
      </c>
      <c r="C856" t="s">
        <v>8375</v>
      </c>
      <c r="D856" s="21">
        <f>Исходник!O875/19</f>
        <v>2.0949157894736847E-2</v>
      </c>
    </row>
    <row r="857" spans="1:4" x14ac:dyDescent="0.25">
      <c r="A857" s="1" t="s">
        <v>10068</v>
      </c>
      <c r="B857" s="1" t="s">
        <v>10069</v>
      </c>
      <c r="C857" t="s">
        <v>8375</v>
      </c>
      <c r="D857" s="21">
        <f>Исходник!O876/19</f>
        <v>2.1486315789473694E-2</v>
      </c>
    </row>
    <row r="858" spans="1:4" x14ac:dyDescent="0.25">
      <c r="A858" s="1" t="s">
        <v>10070</v>
      </c>
      <c r="B858" s="1" t="s">
        <v>10071</v>
      </c>
      <c r="C858" t="s">
        <v>8375</v>
      </c>
      <c r="D858" s="21">
        <f>Исходник!O877/19</f>
        <v>2.3993052631578943E-2</v>
      </c>
    </row>
    <row r="859" spans="1:4" x14ac:dyDescent="0.25">
      <c r="A859" s="1" t="s">
        <v>10072</v>
      </c>
      <c r="B859" s="1" t="s">
        <v>10073</v>
      </c>
      <c r="C859" t="s">
        <v>8375</v>
      </c>
      <c r="D859" s="21">
        <f>Исходник!O878/19</f>
        <v>2.417210526315788E-2</v>
      </c>
    </row>
    <row r="860" spans="1:4" x14ac:dyDescent="0.25">
      <c r="A860" s="1" t="s">
        <v>10074</v>
      </c>
      <c r="B860" s="1" t="s">
        <v>10075</v>
      </c>
      <c r="C860" t="s">
        <v>8375</v>
      </c>
      <c r="D860" s="21">
        <f>Исходник!O879/19</f>
        <v>2.5425473684210519E-2</v>
      </c>
    </row>
    <row r="861" spans="1:4" x14ac:dyDescent="0.25">
      <c r="A861" s="1" t="s">
        <v>10076</v>
      </c>
      <c r="B861" s="1" t="s">
        <v>10077</v>
      </c>
      <c r="C861" t="s">
        <v>8375</v>
      </c>
      <c r="D861" s="21">
        <f>Исходник!O880/19</f>
        <v>2.6947421052631565E-2</v>
      </c>
    </row>
    <row r="862" spans="1:4" x14ac:dyDescent="0.25">
      <c r="A862" s="1" t="s">
        <v>10078</v>
      </c>
      <c r="B862" s="1" t="s">
        <v>10079</v>
      </c>
      <c r="C862" t="s">
        <v>8375</v>
      </c>
      <c r="D862" s="21">
        <f>Исходник!O881/19</f>
        <v>2.7156315789473699E-2</v>
      </c>
    </row>
    <row r="863" spans="1:4" x14ac:dyDescent="0.25">
      <c r="A863" s="1" t="s">
        <v>10080</v>
      </c>
      <c r="B863" s="1" t="s">
        <v>10081</v>
      </c>
      <c r="C863" t="s">
        <v>8375</v>
      </c>
      <c r="D863" s="21">
        <f>Исходник!O882/19</f>
        <v>2.7216000000000001E-2</v>
      </c>
    </row>
    <row r="864" spans="1:4" x14ac:dyDescent="0.25">
      <c r="A864" s="1" t="s">
        <v>10082</v>
      </c>
      <c r="B864" s="1" t="s">
        <v>10083</v>
      </c>
      <c r="C864" t="s">
        <v>8375</v>
      </c>
      <c r="D864" s="21">
        <f>Исходник!O883/19</f>
        <v>2.9961473684210531E-2</v>
      </c>
    </row>
    <row r="865" spans="1:4" x14ac:dyDescent="0.25">
      <c r="A865" s="1" t="s">
        <v>10084</v>
      </c>
      <c r="B865" s="1" t="s">
        <v>10085</v>
      </c>
      <c r="C865" t="s">
        <v>8375</v>
      </c>
      <c r="D865" s="21">
        <f>Исходник!O884/19</f>
        <v>3.3005368421052624E-2</v>
      </c>
    </row>
    <row r="866" spans="1:4" x14ac:dyDescent="0.25">
      <c r="A866" s="1" t="s">
        <v>10086</v>
      </c>
      <c r="B866" s="1" t="s">
        <v>10087</v>
      </c>
      <c r="C866" t="s">
        <v>8375</v>
      </c>
      <c r="D866" s="21">
        <f>Исходник!O885/19</f>
        <v>3.3124736842105248E-2</v>
      </c>
    </row>
    <row r="867" spans="1:4" x14ac:dyDescent="0.25">
      <c r="C867" t="s">
        <v>8375</v>
      </c>
      <c r="D867" s="21">
        <f>Исходник!O886/19</f>
        <v>0</v>
      </c>
    </row>
    <row r="868" spans="1:4" x14ac:dyDescent="0.25">
      <c r="A868" s="1" t="s">
        <v>10088</v>
      </c>
      <c r="B868" s="1" t="s">
        <v>10089</v>
      </c>
      <c r="C868" t="s">
        <v>8375</v>
      </c>
      <c r="D868" s="21">
        <f>Исходник!O887/19</f>
        <v>2.8070175438596489E-3</v>
      </c>
    </row>
    <row r="869" spans="1:4" x14ac:dyDescent="0.25">
      <c r="A869" s="1" t="s">
        <v>10090</v>
      </c>
      <c r="B869" s="1" t="s">
        <v>10091</v>
      </c>
      <c r="C869" t="s">
        <v>8375</v>
      </c>
      <c r="D869" s="21">
        <f>Исходник!O888/19</f>
        <v>3.1578947368421052E-3</v>
      </c>
    </row>
    <row r="870" spans="1:4" x14ac:dyDescent="0.25">
      <c r="A870" s="1" t="s">
        <v>10092</v>
      </c>
      <c r="B870" s="1" t="s">
        <v>10093</v>
      </c>
      <c r="C870" t="s">
        <v>8375</v>
      </c>
      <c r="D870" s="21">
        <f>Исходник!O889/19</f>
        <v>3.1578947368421052E-3</v>
      </c>
    </row>
    <row r="871" spans="1:4" x14ac:dyDescent="0.25">
      <c r="A871" s="1" t="s">
        <v>10094</v>
      </c>
      <c r="B871" s="1" t="s">
        <v>10095</v>
      </c>
      <c r="C871" t="s">
        <v>8375</v>
      </c>
      <c r="D871" s="21">
        <f>Исходник!O890/19</f>
        <v>3.1578947368421052E-3</v>
      </c>
    </row>
    <row r="872" spans="1:4" x14ac:dyDescent="0.25">
      <c r="A872" s="1" t="s">
        <v>10096</v>
      </c>
      <c r="B872" s="1" t="s">
        <v>10097</v>
      </c>
      <c r="C872" t="s">
        <v>8375</v>
      </c>
      <c r="D872" s="21">
        <f>Исходник!O891/19</f>
        <v>3.1578947368421052E-3</v>
      </c>
    </row>
    <row r="873" spans="1:4" x14ac:dyDescent="0.25">
      <c r="A873" s="1" t="s">
        <v>10098</v>
      </c>
      <c r="B873" s="1" t="s">
        <v>10099</v>
      </c>
      <c r="C873" t="s">
        <v>8375</v>
      </c>
      <c r="D873" s="21">
        <f>Исходник!O892/19</f>
        <v>3.1578947368421052E-3</v>
      </c>
    </row>
    <row r="874" spans="1:4" x14ac:dyDescent="0.25">
      <c r="A874" s="1" t="s">
        <v>10100</v>
      </c>
      <c r="B874" s="1" t="s">
        <v>10101</v>
      </c>
      <c r="C874" t="s">
        <v>8375</v>
      </c>
      <c r="D874" s="21">
        <f>Исходник!O893/19</f>
        <v>3.1578947368421052E-3</v>
      </c>
    </row>
    <row r="875" spans="1:4" x14ac:dyDescent="0.25">
      <c r="A875" s="1" t="s">
        <v>10102</v>
      </c>
      <c r="B875" s="1" t="s">
        <v>10103</v>
      </c>
      <c r="C875" t="s">
        <v>8375</v>
      </c>
      <c r="D875" s="21">
        <f>Исходник!O894/19</f>
        <v>3.1578947368421052E-3</v>
      </c>
    </row>
    <row r="876" spans="1:4" x14ac:dyDescent="0.25">
      <c r="A876" s="1" t="s">
        <v>10104</v>
      </c>
      <c r="B876" s="1" t="s">
        <v>10105</v>
      </c>
      <c r="C876" t="s">
        <v>8375</v>
      </c>
      <c r="D876" s="21">
        <f>Исходник!O895/19</f>
        <v>3.1578947368421052E-3</v>
      </c>
    </row>
    <row r="877" spans="1:4" x14ac:dyDescent="0.25">
      <c r="A877" s="1" t="s">
        <v>10106</v>
      </c>
      <c r="B877" s="1" t="s">
        <v>10107</v>
      </c>
      <c r="C877" t="s">
        <v>8375</v>
      </c>
      <c r="D877" s="21">
        <f>Исходник!O896/19</f>
        <v>3.1578947368421052E-3</v>
      </c>
    </row>
    <row r="878" spans="1:4" x14ac:dyDescent="0.25">
      <c r="A878" s="1" t="s">
        <v>10108</v>
      </c>
      <c r="B878" s="1" t="s">
        <v>10109</v>
      </c>
      <c r="C878" t="s">
        <v>8375</v>
      </c>
      <c r="D878" s="21">
        <f>Исходник!O897/19</f>
        <v>3.1578947368421052E-3</v>
      </c>
    </row>
    <row r="879" spans="1:4" x14ac:dyDescent="0.25">
      <c r="A879" s="1" t="s">
        <v>10110</v>
      </c>
      <c r="B879" s="1" t="s">
        <v>10111</v>
      </c>
      <c r="C879" t="s">
        <v>8375</v>
      </c>
      <c r="D879" s="21">
        <f>Исходник!O898/19</f>
        <v>3.6090225563909775E-3</v>
      </c>
    </row>
    <row r="880" spans="1:4" x14ac:dyDescent="0.25">
      <c r="A880" s="1" t="s">
        <v>10112</v>
      </c>
      <c r="B880" s="1" t="s">
        <v>10113</v>
      </c>
      <c r="C880" t="s">
        <v>8375</v>
      </c>
      <c r="D880" s="21">
        <f>Исходник!O899/19</f>
        <v>3.6090225563909775E-3</v>
      </c>
    </row>
    <row r="881" spans="1:4" x14ac:dyDescent="0.25">
      <c r="A881" s="1" t="s">
        <v>10114</v>
      </c>
      <c r="B881" s="1" t="s">
        <v>10115</v>
      </c>
      <c r="C881" t="s">
        <v>8375</v>
      </c>
      <c r="D881" s="21">
        <f>Исходник!O900/19</f>
        <v>3.6090225563909775E-3</v>
      </c>
    </row>
    <row r="882" spans="1:4" x14ac:dyDescent="0.25">
      <c r="A882" s="1" t="s">
        <v>10116</v>
      </c>
      <c r="B882" s="1" t="s">
        <v>10117</v>
      </c>
      <c r="C882" t="s">
        <v>8375</v>
      </c>
      <c r="D882" s="21">
        <f>Исходник!O901/19</f>
        <v>3.6090225563909775E-3</v>
      </c>
    </row>
    <row r="883" spans="1:4" x14ac:dyDescent="0.25">
      <c r="A883" s="1" t="s">
        <v>10118</v>
      </c>
      <c r="B883" s="1" t="s">
        <v>10119</v>
      </c>
      <c r="C883" t="s">
        <v>8375</v>
      </c>
      <c r="D883" s="21">
        <f>Исходник!O902/19</f>
        <v>3.6090225563909775E-3</v>
      </c>
    </row>
    <row r="884" spans="1:4" x14ac:dyDescent="0.25">
      <c r="A884" s="1" t="s">
        <v>10120</v>
      </c>
      <c r="B884" s="1" t="s">
        <v>10121</v>
      </c>
      <c r="C884" t="s">
        <v>8375</v>
      </c>
      <c r="D884" s="21">
        <f>Исходник!O903/19</f>
        <v>4.2105263157894736E-3</v>
      </c>
    </row>
    <row r="885" spans="1:4" x14ac:dyDescent="0.25">
      <c r="A885" s="1" t="s">
        <v>10122</v>
      </c>
      <c r="B885" s="1" t="s">
        <v>10123</v>
      </c>
      <c r="C885" t="s">
        <v>8375</v>
      </c>
      <c r="D885" s="21">
        <f>Исходник!O904/19</f>
        <v>4.2105263157894736E-3</v>
      </c>
    </row>
    <row r="886" spans="1:4" x14ac:dyDescent="0.25">
      <c r="A886" s="1" t="s">
        <v>10124</v>
      </c>
      <c r="B886" s="1" t="s">
        <v>10125</v>
      </c>
      <c r="C886" t="s">
        <v>8375</v>
      </c>
      <c r="D886" s="21">
        <f>Исходник!O905/19</f>
        <v>4.2105263157894736E-3</v>
      </c>
    </row>
    <row r="887" spans="1:4" x14ac:dyDescent="0.25">
      <c r="A887" s="1" t="s">
        <v>10126</v>
      </c>
      <c r="B887" s="1" t="s">
        <v>10127</v>
      </c>
      <c r="C887" t="s">
        <v>8375</v>
      </c>
      <c r="D887" s="21">
        <f>Исходник!O906/19</f>
        <v>4.2105263157894736E-3</v>
      </c>
    </row>
    <row r="888" spans="1:4" x14ac:dyDescent="0.25">
      <c r="A888" s="1" t="s">
        <v>10128</v>
      </c>
      <c r="B888" s="1" t="s">
        <v>10129</v>
      </c>
      <c r="C888" t="s">
        <v>8375</v>
      </c>
      <c r="D888" s="21">
        <f>Исходник!O907/19</f>
        <v>4.2105263157894736E-3</v>
      </c>
    </row>
    <row r="889" spans="1:4" x14ac:dyDescent="0.25">
      <c r="A889" s="1" t="s">
        <v>10130</v>
      </c>
      <c r="B889" s="1" t="s">
        <v>10131</v>
      </c>
      <c r="C889" t="s">
        <v>8375</v>
      </c>
      <c r="D889" s="21">
        <f>Исходник!O908/19</f>
        <v>4.2105263157894736E-3</v>
      </c>
    </row>
    <row r="890" spans="1:4" x14ac:dyDescent="0.25">
      <c r="A890" s="1" t="s">
        <v>10132</v>
      </c>
      <c r="B890" s="1" t="s">
        <v>10133</v>
      </c>
      <c r="C890" t="s">
        <v>8375</v>
      </c>
      <c r="D890" s="21">
        <f>Исходник!O909/19</f>
        <v>4.2105263157894736E-3</v>
      </c>
    </row>
    <row r="891" spans="1:4" x14ac:dyDescent="0.25">
      <c r="A891" s="1" t="s">
        <v>10134</v>
      </c>
      <c r="B891" s="1" t="s">
        <v>10135</v>
      </c>
      <c r="C891" t="s">
        <v>8375</v>
      </c>
      <c r="D891" s="21">
        <f>Исходник!O910/19</f>
        <v>4.2105263157894736E-3</v>
      </c>
    </row>
    <row r="892" spans="1:4" x14ac:dyDescent="0.25">
      <c r="A892" s="1" t="s">
        <v>10136</v>
      </c>
      <c r="B892" s="1" t="s">
        <v>10137</v>
      </c>
      <c r="C892" t="s">
        <v>8375</v>
      </c>
      <c r="D892" s="21">
        <f>Исходник!O911/19</f>
        <v>5.0526315789473685E-3</v>
      </c>
    </row>
    <row r="893" spans="1:4" x14ac:dyDescent="0.25">
      <c r="A893" s="1" t="s">
        <v>10138</v>
      </c>
      <c r="B893" s="1" t="s">
        <v>10139</v>
      </c>
      <c r="C893" t="s">
        <v>8375</v>
      </c>
      <c r="D893" s="21">
        <f>Исходник!O912/19</f>
        <v>5.0526315789473685E-3</v>
      </c>
    </row>
    <row r="894" spans="1:4" x14ac:dyDescent="0.25">
      <c r="A894" s="1" t="s">
        <v>10140</v>
      </c>
      <c r="B894" s="1" t="s">
        <v>10141</v>
      </c>
      <c r="C894" t="s">
        <v>8375</v>
      </c>
      <c r="D894" s="21">
        <f>Исходник!O913/19</f>
        <v>5.0526315789473685E-3</v>
      </c>
    </row>
    <row r="895" spans="1:4" x14ac:dyDescent="0.25">
      <c r="A895" s="1" t="s">
        <v>10142</v>
      </c>
      <c r="B895" s="1" t="s">
        <v>10143</v>
      </c>
      <c r="C895" t="s">
        <v>8375</v>
      </c>
      <c r="D895" s="21">
        <f>Исходник!O914/19</f>
        <v>5.0526315789473685E-3</v>
      </c>
    </row>
    <row r="896" spans="1:4" x14ac:dyDescent="0.25">
      <c r="A896" s="1" t="s">
        <v>10144</v>
      </c>
      <c r="B896" s="1" t="s">
        <v>10145</v>
      </c>
      <c r="C896" t="s">
        <v>8375</v>
      </c>
      <c r="D896" s="21">
        <f>Исходник!O915/19</f>
        <v>5.0526315789473685E-3</v>
      </c>
    </row>
    <row r="897" spans="1:4" x14ac:dyDescent="0.25">
      <c r="A897" s="1" t="s">
        <v>10146</v>
      </c>
      <c r="B897" s="1" t="s">
        <v>10147</v>
      </c>
      <c r="C897" t="s">
        <v>8375</v>
      </c>
      <c r="D897" s="21">
        <f>Исходник!O916/19</f>
        <v>5.0526315789473685E-3</v>
      </c>
    </row>
    <row r="898" spans="1:4" x14ac:dyDescent="0.25">
      <c r="A898" s="1" t="s">
        <v>10148</v>
      </c>
      <c r="B898" s="1" t="s">
        <v>10149</v>
      </c>
      <c r="C898" t="s">
        <v>8375</v>
      </c>
      <c r="D898" s="21">
        <f>Исходник!O917/19</f>
        <v>6.3157894736842104E-3</v>
      </c>
    </row>
    <row r="899" spans="1:4" x14ac:dyDescent="0.25">
      <c r="A899" s="1" t="s">
        <v>10150</v>
      </c>
      <c r="B899" s="1" t="s">
        <v>10151</v>
      </c>
      <c r="C899" t="s">
        <v>8375</v>
      </c>
      <c r="D899" s="21">
        <f>Исходник!O918/19</f>
        <v>6.3157894736842104E-3</v>
      </c>
    </row>
    <row r="900" spans="1:4" x14ac:dyDescent="0.25">
      <c r="A900" s="1" t="s">
        <v>10152</v>
      </c>
      <c r="B900" s="1" t="s">
        <v>10153</v>
      </c>
      <c r="C900" t="s">
        <v>8375</v>
      </c>
      <c r="D900" s="21">
        <f>Исходник!O919/19</f>
        <v>6.3157894736842104E-3</v>
      </c>
    </row>
    <row r="901" spans="1:4" x14ac:dyDescent="0.25">
      <c r="A901" s="1" t="s">
        <v>10154</v>
      </c>
      <c r="B901" s="1" t="s">
        <v>10155</v>
      </c>
      <c r="C901" t="s">
        <v>8375</v>
      </c>
      <c r="D901" s="21">
        <f>Исходник!O920/19</f>
        <v>6.3157894736842104E-3</v>
      </c>
    </row>
    <row r="902" spans="1:4" x14ac:dyDescent="0.25">
      <c r="A902" s="1" t="s">
        <v>10156</v>
      </c>
      <c r="B902" s="1" t="s">
        <v>10157</v>
      </c>
      <c r="C902" t="s">
        <v>8375</v>
      </c>
      <c r="D902" s="21">
        <f>Исходник!O921/19</f>
        <v>6.3157894736842104E-3</v>
      </c>
    </row>
    <row r="903" spans="1:4" x14ac:dyDescent="0.25">
      <c r="A903" s="1" t="s">
        <v>10158</v>
      </c>
      <c r="B903" s="1" t="s">
        <v>10159</v>
      </c>
      <c r="C903" t="s">
        <v>8375</v>
      </c>
      <c r="D903" s="21">
        <f>Исходник!O922/19</f>
        <v>6.3157894736842104E-3</v>
      </c>
    </row>
    <row r="904" spans="1:4" x14ac:dyDescent="0.25">
      <c r="A904" s="1" t="s">
        <v>10160</v>
      </c>
      <c r="B904" s="1" t="s">
        <v>10161</v>
      </c>
      <c r="C904" t="s">
        <v>8375</v>
      </c>
      <c r="D904" s="21">
        <f>Исходник!O923/19</f>
        <v>6.3157894736842104E-3</v>
      </c>
    </row>
    <row r="905" spans="1:4" x14ac:dyDescent="0.25">
      <c r="A905" s="1" t="s">
        <v>10162</v>
      </c>
      <c r="B905" s="1" t="s">
        <v>10163</v>
      </c>
      <c r="C905" t="s">
        <v>8375</v>
      </c>
      <c r="D905" s="21">
        <f>Исходник!O924/19</f>
        <v>6.3157894736842104E-3</v>
      </c>
    </row>
    <row r="906" spans="1:4" x14ac:dyDescent="0.25">
      <c r="A906" s="1" t="s">
        <v>10164</v>
      </c>
      <c r="B906" s="1" t="s">
        <v>10165</v>
      </c>
      <c r="C906" t="s">
        <v>8375</v>
      </c>
      <c r="D906" s="21">
        <f>Исходник!O925/19</f>
        <v>6.3157894736842104E-3</v>
      </c>
    </row>
    <row r="907" spans="1:4" x14ac:dyDescent="0.25">
      <c r="A907" s="1" t="s">
        <v>10166</v>
      </c>
      <c r="B907" s="1" t="s">
        <v>10167</v>
      </c>
      <c r="C907" t="s">
        <v>8375</v>
      </c>
      <c r="D907" s="21">
        <f>Исходник!O926/19</f>
        <v>6.3157894736842104E-3</v>
      </c>
    </row>
    <row r="908" spans="1:4" x14ac:dyDescent="0.25">
      <c r="A908" s="1" t="s">
        <v>10168</v>
      </c>
      <c r="B908" s="1" t="s">
        <v>10169</v>
      </c>
      <c r="C908" t="s">
        <v>8375</v>
      </c>
      <c r="D908" s="21">
        <f>Исходник!O927/19</f>
        <v>7.218045112781955E-3</v>
      </c>
    </row>
    <row r="909" spans="1:4" x14ac:dyDescent="0.25">
      <c r="A909" s="1" t="s">
        <v>10170</v>
      </c>
      <c r="B909" s="1" t="s">
        <v>10171</v>
      </c>
      <c r="C909" t="s">
        <v>8375</v>
      </c>
      <c r="D909" s="21">
        <f>Исходник!O928/19</f>
        <v>7.218045112781955E-3</v>
      </c>
    </row>
    <row r="910" spans="1:4" x14ac:dyDescent="0.25">
      <c r="A910" s="1" t="s">
        <v>10172</v>
      </c>
      <c r="B910" s="1" t="s">
        <v>10173</v>
      </c>
      <c r="C910" t="s">
        <v>8375</v>
      </c>
      <c r="D910" s="21">
        <f>Исходник!O929/19</f>
        <v>7.218045112781955E-3</v>
      </c>
    </row>
    <row r="911" spans="1:4" x14ac:dyDescent="0.25">
      <c r="A911" s="1" t="s">
        <v>10174</v>
      </c>
      <c r="B911" s="1" t="s">
        <v>10175</v>
      </c>
      <c r="C911" t="s">
        <v>8375</v>
      </c>
      <c r="D911" s="21">
        <f>Исходник!O930/19</f>
        <v>7.218045112781955E-3</v>
      </c>
    </row>
    <row r="912" spans="1:4" x14ac:dyDescent="0.25">
      <c r="A912" s="1" t="s">
        <v>10176</v>
      </c>
      <c r="B912" s="1" t="s">
        <v>10177</v>
      </c>
      <c r="C912" t="s">
        <v>8375</v>
      </c>
      <c r="D912" s="21">
        <f>Исходник!O931/19</f>
        <v>7.218045112781955E-3</v>
      </c>
    </row>
    <row r="913" spans="1:4" x14ac:dyDescent="0.25">
      <c r="A913" s="1" t="s">
        <v>10178</v>
      </c>
      <c r="B913" s="1" t="s">
        <v>10179</v>
      </c>
      <c r="C913" t="s">
        <v>8375</v>
      </c>
      <c r="D913" s="21">
        <f>Исходник!O932/19</f>
        <v>7.218045112781955E-3</v>
      </c>
    </row>
    <row r="914" spans="1:4" x14ac:dyDescent="0.25">
      <c r="A914" s="1" t="s">
        <v>10180</v>
      </c>
      <c r="B914" s="1" t="s">
        <v>10181</v>
      </c>
      <c r="C914" t="s">
        <v>8375</v>
      </c>
      <c r="D914" s="21">
        <f>Исходник!O933/19</f>
        <v>7.218045112781955E-3</v>
      </c>
    </row>
    <row r="915" spans="1:4" x14ac:dyDescent="0.25">
      <c r="A915" s="1" t="s">
        <v>10182</v>
      </c>
      <c r="B915" s="1" t="s">
        <v>10183</v>
      </c>
      <c r="C915" t="s">
        <v>8375</v>
      </c>
      <c r="D915" s="21">
        <f>Исходник!O934/19</f>
        <v>7.218045112781955E-3</v>
      </c>
    </row>
    <row r="916" spans="1:4" x14ac:dyDescent="0.25">
      <c r="A916" s="1" t="s">
        <v>10184</v>
      </c>
      <c r="B916" s="1" t="s">
        <v>10185</v>
      </c>
      <c r="C916" t="s">
        <v>8375</v>
      </c>
      <c r="D916" s="21">
        <f>Исходник!O935/19</f>
        <v>7.218045112781955E-3</v>
      </c>
    </row>
    <row r="917" spans="1:4" x14ac:dyDescent="0.25">
      <c r="A917" s="1" t="s">
        <v>10186</v>
      </c>
      <c r="B917" s="1" t="s">
        <v>10187</v>
      </c>
      <c r="C917" t="s">
        <v>8375</v>
      </c>
      <c r="D917" s="21">
        <f>Исходник!O936/19</f>
        <v>7.218045112781955E-3</v>
      </c>
    </row>
    <row r="918" spans="1:4" x14ac:dyDescent="0.25">
      <c r="A918" s="1" t="s">
        <v>10188</v>
      </c>
      <c r="B918" s="1" t="s">
        <v>10189</v>
      </c>
      <c r="C918" t="s">
        <v>8375</v>
      </c>
      <c r="D918" s="21">
        <f>Исходник!O937/19</f>
        <v>7.218045112781955E-3</v>
      </c>
    </row>
    <row r="919" spans="1:4" x14ac:dyDescent="0.25">
      <c r="A919" s="1" t="s">
        <v>10190</v>
      </c>
      <c r="B919" s="1" t="s">
        <v>10191</v>
      </c>
      <c r="C919" t="s">
        <v>8375</v>
      </c>
      <c r="D919" s="21">
        <f>Исходник!O938/19</f>
        <v>7.6093849080532657E-3</v>
      </c>
    </row>
    <row r="920" spans="1:4" x14ac:dyDescent="0.25">
      <c r="A920" s="1" t="s">
        <v>10192</v>
      </c>
      <c r="B920" s="1" t="s">
        <v>10193</v>
      </c>
      <c r="C920" t="s">
        <v>8375</v>
      </c>
      <c r="D920" s="21">
        <f>Исходник!O939/19</f>
        <v>7.6093849080532657E-3</v>
      </c>
    </row>
    <row r="921" spans="1:4" x14ac:dyDescent="0.25">
      <c r="A921" s="1" t="s">
        <v>10194</v>
      </c>
      <c r="B921" s="1" t="s">
        <v>10195</v>
      </c>
      <c r="C921" t="s">
        <v>8375</v>
      </c>
      <c r="D921" s="21">
        <f>Исходник!O940/19</f>
        <v>7.6093849080532657E-3</v>
      </c>
    </row>
    <row r="922" spans="1:4" x14ac:dyDescent="0.25">
      <c r="A922" s="1" t="s">
        <v>10196</v>
      </c>
      <c r="B922" s="1" t="s">
        <v>10197</v>
      </c>
      <c r="C922" t="s">
        <v>8375</v>
      </c>
      <c r="D922" s="21">
        <f>Исходник!O941/19</f>
        <v>7.6093849080532657E-3</v>
      </c>
    </row>
    <row r="923" spans="1:4" x14ac:dyDescent="0.25">
      <c r="A923" s="1" t="s">
        <v>10198</v>
      </c>
      <c r="B923" s="1" t="s">
        <v>10199</v>
      </c>
      <c r="C923" t="s">
        <v>8375</v>
      </c>
      <c r="D923" s="21">
        <f>Исходник!O942/19</f>
        <v>7.6093849080532657E-3</v>
      </c>
    </row>
    <row r="924" spans="1:4" x14ac:dyDescent="0.25">
      <c r="A924" s="1" t="s">
        <v>10200</v>
      </c>
      <c r="B924" s="1" t="s">
        <v>10201</v>
      </c>
      <c r="C924" t="s">
        <v>8375</v>
      </c>
      <c r="D924" s="21">
        <f>Исходник!O943/19</f>
        <v>7.6093849080532657E-3</v>
      </c>
    </row>
    <row r="925" spans="1:4" x14ac:dyDescent="0.25">
      <c r="A925" s="1" t="s">
        <v>10202</v>
      </c>
      <c r="B925" s="1" t="s">
        <v>10203</v>
      </c>
      <c r="C925" t="s">
        <v>8375</v>
      </c>
      <c r="D925" s="21">
        <f>Исходник!O944/19</f>
        <v>7.6093849080532657E-3</v>
      </c>
    </row>
    <row r="926" spans="1:4" x14ac:dyDescent="0.25">
      <c r="A926" s="1" t="s">
        <v>10204</v>
      </c>
      <c r="B926" s="1" t="s">
        <v>10205</v>
      </c>
      <c r="C926" t="s">
        <v>8375</v>
      </c>
      <c r="D926" s="21">
        <f>Исходник!O945/19</f>
        <v>7.6093849080532657E-3</v>
      </c>
    </row>
    <row r="927" spans="1:4" x14ac:dyDescent="0.25">
      <c r="A927" s="1" t="s">
        <v>10206</v>
      </c>
      <c r="B927" s="1" t="s">
        <v>10207</v>
      </c>
      <c r="C927" t="s">
        <v>8375</v>
      </c>
      <c r="D927" s="21">
        <f>Исходник!O946/19</f>
        <v>8.4210526315789472E-3</v>
      </c>
    </row>
    <row r="928" spans="1:4" x14ac:dyDescent="0.25">
      <c r="A928" s="1" t="s">
        <v>10208</v>
      </c>
      <c r="B928" s="1" t="s">
        <v>10209</v>
      </c>
      <c r="C928" t="s">
        <v>8375</v>
      </c>
      <c r="D928" s="21">
        <f>Исходник!O947/19</f>
        <v>8.4210526315789472E-3</v>
      </c>
    </row>
    <row r="929" spans="1:4" x14ac:dyDescent="0.25">
      <c r="A929" s="1" t="s">
        <v>10210</v>
      </c>
      <c r="B929" s="1" t="s">
        <v>10211</v>
      </c>
      <c r="C929" t="s">
        <v>8375</v>
      </c>
      <c r="D929" s="21">
        <f>Исходник!O948/19</f>
        <v>8.4210526315789472E-3</v>
      </c>
    </row>
    <row r="930" spans="1:4" x14ac:dyDescent="0.25">
      <c r="A930" s="1" t="s">
        <v>10212</v>
      </c>
      <c r="B930" s="1" t="s">
        <v>10213</v>
      </c>
      <c r="C930" t="s">
        <v>8375</v>
      </c>
      <c r="D930" s="21">
        <f>Исходник!O949/19</f>
        <v>8.4210526315789472E-3</v>
      </c>
    </row>
    <row r="931" spans="1:4" x14ac:dyDescent="0.25">
      <c r="A931" s="1" t="s">
        <v>10214</v>
      </c>
      <c r="B931" s="1" t="s">
        <v>10215</v>
      </c>
      <c r="C931" t="s">
        <v>8375</v>
      </c>
      <c r="D931" s="21">
        <f>Исходник!O950/19</f>
        <v>8.4210526315789472E-3</v>
      </c>
    </row>
    <row r="932" spans="1:4" x14ac:dyDescent="0.25">
      <c r="A932" s="1" t="s">
        <v>10216</v>
      </c>
      <c r="B932" s="1" t="s">
        <v>10217</v>
      </c>
      <c r="C932" t="s">
        <v>8375</v>
      </c>
      <c r="D932" s="21">
        <f>Исходник!O951/19</f>
        <v>9.4974277799762565E-3</v>
      </c>
    </row>
    <row r="933" spans="1:4" x14ac:dyDescent="0.25">
      <c r="A933" s="1" t="s">
        <v>10218</v>
      </c>
      <c r="B933" s="1" t="s">
        <v>10219</v>
      </c>
      <c r="C933" t="s">
        <v>8375</v>
      </c>
      <c r="D933" s="21">
        <f>Исходник!O952/19</f>
        <v>9.4974277799762565E-3</v>
      </c>
    </row>
    <row r="934" spans="1:4" x14ac:dyDescent="0.25">
      <c r="A934" s="1" t="s">
        <v>10220</v>
      </c>
      <c r="B934" s="1" t="s">
        <v>10221</v>
      </c>
      <c r="C934" t="s">
        <v>8375</v>
      </c>
      <c r="D934" s="21">
        <f>Исходник!O953/19</f>
        <v>9.4974277799762565E-3</v>
      </c>
    </row>
    <row r="935" spans="1:4" x14ac:dyDescent="0.25">
      <c r="A935" s="1" t="s">
        <v>10222</v>
      </c>
      <c r="B935" s="1" t="s">
        <v>10223</v>
      </c>
      <c r="C935" t="s">
        <v>8375</v>
      </c>
      <c r="D935" s="21">
        <f>Исходник!O954/19</f>
        <v>1.0105263157894737E-2</v>
      </c>
    </row>
    <row r="936" spans="1:4" x14ac:dyDescent="0.25">
      <c r="A936" s="1" t="s">
        <v>10224</v>
      </c>
      <c r="B936" s="1" t="s">
        <v>10225</v>
      </c>
      <c r="C936" t="s">
        <v>8375</v>
      </c>
      <c r="D936" s="21">
        <f>Исходник!O955/19</f>
        <v>1.0105263157894737E-2</v>
      </c>
    </row>
    <row r="937" spans="1:4" x14ac:dyDescent="0.25">
      <c r="A937" s="1" t="s">
        <v>10226</v>
      </c>
      <c r="B937" s="1" t="s">
        <v>10227</v>
      </c>
      <c r="C937" t="s">
        <v>8375</v>
      </c>
      <c r="D937" s="21">
        <f>Исходник!O956/19</f>
        <v>1.0105263157894737E-2</v>
      </c>
    </row>
    <row r="938" spans="1:4" x14ac:dyDescent="0.25">
      <c r="A938" s="1" t="s">
        <v>10228</v>
      </c>
      <c r="B938" s="1" t="s">
        <v>10229</v>
      </c>
      <c r="C938" t="s">
        <v>8375</v>
      </c>
      <c r="D938" s="21">
        <f>Исходник!O957/19</f>
        <v>1.0105263157894737E-2</v>
      </c>
    </row>
    <row r="939" spans="1:4" x14ac:dyDescent="0.25">
      <c r="A939" s="1" t="s">
        <v>10230</v>
      </c>
      <c r="B939" s="1" t="s">
        <v>10231</v>
      </c>
      <c r="C939" t="s">
        <v>8375</v>
      </c>
      <c r="D939" s="21">
        <f>Исходник!O958/19</f>
        <v>1.0105263157894737E-2</v>
      </c>
    </row>
    <row r="940" spans="1:4" x14ac:dyDescent="0.25">
      <c r="A940" s="1" t="s">
        <v>10232</v>
      </c>
      <c r="B940" s="1" t="s">
        <v>10233</v>
      </c>
      <c r="C940" t="s">
        <v>8375</v>
      </c>
      <c r="D940" s="21">
        <f>Исходник!O959/19</f>
        <v>1.0105263157894737E-2</v>
      </c>
    </row>
    <row r="941" spans="1:4" x14ac:dyDescent="0.25">
      <c r="A941" s="1" t="s">
        <v>10234</v>
      </c>
      <c r="B941" s="1" t="s">
        <v>10235</v>
      </c>
      <c r="C941" t="s">
        <v>8375</v>
      </c>
      <c r="D941" s="21">
        <f>Исходник!O960/19</f>
        <v>1.0105263157894737E-2</v>
      </c>
    </row>
    <row r="942" spans="1:4" x14ac:dyDescent="0.25">
      <c r="A942" s="1" t="s">
        <v>10236</v>
      </c>
      <c r="B942" s="1" t="s">
        <v>10237</v>
      </c>
      <c r="C942" t="s">
        <v>8375</v>
      </c>
      <c r="D942" s="21">
        <f>Исходник!O961/19</f>
        <v>1.0105263157894737E-2</v>
      </c>
    </row>
    <row r="943" spans="1:4" x14ac:dyDescent="0.25">
      <c r="A943" s="1" t="s">
        <v>10238</v>
      </c>
      <c r="B943" s="1" t="s">
        <v>10239</v>
      </c>
      <c r="C943" t="s">
        <v>8375</v>
      </c>
      <c r="D943" s="21">
        <f>Исходник!O962/19</f>
        <v>1.0105263157894737E-2</v>
      </c>
    </row>
    <row r="944" spans="1:4" x14ac:dyDescent="0.25">
      <c r="A944" s="1" t="s">
        <v>10240</v>
      </c>
      <c r="B944" s="1" t="s">
        <v>10241</v>
      </c>
      <c r="C944" t="s">
        <v>8375</v>
      </c>
      <c r="D944" s="21">
        <f>Исходник!O963/19</f>
        <v>1.6842105263157894E-2</v>
      </c>
    </row>
    <row r="945" spans="1:4" x14ac:dyDescent="0.25">
      <c r="A945" s="1" t="s">
        <v>10242</v>
      </c>
      <c r="B945" s="1" t="s">
        <v>10243</v>
      </c>
      <c r="C945" t="s">
        <v>8375</v>
      </c>
      <c r="D945" s="21">
        <f>Исходник!O964/19</f>
        <v>1.6842105263157894E-2</v>
      </c>
    </row>
    <row r="946" spans="1:4" x14ac:dyDescent="0.25">
      <c r="A946" s="1" t="s">
        <v>10244</v>
      </c>
      <c r="B946" s="1" t="s">
        <v>10245</v>
      </c>
      <c r="C946" t="s">
        <v>8375</v>
      </c>
      <c r="D946" s="21">
        <f>Исходник!O965/19</f>
        <v>1.6842105263157894E-2</v>
      </c>
    </row>
    <row r="947" spans="1:4" x14ac:dyDescent="0.25">
      <c r="A947" s="1" t="s">
        <v>10246</v>
      </c>
      <c r="B947" s="1" t="s">
        <v>10247</v>
      </c>
      <c r="C947" t="s">
        <v>8375</v>
      </c>
      <c r="D947" s="21">
        <f>Исходник!O966/19</f>
        <v>1.1483253588516745E-2</v>
      </c>
    </row>
    <row r="948" spans="1:4" x14ac:dyDescent="0.25">
      <c r="A948" s="1" t="s">
        <v>10248</v>
      </c>
      <c r="B948" s="1" t="s">
        <v>10249</v>
      </c>
      <c r="C948" t="s">
        <v>8375</v>
      </c>
      <c r="D948" s="21">
        <f>Исходник!O967/19</f>
        <v>1.1483253588516745E-2</v>
      </c>
    </row>
    <row r="949" spans="1:4" x14ac:dyDescent="0.25">
      <c r="A949" s="1" t="s">
        <v>10250</v>
      </c>
      <c r="B949" s="1" t="s">
        <v>10251</v>
      </c>
      <c r="C949" t="s">
        <v>8375</v>
      </c>
      <c r="D949" s="21">
        <f>Исходник!O968/19</f>
        <v>1.1483253588516745E-2</v>
      </c>
    </row>
    <row r="950" spans="1:4" x14ac:dyDescent="0.25">
      <c r="A950" s="1" t="s">
        <v>10252</v>
      </c>
      <c r="B950" s="1" t="s">
        <v>10253</v>
      </c>
      <c r="C950" t="s">
        <v>8375</v>
      </c>
      <c r="D950" s="21">
        <f>Исходник!O969/19</f>
        <v>1.1483253588516745E-2</v>
      </c>
    </row>
    <row r="951" spans="1:4" x14ac:dyDescent="0.25">
      <c r="A951" s="1" t="s">
        <v>10254</v>
      </c>
      <c r="B951" s="1" t="s">
        <v>10255</v>
      </c>
      <c r="C951" t="s">
        <v>8375</v>
      </c>
      <c r="D951" s="21">
        <f>Исходник!O970/19</f>
        <v>1.5218769816106531E-2</v>
      </c>
    </row>
    <row r="952" spans="1:4" x14ac:dyDescent="0.25">
      <c r="A952" s="1" t="s">
        <v>10256</v>
      </c>
      <c r="B952" s="1" t="s">
        <v>10257</v>
      </c>
      <c r="C952" t="s">
        <v>8375</v>
      </c>
      <c r="D952" s="21">
        <f>Исходник!O971/19</f>
        <v>1.5218769816106531E-2</v>
      </c>
    </row>
    <row r="953" spans="1:4" x14ac:dyDescent="0.25">
      <c r="A953" s="1" t="s">
        <v>10258</v>
      </c>
      <c r="B953" s="1" t="s">
        <v>10259</v>
      </c>
      <c r="C953" t="s">
        <v>8375</v>
      </c>
      <c r="D953" s="21">
        <f>Исходник!O972/19</f>
        <v>1.5218769816106531E-2</v>
      </c>
    </row>
    <row r="954" spans="1:4" x14ac:dyDescent="0.25">
      <c r="A954" s="1" t="s">
        <v>10260</v>
      </c>
      <c r="B954" s="1" t="s">
        <v>10261</v>
      </c>
      <c r="C954" t="s">
        <v>8375</v>
      </c>
      <c r="D954" s="21">
        <f>Исходник!O973/19</f>
        <v>1.5218769816106531E-2</v>
      </c>
    </row>
    <row r="955" spans="1:4" x14ac:dyDescent="0.25">
      <c r="A955" s="1" t="s">
        <v>10262</v>
      </c>
      <c r="B955" s="1" t="s">
        <v>10263</v>
      </c>
      <c r="C955" t="s">
        <v>8375</v>
      </c>
      <c r="D955" s="21">
        <f>Исходник!O974/19</f>
        <v>1.5218769816106531E-2</v>
      </c>
    </row>
    <row r="956" spans="1:4" x14ac:dyDescent="0.25">
      <c r="A956" s="1" t="s">
        <v>10264</v>
      </c>
      <c r="B956" s="1" t="s">
        <v>10265</v>
      </c>
      <c r="C956" t="s">
        <v>8375</v>
      </c>
      <c r="D956" s="21">
        <f>Исходник!O975/19</f>
        <v>1.5218769816106531E-2</v>
      </c>
    </row>
    <row r="957" spans="1:4" x14ac:dyDescent="0.25">
      <c r="A957" s="1" t="s">
        <v>10266</v>
      </c>
      <c r="B957" s="1" t="s">
        <v>10267</v>
      </c>
      <c r="C957" t="s">
        <v>8375</v>
      </c>
      <c r="D957" s="21">
        <f>Исходник!O976/19</f>
        <v>3.3684210526315789E-2</v>
      </c>
    </row>
    <row r="958" spans="1:4" x14ac:dyDescent="0.25">
      <c r="A958" s="1" t="s">
        <v>10268</v>
      </c>
      <c r="B958" s="1" t="s">
        <v>10269</v>
      </c>
      <c r="C958" t="s">
        <v>8375</v>
      </c>
      <c r="D958" s="21">
        <f>Исходник!O977/19</f>
        <v>3.3684210526315789E-2</v>
      </c>
    </row>
    <row r="959" spans="1:4" x14ac:dyDescent="0.25">
      <c r="A959" s="1" t="s">
        <v>10270</v>
      </c>
      <c r="B959" s="1" t="s">
        <v>10271</v>
      </c>
      <c r="C959" t="s">
        <v>8375</v>
      </c>
      <c r="D959" s="21">
        <f>Исходник!O978/19</f>
        <v>3.3684210526315789E-2</v>
      </c>
    </row>
    <row r="960" spans="1:4" x14ac:dyDescent="0.25">
      <c r="A960" s="1" t="s">
        <v>10272</v>
      </c>
      <c r="B960" s="1" t="s">
        <v>10273</v>
      </c>
      <c r="C960" t="s">
        <v>8375</v>
      </c>
      <c r="D960" s="21">
        <f>Исходник!O979/19</f>
        <v>3.3684210526315789E-2</v>
      </c>
    </row>
    <row r="961" spans="1:4" x14ac:dyDescent="0.25">
      <c r="A961" s="1" t="s">
        <v>10274</v>
      </c>
      <c r="B961" s="1" t="s">
        <v>10275</v>
      </c>
      <c r="C961" t="s">
        <v>8375</v>
      </c>
      <c r="D961" s="21">
        <f>Исходник!O980/19</f>
        <v>3.3684210526315789E-2</v>
      </c>
    </row>
    <row r="962" spans="1:4" x14ac:dyDescent="0.25">
      <c r="A962" s="1" t="s">
        <v>10276</v>
      </c>
      <c r="B962" s="1" t="s">
        <v>10277</v>
      </c>
      <c r="C962" t="s">
        <v>8375</v>
      </c>
      <c r="D962" s="21">
        <f>Исходник!O981/19</f>
        <v>3.3684210526315789E-2</v>
      </c>
    </row>
    <row r="963" spans="1:4" x14ac:dyDescent="0.25">
      <c r="A963" s="1" t="s">
        <v>10278</v>
      </c>
      <c r="B963" s="1" t="s">
        <v>10279</v>
      </c>
      <c r="C963" t="s">
        <v>8375</v>
      </c>
      <c r="D963" s="21">
        <f>Исходник!O982/19</f>
        <v>3.3684210526315789E-2</v>
      </c>
    </row>
    <row r="964" spans="1:4" x14ac:dyDescent="0.25">
      <c r="A964" s="1" t="s">
        <v>10280</v>
      </c>
      <c r="B964" s="1" t="s">
        <v>10281</v>
      </c>
      <c r="C964" t="s">
        <v>8375</v>
      </c>
      <c r="D964" s="21">
        <f>Исходник!O983/19</f>
        <v>3.3684210526315789E-2</v>
      </c>
    </row>
    <row r="965" spans="1:4" x14ac:dyDescent="0.25">
      <c r="A965" s="1" t="s">
        <v>10282</v>
      </c>
      <c r="B965" s="1" t="s">
        <v>10283</v>
      </c>
      <c r="C965" t="s">
        <v>8375</v>
      </c>
      <c r="D965" s="21">
        <f>Исходник!O984/19</f>
        <v>3.3684210526315789E-2</v>
      </c>
    </row>
    <row r="966" spans="1:4" x14ac:dyDescent="0.25">
      <c r="A966" s="1" t="s">
        <v>10284</v>
      </c>
      <c r="B966" s="1" t="s">
        <v>10285</v>
      </c>
      <c r="C966" t="s">
        <v>8375</v>
      </c>
      <c r="D966" s="21">
        <f>Исходник!O985/19</f>
        <v>3.3684210526315789E-2</v>
      </c>
    </row>
    <row r="967" spans="1:4" x14ac:dyDescent="0.25">
      <c r="A967" s="1" t="s">
        <v>10286</v>
      </c>
      <c r="B967" s="1" t="s">
        <v>10287</v>
      </c>
      <c r="C967" t="s">
        <v>8375</v>
      </c>
      <c r="D967" s="21">
        <f>Исходник!O986/19</f>
        <v>3.3684210526315789E-2</v>
      </c>
    </row>
    <row r="968" spans="1:4" x14ac:dyDescent="0.25">
      <c r="A968" s="1" t="s">
        <v>10288</v>
      </c>
      <c r="B968" s="1" t="s">
        <v>10289</v>
      </c>
      <c r="C968" t="s">
        <v>8375</v>
      </c>
      <c r="D968" s="21">
        <f>Исходник!O987/19</f>
        <v>3.3684210526315789E-2</v>
      </c>
    </row>
    <row r="969" spans="1:4" x14ac:dyDescent="0.25">
      <c r="A969" s="1" t="s">
        <v>10290</v>
      </c>
      <c r="B969" s="1" t="s">
        <v>10291</v>
      </c>
      <c r="C969" t="s">
        <v>8375</v>
      </c>
      <c r="D969" s="21">
        <f>Исходник!O988/19</f>
        <v>3.3684210526315789E-2</v>
      </c>
    </row>
    <row r="970" spans="1:4" x14ac:dyDescent="0.25">
      <c r="A970" s="1" t="s">
        <v>10292</v>
      </c>
      <c r="B970" s="1" t="s">
        <v>10293</v>
      </c>
      <c r="C970" t="s">
        <v>8375</v>
      </c>
      <c r="D970" s="21">
        <f>Исходник!O989/19</f>
        <v>4.5857368421052647E-2</v>
      </c>
    </row>
    <row r="971" spans="1:4" x14ac:dyDescent="0.25">
      <c r="A971" s="1" t="s">
        <v>10294</v>
      </c>
      <c r="B971" s="1" t="s">
        <v>10295</v>
      </c>
      <c r="C971" t="s">
        <v>8375</v>
      </c>
      <c r="D971" s="21">
        <f>Исходник!O990/19</f>
        <v>5.0433157894736853E-2</v>
      </c>
    </row>
    <row r="972" spans="1:4" x14ac:dyDescent="0.25">
      <c r="A972" s="1" t="s">
        <v>10296</v>
      </c>
      <c r="B972" s="1" t="s">
        <v>10297</v>
      </c>
      <c r="C972" t="s">
        <v>8375</v>
      </c>
      <c r="D972" s="21">
        <f>Исходник!O991/19</f>
        <v>5.5506315789473681E-2</v>
      </c>
    </row>
    <row r="973" spans="1:4" x14ac:dyDescent="0.25">
      <c r="A973" s="1" t="s">
        <v>10298</v>
      </c>
      <c r="B973" s="1" t="s">
        <v>10299</v>
      </c>
      <c r="C973" t="s">
        <v>8375</v>
      </c>
      <c r="D973" s="21">
        <f>Исходник!O992/19</f>
        <v>5.5705263157894737E-2</v>
      </c>
    </row>
    <row r="974" spans="1:4" x14ac:dyDescent="0.25">
      <c r="C974" t="s">
        <v>8375</v>
      </c>
      <c r="D974" s="21">
        <f>Исходник!O993/19</f>
        <v>0</v>
      </c>
    </row>
    <row r="975" spans="1:4" x14ac:dyDescent="0.25">
      <c r="A975" s="1" t="s">
        <v>10300</v>
      </c>
      <c r="B975" s="1" t="s">
        <v>10301</v>
      </c>
      <c r="C975" t="s">
        <v>8375</v>
      </c>
      <c r="D975" s="21">
        <f>Исходник!O994/19</f>
        <v>3.1578947368421052E-3</v>
      </c>
    </row>
    <row r="976" spans="1:4" x14ac:dyDescent="0.25">
      <c r="A976" s="1" t="s">
        <v>10302</v>
      </c>
      <c r="B976" s="1" t="s">
        <v>10303</v>
      </c>
      <c r="C976" t="s">
        <v>8375</v>
      </c>
      <c r="D976" s="21">
        <f>Исходник!O995/19</f>
        <v>4.2105263157894736E-3</v>
      </c>
    </row>
    <row r="977" spans="1:4" x14ac:dyDescent="0.25">
      <c r="A977" s="1" t="s">
        <v>10304</v>
      </c>
      <c r="B977" s="1" t="s">
        <v>10305</v>
      </c>
      <c r="C977" t="s">
        <v>8375</v>
      </c>
      <c r="D977" s="21">
        <f>Исходник!O996/19</f>
        <v>4.2105263157894736E-3</v>
      </c>
    </row>
    <row r="978" spans="1:4" x14ac:dyDescent="0.25">
      <c r="A978" s="1" t="s">
        <v>10306</v>
      </c>
      <c r="B978" s="1" t="s">
        <v>10307</v>
      </c>
      <c r="C978" t="s">
        <v>8375</v>
      </c>
      <c r="D978" s="21">
        <f>Исходник!O997/19</f>
        <v>4.2105263157894736E-3</v>
      </c>
    </row>
    <row r="979" spans="1:4" x14ac:dyDescent="0.25">
      <c r="A979" s="1" t="s">
        <v>10308</v>
      </c>
      <c r="B979" s="1" t="s">
        <v>10309</v>
      </c>
      <c r="C979" t="s">
        <v>8375</v>
      </c>
      <c r="D979" s="21">
        <f>Исходник!O998/19</f>
        <v>5.6140350877192978E-3</v>
      </c>
    </row>
    <row r="980" spans="1:4" x14ac:dyDescent="0.25">
      <c r="A980" s="1" t="s">
        <v>10310</v>
      </c>
      <c r="B980" s="1" t="s">
        <v>10311</v>
      </c>
      <c r="C980" t="s">
        <v>8375</v>
      </c>
      <c r="D980" s="21">
        <f>Исходник!O999/19</f>
        <v>5.6140350877192978E-3</v>
      </c>
    </row>
    <row r="981" spans="1:4" x14ac:dyDescent="0.25">
      <c r="A981" s="1" t="s">
        <v>10312</v>
      </c>
      <c r="B981" s="1" t="s">
        <v>10313</v>
      </c>
      <c r="C981" t="s">
        <v>8375</v>
      </c>
      <c r="D981" s="21">
        <f>Исходник!O1000/19</f>
        <v>5.6140350877192978E-3</v>
      </c>
    </row>
    <row r="982" spans="1:4" x14ac:dyDescent="0.25">
      <c r="A982" s="1" t="s">
        <v>10314</v>
      </c>
      <c r="B982" s="1" t="s">
        <v>10315</v>
      </c>
      <c r="C982" t="s">
        <v>8375</v>
      </c>
      <c r="D982" s="21">
        <f>Исходник!O1001/19</f>
        <v>5.6140350877192978E-3</v>
      </c>
    </row>
    <row r="983" spans="1:4" x14ac:dyDescent="0.25">
      <c r="A983" s="1" t="s">
        <v>10316</v>
      </c>
      <c r="B983" s="1" t="s">
        <v>10317</v>
      </c>
      <c r="C983" t="s">
        <v>8375</v>
      </c>
      <c r="D983" s="21">
        <f>Исходник!O1002/19</f>
        <v>5.6140350877192978E-3</v>
      </c>
    </row>
    <row r="984" spans="1:4" x14ac:dyDescent="0.25">
      <c r="A984" s="1" t="s">
        <v>10318</v>
      </c>
      <c r="B984" s="1" t="s">
        <v>10319</v>
      </c>
      <c r="C984" t="s">
        <v>8375</v>
      </c>
      <c r="D984" s="21">
        <f>Исходник!O1003/19</f>
        <v>5.6140350877192978E-3</v>
      </c>
    </row>
    <row r="985" spans="1:4" x14ac:dyDescent="0.25">
      <c r="A985" s="1" t="s">
        <v>10320</v>
      </c>
      <c r="B985" s="1" t="s">
        <v>10321</v>
      </c>
      <c r="C985" t="s">
        <v>8375</v>
      </c>
      <c r="D985" s="21">
        <f>Исходник!O1004/19</f>
        <v>5.6140350877192978E-3</v>
      </c>
    </row>
    <row r="986" spans="1:4" x14ac:dyDescent="0.25">
      <c r="A986" s="1" t="s">
        <v>10322</v>
      </c>
      <c r="B986" s="1" t="s">
        <v>10323</v>
      </c>
      <c r="C986" t="s">
        <v>8375</v>
      </c>
      <c r="D986" s="21">
        <f>Исходник!O1005/19</f>
        <v>5.6140350877192978E-3</v>
      </c>
    </row>
    <row r="987" spans="1:4" x14ac:dyDescent="0.25">
      <c r="A987" s="1" t="s">
        <v>10324</v>
      </c>
      <c r="B987" s="1" t="s">
        <v>10325</v>
      </c>
      <c r="C987" t="s">
        <v>8375</v>
      </c>
      <c r="D987" s="21">
        <f>Исходник!O1006/19</f>
        <v>5.6140350877192978E-3</v>
      </c>
    </row>
    <row r="988" spans="1:4" x14ac:dyDescent="0.25">
      <c r="A988" s="1" t="s">
        <v>10326</v>
      </c>
      <c r="B988" s="1" t="s">
        <v>10327</v>
      </c>
      <c r="C988" t="s">
        <v>8375</v>
      </c>
      <c r="D988" s="21">
        <f>Исходник!O1007/19</f>
        <v>5.6140350877192978E-3</v>
      </c>
    </row>
    <row r="989" spans="1:4" x14ac:dyDescent="0.25">
      <c r="A989" s="1" t="s">
        <v>10328</v>
      </c>
      <c r="B989" s="1" t="s">
        <v>10329</v>
      </c>
      <c r="C989" t="s">
        <v>8375</v>
      </c>
      <c r="D989" s="21">
        <f>Исходник!O1008/19</f>
        <v>5.6140350877192978E-3</v>
      </c>
    </row>
    <row r="990" spans="1:4" x14ac:dyDescent="0.25">
      <c r="A990" s="1" t="s">
        <v>10330</v>
      </c>
      <c r="B990" s="1" t="s">
        <v>10331</v>
      </c>
      <c r="C990" t="s">
        <v>8375</v>
      </c>
      <c r="D990" s="21">
        <f>Исходник!O1009/19</f>
        <v>5.6140350877192978E-3</v>
      </c>
    </row>
    <row r="991" spans="1:4" x14ac:dyDescent="0.25">
      <c r="A991" s="1" t="s">
        <v>10332</v>
      </c>
      <c r="B991" s="1" t="s">
        <v>10333</v>
      </c>
      <c r="C991" t="s">
        <v>8375</v>
      </c>
      <c r="D991" s="21">
        <f>Исходник!O1010/19</f>
        <v>5.6140350877192978E-3</v>
      </c>
    </row>
    <row r="992" spans="1:4" x14ac:dyDescent="0.25">
      <c r="A992" s="1" t="s">
        <v>10334</v>
      </c>
      <c r="B992" s="1" t="s">
        <v>10335</v>
      </c>
      <c r="C992" t="s">
        <v>8375</v>
      </c>
      <c r="D992" s="21">
        <f>Исходник!O1011/19</f>
        <v>5.6140350877192978E-3</v>
      </c>
    </row>
    <row r="993" spans="1:4" x14ac:dyDescent="0.25">
      <c r="A993" s="1" t="s">
        <v>10336</v>
      </c>
      <c r="B993" s="1" t="s">
        <v>10337</v>
      </c>
      <c r="C993" t="s">
        <v>8375</v>
      </c>
      <c r="D993" s="21">
        <f>Исходник!O1012/19</f>
        <v>5.6140350877192978E-3</v>
      </c>
    </row>
    <row r="994" spans="1:4" x14ac:dyDescent="0.25">
      <c r="A994" s="1" t="s">
        <v>10338</v>
      </c>
      <c r="B994" s="1" t="s">
        <v>10339</v>
      </c>
      <c r="C994" t="s">
        <v>8375</v>
      </c>
      <c r="D994" s="21">
        <f>Исходник!O1013/19</f>
        <v>5.6140350877192978E-3</v>
      </c>
    </row>
    <row r="995" spans="1:4" x14ac:dyDescent="0.25">
      <c r="A995" s="1" t="s">
        <v>10340</v>
      </c>
      <c r="B995" s="1" t="s">
        <v>10341</v>
      </c>
      <c r="C995" t="s">
        <v>8375</v>
      </c>
      <c r="D995" s="21">
        <f>Исходник!O1014/19</f>
        <v>5.6140350877192978E-3</v>
      </c>
    </row>
    <row r="996" spans="1:4" x14ac:dyDescent="0.25">
      <c r="A996" s="1" t="s">
        <v>10342</v>
      </c>
      <c r="B996" s="1" t="s">
        <v>10343</v>
      </c>
      <c r="C996" t="s">
        <v>8375</v>
      </c>
      <c r="D996" s="21">
        <f>Исходник!O1015/19</f>
        <v>5.6140350877192978E-3</v>
      </c>
    </row>
    <row r="997" spans="1:4" x14ac:dyDescent="0.25">
      <c r="A997" s="1" t="s">
        <v>10344</v>
      </c>
      <c r="B997" s="1" t="s">
        <v>10345</v>
      </c>
      <c r="C997" t="s">
        <v>8375</v>
      </c>
      <c r="D997" s="21">
        <f>Исходник!O1016/19</f>
        <v>5.6140350877192978E-3</v>
      </c>
    </row>
    <row r="998" spans="1:4" x14ac:dyDescent="0.25">
      <c r="A998" s="1" t="s">
        <v>10346</v>
      </c>
      <c r="B998" s="1" t="s">
        <v>10347</v>
      </c>
      <c r="C998" t="s">
        <v>8375</v>
      </c>
      <c r="D998" s="21">
        <f>Исходник!O1017/19</f>
        <v>5.6140350877192978E-3</v>
      </c>
    </row>
    <row r="999" spans="1:4" x14ac:dyDescent="0.25">
      <c r="A999" s="1" t="s">
        <v>10348</v>
      </c>
      <c r="B999" s="1" t="s">
        <v>10349</v>
      </c>
      <c r="C999" t="s">
        <v>8375</v>
      </c>
      <c r="D999" s="21">
        <f>Исходник!O1018/19</f>
        <v>5.6140350877192978E-3</v>
      </c>
    </row>
    <row r="1000" spans="1:4" x14ac:dyDescent="0.25">
      <c r="A1000" s="1" t="s">
        <v>10350</v>
      </c>
      <c r="B1000" s="1" t="s">
        <v>10351</v>
      </c>
      <c r="C1000" t="s">
        <v>8375</v>
      </c>
      <c r="D1000" s="21">
        <f>Исходник!O1019/19</f>
        <v>5.6140350877192978E-3</v>
      </c>
    </row>
    <row r="1001" spans="1:4" x14ac:dyDescent="0.25">
      <c r="A1001" s="1" t="s">
        <v>10352</v>
      </c>
      <c r="B1001" s="1" t="s">
        <v>10353</v>
      </c>
      <c r="C1001" t="s">
        <v>8375</v>
      </c>
      <c r="D1001" s="21">
        <f>Исходник!O1020/19</f>
        <v>5.6140350877192978E-3</v>
      </c>
    </row>
    <row r="1002" spans="1:4" x14ac:dyDescent="0.25">
      <c r="A1002" s="1" t="s">
        <v>10354</v>
      </c>
      <c r="B1002" s="1" t="s">
        <v>10355</v>
      </c>
      <c r="C1002" t="s">
        <v>8375</v>
      </c>
      <c r="D1002" s="21">
        <f>Исходник!O1021/19</f>
        <v>8.4210526315789472E-3</v>
      </c>
    </row>
    <row r="1003" spans="1:4" x14ac:dyDescent="0.25">
      <c r="A1003" s="1" t="s">
        <v>10356</v>
      </c>
      <c r="B1003" s="1" t="s">
        <v>10357</v>
      </c>
      <c r="C1003" t="s">
        <v>8375</v>
      </c>
      <c r="D1003" s="21">
        <f>Исходник!O1022/19</f>
        <v>8.4210526315789472E-3</v>
      </c>
    </row>
    <row r="1004" spans="1:4" x14ac:dyDescent="0.25">
      <c r="A1004" s="1" t="s">
        <v>10358</v>
      </c>
      <c r="B1004" s="1" t="s">
        <v>10359</v>
      </c>
      <c r="C1004" t="s">
        <v>8375</v>
      </c>
      <c r="D1004" s="21">
        <f>Исходник!O1023/19</f>
        <v>8.4210526315789472E-3</v>
      </c>
    </row>
    <row r="1005" spans="1:4" x14ac:dyDescent="0.25">
      <c r="A1005" s="1" t="s">
        <v>10360</v>
      </c>
      <c r="B1005" s="1" t="s">
        <v>10361</v>
      </c>
      <c r="C1005" t="s">
        <v>8375</v>
      </c>
      <c r="D1005" s="21">
        <f>Исходник!O1024/19</f>
        <v>8.4210526315789472E-3</v>
      </c>
    </row>
    <row r="1006" spans="1:4" x14ac:dyDescent="0.25">
      <c r="A1006" s="1" t="s">
        <v>10362</v>
      </c>
      <c r="B1006" s="1" t="s">
        <v>10363</v>
      </c>
      <c r="C1006" t="s">
        <v>8375</v>
      </c>
      <c r="D1006" s="21">
        <f>Исходник!O1025/19</f>
        <v>8.4210526315789472E-3</v>
      </c>
    </row>
    <row r="1007" spans="1:4" x14ac:dyDescent="0.25">
      <c r="A1007" s="1" t="s">
        <v>10364</v>
      </c>
      <c r="B1007" s="1" t="s">
        <v>10365</v>
      </c>
      <c r="C1007" t="s">
        <v>8375</v>
      </c>
      <c r="D1007" s="21">
        <f>Исходник!O1026/19</f>
        <v>8.4210526315789472E-3</v>
      </c>
    </row>
    <row r="1008" spans="1:4" x14ac:dyDescent="0.25">
      <c r="A1008" s="1" t="s">
        <v>10366</v>
      </c>
      <c r="B1008" s="1" t="s">
        <v>10367</v>
      </c>
      <c r="C1008" t="s">
        <v>8375</v>
      </c>
      <c r="D1008" s="21">
        <f>Исходник!O1027/19</f>
        <v>8.4210526315789472E-3</v>
      </c>
    </row>
    <row r="1009" spans="1:4" x14ac:dyDescent="0.25">
      <c r="A1009" s="1" t="s">
        <v>10368</v>
      </c>
      <c r="B1009" s="1" t="s">
        <v>10369</v>
      </c>
      <c r="C1009" t="s">
        <v>8375</v>
      </c>
      <c r="D1009" s="21">
        <f>Исходник!O1028/19</f>
        <v>8.4210526315789472E-3</v>
      </c>
    </row>
    <row r="1010" spans="1:4" x14ac:dyDescent="0.25">
      <c r="A1010" s="1" t="s">
        <v>10370</v>
      </c>
      <c r="B1010" s="1" t="s">
        <v>10371</v>
      </c>
      <c r="C1010" t="s">
        <v>8375</v>
      </c>
      <c r="D1010" s="21">
        <f>Исходник!O1029/19</f>
        <v>8.4210526315789472E-3</v>
      </c>
    </row>
    <row r="1011" spans="1:4" x14ac:dyDescent="0.25">
      <c r="A1011" s="1" t="s">
        <v>10372</v>
      </c>
      <c r="B1011" s="1" t="s">
        <v>10373</v>
      </c>
      <c r="C1011" t="s">
        <v>8375</v>
      </c>
      <c r="D1011" s="21">
        <f>Исходник!O1030/19</f>
        <v>8.4210526315789472E-3</v>
      </c>
    </row>
    <row r="1012" spans="1:4" x14ac:dyDescent="0.25">
      <c r="A1012" s="1" t="s">
        <v>10374</v>
      </c>
      <c r="B1012" s="1" t="s">
        <v>10375</v>
      </c>
      <c r="C1012" t="s">
        <v>8375</v>
      </c>
      <c r="D1012" s="21">
        <f>Исходник!O1031/19</f>
        <v>8.4210526315789472E-3</v>
      </c>
    </row>
    <row r="1013" spans="1:4" x14ac:dyDescent="0.25">
      <c r="A1013" s="1" t="s">
        <v>10376</v>
      </c>
      <c r="B1013" s="1" t="s">
        <v>10377</v>
      </c>
      <c r="C1013" t="s">
        <v>8375</v>
      </c>
      <c r="D1013" s="21">
        <f>Исходник!O1032/19</f>
        <v>8.4210526315789472E-3</v>
      </c>
    </row>
    <row r="1014" spans="1:4" x14ac:dyDescent="0.25">
      <c r="A1014" s="1" t="s">
        <v>10378</v>
      </c>
      <c r="B1014" s="1" t="s">
        <v>10379</v>
      </c>
      <c r="C1014" t="s">
        <v>8375</v>
      </c>
      <c r="D1014" s="21">
        <f>Исходник!O1033/19</f>
        <v>8.4210526315789472E-3</v>
      </c>
    </row>
    <row r="1015" spans="1:4" x14ac:dyDescent="0.25">
      <c r="A1015" s="1" t="s">
        <v>10380</v>
      </c>
      <c r="B1015" s="1" t="s">
        <v>10381</v>
      </c>
      <c r="C1015" t="s">
        <v>8375</v>
      </c>
      <c r="D1015" s="21">
        <f>Исходник!O1034/19</f>
        <v>8.4210526315789472E-3</v>
      </c>
    </row>
    <row r="1016" spans="1:4" x14ac:dyDescent="0.25">
      <c r="A1016" s="1" t="s">
        <v>10382</v>
      </c>
      <c r="B1016" s="1" t="s">
        <v>10383</v>
      </c>
      <c r="C1016" t="s">
        <v>8375</v>
      </c>
      <c r="D1016" s="21">
        <f>Исходник!O1035/19</f>
        <v>8.4210526315789472E-3</v>
      </c>
    </row>
    <row r="1017" spans="1:4" x14ac:dyDescent="0.25">
      <c r="A1017" s="1" t="s">
        <v>10384</v>
      </c>
      <c r="B1017" s="1" t="s">
        <v>10385</v>
      </c>
      <c r="C1017" t="s">
        <v>8375</v>
      </c>
      <c r="D1017" s="21">
        <f>Исходник!O1036/19</f>
        <v>9.4974277799762565E-3</v>
      </c>
    </row>
    <row r="1018" spans="1:4" x14ac:dyDescent="0.25">
      <c r="A1018" s="1" t="s">
        <v>10386</v>
      </c>
      <c r="B1018" s="1" t="s">
        <v>10387</v>
      </c>
      <c r="C1018" t="s">
        <v>8375</v>
      </c>
      <c r="D1018" s="21">
        <f>Исходник!O1037/19</f>
        <v>9.4974277799762565E-3</v>
      </c>
    </row>
    <row r="1019" spans="1:4" x14ac:dyDescent="0.25">
      <c r="A1019" s="1" t="s">
        <v>10388</v>
      </c>
      <c r="B1019" s="1" t="s">
        <v>10389</v>
      </c>
      <c r="C1019" t="s">
        <v>8375</v>
      </c>
      <c r="D1019" s="21">
        <f>Исходник!O1038/19</f>
        <v>9.4974277799762565E-3</v>
      </c>
    </row>
    <row r="1020" spans="1:4" x14ac:dyDescent="0.25">
      <c r="A1020" s="1" t="s">
        <v>10390</v>
      </c>
      <c r="B1020" s="1" t="s">
        <v>10391</v>
      </c>
      <c r="C1020" t="s">
        <v>8375</v>
      </c>
      <c r="D1020" s="21">
        <f>Исходник!O1039/19</f>
        <v>9.4974277799762565E-3</v>
      </c>
    </row>
    <row r="1021" spans="1:4" x14ac:dyDescent="0.25">
      <c r="A1021" s="1" t="s">
        <v>10392</v>
      </c>
      <c r="B1021" s="1" t="s">
        <v>10393</v>
      </c>
      <c r="C1021" t="s">
        <v>8375</v>
      </c>
      <c r="D1021" s="21">
        <f>Исходник!O1040/19</f>
        <v>9.4974277799762565E-3</v>
      </c>
    </row>
    <row r="1022" spans="1:4" x14ac:dyDescent="0.25">
      <c r="A1022" s="1" t="s">
        <v>10394</v>
      </c>
      <c r="B1022" s="1" t="s">
        <v>10395</v>
      </c>
      <c r="C1022" t="s">
        <v>8375</v>
      </c>
      <c r="D1022" s="21">
        <f>Исходник!O1041/19</f>
        <v>9.4974277799762565E-3</v>
      </c>
    </row>
    <row r="1023" spans="1:4" x14ac:dyDescent="0.25">
      <c r="A1023" s="1" t="s">
        <v>10396</v>
      </c>
      <c r="B1023" s="1" t="s">
        <v>10397</v>
      </c>
      <c r="C1023" t="s">
        <v>8375</v>
      </c>
      <c r="D1023" s="21">
        <f>Исходник!O1042/19</f>
        <v>9.4974277799762565E-3</v>
      </c>
    </row>
    <row r="1024" spans="1:4" x14ac:dyDescent="0.25">
      <c r="A1024" s="1" t="s">
        <v>10398</v>
      </c>
      <c r="B1024" s="1" t="s">
        <v>10399</v>
      </c>
      <c r="C1024" t="s">
        <v>8375</v>
      </c>
      <c r="D1024" s="21">
        <f>Исходник!O1043/19</f>
        <v>9.4974277799762565E-3</v>
      </c>
    </row>
    <row r="1025" spans="1:4" x14ac:dyDescent="0.25">
      <c r="A1025" s="1" t="s">
        <v>10400</v>
      </c>
      <c r="B1025" s="1" t="s">
        <v>10401</v>
      </c>
      <c r="C1025" t="s">
        <v>8375</v>
      </c>
      <c r="D1025" s="21">
        <f>Исходник!O1044/19</f>
        <v>9.4974277799762565E-3</v>
      </c>
    </row>
    <row r="1026" spans="1:4" x14ac:dyDescent="0.25">
      <c r="A1026" s="1" t="s">
        <v>10402</v>
      </c>
      <c r="B1026" s="1" t="s">
        <v>10403</v>
      </c>
      <c r="C1026" t="s">
        <v>8375</v>
      </c>
      <c r="D1026" s="21">
        <f>Исходник!O1045/19</f>
        <v>9.4974277799762565E-3</v>
      </c>
    </row>
    <row r="1027" spans="1:4" x14ac:dyDescent="0.25">
      <c r="A1027" s="1" t="s">
        <v>10404</v>
      </c>
      <c r="B1027" s="1" t="s">
        <v>10405</v>
      </c>
      <c r="C1027" t="s">
        <v>8375</v>
      </c>
      <c r="D1027" s="21">
        <f>Исходник!O1046/19</f>
        <v>9.4974277799762565E-3</v>
      </c>
    </row>
    <row r="1028" spans="1:4" x14ac:dyDescent="0.25">
      <c r="A1028" s="1" t="s">
        <v>10406</v>
      </c>
      <c r="B1028" s="1" t="s">
        <v>10407</v>
      </c>
      <c r="C1028" t="s">
        <v>8375</v>
      </c>
      <c r="D1028" s="21">
        <f>Исходник!O1047/19</f>
        <v>9.4974277799762565E-3</v>
      </c>
    </row>
    <row r="1029" spans="1:4" x14ac:dyDescent="0.25">
      <c r="A1029" s="1" t="s">
        <v>10408</v>
      </c>
      <c r="B1029" s="1" t="s">
        <v>10409</v>
      </c>
      <c r="C1029" t="s">
        <v>8375</v>
      </c>
      <c r="D1029" s="21">
        <f>Исходник!O1048/19</f>
        <v>9.4974277799762565E-3</v>
      </c>
    </row>
    <row r="1030" spans="1:4" x14ac:dyDescent="0.25">
      <c r="A1030" s="1" t="s">
        <v>10410</v>
      </c>
      <c r="B1030" s="1" t="s">
        <v>10411</v>
      </c>
      <c r="C1030" t="s">
        <v>8375</v>
      </c>
      <c r="D1030" s="21">
        <f>Исходник!O1049/19</f>
        <v>9.4974277799762565E-3</v>
      </c>
    </row>
    <row r="1031" spans="1:4" x14ac:dyDescent="0.25">
      <c r="A1031" s="1" t="s">
        <v>10412</v>
      </c>
      <c r="B1031" s="1" t="s">
        <v>10413</v>
      </c>
      <c r="C1031" t="s">
        <v>8375</v>
      </c>
      <c r="D1031" s="21">
        <f>Исходник!O1050/19</f>
        <v>9.4974277799762565E-3</v>
      </c>
    </row>
    <row r="1032" spans="1:4" x14ac:dyDescent="0.25">
      <c r="A1032" s="1" t="s">
        <v>10414</v>
      </c>
      <c r="B1032" s="1" t="s">
        <v>10415</v>
      </c>
      <c r="C1032" t="s">
        <v>8375</v>
      </c>
      <c r="D1032" s="21">
        <f>Исходник!O1051/19</f>
        <v>9.4974277799762565E-3</v>
      </c>
    </row>
    <row r="1033" spans="1:4" x14ac:dyDescent="0.25">
      <c r="A1033" s="1" t="s">
        <v>10416</v>
      </c>
      <c r="B1033" s="1" t="s">
        <v>10417</v>
      </c>
      <c r="C1033" t="s">
        <v>8375</v>
      </c>
      <c r="D1033" s="21">
        <f>Исходник!O1052/19</f>
        <v>9.4974277799762565E-3</v>
      </c>
    </row>
    <row r="1034" spans="1:4" x14ac:dyDescent="0.25">
      <c r="A1034" s="1" t="s">
        <v>10418</v>
      </c>
      <c r="B1034" s="1" t="s">
        <v>10419</v>
      </c>
      <c r="C1034" t="s">
        <v>8375</v>
      </c>
      <c r="D1034" s="21">
        <f>Исходник!O1053/19</f>
        <v>1.0105263157894737E-2</v>
      </c>
    </row>
    <row r="1035" spans="1:4" x14ac:dyDescent="0.25">
      <c r="A1035" s="1" t="s">
        <v>10420</v>
      </c>
      <c r="B1035" s="1" t="s">
        <v>10421</v>
      </c>
      <c r="C1035" t="s">
        <v>8375</v>
      </c>
      <c r="D1035" s="21">
        <f>Исходник!O1054/19</f>
        <v>1.0105263157894737E-2</v>
      </c>
    </row>
    <row r="1036" spans="1:4" x14ac:dyDescent="0.25">
      <c r="A1036" s="1" t="s">
        <v>10422</v>
      </c>
      <c r="B1036" s="1" t="s">
        <v>10423</v>
      </c>
      <c r="C1036" t="s">
        <v>8375</v>
      </c>
      <c r="D1036" s="21">
        <f>Исходник!O1055/19</f>
        <v>1.0105263157894737E-2</v>
      </c>
    </row>
    <row r="1037" spans="1:4" x14ac:dyDescent="0.25">
      <c r="A1037" s="1" t="s">
        <v>10424</v>
      </c>
      <c r="B1037" s="1" t="s">
        <v>10425</v>
      </c>
      <c r="C1037" t="s">
        <v>8375</v>
      </c>
      <c r="D1037" s="21">
        <f>Исходник!O1056/19</f>
        <v>1.0105263157894737E-2</v>
      </c>
    </row>
    <row r="1038" spans="1:4" x14ac:dyDescent="0.25">
      <c r="A1038" s="1" t="s">
        <v>10426</v>
      </c>
      <c r="B1038" s="1" t="s">
        <v>10427</v>
      </c>
      <c r="C1038" t="s">
        <v>8375</v>
      </c>
      <c r="D1038" s="21">
        <f>Исходник!O1057/19</f>
        <v>1.0105263157894737E-2</v>
      </c>
    </row>
    <row r="1039" spans="1:4" x14ac:dyDescent="0.25">
      <c r="A1039" s="1" t="s">
        <v>10428</v>
      </c>
      <c r="B1039" s="1" t="s">
        <v>10429</v>
      </c>
      <c r="C1039" t="s">
        <v>8375</v>
      </c>
      <c r="D1039" s="21">
        <f>Исходник!O1058/19</f>
        <v>1.0105263157894737E-2</v>
      </c>
    </row>
    <row r="1040" spans="1:4" x14ac:dyDescent="0.25">
      <c r="A1040" s="1" t="s">
        <v>10430</v>
      </c>
      <c r="B1040" s="1" t="s">
        <v>10431</v>
      </c>
      <c r="C1040" t="s">
        <v>8375</v>
      </c>
      <c r="D1040" s="21">
        <f>Исходник!O1059/19</f>
        <v>1.0105263157894737E-2</v>
      </c>
    </row>
    <row r="1041" spans="1:4" x14ac:dyDescent="0.25">
      <c r="A1041" s="1" t="s">
        <v>10432</v>
      </c>
      <c r="B1041" s="1" t="s">
        <v>10433</v>
      </c>
      <c r="C1041" t="s">
        <v>8375</v>
      </c>
      <c r="D1041" s="21">
        <f>Исходник!O1060/19</f>
        <v>1.0105263157894737E-2</v>
      </c>
    </row>
    <row r="1042" spans="1:4" x14ac:dyDescent="0.25">
      <c r="A1042" s="1" t="s">
        <v>10434</v>
      </c>
      <c r="B1042" s="1" t="s">
        <v>10435</v>
      </c>
      <c r="C1042" t="s">
        <v>8375</v>
      </c>
      <c r="D1042" s="21">
        <f>Исходник!O1061/19</f>
        <v>1.2631578947368421E-2</v>
      </c>
    </row>
    <row r="1043" spans="1:4" x14ac:dyDescent="0.25">
      <c r="A1043" s="1" t="s">
        <v>10436</v>
      </c>
      <c r="B1043" s="1" t="s">
        <v>10437</v>
      </c>
      <c r="C1043" t="s">
        <v>8375</v>
      </c>
      <c r="D1043" s="21">
        <f>Исходник!O1062/19</f>
        <v>1.2631578947368421E-2</v>
      </c>
    </row>
    <row r="1044" spans="1:4" x14ac:dyDescent="0.25">
      <c r="A1044" s="1" t="s">
        <v>10438</v>
      </c>
      <c r="B1044" s="1" t="s">
        <v>10439</v>
      </c>
      <c r="C1044" t="s">
        <v>8375</v>
      </c>
      <c r="D1044" s="21">
        <f>Исходник!O1063/19</f>
        <v>1.2631578947368421E-2</v>
      </c>
    </row>
    <row r="1045" spans="1:4" x14ac:dyDescent="0.25">
      <c r="A1045" s="1" t="s">
        <v>10440</v>
      </c>
      <c r="B1045" s="1" t="s">
        <v>10441</v>
      </c>
      <c r="C1045" t="s">
        <v>8375</v>
      </c>
      <c r="D1045" s="21">
        <f>Исходник!O1064/19</f>
        <v>1.2631578947368421E-2</v>
      </c>
    </row>
    <row r="1046" spans="1:4" x14ac:dyDescent="0.25">
      <c r="A1046" s="1" t="s">
        <v>10442</v>
      </c>
      <c r="B1046" s="1" t="s">
        <v>10443</v>
      </c>
      <c r="C1046" t="s">
        <v>8375</v>
      </c>
      <c r="D1046" s="21">
        <f>Исходник!O1065/19</f>
        <v>1.2631578947368421E-2</v>
      </c>
    </row>
    <row r="1047" spans="1:4" x14ac:dyDescent="0.25">
      <c r="A1047" s="1" t="s">
        <v>10444</v>
      </c>
      <c r="B1047" s="1" t="s">
        <v>10445</v>
      </c>
      <c r="C1047" t="s">
        <v>8375</v>
      </c>
      <c r="D1047" s="21">
        <f>Исходник!O1066/19</f>
        <v>1.2631578947368421E-2</v>
      </c>
    </row>
    <row r="1048" spans="1:4" x14ac:dyDescent="0.25">
      <c r="A1048" s="1" t="s">
        <v>10446</v>
      </c>
      <c r="B1048" s="1" t="s">
        <v>10447</v>
      </c>
      <c r="C1048" t="s">
        <v>8375</v>
      </c>
      <c r="D1048" s="21">
        <f>Исходник!O1067/19</f>
        <v>1.2631578947368421E-2</v>
      </c>
    </row>
    <row r="1049" spans="1:4" x14ac:dyDescent="0.25">
      <c r="A1049" s="1" t="s">
        <v>10448</v>
      </c>
      <c r="B1049" s="1" t="s">
        <v>10449</v>
      </c>
      <c r="C1049" t="s">
        <v>8375</v>
      </c>
      <c r="D1049" s="21">
        <f>Исходник!O1068/19</f>
        <v>1.2631578947368421E-2</v>
      </c>
    </row>
    <row r="1050" spans="1:4" x14ac:dyDescent="0.25">
      <c r="A1050" s="1" t="s">
        <v>10450</v>
      </c>
      <c r="B1050" s="1" t="s">
        <v>10451</v>
      </c>
      <c r="C1050" t="s">
        <v>8375</v>
      </c>
      <c r="D1050" s="21">
        <f>Исходник!O1069/19</f>
        <v>1.2631578947368421E-2</v>
      </c>
    </row>
    <row r="1051" spans="1:4" x14ac:dyDescent="0.25">
      <c r="A1051" s="1" t="s">
        <v>10452</v>
      </c>
      <c r="B1051" s="1" t="s">
        <v>10453</v>
      </c>
      <c r="C1051" t="s">
        <v>8375</v>
      </c>
      <c r="D1051" s="21">
        <f>Исходник!O1070/19</f>
        <v>1.2631578947368421E-2</v>
      </c>
    </row>
    <row r="1052" spans="1:4" x14ac:dyDescent="0.25">
      <c r="A1052" s="1" t="s">
        <v>10454</v>
      </c>
      <c r="B1052" s="1" t="s">
        <v>10455</v>
      </c>
      <c r="C1052" t="s">
        <v>8375</v>
      </c>
      <c r="D1052" s="21">
        <f>Исходник!O1071/19</f>
        <v>1.2631578947368421E-2</v>
      </c>
    </row>
    <row r="1053" spans="1:4" x14ac:dyDescent="0.25">
      <c r="A1053" s="1" t="s">
        <v>10456</v>
      </c>
      <c r="B1053" s="1" t="s">
        <v>10457</v>
      </c>
      <c r="C1053" t="s">
        <v>8375</v>
      </c>
      <c r="D1053" s="21">
        <f>Исходник!O1072/19</f>
        <v>1.2631578947368421E-2</v>
      </c>
    </row>
    <row r="1054" spans="1:4" x14ac:dyDescent="0.25">
      <c r="A1054" s="1" t="s">
        <v>10458</v>
      </c>
      <c r="B1054" s="1" t="s">
        <v>10459</v>
      </c>
      <c r="C1054" t="s">
        <v>8375</v>
      </c>
      <c r="D1054" s="21">
        <f>Исходник!O1073/19</f>
        <v>1.2631578947368421E-2</v>
      </c>
    </row>
    <row r="1055" spans="1:4" x14ac:dyDescent="0.25">
      <c r="A1055" s="1" t="s">
        <v>10460</v>
      </c>
      <c r="B1055" s="1" t="s">
        <v>10461</v>
      </c>
      <c r="C1055" t="s">
        <v>8375</v>
      </c>
      <c r="D1055" s="21">
        <f>Исходник!O1074/19</f>
        <v>1.2631578947368421E-2</v>
      </c>
    </row>
    <row r="1056" spans="1:4" x14ac:dyDescent="0.25">
      <c r="A1056" s="1" t="s">
        <v>10462</v>
      </c>
      <c r="B1056" s="1" t="s">
        <v>10463</v>
      </c>
      <c r="C1056" t="s">
        <v>8375</v>
      </c>
      <c r="D1056" s="21">
        <f>Исходник!O1075/19</f>
        <v>1.2631578947368421E-2</v>
      </c>
    </row>
    <row r="1057" spans="1:4" x14ac:dyDescent="0.25">
      <c r="A1057" s="1" t="s">
        <v>10464</v>
      </c>
      <c r="B1057" s="1" t="s">
        <v>10465</v>
      </c>
      <c r="C1057" t="s">
        <v>8375</v>
      </c>
      <c r="D1057" s="21">
        <f>Исходник!O1076/19</f>
        <v>1.954989473684211E-2</v>
      </c>
    </row>
    <row r="1058" spans="1:4" x14ac:dyDescent="0.25">
      <c r="A1058" s="1" t="s">
        <v>10466</v>
      </c>
      <c r="B1058" s="1" t="s">
        <v>10467</v>
      </c>
      <c r="C1058" t="s">
        <v>8375</v>
      </c>
      <c r="D1058" s="21">
        <f>Исходник!O1077/19</f>
        <v>1.9659315789473688E-2</v>
      </c>
    </row>
    <row r="1059" spans="1:4" x14ac:dyDescent="0.25">
      <c r="A1059" s="1" t="s">
        <v>10468</v>
      </c>
      <c r="B1059" s="1" t="s">
        <v>10469</v>
      </c>
      <c r="C1059" t="s">
        <v>8375</v>
      </c>
      <c r="D1059" s="21">
        <f>Исходник!O1078/19</f>
        <v>2.0425263157894741E-2</v>
      </c>
    </row>
    <row r="1060" spans="1:4" x14ac:dyDescent="0.25">
      <c r="A1060" s="1" t="s">
        <v>10470</v>
      </c>
      <c r="B1060" s="1" t="s">
        <v>10471</v>
      </c>
      <c r="C1060" t="s">
        <v>8375</v>
      </c>
      <c r="D1060" s="21">
        <f>Исходник!O1079/19</f>
        <v>2.0680578947368421E-2</v>
      </c>
    </row>
    <row r="1061" spans="1:4" x14ac:dyDescent="0.25">
      <c r="A1061" s="1" t="s">
        <v>10472</v>
      </c>
      <c r="B1061" s="1" t="s">
        <v>10473</v>
      </c>
      <c r="C1061" t="s">
        <v>8375</v>
      </c>
      <c r="D1061" s="21">
        <f>Исходник!O1080/19</f>
        <v>2.1482999999999999E-2</v>
      </c>
    </row>
    <row r="1062" spans="1:4" x14ac:dyDescent="0.25">
      <c r="A1062" s="1" t="s">
        <v>10474</v>
      </c>
      <c r="B1062" s="1" t="s">
        <v>10475</v>
      </c>
      <c r="C1062" t="s">
        <v>8375</v>
      </c>
      <c r="D1062" s="21">
        <f>Исходник!O1081/19</f>
        <v>2.1738315789473682E-2</v>
      </c>
    </row>
    <row r="1063" spans="1:4" x14ac:dyDescent="0.25">
      <c r="A1063" s="1" t="s">
        <v>10476</v>
      </c>
      <c r="B1063" s="1" t="s">
        <v>10477</v>
      </c>
      <c r="C1063" t="s">
        <v>8375</v>
      </c>
      <c r="D1063" s="21">
        <f>Исходник!O1082/19</f>
        <v>2.2540736842105266E-2</v>
      </c>
    </row>
    <row r="1064" spans="1:4" x14ac:dyDescent="0.25">
      <c r="A1064" s="1" t="s">
        <v>10478</v>
      </c>
      <c r="B1064" s="1" t="s">
        <v>10479</v>
      </c>
      <c r="C1064" t="s">
        <v>8375</v>
      </c>
      <c r="D1064" s="21">
        <f>Исходник!O1083/19</f>
        <v>2.3343157894736833E-2</v>
      </c>
    </row>
    <row r="1065" spans="1:4" x14ac:dyDescent="0.25">
      <c r="A1065" s="1" t="s">
        <v>10480</v>
      </c>
      <c r="B1065" s="1" t="s">
        <v>10481</v>
      </c>
      <c r="C1065" t="s">
        <v>8375</v>
      </c>
      <c r="D1065" s="21">
        <f>Исходник!O1084/19</f>
        <v>2.3452578947368418E-2</v>
      </c>
    </row>
    <row r="1066" spans="1:4" x14ac:dyDescent="0.25">
      <c r="A1066" s="1" t="s">
        <v>10482</v>
      </c>
      <c r="B1066" s="1" t="s">
        <v>10483</v>
      </c>
      <c r="C1066" t="s">
        <v>8375</v>
      </c>
      <c r="D1066" s="21">
        <f>Исходник!O1085/19</f>
        <v>2.4364421052631577E-2</v>
      </c>
    </row>
    <row r="1067" spans="1:4" x14ac:dyDescent="0.25">
      <c r="A1067" s="1" t="s">
        <v>10484</v>
      </c>
      <c r="B1067" s="1" t="s">
        <v>10485</v>
      </c>
      <c r="C1067" t="s">
        <v>8375</v>
      </c>
      <c r="D1067" s="21">
        <f>Исходник!O1086/19</f>
        <v>2.5531578947368419E-2</v>
      </c>
    </row>
    <row r="1068" spans="1:4" x14ac:dyDescent="0.25">
      <c r="A1068" s="1" t="s">
        <v>10486</v>
      </c>
      <c r="B1068" s="1" t="s">
        <v>10487</v>
      </c>
      <c r="C1068" t="s">
        <v>8375</v>
      </c>
      <c r="D1068" s="21">
        <f>Исходник!O1087/19</f>
        <v>2.589631578947367E-2</v>
      </c>
    </row>
    <row r="1069" spans="1:4" x14ac:dyDescent="0.25">
      <c r="A1069" s="1" t="s">
        <v>10488</v>
      </c>
      <c r="B1069" s="1" t="s">
        <v>10489</v>
      </c>
      <c r="C1069" t="s">
        <v>8375</v>
      </c>
      <c r="D1069" s="21">
        <f>Исходник!O1088/19</f>
        <v>2.6261052631578945E-2</v>
      </c>
    </row>
    <row r="1070" spans="1:4" x14ac:dyDescent="0.25">
      <c r="A1070" s="1" t="s">
        <v>10490</v>
      </c>
      <c r="B1070" s="1" t="s">
        <v>10491</v>
      </c>
      <c r="C1070" t="s">
        <v>8375</v>
      </c>
      <c r="D1070" s="21">
        <f>Исходник!O1089/19</f>
        <v>2.6333999999999993E-2</v>
      </c>
    </row>
    <row r="1071" spans="1:4" x14ac:dyDescent="0.25">
      <c r="A1071" s="1" t="s">
        <v>10492</v>
      </c>
      <c r="B1071" s="1" t="s">
        <v>10493</v>
      </c>
      <c r="C1071" t="s">
        <v>8375</v>
      </c>
      <c r="D1071" s="21">
        <f>Исходник!O1090/19</f>
        <v>2.6990526315789465E-2</v>
      </c>
    </row>
    <row r="1072" spans="1:4" x14ac:dyDescent="0.25">
      <c r="A1072" s="1" t="s">
        <v>10494</v>
      </c>
      <c r="B1072" s="1" t="s">
        <v>10495</v>
      </c>
      <c r="C1072" t="s">
        <v>8375</v>
      </c>
      <c r="D1072" s="21">
        <f>Исходник!O1091/19</f>
        <v>3.0054315789473682E-2</v>
      </c>
    </row>
    <row r="1073" spans="1:4" x14ac:dyDescent="0.25">
      <c r="A1073" s="1" t="s">
        <v>10496</v>
      </c>
      <c r="B1073" s="1" t="s">
        <v>10497</v>
      </c>
      <c r="C1073" t="s">
        <v>8375</v>
      </c>
      <c r="D1073" s="21">
        <f>Исходник!O1092/19</f>
        <v>3.0273157894736842E-2</v>
      </c>
    </row>
    <row r="1074" spans="1:4" x14ac:dyDescent="0.25">
      <c r="A1074" s="1" t="s">
        <v>10498</v>
      </c>
      <c r="B1074" s="1" t="s">
        <v>10499</v>
      </c>
      <c r="C1074" t="s">
        <v>8375</v>
      </c>
      <c r="D1074" s="21">
        <f>Исходник!O1093/19</f>
        <v>3.1805052631578942E-2</v>
      </c>
    </row>
    <row r="1075" spans="1:4" x14ac:dyDescent="0.25">
      <c r="A1075" s="1" t="s">
        <v>10500</v>
      </c>
      <c r="B1075" s="1" t="s">
        <v>10501</v>
      </c>
      <c r="C1075" t="s">
        <v>8375</v>
      </c>
      <c r="D1075" s="21">
        <f>Исходник!O1094/19</f>
        <v>3.366521052631577E-2</v>
      </c>
    </row>
    <row r="1076" spans="1:4" x14ac:dyDescent="0.25">
      <c r="A1076" s="1" t="s">
        <v>10502</v>
      </c>
      <c r="B1076" s="1" t="s">
        <v>10503</v>
      </c>
      <c r="C1076" t="s">
        <v>8375</v>
      </c>
      <c r="D1076" s="21">
        <f>Исходник!O1095/19</f>
        <v>3.3920526315789498E-2</v>
      </c>
    </row>
    <row r="1077" spans="1:4" x14ac:dyDescent="0.25">
      <c r="A1077" s="1" t="s">
        <v>10504</v>
      </c>
      <c r="B1077" s="1" t="s">
        <v>10505</v>
      </c>
      <c r="C1077" t="s">
        <v>8375</v>
      </c>
      <c r="D1077" s="21">
        <f>Исходник!O1096/19</f>
        <v>3.3993473684210546E-2</v>
      </c>
    </row>
    <row r="1078" spans="1:4" x14ac:dyDescent="0.25">
      <c r="A1078" s="1" t="s">
        <v>10506</v>
      </c>
      <c r="B1078" s="1" t="s">
        <v>10507</v>
      </c>
      <c r="C1078" t="s">
        <v>8375</v>
      </c>
      <c r="D1078" s="21">
        <f>Исходник!O1097/19</f>
        <v>3.7349052631578963E-2</v>
      </c>
    </row>
    <row r="1079" spans="1:4" x14ac:dyDescent="0.25">
      <c r="A1079" s="1" t="s">
        <v>10508</v>
      </c>
      <c r="B1079" s="1" t="s">
        <v>10509</v>
      </c>
      <c r="C1079" t="s">
        <v>8375</v>
      </c>
      <c r="D1079" s="21">
        <f>Исходник!O1098/19</f>
        <v>4.1069368421052625E-2</v>
      </c>
    </row>
    <row r="1080" spans="1:4" x14ac:dyDescent="0.25">
      <c r="A1080" s="1" t="s">
        <v>10510</v>
      </c>
      <c r="B1080" s="1" t="s">
        <v>10511</v>
      </c>
      <c r="C1080" t="s">
        <v>8375</v>
      </c>
      <c r="D1080" s="21">
        <f>Исходник!O1099/19</f>
        <v>4.1215263157894741E-2</v>
      </c>
    </row>
    <row r="1081" spans="1:4" x14ac:dyDescent="0.25">
      <c r="C1081" t="s">
        <v>8375</v>
      </c>
      <c r="D1081" s="21">
        <f>Исходник!O1100/19</f>
        <v>0</v>
      </c>
    </row>
    <row r="1082" spans="1:4" x14ac:dyDescent="0.25">
      <c r="A1082" s="1" t="s">
        <v>10512</v>
      </c>
      <c r="B1082" s="1" t="s">
        <v>10513</v>
      </c>
      <c r="C1082" t="s">
        <v>8375</v>
      </c>
      <c r="D1082" s="21">
        <f>Исходник!O1101/19</f>
        <v>3.6090225563909775E-3</v>
      </c>
    </row>
    <row r="1083" spans="1:4" x14ac:dyDescent="0.25">
      <c r="A1083" s="1" t="s">
        <v>10514</v>
      </c>
      <c r="B1083" s="1" t="s">
        <v>10515</v>
      </c>
      <c r="C1083" t="s">
        <v>8375</v>
      </c>
      <c r="D1083" s="21">
        <f>Исходник!O1102/19</f>
        <v>4.2105263157894736E-3</v>
      </c>
    </row>
    <row r="1084" spans="1:4" x14ac:dyDescent="0.25">
      <c r="A1084" s="1" t="s">
        <v>10516</v>
      </c>
      <c r="B1084" s="1" t="s">
        <v>10517</v>
      </c>
      <c r="C1084" t="s">
        <v>8375</v>
      </c>
      <c r="D1084" s="21">
        <f>Исходник!O1103/19</f>
        <v>4.2105263157894736E-3</v>
      </c>
    </row>
    <row r="1085" spans="1:4" x14ac:dyDescent="0.25">
      <c r="A1085" s="1" t="s">
        <v>10518</v>
      </c>
      <c r="B1085" s="1" t="s">
        <v>10519</v>
      </c>
      <c r="C1085" t="s">
        <v>8375</v>
      </c>
      <c r="D1085" s="21">
        <f>Исходник!O1104/19</f>
        <v>4.2105263157894736E-3</v>
      </c>
    </row>
    <row r="1086" spans="1:4" x14ac:dyDescent="0.25">
      <c r="A1086" s="1" t="s">
        <v>10520</v>
      </c>
      <c r="B1086" s="1" t="s">
        <v>10521</v>
      </c>
      <c r="C1086" t="s">
        <v>8375</v>
      </c>
      <c r="D1086" s="21">
        <f>Исходник!O1105/19</f>
        <v>4.2105263157894736E-3</v>
      </c>
    </row>
    <row r="1087" spans="1:4" x14ac:dyDescent="0.25">
      <c r="A1087" s="1" t="s">
        <v>10522</v>
      </c>
      <c r="B1087" s="1" t="s">
        <v>10523</v>
      </c>
      <c r="C1087" t="s">
        <v>8375</v>
      </c>
      <c r="D1087" s="21">
        <f>Исходник!O1106/19</f>
        <v>4.2105263157894736E-3</v>
      </c>
    </row>
    <row r="1088" spans="1:4" x14ac:dyDescent="0.25">
      <c r="A1088" s="1" t="s">
        <v>10524</v>
      </c>
      <c r="B1088" s="1" t="s">
        <v>10525</v>
      </c>
      <c r="C1088" t="s">
        <v>8375</v>
      </c>
      <c r="D1088" s="21">
        <f>Исходник!O1107/19</f>
        <v>5.0526315789473685E-3</v>
      </c>
    </row>
    <row r="1089" spans="1:4" x14ac:dyDescent="0.25">
      <c r="A1089" s="1" t="s">
        <v>10526</v>
      </c>
      <c r="B1089" s="1" t="s">
        <v>10527</v>
      </c>
      <c r="C1089" t="s">
        <v>8375</v>
      </c>
      <c r="D1089" s="21">
        <f>Исходник!O1108/19</f>
        <v>5.0526315789473685E-3</v>
      </c>
    </row>
    <row r="1090" spans="1:4" x14ac:dyDescent="0.25">
      <c r="A1090" s="1" t="s">
        <v>10528</v>
      </c>
      <c r="B1090" s="1" t="s">
        <v>10529</v>
      </c>
      <c r="C1090" t="s">
        <v>8375</v>
      </c>
      <c r="D1090" s="21">
        <f>Исходник!O1109/19</f>
        <v>5.0526315789473685E-3</v>
      </c>
    </row>
    <row r="1091" spans="1:4" x14ac:dyDescent="0.25">
      <c r="A1091" s="1" t="s">
        <v>10530</v>
      </c>
      <c r="B1091" s="1" t="s">
        <v>10531</v>
      </c>
      <c r="C1091" t="s">
        <v>8375</v>
      </c>
      <c r="D1091" s="21">
        <f>Исходник!O1110/19</f>
        <v>5.0526315789473685E-3</v>
      </c>
    </row>
    <row r="1092" spans="1:4" x14ac:dyDescent="0.25">
      <c r="A1092" s="1" t="s">
        <v>10532</v>
      </c>
      <c r="B1092" s="1" t="s">
        <v>10533</v>
      </c>
      <c r="C1092" t="s">
        <v>8375</v>
      </c>
      <c r="D1092" s="21">
        <f>Исходник!O1111/19</f>
        <v>5.0526315789473685E-3</v>
      </c>
    </row>
    <row r="1093" spans="1:4" x14ac:dyDescent="0.25">
      <c r="A1093" s="1" t="s">
        <v>10534</v>
      </c>
      <c r="B1093" s="1" t="s">
        <v>10535</v>
      </c>
      <c r="C1093" t="s">
        <v>8375</v>
      </c>
      <c r="D1093" s="21">
        <f>Исходник!O1112/19</f>
        <v>6.3157894736842104E-3</v>
      </c>
    </row>
    <row r="1094" spans="1:4" x14ac:dyDescent="0.25">
      <c r="A1094" s="1" t="s">
        <v>10536</v>
      </c>
      <c r="B1094" s="1" t="s">
        <v>10537</v>
      </c>
      <c r="C1094" t="s">
        <v>8375</v>
      </c>
      <c r="D1094" s="21">
        <f>Исходник!O1113/19</f>
        <v>6.3157894736842104E-3</v>
      </c>
    </row>
    <row r="1095" spans="1:4" x14ac:dyDescent="0.25">
      <c r="A1095" s="1" t="s">
        <v>10538</v>
      </c>
      <c r="B1095" s="1" t="s">
        <v>10539</v>
      </c>
      <c r="C1095" t="s">
        <v>8375</v>
      </c>
      <c r="D1095" s="21">
        <f>Исходник!O1114/19</f>
        <v>6.3157894736842104E-3</v>
      </c>
    </row>
    <row r="1096" spans="1:4" x14ac:dyDescent="0.25">
      <c r="A1096" s="1" t="s">
        <v>10540</v>
      </c>
      <c r="B1096" s="1" t="s">
        <v>10541</v>
      </c>
      <c r="C1096" t="s">
        <v>8375</v>
      </c>
      <c r="D1096" s="21">
        <f>Исходник!O1115/19</f>
        <v>6.3157894736842104E-3</v>
      </c>
    </row>
    <row r="1097" spans="1:4" x14ac:dyDescent="0.25">
      <c r="A1097" s="1" t="s">
        <v>10542</v>
      </c>
      <c r="B1097" s="1" t="s">
        <v>10543</v>
      </c>
      <c r="C1097" t="s">
        <v>8375</v>
      </c>
      <c r="D1097" s="21">
        <f>Исходник!O1116/19</f>
        <v>6.3157894736842104E-3</v>
      </c>
    </row>
    <row r="1098" spans="1:4" x14ac:dyDescent="0.25">
      <c r="A1098" s="1" t="s">
        <v>10544</v>
      </c>
      <c r="B1098" s="1" t="s">
        <v>10545</v>
      </c>
      <c r="C1098" t="s">
        <v>8375</v>
      </c>
      <c r="D1098" s="21">
        <f>Исходник!O1117/19</f>
        <v>6.3157894736842104E-3</v>
      </c>
    </row>
    <row r="1099" spans="1:4" x14ac:dyDescent="0.25">
      <c r="A1099" s="1" t="s">
        <v>10546</v>
      </c>
      <c r="B1099" s="1" t="s">
        <v>10547</v>
      </c>
      <c r="C1099" t="s">
        <v>8375</v>
      </c>
      <c r="D1099" s="21">
        <f>Исходник!O1118/19</f>
        <v>6.3157894736842104E-3</v>
      </c>
    </row>
    <row r="1100" spans="1:4" x14ac:dyDescent="0.25">
      <c r="A1100" s="1" t="s">
        <v>10548</v>
      </c>
      <c r="B1100" s="1" t="s">
        <v>10549</v>
      </c>
      <c r="C1100" t="s">
        <v>8375</v>
      </c>
      <c r="D1100" s="21">
        <f>Исходник!O1119/19</f>
        <v>6.3157894736842104E-3</v>
      </c>
    </row>
    <row r="1101" spans="1:4" x14ac:dyDescent="0.25">
      <c r="A1101" s="1" t="s">
        <v>10550</v>
      </c>
      <c r="B1101" s="1" t="s">
        <v>10551</v>
      </c>
      <c r="C1101" t="s">
        <v>8375</v>
      </c>
      <c r="D1101" s="21">
        <f>Исходник!O1120/19</f>
        <v>6.3157894736842104E-3</v>
      </c>
    </row>
    <row r="1102" spans="1:4" x14ac:dyDescent="0.25">
      <c r="A1102" s="1" t="s">
        <v>10552</v>
      </c>
      <c r="B1102" s="1" t="s">
        <v>10553</v>
      </c>
      <c r="C1102" t="s">
        <v>8375</v>
      </c>
      <c r="D1102" s="21">
        <f>Исходник!O1121/19</f>
        <v>6.3157894736842104E-3</v>
      </c>
    </row>
    <row r="1103" spans="1:4" x14ac:dyDescent="0.25">
      <c r="A1103" s="1" t="s">
        <v>10554</v>
      </c>
      <c r="B1103" s="1" t="s">
        <v>10555</v>
      </c>
      <c r="C1103" t="s">
        <v>8375</v>
      </c>
      <c r="D1103" s="21">
        <f>Исходник!O1122/19</f>
        <v>6.3157894736842104E-3</v>
      </c>
    </row>
    <row r="1104" spans="1:4" x14ac:dyDescent="0.25">
      <c r="A1104" s="1" t="s">
        <v>10556</v>
      </c>
      <c r="B1104" s="1" t="s">
        <v>10557</v>
      </c>
      <c r="C1104" t="s">
        <v>8375</v>
      </c>
      <c r="D1104" s="21">
        <f>Исходник!O1123/19</f>
        <v>6.3157894736842104E-3</v>
      </c>
    </row>
    <row r="1105" spans="1:4" x14ac:dyDescent="0.25">
      <c r="A1105" s="1" t="s">
        <v>10558</v>
      </c>
      <c r="B1105" s="1" t="s">
        <v>10559</v>
      </c>
      <c r="C1105" t="s">
        <v>8375</v>
      </c>
      <c r="D1105" s="21">
        <f>Исходник!O1124/19</f>
        <v>6.3157894736842104E-3</v>
      </c>
    </row>
    <row r="1106" spans="1:4" x14ac:dyDescent="0.25">
      <c r="A1106" s="1" t="s">
        <v>10560</v>
      </c>
      <c r="B1106" s="1" t="s">
        <v>10561</v>
      </c>
      <c r="C1106" t="s">
        <v>8375</v>
      </c>
      <c r="D1106" s="21">
        <f>Исходник!O1125/19</f>
        <v>6.3157894736842104E-3</v>
      </c>
    </row>
    <row r="1107" spans="1:4" x14ac:dyDescent="0.25">
      <c r="A1107" s="1" t="s">
        <v>10562</v>
      </c>
      <c r="B1107" s="1" t="s">
        <v>10563</v>
      </c>
      <c r="C1107" t="s">
        <v>8375</v>
      </c>
      <c r="D1107" s="21">
        <f>Исходник!O1126/19</f>
        <v>6.3157894736842104E-3</v>
      </c>
    </row>
    <row r="1108" spans="1:4" x14ac:dyDescent="0.25">
      <c r="A1108" s="1" t="s">
        <v>10564</v>
      </c>
      <c r="B1108" s="1" t="s">
        <v>10565</v>
      </c>
      <c r="C1108" t="s">
        <v>8375</v>
      </c>
      <c r="D1108" s="21">
        <f>Исходник!O1127/19</f>
        <v>6.3157894736842104E-3</v>
      </c>
    </row>
    <row r="1109" spans="1:4" x14ac:dyDescent="0.25">
      <c r="A1109" s="1" t="s">
        <v>10566</v>
      </c>
      <c r="B1109" s="1" t="s">
        <v>10567</v>
      </c>
      <c r="C1109" t="s">
        <v>8375</v>
      </c>
      <c r="D1109" s="21">
        <f>Исходник!O1128/19</f>
        <v>7.0175438596491229E-3</v>
      </c>
    </row>
    <row r="1110" spans="1:4" x14ac:dyDescent="0.25">
      <c r="A1110" s="1" t="s">
        <v>10568</v>
      </c>
      <c r="B1110" s="1" t="s">
        <v>10569</v>
      </c>
      <c r="C1110" t="s">
        <v>8375</v>
      </c>
      <c r="D1110" s="21">
        <f>Исходник!O1129/19</f>
        <v>7.0175438596491229E-3</v>
      </c>
    </row>
    <row r="1111" spans="1:4" x14ac:dyDescent="0.25">
      <c r="A1111" s="1" t="s">
        <v>10570</v>
      </c>
      <c r="B1111" s="1" t="s">
        <v>10571</v>
      </c>
      <c r="C1111" t="s">
        <v>8375</v>
      </c>
      <c r="D1111" s="21">
        <f>Исходник!O1130/19</f>
        <v>7.0175438596491229E-3</v>
      </c>
    </row>
    <row r="1112" spans="1:4" x14ac:dyDescent="0.25">
      <c r="A1112" s="1" t="s">
        <v>10572</v>
      </c>
      <c r="B1112" s="1" t="s">
        <v>10573</v>
      </c>
      <c r="C1112" t="s">
        <v>8375</v>
      </c>
      <c r="D1112" s="21">
        <f>Исходник!O1131/19</f>
        <v>7.0175438596491229E-3</v>
      </c>
    </row>
    <row r="1113" spans="1:4" x14ac:dyDescent="0.25">
      <c r="A1113" s="1" t="s">
        <v>10574</v>
      </c>
      <c r="B1113" s="1" t="s">
        <v>10575</v>
      </c>
      <c r="C1113" t="s">
        <v>8375</v>
      </c>
      <c r="D1113" s="21">
        <f>Исходник!O1132/19</f>
        <v>7.0175438596491229E-3</v>
      </c>
    </row>
    <row r="1114" spans="1:4" x14ac:dyDescent="0.25">
      <c r="A1114" s="1" t="s">
        <v>10576</v>
      </c>
      <c r="B1114" s="1" t="s">
        <v>10577</v>
      </c>
      <c r="C1114" t="s">
        <v>8375</v>
      </c>
      <c r="D1114" s="21">
        <f>Исходник!O1133/19</f>
        <v>7.0175438596491229E-3</v>
      </c>
    </row>
    <row r="1115" spans="1:4" x14ac:dyDescent="0.25">
      <c r="A1115" s="1" t="s">
        <v>10578</v>
      </c>
      <c r="B1115" s="1" t="s">
        <v>10579</v>
      </c>
      <c r="C1115" t="s">
        <v>8375</v>
      </c>
      <c r="D1115" s="21">
        <f>Исходник!O1134/19</f>
        <v>7.218045112781955E-3</v>
      </c>
    </row>
    <row r="1116" spans="1:4" x14ac:dyDescent="0.25">
      <c r="A1116" s="1" t="s">
        <v>10580</v>
      </c>
      <c r="B1116" s="1" t="s">
        <v>10581</v>
      </c>
      <c r="C1116" t="s">
        <v>8375</v>
      </c>
      <c r="D1116" s="21">
        <f>Исходник!O1135/19</f>
        <v>7.218045112781955E-3</v>
      </c>
    </row>
    <row r="1117" spans="1:4" x14ac:dyDescent="0.25">
      <c r="A1117" s="1" t="s">
        <v>10582</v>
      </c>
      <c r="B1117" s="1" t="s">
        <v>10583</v>
      </c>
      <c r="C1117" t="s">
        <v>8375</v>
      </c>
      <c r="D1117" s="21">
        <f>Исходник!O1136/19</f>
        <v>7.218045112781955E-3</v>
      </c>
    </row>
    <row r="1118" spans="1:4" x14ac:dyDescent="0.25">
      <c r="A1118" s="1" t="s">
        <v>10584</v>
      </c>
      <c r="B1118" s="1" t="s">
        <v>10585</v>
      </c>
      <c r="C1118" t="s">
        <v>8375</v>
      </c>
      <c r="D1118" s="21">
        <f>Исходник!O1137/19</f>
        <v>7.218045112781955E-3</v>
      </c>
    </row>
    <row r="1119" spans="1:4" x14ac:dyDescent="0.25">
      <c r="A1119" s="1" t="s">
        <v>10586</v>
      </c>
      <c r="B1119" s="1" t="s">
        <v>10587</v>
      </c>
      <c r="C1119" t="s">
        <v>8375</v>
      </c>
      <c r="D1119" s="21">
        <f>Исходник!O1138/19</f>
        <v>7.218045112781955E-3</v>
      </c>
    </row>
    <row r="1120" spans="1:4" x14ac:dyDescent="0.25">
      <c r="A1120" s="1" t="s">
        <v>10588</v>
      </c>
      <c r="B1120" s="1" t="s">
        <v>10589</v>
      </c>
      <c r="C1120" t="s">
        <v>8375</v>
      </c>
      <c r="D1120" s="21">
        <f>Исходник!O1139/19</f>
        <v>7.218045112781955E-3</v>
      </c>
    </row>
    <row r="1121" spans="1:4" x14ac:dyDescent="0.25">
      <c r="A1121" s="1" t="s">
        <v>10590</v>
      </c>
      <c r="B1121" s="1" t="s">
        <v>10591</v>
      </c>
      <c r="C1121" t="s">
        <v>8375</v>
      </c>
      <c r="D1121" s="21">
        <f>Исходник!O1140/19</f>
        <v>7.218045112781955E-3</v>
      </c>
    </row>
    <row r="1122" spans="1:4" x14ac:dyDescent="0.25">
      <c r="A1122" s="1" t="s">
        <v>10592</v>
      </c>
      <c r="B1122" s="1" t="s">
        <v>10593</v>
      </c>
      <c r="C1122" t="s">
        <v>8375</v>
      </c>
      <c r="D1122" s="21">
        <f>Исходник!O1141/19</f>
        <v>7.218045112781955E-3</v>
      </c>
    </row>
    <row r="1123" spans="1:4" x14ac:dyDescent="0.25">
      <c r="A1123" s="1" t="s">
        <v>10594</v>
      </c>
      <c r="B1123" s="1" t="s">
        <v>10595</v>
      </c>
      <c r="C1123" t="s">
        <v>8375</v>
      </c>
      <c r="D1123" s="21">
        <f>Исходник!O1142/19</f>
        <v>7.218045112781955E-3</v>
      </c>
    </row>
    <row r="1124" spans="1:4" x14ac:dyDescent="0.25">
      <c r="A1124" s="1" t="s">
        <v>10596</v>
      </c>
      <c r="B1124" s="1" t="s">
        <v>10597</v>
      </c>
      <c r="C1124" t="s">
        <v>8375</v>
      </c>
      <c r="D1124" s="21">
        <f>Исходник!O1143/19</f>
        <v>8.4210526315789472E-3</v>
      </c>
    </row>
    <row r="1125" spans="1:4" x14ac:dyDescent="0.25">
      <c r="A1125" s="1" t="s">
        <v>10598</v>
      </c>
      <c r="B1125" s="1" t="s">
        <v>10599</v>
      </c>
      <c r="C1125" t="s">
        <v>8375</v>
      </c>
      <c r="D1125" s="21">
        <f>Исходник!O1144/19</f>
        <v>8.4210526315789472E-3</v>
      </c>
    </row>
    <row r="1126" spans="1:4" x14ac:dyDescent="0.25">
      <c r="A1126" s="1" t="s">
        <v>10600</v>
      </c>
      <c r="B1126" s="1" t="s">
        <v>10601</v>
      </c>
      <c r="C1126" t="s">
        <v>8375</v>
      </c>
      <c r="D1126" s="21">
        <f>Исходник!O1145/19</f>
        <v>8.4210526315789472E-3</v>
      </c>
    </row>
    <row r="1127" spans="1:4" x14ac:dyDescent="0.25">
      <c r="A1127" s="1" t="s">
        <v>10602</v>
      </c>
      <c r="B1127" s="1" t="s">
        <v>10603</v>
      </c>
      <c r="C1127" t="s">
        <v>8375</v>
      </c>
      <c r="D1127" s="21">
        <f>Исходник!O1146/19</f>
        <v>8.4210526315789472E-3</v>
      </c>
    </row>
    <row r="1128" spans="1:4" x14ac:dyDescent="0.25">
      <c r="A1128" s="1" t="s">
        <v>10604</v>
      </c>
      <c r="B1128" s="1" t="s">
        <v>10605</v>
      </c>
      <c r="C1128" t="s">
        <v>8375</v>
      </c>
      <c r="D1128" s="21">
        <f>Исходник!O1147/19</f>
        <v>8.4210526315789472E-3</v>
      </c>
    </row>
    <row r="1129" spans="1:4" x14ac:dyDescent="0.25">
      <c r="A1129" s="1" t="s">
        <v>10606</v>
      </c>
      <c r="B1129" s="1" t="s">
        <v>10607</v>
      </c>
      <c r="C1129" t="s">
        <v>8375</v>
      </c>
      <c r="D1129" s="21">
        <f>Исходник!O1148/19</f>
        <v>8.4210526315789472E-3</v>
      </c>
    </row>
    <row r="1130" spans="1:4" x14ac:dyDescent="0.25">
      <c r="A1130" s="1" t="s">
        <v>10608</v>
      </c>
      <c r="B1130" s="1" t="s">
        <v>10609</v>
      </c>
      <c r="C1130" t="s">
        <v>8375</v>
      </c>
      <c r="D1130" s="21">
        <f>Исходник!O1149/19</f>
        <v>8.4210526315789472E-3</v>
      </c>
    </row>
    <row r="1131" spans="1:4" x14ac:dyDescent="0.25">
      <c r="A1131" s="1" t="s">
        <v>10610</v>
      </c>
      <c r="B1131" s="1" t="s">
        <v>10611</v>
      </c>
      <c r="C1131" t="s">
        <v>8375</v>
      </c>
      <c r="D1131" s="21">
        <f>Исходник!O1150/19</f>
        <v>8.4210526315789472E-3</v>
      </c>
    </row>
    <row r="1132" spans="1:4" x14ac:dyDescent="0.25">
      <c r="A1132" s="1" t="s">
        <v>10612</v>
      </c>
      <c r="B1132" s="1" t="s">
        <v>10613</v>
      </c>
      <c r="C1132" t="s">
        <v>8375</v>
      </c>
      <c r="D1132" s="21">
        <f>Исходник!O1151/19</f>
        <v>8.4210526315789472E-3</v>
      </c>
    </row>
    <row r="1133" spans="1:4" x14ac:dyDescent="0.25">
      <c r="A1133" s="1" t="s">
        <v>10614</v>
      </c>
      <c r="B1133" s="1" t="s">
        <v>10615</v>
      </c>
      <c r="C1133" t="s">
        <v>8375</v>
      </c>
      <c r="D1133" s="21">
        <f>Исходник!O1152/19</f>
        <v>8.4210526315789472E-3</v>
      </c>
    </row>
    <row r="1134" spans="1:4" x14ac:dyDescent="0.25">
      <c r="A1134" s="1" t="s">
        <v>10616</v>
      </c>
      <c r="B1134" s="1" t="s">
        <v>10617</v>
      </c>
      <c r="C1134" t="s">
        <v>8375</v>
      </c>
      <c r="D1134" s="21">
        <f>Исходник!O1153/19</f>
        <v>8.4210526315789472E-3</v>
      </c>
    </row>
    <row r="1135" spans="1:4" x14ac:dyDescent="0.25">
      <c r="A1135" s="1" t="s">
        <v>10618</v>
      </c>
      <c r="B1135" s="1" t="s">
        <v>10619</v>
      </c>
      <c r="C1135" t="s">
        <v>8375</v>
      </c>
      <c r="D1135" s="21">
        <f>Исходник!O1154/19</f>
        <v>8.4210526315789472E-3</v>
      </c>
    </row>
    <row r="1136" spans="1:4" x14ac:dyDescent="0.25">
      <c r="A1136" s="1" t="s">
        <v>10620</v>
      </c>
      <c r="B1136" s="1" t="s">
        <v>10621</v>
      </c>
      <c r="C1136" t="s">
        <v>8375</v>
      </c>
      <c r="D1136" s="21">
        <f>Исходник!O1155/19</f>
        <v>8.4210526315789472E-3</v>
      </c>
    </row>
    <row r="1137" spans="1:4" x14ac:dyDescent="0.25">
      <c r="A1137" s="1" t="s">
        <v>10622</v>
      </c>
      <c r="B1137" s="1" t="s">
        <v>10623</v>
      </c>
      <c r="C1137" t="s">
        <v>8375</v>
      </c>
      <c r="D1137" s="21">
        <f>Исходник!O1156/19</f>
        <v>8.4210526315789472E-3</v>
      </c>
    </row>
    <row r="1138" spans="1:4" x14ac:dyDescent="0.25">
      <c r="A1138" s="1" t="s">
        <v>10624</v>
      </c>
      <c r="B1138" s="1" t="s">
        <v>10625</v>
      </c>
      <c r="C1138" t="s">
        <v>8375</v>
      </c>
      <c r="D1138" s="21">
        <f>Исходник!O1157/19</f>
        <v>8.4210526315789472E-3</v>
      </c>
    </row>
    <row r="1139" spans="1:4" x14ac:dyDescent="0.25">
      <c r="A1139" s="1" t="s">
        <v>10626</v>
      </c>
      <c r="B1139" s="1" t="s">
        <v>10627</v>
      </c>
      <c r="C1139" t="s">
        <v>8375</v>
      </c>
      <c r="D1139" s="21">
        <f>Исходник!O1158/19</f>
        <v>8.4210526315789472E-3</v>
      </c>
    </row>
    <row r="1140" spans="1:4" x14ac:dyDescent="0.25">
      <c r="A1140" s="1" t="s">
        <v>10628</v>
      </c>
      <c r="B1140" s="1" t="s">
        <v>10629</v>
      </c>
      <c r="C1140" t="s">
        <v>8375</v>
      </c>
      <c r="D1140" s="21">
        <f>Исходник!O1159/19</f>
        <v>8.4210526315789472E-3</v>
      </c>
    </row>
    <row r="1141" spans="1:4" x14ac:dyDescent="0.25">
      <c r="A1141" s="1" t="s">
        <v>10630</v>
      </c>
      <c r="B1141" s="1" t="s">
        <v>10631</v>
      </c>
      <c r="C1141" t="s">
        <v>8375</v>
      </c>
      <c r="D1141" s="21">
        <f>Исходник!O1160/19</f>
        <v>1.1228070175438596E-2</v>
      </c>
    </row>
    <row r="1142" spans="1:4" x14ac:dyDescent="0.25">
      <c r="A1142" s="1" t="s">
        <v>10632</v>
      </c>
      <c r="B1142" s="1" t="s">
        <v>10633</v>
      </c>
      <c r="C1142" t="s">
        <v>8375</v>
      </c>
      <c r="D1142" s="21">
        <f>Исходник!O1161/19</f>
        <v>1.1228070175438596E-2</v>
      </c>
    </row>
    <row r="1143" spans="1:4" x14ac:dyDescent="0.25">
      <c r="A1143" s="1" t="s">
        <v>10634</v>
      </c>
      <c r="B1143" s="1" t="s">
        <v>10635</v>
      </c>
      <c r="C1143" t="s">
        <v>8375</v>
      </c>
      <c r="D1143" s="21">
        <f>Исходник!O1162/19</f>
        <v>1.1228070175438596E-2</v>
      </c>
    </row>
    <row r="1144" spans="1:4" x14ac:dyDescent="0.25">
      <c r="A1144" s="1" t="s">
        <v>10636</v>
      </c>
      <c r="B1144" s="1" t="s">
        <v>10637</v>
      </c>
      <c r="C1144" t="s">
        <v>8375</v>
      </c>
      <c r="D1144" s="21">
        <f>Исходник!O1163/19</f>
        <v>1.1228070175438596E-2</v>
      </c>
    </row>
    <row r="1145" spans="1:4" x14ac:dyDescent="0.25">
      <c r="A1145" s="1" t="s">
        <v>10638</v>
      </c>
      <c r="B1145" s="1" t="s">
        <v>10639</v>
      </c>
      <c r="C1145" t="s">
        <v>8375</v>
      </c>
      <c r="D1145" s="21">
        <f>Исходник!O1164/19</f>
        <v>1.1228070175438596E-2</v>
      </c>
    </row>
    <row r="1146" spans="1:4" x14ac:dyDescent="0.25">
      <c r="A1146" s="1" t="s">
        <v>10640</v>
      </c>
      <c r="B1146" s="1" t="s">
        <v>10641</v>
      </c>
      <c r="C1146" t="s">
        <v>8375</v>
      </c>
      <c r="D1146" s="21">
        <f>Исходник!O1165/19</f>
        <v>1.1228070175438596E-2</v>
      </c>
    </row>
    <row r="1147" spans="1:4" x14ac:dyDescent="0.25">
      <c r="A1147" s="1" t="s">
        <v>10642</v>
      </c>
      <c r="B1147" s="1" t="s">
        <v>10643</v>
      </c>
      <c r="C1147" t="s">
        <v>8375</v>
      </c>
      <c r="D1147" s="21">
        <f>Исходник!O1166/19</f>
        <v>1.1228070175438596E-2</v>
      </c>
    </row>
    <row r="1148" spans="1:4" x14ac:dyDescent="0.25">
      <c r="A1148" s="1" t="s">
        <v>10644</v>
      </c>
      <c r="B1148" s="1" t="s">
        <v>10645</v>
      </c>
      <c r="C1148" t="s">
        <v>8375</v>
      </c>
      <c r="D1148" s="21">
        <f>Исходник!O1167/19</f>
        <v>1.1228070175438596E-2</v>
      </c>
    </row>
    <row r="1149" spans="1:4" x14ac:dyDescent="0.25">
      <c r="A1149" s="1" t="s">
        <v>10646</v>
      </c>
      <c r="B1149" s="1" t="s">
        <v>10647</v>
      </c>
      <c r="C1149" t="s">
        <v>8375</v>
      </c>
      <c r="D1149" s="21">
        <f>Исходник!O1168/19</f>
        <v>1.6842105263157894E-2</v>
      </c>
    </row>
    <row r="1150" spans="1:4" x14ac:dyDescent="0.25">
      <c r="A1150" s="1" t="s">
        <v>10648</v>
      </c>
      <c r="B1150" s="1" t="s">
        <v>10649</v>
      </c>
      <c r="C1150" t="s">
        <v>8375</v>
      </c>
      <c r="D1150" s="21">
        <f>Исходник!O1169/19</f>
        <v>1.6842105263157894E-2</v>
      </c>
    </row>
    <row r="1151" spans="1:4" x14ac:dyDescent="0.25">
      <c r="A1151" s="1" t="s">
        <v>10650</v>
      </c>
      <c r="B1151" s="1" t="s">
        <v>10651</v>
      </c>
      <c r="C1151" t="s">
        <v>8375</v>
      </c>
      <c r="D1151" s="21">
        <f>Исходник!O1170/19</f>
        <v>1.6842105263157894E-2</v>
      </c>
    </row>
    <row r="1152" spans="1:4" x14ac:dyDescent="0.25">
      <c r="A1152" s="1" t="s">
        <v>10652</v>
      </c>
      <c r="B1152" s="1" t="s">
        <v>10653</v>
      </c>
      <c r="C1152" t="s">
        <v>8375</v>
      </c>
      <c r="D1152" s="21">
        <f>Исходник!O1171/19</f>
        <v>1.6842105263157894E-2</v>
      </c>
    </row>
    <row r="1153" spans="1:4" x14ac:dyDescent="0.25">
      <c r="A1153" s="1" t="s">
        <v>10654</v>
      </c>
      <c r="B1153" s="1" t="s">
        <v>10655</v>
      </c>
      <c r="C1153" t="s">
        <v>8375</v>
      </c>
      <c r="D1153" s="21">
        <f>Исходник!O1172/19</f>
        <v>1.6842105263157894E-2</v>
      </c>
    </row>
    <row r="1154" spans="1:4" x14ac:dyDescent="0.25">
      <c r="A1154" s="1" t="s">
        <v>10656</v>
      </c>
      <c r="B1154" s="1" t="s">
        <v>10657</v>
      </c>
      <c r="C1154" t="s">
        <v>8375</v>
      </c>
      <c r="D1154" s="21">
        <f>Исходник!O1173/19</f>
        <v>1.6842105263157894E-2</v>
      </c>
    </row>
    <row r="1155" spans="1:4" x14ac:dyDescent="0.25">
      <c r="A1155" s="1" t="s">
        <v>10658</v>
      </c>
      <c r="B1155" s="1" t="s">
        <v>10659</v>
      </c>
      <c r="C1155" t="s">
        <v>8375</v>
      </c>
      <c r="D1155" s="21">
        <f>Исходник!O1174/19</f>
        <v>1.6842105263157894E-2</v>
      </c>
    </row>
    <row r="1156" spans="1:4" x14ac:dyDescent="0.25">
      <c r="A1156" s="1" t="s">
        <v>10660</v>
      </c>
      <c r="B1156" s="1" t="s">
        <v>10661</v>
      </c>
      <c r="C1156" t="s">
        <v>8375</v>
      </c>
      <c r="D1156" s="21">
        <f>Исходник!O1175/19</f>
        <v>1.6842105263157894E-2</v>
      </c>
    </row>
    <row r="1157" spans="1:4" x14ac:dyDescent="0.25">
      <c r="A1157" s="1" t="s">
        <v>10662</v>
      </c>
      <c r="B1157" s="1" t="s">
        <v>10663</v>
      </c>
      <c r="C1157" t="s">
        <v>8375</v>
      </c>
      <c r="D1157" s="21">
        <f>Исходник!O1176/19</f>
        <v>1.6842105263157894E-2</v>
      </c>
    </row>
    <row r="1158" spans="1:4" x14ac:dyDescent="0.25">
      <c r="A1158" s="1" t="s">
        <v>10664</v>
      </c>
      <c r="B1158" s="1" t="s">
        <v>10665</v>
      </c>
      <c r="C1158" t="s">
        <v>8375</v>
      </c>
      <c r="D1158" s="21">
        <f>Исходник!O1177/19</f>
        <v>1.6842105263157894E-2</v>
      </c>
    </row>
    <row r="1159" spans="1:4" x14ac:dyDescent="0.25">
      <c r="A1159" s="1" t="s">
        <v>10666</v>
      </c>
      <c r="B1159" s="1" t="s">
        <v>10667</v>
      </c>
      <c r="C1159" t="s">
        <v>8375</v>
      </c>
      <c r="D1159" s="21">
        <f>Исходник!O1178/19</f>
        <v>1.6842105263157894E-2</v>
      </c>
    </row>
    <row r="1160" spans="1:4" x14ac:dyDescent="0.25">
      <c r="A1160" s="1" t="s">
        <v>10668</v>
      </c>
      <c r="B1160" s="1" t="s">
        <v>10669</v>
      </c>
      <c r="C1160" t="s">
        <v>8375</v>
      </c>
      <c r="D1160" s="21">
        <f>Исходник!O1179/19</f>
        <v>1.6842105263157894E-2</v>
      </c>
    </row>
    <row r="1161" spans="1:4" x14ac:dyDescent="0.25">
      <c r="A1161" s="1" t="s">
        <v>10670</v>
      </c>
      <c r="B1161" s="1" t="s">
        <v>10671</v>
      </c>
      <c r="C1161" t="s">
        <v>8375</v>
      </c>
      <c r="D1161" s="21">
        <f>Исходник!O1180/19</f>
        <v>1.6842105263157894E-2</v>
      </c>
    </row>
    <row r="1162" spans="1:4" x14ac:dyDescent="0.25">
      <c r="A1162" s="1" t="s">
        <v>10672</v>
      </c>
      <c r="B1162" s="1" t="s">
        <v>10673</v>
      </c>
      <c r="C1162" t="s">
        <v>8375</v>
      </c>
      <c r="D1162" s="21">
        <f>Исходник!O1181/19</f>
        <v>1.6842105263157894E-2</v>
      </c>
    </row>
    <row r="1163" spans="1:4" x14ac:dyDescent="0.25">
      <c r="A1163" s="1" t="s">
        <v>10674</v>
      </c>
      <c r="B1163" s="1" t="s">
        <v>10675</v>
      </c>
      <c r="C1163" t="s">
        <v>8375</v>
      </c>
      <c r="D1163" s="21">
        <f>Исходник!O1182/19</f>
        <v>1.6842105263157894E-2</v>
      </c>
    </row>
    <row r="1164" spans="1:4" x14ac:dyDescent="0.25">
      <c r="A1164" s="1" t="s">
        <v>10676</v>
      </c>
      <c r="B1164" s="1" t="s">
        <v>10677</v>
      </c>
      <c r="C1164" t="s">
        <v>8375</v>
      </c>
      <c r="D1164" s="21">
        <f>Исходник!O1183/19</f>
        <v>1.6842105263157894E-2</v>
      </c>
    </row>
    <row r="1165" spans="1:4" x14ac:dyDescent="0.25">
      <c r="A1165" s="1" t="s">
        <v>10678</v>
      </c>
      <c r="B1165" s="1" t="s">
        <v>10679</v>
      </c>
      <c r="C1165" t="s">
        <v>8375</v>
      </c>
      <c r="D1165" s="21">
        <f>Исходник!O1184/19</f>
        <v>1.6842105263157894E-2</v>
      </c>
    </row>
    <row r="1166" spans="1:4" x14ac:dyDescent="0.25">
      <c r="A1166" s="1" t="s">
        <v>10680</v>
      </c>
      <c r="B1166" s="1" t="s">
        <v>10681</v>
      </c>
      <c r="C1166" t="s">
        <v>8375</v>
      </c>
      <c r="D1166" s="21">
        <f>Исходник!O1185/19</f>
        <v>1.6842105263157894E-2</v>
      </c>
    </row>
    <row r="1167" spans="1:4" x14ac:dyDescent="0.25">
      <c r="A1167" s="1" t="s">
        <v>10682</v>
      </c>
      <c r="B1167" s="1" t="s">
        <v>10683</v>
      </c>
      <c r="C1167" t="s">
        <v>8375</v>
      </c>
      <c r="D1167" s="21">
        <f>Исходник!O1186/19</f>
        <v>1.6842105263157894E-2</v>
      </c>
    </row>
    <row r="1168" spans="1:4" x14ac:dyDescent="0.25">
      <c r="A1168" s="1" t="s">
        <v>10684</v>
      </c>
      <c r="B1168" s="1" t="s">
        <v>10685</v>
      </c>
      <c r="C1168" t="s">
        <v>8375</v>
      </c>
      <c r="D1168" s="21">
        <f>Исходник!O1187/19</f>
        <v>1.6842105263157894E-2</v>
      </c>
    </row>
    <row r="1169" spans="1:4" x14ac:dyDescent="0.25">
      <c r="A1169" s="1" t="s">
        <v>10686</v>
      </c>
      <c r="B1169" s="1" t="s">
        <v>10687</v>
      </c>
      <c r="C1169" t="s">
        <v>8375</v>
      </c>
      <c r="D1169" s="21">
        <f>Исходник!O1188/19</f>
        <v>1.6842105263157894E-2</v>
      </c>
    </row>
    <row r="1170" spans="1:4" x14ac:dyDescent="0.25">
      <c r="A1170" s="1" t="s">
        <v>10688</v>
      </c>
      <c r="B1170" s="1" t="s">
        <v>10689</v>
      </c>
      <c r="C1170" t="s">
        <v>8375</v>
      </c>
      <c r="D1170" s="21">
        <f>Исходник!O1189/19</f>
        <v>1.6842105263157894E-2</v>
      </c>
    </row>
    <row r="1171" spans="1:4" x14ac:dyDescent="0.25">
      <c r="A1171" s="1" t="s">
        <v>10690</v>
      </c>
      <c r="B1171" s="1" t="s">
        <v>10691</v>
      </c>
      <c r="C1171" t="s">
        <v>8375</v>
      </c>
      <c r="D1171" s="21">
        <f>Исходник!O1190/19</f>
        <v>1.6842105263157894E-2</v>
      </c>
    </row>
    <row r="1172" spans="1:4" x14ac:dyDescent="0.25">
      <c r="A1172" s="1" t="s">
        <v>10692</v>
      </c>
      <c r="B1172" s="1" t="s">
        <v>10693</v>
      </c>
      <c r="C1172" t="s">
        <v>8375</v>
      </c>
      <c r="D1172" s="21">
        <f>Исходник!O1191/19</f>
        <v>1.6842105263157894E-2</v>
      </c>
    </row>
    <row r="1173" spans="1:4" x14ac:dyDescent="0.25">
      <c r="A1173" s="1" t="s">
        <v>10694</v>
      </c>
      <c r="B1173" s="1" t="s">
        <v>10695</v>
      </c>
      <c r="C1173" t="s">
        <v>8375</v>
      </c>
      <c r="D1173" s="21">
        <f>Исходник!O1192/19</f>
        <v>2.5263157894736842E-2</v>
      </c>
    </row>
    <row r="1174" spans="1:4" x14ac:dyDescent="0.25">
      <c r="A1174" s="1" t="s">
        <v>10696</v>
      </c>
      <c r="B1174" s="1" t="s">
        <v>10697</v>
      </c>
      <c r="C1174" t="s">
        <v>8375</v>
      </c>
      <c r="D1174" s="21">
        <f>Исходник!O1193/19</f>
        <v>2.5263157894736842E-2</v>
      </c>
    </row>
    <row r="1175" spans="1:4" x14ac:dyDescent="0.25">
      <c r="A1175" s="1" t="s">
        <v>10698</v>
      </c>
      <c r="B1175" s="1" t="s">
        <v>10699</v>
      </c>
      <c r="C1175" t="s">
        <v>8375</v>
      </c>
      <c r="D1175" s="21">
        <f>Исходник!O1194/19</f>
        <v>2.5263157894736842E-2</v>
      </c>
    </row>
    <row r="1176" spans="1:4" x14ac:dyDescent="0.25">
      <c r="A1176" s="1" t="s">
        <v>10700</v>
      </c>
      <c r="B1176" s="1" t="s">
        <v>10701</v>
      </c>
      <c r="C1176" t="s">
        <v>8375</v>
      </c>
      <c r="D1176" s="21">
        <f>Исходник!O1195/19</f>
        <v>2.5263157894736842E-2</v>
      </c>
    </row>
    <row r="1177" spans="1:4" x14ac:dyDescent="0.25">
      <c r="A1177" s="1" t="s">
        <v>10702</v>
      </c>
      <c r="B1177" s="1" t="s">
        <v>10703</v>
      </c>
      <c r="C1177" t="s">
        <v>8375</v>
      </c>
      <c r="D1177" s="21">
        <f>Исходник!O1196/19</f>
        <v>2.5263157894736842E-2</v>
      </c>
    </row>
    <row r="1178" spans="1:4" x14ac:dyDescent="0.25">
      <c r="A1178" s="1" t="s">
        <v>10704</v>
      </c>
      <c r="B1178" s="1" t="s">
        <v>10705</v>
      </c>
      <c r="C1178" t="s">
        <v>8375</v>
      </c>
      <c r="D1178" s="21">
        <f>Исходник!O1197/19</f>
        <v>2.5263157894736842E-2</v>
      </c>
    </row>
    <row r="1179" spans="1:4" x14ac:dyDescent="0.25">
      <c r="A1179" s="1" t="s">
        <v>10706</v>
      </c>
      <c r="B1179" s="1" t="s">
        <v>10707</v>
      </c>
      <c r="C1179" t="s">
        <v>8375</v>
      </c>
      <c r="D1179" s="21">
        <f>Исходник!O1198/19</f>
        <v>2.2456140350877191E-2</v>
      </c>
    </row>
    <row r="1180" spans="1:4" x14ac:dyDescent="0.25">
      <c r="A1180" s="1" t="s">
        <v>10708</v>
      </c>
      <c r="B1180" s="1" t="s">
        <v>10709</v>
      </c>
      <c r="C1180" t="s">
        <v>8375</v>
      </c>
      <c r="D1180" s="21">
        <f>Исходник!O1199/19</f>
        <v>2.2456140350877191E-2</v>
      </c>
    </row>
    <row r="1181" spans="1:4" x14ac:dyDescent="0.25">
      <c r="A1181" s="1" t="s">
        <v>10710</v>
      </c>
      <c r="B1181" s="1" t="s">
        <v>10711</v>
      </c>
      <c r="C1181" t="s">
        <v>8375</v>
      </c>
      <c r="D1181" s="21">
        <f>Исходник!O1200/19</f>
        <v>2.2456140350877191E-2</v>
      </c>
    </row>
    <row r="1182" spans="1:4" x14ac:dyDescent="0.25">
      <c r="A1182" s="1" t="s">
        <v>10712</v>
      </c>
      <c r="B1182" s="1" t="s">
        <v>10713</v>
      </c>
      <c r="C1182" t="s">
        <v>8375</v>
      </c>
      <c r="D1182" s="21">
        <f>Исходник!O1201/19</f>
        <v>2.8070175438596492E-2</v>
      </c>
    </row>
    <row r="1183" spans="1:4" x14ac:dyDescent="0.25">
      <c r="A1183" s="1" t="s">
        <v>10714</v>
      </c>
      <c r="B1183" s="1" t="s">
        <v>10715</v>
      </c>
      <c r="C1183" t="s">
        <v>8375</v>
      </c>
      <c r="D1183" s="21">
        <f>Исходник!O1202/19</f>
        <v>2.8070175438596492E-2</v>
      </c>
    </row>
    <row r="1184" spans="1:4" x14ac:dyDescent="0.25">
      <c r="A1184" s="1" t="s">
        <v>10716</v>
      </c>
      <c r="B1184" s="1" t="s">
        <v>10717</v>
      </c>
      <c r="C1184" t="s">
        <v>8375</v>
      </c>
      <c r="D1184" s="21">
        <f>Исходник!O1203/19</f>
        <v>3.1578947368421054E-2</v>
      </c>
    </row>
    <row r="1185" spans="1:4" x14ac:dyDescent="0.25">
      <c r="A1185" s="1" t="s">
        <v>10718</v>
      </c>
      <c r="B1185" s="1" t="s">
        <v>10719</v>
      </c>
      <c r="C1185" t="s">
        <v>8375</v>
      </c>
      <c r="D1185" s="21">
        <f>Исходник!O1204/19</f>
        <v>3.1578947368421054E-2</v>
      </c>
    </row>
    <row r="1186" spans="1:4" x14ac:dyDescent="0.25">
      <c r="A1186" s="1" t="s">
        <v>10720</v>
      </c>
      <c r="B1186" s="1" t="s">
        <v>10721</v>
      </c>
      <c r="C1186" t="s">
        <v>8375</v>
      </c>
      <c r="D1186" s="21">
        <f>Исходник!O1205/19</f>
        <v>4.2105263157894736E-2</v>
      </c>
    </row>
    <row r="1187" spans="1:4" x14ac:dyDescent="0.25">
      <c r="A1187" s="1" t="s">
        <v>10722</v>
      </c>
      <c r="B1187" s="1" t="s">
        <v>10723</v>
      </c>
      <c r="C1187" t="s">
        <v>8375</v>
      </c>
      <c r="D1187" s="21">
        <f>Исходник!O1206/19</f>
        <v>4.2105263157894736E-2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6"/>
  <sheetViews>
    <sheetView workbookViewId="0">
      <pane xSplit="2" ySplit="1" topLeftCell="E44" activePane="bottomRight" state="frozen"/>
      <selection pane="topRight" activeCell="B1" sqref="B1"/>
      <selection pane="bottomLeft" activeCell="A2" sqref="A2"/>
      <selection pane="bottomRight" activeCell="O70" sqref="O70"/>
    </sheetView>
  </sheetViews>
  <sheetFormatPr defaultRowHeight="15" x14ac:dyDescent="0.25"/>
  <cols>
    <col min="1" max="1" width="14.140625" style="4" customWidth="1"/>
    <col min="2" max="2" width="13" style="11" customWidth="1"/>
    <col min="3" max="3" width="12.42578125" style="4" customWidth="1"/>
    <col min="4" max="4" width="13" style="8" customWidth="1"/>
    <col min="5" max="5" width="13" style="4" customWidth="1"/>
    <col min="6" max="6" width="7.7109375" style="19" customWidth="1"/>
    <col min="7" max="7" width="10.7109375" style="19" customWidth="1"/>
    <col min="8" max="8" width="9.140625" style="19" customWidth="1"/>
    <col min="9" max="9" width="9.85546875" style="19" customWidth="1"/>
    <col min="10" max="10" width="15" style="19" customWidth="1"/>
    <col min="11" max="12" width="15.5703125" style="19" customWidth="1"/>
    <col min="13" max="13" width="12.42578125" style="16" customWidth="1"/>
    <col min="14" max="14" width="13.28515625" style="16" customWidth="1"/>
    <col min="15" max="15" width="15.140625" style="16" customWidth="1"/>
  </cols>
  <sheetData>
    <row r="1" spans="1:15" s="2" customFormat="1" ht="60" x14ac:dyDescent="0.25">
      <c r="A1" s="3" t="s">
        <v>4768</v>
      </c>
      <c r="B1" s="9" t="s">
        <v>4769</v>
      </c>
      <c r="C1" s="3" t="s">
        <v>4770</v>
      </c>
      <c r="D1" s="6" t="s">
        <v>4771</v>
      </c>
      <c r="E1" s="3"/>
      <c r="F1" s="18" t="s">
        <v>2</v>
      </c>
      <c r="G1" s="18" t="s">
        <v>2354</v>
      </c>
      <c r="H1" s="18" t="s">
        <v>2355</v>
      </c>
      <c r="I1" s="18" t="s">
        <v>2356</v>
      </c>
      <c r="J1" s="18" t="s">
        <v>2357</v>
      </c>
      <c r="K1" s="18" t="s">
        <v>2358</v>
      </c>
      <c r="L1" s="18" t="s">
        <v>8259</v>
      </c>
      <c r="M1" s="14" t="s">
        <v>11130</v>
      </c>
      <c r="N1" s="14" t="s">
        <v>2360</v>
      </c>
      <c r="O1" s="14" t="s">
        <v>11131</v>
      </c>
    </row>
    <row r="2" spans="1:15" x14ac:dyDescent="0.25">
      <c r="A2" s="5" t="s">
        <v>4701</v>
      </c>
      <c r="B2" s="10" t="s">
        <v>52</v>
      </c>
      <c r="C2" s="5" t="s">
        <v>4772</v>
      </c>
      <c r="D2" s="7"/>
      <c r="E2" s="5"/>
      <c r="F2" s="19" t="s">
        <v>3</v>
      </c>
      <c r="G2" s="19">
        <v>1.2E-2</v>
      </c>
      <c r="H2" s="19">
        <f>I2*2+G2</f>
        <v>5.2000000000000005E-2</v>
      </c>
      <c r="I2" s="19">
        <v>0.02</v>
      </c>
      <c r="J2" s="20">
        <f>3.15*(G2/2*G2/2)*1</f>
        <v>1.1340000000000001E-4</v>
      </c>
      <c r="K2" s="20">
        <f>(H2/2*H2/2)*3.15*1</f>
        <v>2.1294000000000005E-3</v>
      </c>
      <c r="L2" s="20">
        <f>K2-J2</f>
        <v>2.0160000000000004E-3</v>
      </c>
      <c r="M2" s="17">
        <f>3.15*H2</f>
        <v>0.1638</v>
      </c>
      <c r="N2" s="16">
        <v>57</v>
      </c>
      <c r="O2" s="15">
        <f>0.24/N2</f>
        <v>4.2105263157894736E-3</v>
      </c>
    </row>
    <row r="3" spans="1:15" x14ac:dyDescent="0.25">
      <c r="A3" s="5" t="s">
        <v>4702</v>
      </c>
      <c r="B3" s="10" t="s">
        <v>53</v>
      </c>
      <c r="C3" s="5" t="s">
        <v>4773</v>
      </c>
      <c r="D3" s="7"/>
      <c r="E3" s="5"/>
      <c r="F3" s="19" t="s">
        <v>3</v>
      </c>
      <c r="G3" s="19">
        <v>1.4999999999999999E-2</v>
      </c>
      <c r="H3" s="19">
        <f t="shared" ref="H3:H85" si="0">I3*2+G3</f>
        <v>5.5E-2</v>
      </c>
      <c r="I3" s="19">
        <v>0.02</v>
      </c>
      <c r="J3" s="20">
        <f t="shared" ref="J3:J68" si="1">3.15*(G3/2*G3/2)*1</f>
        <v>1.7718749999999999E-4</v>
      </c>
      <c r="K3" s="20">
        <f t="shared" ref="K3:K49" si="2">(H3/2*H3/2)*3.15*1</f>
        <v>2.3821874999999998E-3</v>
      </c>
      <c r="L3" s="20">
        <f t="shared" ref="L3:L66" si="3">K3-J3</f>
        <v>2.2049999999999999E-3</v>
      </c>
      <c r="M3" s="17">
        <f t="shared" ref="M3:M49" si="4">3.15*H3</f>
        <v>0.17324999999999999</v>
      </c>
      <c r="N3" s="16">
        <v>57</v>
      </c>
      <c r="O3" s="15">
        <f t="shared" ref="O3:O49" si="5">0.24/N3</f>
        <v>4.2105263157894736E-3</v>
      </c>
    </row>
    <row r="4" spans="1:15" x14ac:dyDescent="0.25">
      <c r="A4" s="5" t="s">
        <v>4703</v>
      </c>
      <c r="B4" s="10" t="s">
        <v>54</v>
      </c>
      <c r="C4" s="5" t="s">
        <v>4774</v>
      </c>
      <c r="D4" s="7"/>
      <c r="E4" s="5"/>
      <c r="F4" s="19" t="s">
        <v>3</v>
      </c>
      <c r="G4" s="19">
        <v>1.7999999999999999E-2</v>
      </c>
      <c r="H4" s="19">
        <f t="shared" si="0"/>
        <v>5.7999999999999996E-2</v>
      </c>
      <c r="I4" s="19">
        <v>0.02</v>
      </c>
      <c r="J4" s="20">
        <f t="shared" si="1"/>
        <v>2.5514999999999994E-4</v>
      </c>
      <c r="K4" s="20">
        <f t="shared" si="2"/>
        <v>2.6491499999999994E-3</v>
      </c>
      <c r="L4" s="20">
        <f t="shared" si="3"/>
        <v>2.3939999999999994E-3</v>
      </c>
      <c r="M4" s="17">
        <f t="shared" si="4"/>
        <v>0.18269999999999997</v>
      </c>
      <c r="N4" s="16">
        <v>54</v>
      </c>
      <c r="O4" s="15">
        <f t="shared" si="5"/>
        <v>4.4444444444444444E-3</v>
      </c>
    </row>
    <row r="5" spans="1:15" x14ac:dyDescent="0.25">
      <c r="A5" s="5" t="s">
        <v>4704</v>
      </c>
      <c r="B5" s="10" t="s">
        <v>55</v>
      </c>
      <c r="C5" s="5" t="s">
        <v>4775</v>
      </c>
      <c r="D5" s="7"/>
      <c r="E5" s="5"/>
      <c r="F5" s="19" t="s">
        <v>3</v>
      </c>
      <c r="G5" s="19">
        <v>0.02</v>
      </c>
      <c r="H5" s="19">
        <f t="shared" si="0"/>
        <v>0.06</v>
      </c>
      <c r="I5" s="19">
        <v>0.02</v>
      </c>
      <c r="J5" s="20">
        <f t="shared" si="1"/>
        <v>3.1500000000000001E-4</v>
      </c>
      <c r="K5" s="20">
        <f t="shared" si="2"/>
        <v>2.8349999999999998E-3</v>
      </c>
      <c r="L5" s="20">
        <f t="shared" si="3"/>
        <v>2.5199999999999997E-3</v>
      </c>
      <c r="M5" s="17">
        <f t="shared" si="4"/>
        <v>0.189</v>
      </c>
      <c r="N5" s="16">
        <v>52</v>
      </c>
      <c r="O5" s="15">
        <f t="shared" si="5"/>
        <v>4.6153846153846149E-3</v>
      </c>
    </row>
    <row r="6" spans="1:15" x14ac:dyDescent="0.25">
      <c r="A6" s="5" t="s">
        <v>4705</v>
      </c>
      <c r="B6" s="10" t="s">
        <v>56</v>
      </c>
      <c r="C6" s="5" t="s">
        <v>4776</v>
      </c>
      <c r="D6" s="7"/>
      <c r="E6" s="5"/>
      <c r="F6" s="19" t="s">
        <v>3</v>
      </c>
      <c r="G6" s="19">
        <v>2.1000000000000001E-2</v>
      </c>
      <c r="H6" s="19">
        <f t="shared" si="0"/>
        <v>6.0999999999999999E-2</v>
      </c>
      <c r="I6" s="19">
        <v>0.02</v>
      </c>
      <c r="J6" s="20">
        <f t="shared" si="1"/>
        <v>3.4728750000000001E-4</v>
      </c>
      <c r="K6" s="20">
        <f t="shared" si="2"/>
        <v>2.9302874999999999E-3</v>
      </c>
      <c r="L6" s="20">
        <f t="shared" si="3"/>
        <v>2.5829999999999998E-3</v>
      </c>
      <c r="M6" s="17">
        <f t="shared" si="4"/>
        <v>0.19214999999999999</v>
      </c>
      <c r="N6" s="16">
        <v>51</v>
      </c>
      <c r="O6" s="15">
        <f t="shared" si="5"/>
        <v>4.7058823529411761E-3</v>
      </c>
    </row>
    <row r="7" spans="1:15" x14ac:dyDescent="0.25">
      <c r="A7" s="5" t="s">
        <v>4706</v>
      </c>
      <c r="B7" s="10" t="s">
        <v>57</v>
      </c>
      <c r="C7" s="5" t="s">
        <v>4777</v>
      </c>
      <c r="D7" s="7"/>
      <c r="E7" s="5"/>
      <c r="F7" s="19" t="s">
        <v>3</v>
      </c>
      <c r="G7" s="19">
        <v>2.5000000000000001E-2</v>
      </c>
      <c r="H7" s="19">
        <f t="shared" si="0"/>
        <v>6.5000000000000002E-2</v>
      </c>
      <c r="I7" s="19">
        <v>0.02</v>
      </c>
      <c r="J7" s="20">
        <f t="shared" si="1"/>
        <v>4.9218750000000011E-4</v>
      </c>
      <c r="K7" s="20">
        <f t="shared" si="2"/>
        <v>3.3271875000000003E-3</v>
      </c>
      <c r="L7" s="20">
        <f t="shared" si="3"/>
        <v>2.8350000000000003E-3</v>
      </c>
      <c r="M7" s="17">
        <f t="shared" si="4"/>
        <v>0.20474999999999999</v>
      </c>
      <c r="N7" s="16">
        <v>48</v>
      </c>
      <c r="O7" s="15">
        <f t="shared" si="5"/>
        <v>5.0000000000000001E-3</v>
      </c>
    </row>
    <row r="8" spans="1:15" x14ac:dyDescent="0.25">
      <c r="A8" s="5" t="s">
        <v>4707</v>
      </c>
      <c r="B8" s="10" t="s">
        <v>58</v>
      </c>
      <c r="C8" s="5" t="s">
        <v>4778</v>
      </c>
      <c r="D8" s="7"/>
      <c r="E8" s="5"/>
      <c r="F8" s="19" t="s">
        <v>3</v>
      </c>
      <c r="G8" s="19">
        <v>2.5999999999999999E-2</v>
      </c>
      <c r="H8" s="19">
        <f t="shared" si="0"/>
        <v>6.6000000000000003E-2</v>
      </c>
      <c r="I8" s="19">
        <v>0.02</v>
      </c>
      <c r="J8" s="20">
        <f t="shared" si="1"/>
        <v>5.323499999999999E-4</v>
      </c>
      <c r="K8" s="20">
        <f t="shared" si="2"/>
        <v>3.4303500000000004E-3</v>
      </c>
      <c r="L8" s="20">
        <f t="shared" si="3"/>
        <v>2.8980000000000004E-3</v>
      </c>
      <c r="M8" s="17">
        <f t="shared" si="4"/>
        <v>0.2079</v>
      </c>
      <c r="N8" s="16">
        <v>45</v>
      </c>
      <c r="O8" s="15">
        <f t="shared" si="5"/>
        <v>5.3333333333333332E-3</v>
      </c>
    </row>
    <row r="9" spans="1:15" x14ac:dyDescent="0.25">
      <c r="A9" s="5" t="s">
        <v>4708</v>
      </c>
      <c r="B9" s="10" t="s">
        <v>59</v>
      </c>
      <c r="C9" s="5" t="s">
        <v>4779</v>
      </c>
      <c r="D9" s="7"/>
      <c r="E9" s="5"/>
      <c r="F9" s="19" t="s">
        <v>3</v>
      </c>
      <c r="G9" s="19">
        <v>2.7E-2</v>
      </c>
      <c r="H9" s="19">
        <f t="shared" si="0"/>
        <v>6.7000000000000004E-2</v>
      </c>
      <c r="I9" s="19">
        <v>0.02</v>
      </c>
      <c r="J9" s="20">
        <f t="shared" si="1"/>
        <v>5.7408749999999999E-4</v>
      </c>
      <c r="K9" s="20">
        <f t="shared" si="2"/>
        <v>3.5350875000000007E-3</v>
      </c>
      <c r="L9" s="20">
        <f t="shared" si="3"/>
        <v>2.961000000000001E-3</v>
      </c>
      <c r="M9" s="17">
        <f t="shared" si="4"/>
        <v>0.21105000000000002</v>
      </c>
      <c r="N9" s="16">
        <v>41</v>
      </c>
      <c r="O9" s="15">
        <f t="shared" si="5"/>
        <v>5.8536585365853658E-3</v>
      </c>
    </row>
    <row r="10" spans="1:15" x14ac:dyDescent="0.25">
      <c r="A10" s="5" t="s">
        <v>4709</v>
      </c>
      <c r="B10" s="10" t="s">
        <v>60</v>
      </c>
      <c r="C10" s="5" t="s">
        <v>4780</v>
      </c>
      <c r="D10" s="7"/>
      <c r="E10" s="5"/>
      <c r="F10" s="19" t="s">
        <v>3</v>
      </c>
      <c r="G10" s="19">
        <v>2.8000000000000001E-2</v>
      </c>
      <c r="H10" s="19">
        <f t="shared" si="0"/>
        <v>6.8000000000000005E-2</v>
      </c>
      <c r="I10" s="19">
        <v>0.02</v>
      </c>
      <c r="J10" s="20">
        <f t="shared" si="1"/>
        <v>6.1740000000000005E-4</v>
      </c>
      <c r="K10" s="20">
        <f t="shared" si="2"/>
        <v>3.6414000000000004E-3</v>
      </c>
      <c r="L10" s="20">
        <f t="shared" si="3"/>
        <v>3.0240000000000002E-3</v>
      </c>
      <c r="M10" s="17">
        <f t="shared" si="4"/>
        <v>0.2142</v>
      </c>
      <c r="N10" s="16">
        <v>41</v>
      </c>
      <c r="O10" s="15">
        <f t="shared" si="5"/>
        <v>5.8536585365853658E-3</v>
      </c>
    </row>
    <row r="11" spans="1:15" x14ac:dyDescent="0.25">
      <c r="A11" s="5" t="s">
        <v>4710</v>
      </c>
      <c r="B11" s="10" t="s">
        <v>61</v>
      </c>
      <c r="C11" s="5" t="s">
        <v>4781</v>
      </c>
      <c r="D11" s="7"/>
      <c r="E11" s="5"/>
      <c r="F11" s="19" t="s">
        <v>3</v>
      </c>
      <c r="G11" s="19">
        <v>0.03</v>
      </c>
      <c r="H11" s="19">
        <f t="shared" si="0"/>
        <v>7.0000000000000007E-2</v>
      </c>
      <c r="I11" s="19">
        <v>0.02</v>
      </c>
      <c r="J11" s="20">
        <f t="shared" si="1"/>
        <v>7.0874999999999996E-4</v>
      </c>
      <c r="K11" s="20">
        <f t="shared" si="2"/>
        <v>3.8587500000000006E-3</v>
      </c>
      <c r="L11" s="20">
        <f t="shared" si="3"/>
        <v>3.1500000000000009E-3</v>
      </c>
      <c r="M11" s="17">
        <f t="shared" si="4"/>
        <v>0.2205</v>
      </c>
      <c r="N11" s="16">
        <v>38.5</v>
      </c>
      <c r="O11" s="15">
        <f t="shared" si="5"/>
        <v>6.2337662337662338E-3</v>
      </c>
    </row>
    <row r="12" spans="1:15" x14ac:dyDescent="0.25">
      <c r="A12" s="5" t="s">
        <v>4711</v>
      </c>
      <c r="B12" s="10" t="s">
        <v>62</v>
      </c>
      <c r="C12" s="5" t="s">
        <v>4782</v>
      </c>
      <c r="D12" s="7"/>
      <c r="E12" s="5"/>
      <c r="F12" s="19" t="s">
        <v>3</v>
      </c>
      <c r="G12" s="19">
        <v>3.2000000000000001E-2</v>
      </c>
      <c r="H12" s="19">
        <f t="shared" si="0"/>
        <v>7.2000000000000008E-2</v>
      </c>
      <c r="I12" s="19">
        <v>0.02</v>
      </c>
      <c r="J12" s="20">
        <f t="shared" si="1"/>
        <v>8.0639999999999998E-4</v>
      </c>
      <c r="K12" s="20">
        <f t="shared" si="2"/>
        <v>4.0824000000000008E-3</v>
      </c>
      <c r="L12" s="20">
        <f t="shared" si="3"/>
        <v>3.2760000000000007E-3</v>
      </c>
      <c r="M12" s="17">
        <f t="shared" si="4"/>
        <v>0.22680000000000003</v>
      </c>
      <c r="N12" s="16">
        <v>37.5</v>
      </c>
      <c r="O12" s="15">
        <f t="shared" si="5"/>
        <v>6.3999999999999994E-3</v>
      </c>
    </row>
    <row r="13" spans="1:15" x14ac:dyDescent="0.25">
      <c r="A13" s="5" t="s">
        <v>4712</v>
      </c>
      <c r="B13" s="10" t="s">
        <v>63</v>
      </c>
      <c r="C13" s="5" t="s">
        <v>4783</v>
      </c>
      <c r="D13" s="7"/>
      <c r="E13" s="5"/>
      <c r="F13" s="19" t="s">
        <v>3</v>
      </c>
      <c r="G13" s="19">
        <v>3.3000000000000002E-2</v>
      </c>
      <c r="H13" s="19">
        <f t="shared" si="0"/>
        <v>7.3000000000000009E-2</v>
      </c>
      <c r="I13" s="19">
        <v>0.02</v>
      </c>
      <c r="J13" s="20">
        <f t="shared" si="1"/>
        <v>8.575875000000001E-4</v>
      </c>
      <c r="K13" s="20">
        <f t="shared" si="2"/>
        <v>4.1965875000000005E-3</v>
      </c>
      <c r="L13" s="20">
        <f t="shared" si="3"/>
        <v>3.3390000000000004E-3</v>
      </c>
      <c r="M13" s="17">
        <f t="shared" si="4"/>
        <v>0.22995000000000002</v>
      </c>
      <c r="N13" s="16">
        <v>36</v>
      </c>
      <c r="O13" s="15">
        <f t="shared" si="5"/>
        <v>6.6666666666666662E-3</v>
      </c>
    </row>
    <row r="14" spans="1:15" x14ac:dyDescent="0.25">
      <c r="A14" s="5" t="s">
        <v>4713</v>
      </c>
      <c r="B14" s="10" t="s">
        <v>64</v>
      </c>
      <c r="C14" s="5" t="s">
        <v>4784</v>
      </c>
      <c r="D14" s="7"/>
      <c r="E14" s="5"/>
      <c r="F14" s="19" t="s">
        <v>3</v>
      </c>
      <c r="G14" s="19">
        <v>3.4000000000000002E-2</v>
      </c>
      <c r="H14" s="19">
        <f t="shared" si="0"/>
        <v>7.400000000000001E-2</v>
      </c>
      <c r="I14" s="19">
        <v>0.02</v>
      </c>
      <c r="J14" s="20">
        <f t="shared" si="1"/>
        <v>9.1035000000000009E-4</v>
      </c>
      <c r="K14" s="20">
        <f t="shared" si="2"/>
        <v>4.3123500000000013E-3</v>
      </c>
      <c r="L14" s="20">
        <f t="shared" si="3"/>
        <v>3.4020000000000014E-3</v>
      </c>
      <c r="M14" s="17">
        <f t="shared" si="4"/>
        <v>0.23310000000000003</v>
      </c>
      <c r="N14" s="16">
        <v>35.5</v>
      </c>
      <c r="O14" s="15">
        <f t="shared" si="5"/>
        <v>6.7605633802816896E-3</v>
      </c>
    </row>
    <row r="15" spans="1:15" x14ac:dyDescent="0.25">
      <c r="A15" s="5" t="s">
        <v>4714</v>
      </c>
      <c r="B15" s="10" t="s">
        <v>65</v>
      </c>
      <c r="C15" s="5" t="s">
        <v>4785</v>
      </c>
      <c r="D15" s="7"/>
      <c r="E15" s="5"/>
      <c r="F15" s="19" t="s">
        <v>3</v>
      </c>
      <c r="G15" s="19">
        <v>3.5000000000000003E-2</v>
      </c>
      <c r="H15" s="19">
        <f t="shared" si="0"/>
        <v>7.5000000000000011E-2</v>
      </c>
      <c r="I15" s="19">
        <v>0.02</v>
      </c>
      <c r="J15" s="20">
        <f t="shared" si="1"/>
        <v>9.6468750000000016E-4</v>
      </c>
      <c r="K15" s="20">
        <f t="shared" si="2"/>
        <v>4.4296875000000013E-3</v>
      </c>
      <c r="L15" s="20">
        <f t="shared" si="3"/>
        <v>3.4650000000000011E-3</v>
      </c>
      <c r="M15" s="17">
        <f t="shared" si="4"/>
        <v>0.23625000000000002</v>
      </c>
      <c r="N15" s="16">
        <v>35.5</v>
      </c>
      <c r="O15" s="15">
        <f t="shared" si="5"/>
        <v>6.7605633802816896E-3</v>
      </c>
    </row>
    <row r="16" spans="1:15" x14ac:dyDescent="0.25">
      <c r="A16" s="5" t="s">
        <v>4715</v>
      </c>
      <c r="B16" s="10" t="s">
        <v>66</v>
      </c>
      <c r="C16" s="5" t="s">
        <v>4786</v>
      </c>
      <c r="D16" s="7"/>
      <c r="E16" s="5"/>
      <c r="F16" s="19" t="s">
        <v>3</v>
      </c>
      <c r="G16" s="19">
        <v>3.7999999999999999E-2</v>
      </c>
      <c r="H16" s="19">
        <f t="shared" si="0"/>
        <v>7.8E-2</v>
      </c>
      <c r="I16" s="19">
        <v>0.02</v>
      </c>
      <c r="J16" s="20">
        <f t="shared" si="1"/>
        <v>1.13715E-3</v>
      </c>
      <c r="K16" s="20">
        <f t="shared" si="2"/>
        <v>4.7911500000000001E-3</v>
      </c>
      <c r="L16" s="20">
        <f t="shared" si="3"/>
        <v>3.6540000000000001E-3</v>
      </c>
      <c r="M16" s="17">
        <f t="shared" si="4"/>
        <v>0.2457</v>
      </c>
      <c r="N16" s="16">
        <v>35</v>
      </c>
      <c r="O16" s="15">
        <f t="shared" si="5"/>
        <v>6.8571428571428568E-3</v>
      </c>
    </row>
    <row r="17" spans="1:15" x14ac:dyDescent="0.25">
      <c r="A17" s="5" t="s">
        <v>4716</v>
      </c>
      <c r="B17" s="10" t="s">
        <v>67</v>
      </c>
      <c r="C17" s="5" t="s">
        <v>4787</v>
      </c>
      <c r="D17" s="8" t="s">
        <v>6901</v>
      </c>
      <c r="E17" s="5"/>
      <c r="F17" s="19" t="s">
        <v>3</v>
      </c>
      <c r="G17" s="19">
        <v>4.2000000000000003E-2</v>
      </c>
      <c r="H17" s="19">
        <f t="shared" si="0"/>
        <v>8.2000000000000003E-2</v>
      </c>
      <c r="I17" s="19">
        <v>0.02</v>
      </c>
      <c r="J17" s="20">
        <f t="shared" si="1"/>
        <v>1.38915E-3</v>
      </c>
      <c r="K17" s="20">
        <f t="shared" si="2"/>
        <v>5.2951500000000002E-3</v>
      </c>
      <c r="L17" s="20">
        <f t="shared" si="3"/>
        <v>3.9060000000000002E-3</v>
      </c>
      <c r="M17" s="17">
        <f t="shared" si="4"/>
        <v>0.25830000000000003</v>
      </c>
      <c r="N17" s="16">
        <v>28</v>
      </c>
      <c r="O17" s="15">
        <f t="shared" si="5"/>
        <v>8.5714285714285719E-3</v>
      </c>
    </row>
    <row r="18" spans="1:15" x14ac:dyDescent="0.25">
      <c r="A18" s="5" t="s">
        <v>4717</v>
      </c>
      <c r="B18" s="10" t="s">
        <v>68</v>
      </c>
      <c r="C18" s="5" t="s">
        <v>4788</v>
      </c>
      <c r="D18" s="8" t="s">
        <v>6902</v>
      </c>
      <c r="E18" s="5"/>
      <c r="F18" s="19" t="s">
        <v>3</v>
      </c>
      <c r="G18" s="19">
        <v>4.4999999999999998E-2</v>
      </c>
      <c r="H18" s="19">
        <f t="shared" si="0"/>
        <v>8.4999999999999992E-2</v>
      </c>
      <c r="I18" s="19">
        <v>0.02</v>
      </c>
      <c r="J18" s="20">
        <f t="shared" si="1"/>
        <v>1.5946875E-3</v>
      </c>
      <c r="K18" s="20">
        <f t="shared" si="2"/>
        <v>5.6896874999999986E-3</v>
      </c>
      <c r="L18" s="20">
        <f t="shared" si="3"/>
        <v>4.0949999999999988E-3</v>
      </c>
      <c r="M18" s="17">
        <f t="shared" si="4"/>
        <v>0.26774999999999999</v>
      </c>
      <c r="N18" s="16">
        <v>26</v>
      </c>
      <c r="O18" s="15">
        <f t="shared" si="5"/>
        <v>9.2307692307692299E-3</v>
      </c>
    </row>
    <row r="19" spans="1:15" x14ac:dyDescent="0.25">
      <c r="A19" s="5" t="s">
        <v>4718</v>
      </c>
      <c r="B19" s="10" t="s">
        <v>69</v>
      </c>
      <c r="C19" s="5" t="s">
        <v>4789</v>
      </c>
      <c r="D19" s="8" t="s">
        <v>6903</v>
      </c>
      <c r="E19" s="5"/>
      <c r="F19" s="19" t="s">
        <v>3</v>
      </c>
      <c r="G19" s="19">
        <v>4.8000000000000001E-2</v>
      </c>
      <c r="H19" s="19">
        <f t="shared" si="0"/>
        <v>8.7999999999999995E-2</v>
      </c>
      <c r="I19" s="19">
        <v>0.02</v>
      </c>
      <c r="J19" s="20">
        <f t="shared" si="1"/>
        <v>1.8144000000000001E-3</v>
      </c>
      <c r="K19" s="20">
        <f t="shared" si="2"/>
        <v>6.0983999999999995E-3</v>
      </c>
      <c r="L19" s="20">
        <f t="shared" si="3"/>
        <v>4.2839999999999996E-3</v>
      </c>
      <c r="M19" s="17">
        <f t="shared" si="4"/>
        <v>0.2772</v>
      </c>
      <c r="N19" s="16">
        <v>25</v>
      </c>
      <c r="O19" s="15">
        <f t="shared" si="5"/>
        <v>9.5999999999999992E-3</v>
      </c>
    </row>
    <row r="20" spans="1:15" x14ac:dyDescent="0.25">
      <c r="A20" s="5" t="s">
        <v>4719</v>
      </c>
      <c r="B20" s="10" t="s">
        <v>70</v>
      </c>
      <c r="C20" s="5" t="s">
        <v>4790</v>
      </c>
      <c r="D20" s="8" t="s">
        <v>6904</v>
      </c>
      <c r="E20" s="5"/>
      <c r="F20" s="19" t="s">
        <v>3</v>
      </c>
      <c r="G20" s="19">
        <v>0.05</v>
      </c>
      <c r="H20" s="19">
        <f t="shared" si="0"/>
        <v>0.09</v>
      </c>
      <c r="I20" s="19">
        <v>0.02</v>
      </c>
      <c r="J20" s="20">
        <f t="shared" si="1"/>
        <v>1.9687500000000004E-3</v>
      </c>
      <c r="K20" s="20">
        <f t="shared" si="2"/>
        <v>6.3787499999999999E-3</v>
      </c>
      <c r="L20" s="20">
        <f t="shared" si="3"/>
        <v>4.409999999999999E-3</v>
      </c>
      <c r="M20" s="17">
        <f t="shared" si="4"/>
        <v>0.28349999999999997</v>
      </c>
      <c r="N20" s="16">
        <v>25</v>
      </c>
      <c r="O20" s="15">
        <f t="shared" si="5"/>
        <v>9.5999999999999992E-3</v>
      </c>
    </row>
    <row r="21" spans="1:15" x14ac:dyDescent="0.25">
      <c r="A21" s="5" t="s">
        <v>4720</v>
      </c>
      <c r="B21" s="10" t="s">
        <v>71</v>
      </c>
      <c r="C21" s="5" t="s">
        <v>4791</v>
      </c>
      <c r="D21" s="8" t="s">
        <v>6905</v>
      </c>
      <c r="E21" s="5"/>
      <c r="F21" s="19" t="s">
        <v>3</v>
      </c>
      <c r="G21" s="19">
        <v>5.0999999999999997E-2</v>
      </c>
      <c r="H21" s="19">
        <f t="shared" si="0"/>
        <v>9.0999999999999998E-2</v>
      </c>
      <c r="I21" s="19">
        <v>0.02</v>
      </c>
      <c r="J21" s="20">
        <f t="shared" si="1"/>
        <v>2.0482874999999995E-3</v>
      </c>
      <c r="K21" s="20">
        <f t="shared" si="2"/>
        <v>6.5212875000000003E-3</v>
      </c>
      <c r="L21" s="20">
        <f t="shared" si="3"/>
        <v>4.4730000000000013E-3</v>
      </c>
      <c r="M21" s="17">
        <f t="shared" si="4"/>
        <v>0.28664999999999996</v>
      </c>
      <c r="N21" s="16">
        <v>24</v>
      </c>
      <c r="O21" s="15">
        <f t="shared" si="5"/>
        <v>0.01</v>
      </c>
    </row>
    <row r="22" spans="1:15" x14ac:dyDescent="0.25">
      <c r="A22" s="5" t="s">
        <v>4721</v>
      </c>
      <c r="B22" s="10" t="s">
        <v>72</v>
      </c>
      <c r="C22" s="5" t="s">
        <v>4792</v>
      </c>
      <c r="D22" s="8" t="s">
        <v>6906</v>
      </c>
      <c r="E22" s="5"/>
      <c r="F22" s="19" t="s">
        <v>3</v>
      </c>
      <c r="G22" s="19">
        <v>5.3999999999999999E-2</v>
      </c>
      <c r="H22" s="19">
        <f t="shared" si="0"/>
        <v>9.4E-2</v>
      </c>
      <c r="I22" s="19">
        <v>0.02</v>
      </c>
      <c r="J22" s="20">
        <f t="shared" si="1"/>
        <v>2.29635E-3</v>
      </c>
      <c r="K22" s="20">
        <f t="shared" si="2"/>
        <v>6.9583500000000003E-3</v>
      </c>
      <c r="L22" s="20">
        <f t="shared" si="3"/>
        <v>4.6620000000000003E-3</v>
      </c>
      <c r="M22" s="17">
        <f t="shared" si="4"/>
        <v>0.29609999999999997</v>
      </c>
      <c r="N22" s="16">
        <v>23</v>
      </c>
      <c r="O22" s="15">
        <f t="shared" si="5"/>
        <v>1.0434782608695651E-2</v>
      </c>
    </row>
    <row r="23" spans="1:15" x14ac:dyDescent="0.25">
      <c r="A23" s="5" t="s">
        <v>4722</v>
      </c>
      <c r="B23" s="10" t="s">
        <v>73</v>
      </c>
      <c r="C23" s="5" t="s">
        <v>4793</v>
      </c>
      <c r="D23" s="8" t="s">
        <v>6907</v>
      </c>
      <c r="E23" s="5"/>
      <c r="F23" s="19" t="s">
        <v>3</v>
      </c>
      <c r="G23" s="19">
        <v>5.7000000000000002E-2</v>
      </c>
      <c r="H23" s="19">
        <f t="shared" si="0"/>
        <v>9.7000000000000003E-2</v>
      </c>
      <c r="I23" s="19">
        <v>0.02</v>
      </c>
      <c r="J23" s="20">
        <f t="shared" si="1"/>
        <v>2.5585874999999999E-3</v>
      </c>
      <c r="K23" s="20">
        <f t="shared" si="2"/>
        <v>7.4095875000000002E-3</v>
      </c>
      <c r="L23" s="20">
        <f t="shared" si="3"/>
        <v>4.8510000000000003E-3</v>
      </c>
      <c r="M23" s="17">
        <f t="shared" si="4"/>
        <v>0.30554999999999999</v>
      </c>
      <c r="N23" s="16">
        <v>22</v>
      </c>
      <c r="O23" s="15">
        <f t="shared" si="5"/>
        <v>1.0909090909090908E-2</v>
      </c>
    </row>
    <row r="24" spans="1:15" x14ac:dyDescent="0.25">
      <c r="A24" s="5" t="s">
        <v>4723</v>
      </c>
      <c r="B24" s="10" t="s">
        <v>74</v>
      </c>
      <c r="C24" s="5" t="s">
        <v>4794</v>
      </c>
      <c r="D24" s="8" t="s">
        <v>6908</v>
      </c>
      <c r="E24" s="5"/>
      <c r="F24" s="19" t="s">
        <v>3</v>
      </c>
      <c r="G24" s="19">
        <v>0.06</v>
      </c>
      <c r="H24" s="19">
        <f t="shared" si="0"/>
        <v>0.1</v>
      </c>
      <c r="I24" s="19">
        <v>0.02</v>
      </c>
      <c r="J24" s="20">
        <f t="shared" si="1"/>
        <v>2.8349999999999998E-3</v>
      </c>
      <c r="K24" s="20">
        <f t="shared" si="2"/>
        <v>7.8750000000000018E-3</v>
      </c>
      <c r="L24" s="20">
        <f t="shared" si="3"/>
        <v>5.0400000000000019E-3</v>
      </c>
      <c r="M24" s="17">
        <f t="shared" si="4"/>
        <v>0.315</v>
      </c>
      <c r="N24" s="16">
        <v>21</v>
      </c>
      <c r="O24" s="15">
        <f t="shared" si="5"/>
        <v>1.1428571428571429E-2</v>
      </c>
    </row>
    <row r="25" spans="1:15" x14ac:dyDescent="0.25">
      <c r="A25" s="5" t="s">
        <v>4724</v>
      </c>
      <c r="B25" s="10" t="s">
        <v>75</v>
      </c>
      <c r="C25" s="5" t="s">
        <v>4795</v>
      </c>
      <c r="D25" s="8" t="s">
        <v>6909</v>
      </c>
      <c r="E25" s="5"/>
      <c r="F25" s="19" t="s">
        <v>3</v>
      </c>
      <c r="G25" s="19">
        <v>6.4000000000000001E-2</v>
      </c>
      <c r="H25" s="19">
        <f t="shared" si="0"/>
        <v>0.10400000000000001</v>
      </c>
      <c r="I25" s="19">
        <v>0.02</v>
      </c>
      <c r="J25" s="20">
        <f t="shared" si="1"/>
        <v>3.2255999999999999E-3</v>
      </c>
      <c r="K25" s="20">
        <f t="shared" si="2"/>
        <v>8.5176000000000019E-3</v>
      </c>
      <c r="L25" s="20">
        <f t="shared" si="3"/>
        <v>5.2920000000000016E-3</v>
      </c>
      <c r="M25" s="17">
        <f t="shared" si="4"/>
        <v>0.3276</v>
      </c>
      <c r="N25" s="16">
        <v>21</v>
      </c>
      <c r="O25" s="15">
        <f t="shared" si="5"/>
        <v>1.1428571428571429E-2</v>
      </c>
    </row>
    <row r="26" spans="1:15" x14ac:dyDescent="0.25">
      <c r="A26" s="5" t="s">
        <v>4725</v>
      </c>
      <c r="B26" s="10" t="s">
        <v>76</v>
      </c>
      <c r="C26" s="5" t="s">
        <v>4796</v>
      </c>
      <c r="D26" s="8" t="s">
        <v>6910</v>
      </c>
      <c r="E26" s="5"/>
      <c r="F26" s="19" t="s">
        <v>3</v>
      </c>
      <c r="G26" s="19">
        <v>6.6000000000000003E-2</v>
      </c>
      <c r="H26" s="19">
        <f t="shared" si="0"/>
        <v>0.10600000000000001</v>
      </c>
      <c r="I26" s="19">
        <v>0.02</v>
      </c>
      <c r="J26" s="20">
        <f t="shared" si="1"/>
        <v>3.4303500000000004E-3</v>
      </c>
      <c r="K26" s="20">
        <f t="shared" si="2"/>
        <v>8.8483500000000014E-3</v>
      </c>
      <c r="L26" s="20">
        <f t="shared" si="3"/>
        <v>5.4180000000000009E-3</v>
      </c>
      <c r="M26" s="17">
        <f t="shared" si="4"/>
        <v>0.33390000000000003</v>
      </c>
      <c r="N26" s="16">
        <v>21</v>
      </c>
      <c r="O26" s="15">
        <f t="shared" si="5"/>
        <v>1.1428571428571429E-2</v>
      </c>
    </row>
    <row r="27" spans="1:15" x14ac:dyDescent="0.25">
      <c r="A27" s="5" t="s">
        <v>4726</v>
      </c>
      <c r="B27" s="10" t="s">
        <v>77</v>
      </c>
      <c r="C27" s="5" t="s">
        <v>4797</v>
      </c>
      <c r="D27" s="8" t="s">
        <v>6911</v>
      </c>
      <c r="E27" s="5"/>
      <c r="F27" s="19" t="s">
        <v>3</v>
      </c>
      <c r="G27" s="19">
        <v>7.0000000000000007E-2</v>
      </c>
      <c r="H27" s="19">
        <f t="shared" si="0"/>
        <v>0.11000000000000001</v>
      </c>
      <c r="I27" s="19">
        <v>0.02</v>
      </c>
      <c r="J27" s="20">
        <f t="shared" si="1"/>
        <v>3.8587500000000006E-3</v>
      </c>
      <c r="K27" s="20">
        <f t="shared" si="2"/>
        <v>9.5287500000000025E-3</v>
      </c>
      <c r="L27" s="20">
        <f t="shared" si="3"/>
        <v>5.6700000000000014E-3</v>
      </c>
      <c r="M27" s="17">
        <f t="shared" si="4"/>
        <v>0.34650000000000003</v>
      </c>
      <c r="N27" s="16">
        <v>21</v>
      </c>
      <c r="O27" s="15">
        <f t="shared" si="5"/>
        <v>1.1428571428571429E-2</v>
      </c>
    </row>
    <row r="28" spans="1:15" x14ac:dyDescent="0.25">
      <c r="A28" s="5" t="s">
        <v>4727</v>
      </c>
      <c r="B28" s="10" t="s">
        <v>78</v>
      </c>
      <c r="C28" s="5" t="s">
        <v>4798</v>
      </c>
      <c r="D28" s="8" t="s">
        <v>6912</v>
      </c>
      <c r="E28" s="5"/>
      <c r="F28" s="19" t="s">
        <v>3</v>
      </c>
      <c r="G28" s="19">
        <v>7.5999999999999998E-2</v>
      </c>
      <c r="H28" s="19">
        <f t="shared" si="0"/>
        <v>0.11599999999999999</v>
      </c>
      <c r="I28" s="19">
        <v>0.02</v>
      </c>
      <c r="J28" s="20">
        <f t="shared" si="1"/>
        <v>4.5485999999999999E-3</v>
      </c>
      <c r="K28" s="20">
        <f t="shared" si="2"/>
        <v>1.0596599999999998E-2</v>
      </c>
      <c r="L28" s="20">
        <f t="shared" si="3"/>
        <v>6.0479999999999978E-3</v>
      </c>
      <c r="M28" s="17">
        <f t="shared" si="4"/>
        <v>0.36539999999999995</v>
      </c>
      <c r="N28" s="16">
        <v>18.5</v>
      </c>
      <c r="O28" s="15">
        <f t="shared" si="5"/>
        <v>1.2972972972972972E-2</v>
      </c>
    </row>
    <row r="29" spans="1:15" x14ac:dyDescent="0.25">
      <c r="A29" s="5" t="s">
        <v>4728</v>
      </c>
      <c r="B29" s="10" t="s">
        <v>79</v>
      </c>
      <c r="C29" s="5" t="s">
        <v>4799</v>
      </c>
      <c r="D29" s="8" t="s">
        <v>6913</v>
      </c>
      <c r="E29" s="5"/>
      <c r="F29" s="19" t="s">
        <v>3</v>
      </c>
      <c r="G29" s="19">
        <v>0.08</v>
      </c>
      <c r="H29" s="19">
        <f t="shared" si="0"/>
        <v>0.12</v>
      </c>
      <c r="I29" s="19">
        <v>0.02</v>
      </c>
      <c r="J29" s="20">
        <f t="shared" si="1"/>
        <v>5.0400000000000002E-3</v>
      </c>
      <c r="K29" s="20">
        <f t="shared" si="2"/>
        <v>1.1339999999999999E-2</v>
      </c>
      <c r="L29" s="20">
        <f t="shared" si="3"/>
        <v>6.2999999999999992E-3</v>
      </c>
      <c r="M29" s="17">
        <f t="shared" si="4"/>
        <v>0.378</v>
      </c>
      <c r="N29" s="16">
        <v>17</v>
      </c>
      <c r="O29" s="15">
        <f t="shared" si="5"/>
        <v>1.4117647058823528E-2</v>
      </c>
    </row>
    <row r="30" spans="1:15" x14ac:dyDescent="0.25">
      <c r="A30" s="5" t="s">
        <v>4729</v>
      </c>
      <c r="B30" s="10" t="s">
        <v>80</v>
      </c>
      <c r="C30" s="5" t="s">
        <v>4800</v>
      </c>
      <c r="D30" s="8" t="s">
        <v>6914</v>
      </c>
      <c r="E30" s="5"/>
      <c r="F30" s="19" t="s">
        <v>3</v>
      </c>
      <c r="G30" s="19">
        <v>8.5000000000000006E-2</v>
      </c>
      <c r="H30" s="19">
        <f t="shared" si="0"/>
        <v>0.125</v>
      </c>
      <c r="I30" s="19">
        <v>0.02</v>
      </c>
      <c r="J30" s="20">
        <f t="shared" si="1"/>
        <v>5.6896875000000012E-3</v>
      </c>
      <c r="K30" s="20">
        <f t="shared" si="2"/>
        <v>1.23046875E-2</v>
      </c>
      <c r="L30" s="20">
        <f t="shared" si="3"/>
        <v>6.6149999999999985E-3</v>
      </c>
      <c r="M30" s="17">
        <f t="shared" si="4"/>
        <v>0.39374999999999999</v>
      </c>
      <c r="N30" s="16">
        <v>16</v>
      </c>
      <c r="O30" s="15">
        <f t="shared" si="5"/>
        <v>1.4999999999999999E-2</v>
      </c>
    </row>
    <row r="31" spans="1:15" x14ac:dyDescent="0.25">
      <c r="A31" s="5" t="s">
        <v>4730</v>
      </c>
      <c r="B31" s="10" t="s">
        <v>81</v>
      </c>
      <c r="C31" s="5" t="s">
        <v>4801</v>
      </c>
      <c r="D31" s="8" t="s">
        <v>6915</v>
      </c>
      <c r="E31" s="5"/>
      <c r="F31" s="19" t="s">
        <v>3</v>
      </c>
      <c r="G31" s="19">
        <v>8.8999999999999996E-2</v>
      </c>
      <c r="H31" s="19">
        <f t="shared" si="0"/>
        <v>0.129</v>
      </c>
      <c r="I31" s="19">
        <v>0.02</v>
      </c>
      <c r="J31" s="20">
        <f t="shared" si="1"/>
        <v>6.2377874999999996E-3</v>
      </c>
      <c r="K31" s="20">
        <f t="shared" si="2"/>
        <v>1.3104787499999999E-2</v>
      </c>
      <c r="L31" s="20">
        <f t="shared" si="3"/>
        <v>6.8669999999999998E-3</v>
      </c>
      <c r="M31" s="17">
        <f t="shared" si="4"/>
        <v>0.40634999999999999</v>
      </c>
      <c r="N31" s="16">
        <v>16</v>
      </c>
      <c r="O31" s="15">
        <f t="shared" si="5"/>
        <v>1.4999999999999999E-2</v>
      </c>
    </row>
    <row r="32" spans="1:15" x14ac:dyDescent="0.25">
      <c r="A32" s="5" t="s">
        <v>4731</v>
      </c>
      <c r="B32" s="10" t="s">
        <v>82</v>
      </c>
      <c r="C32" s="5" t="s">
        <v>4802</v>
      </c>
      <c r="D32" s="8" t="s">
        <v>6916</v>
      </c>
      <c r="E32" s="5"/>
      <c r="F32" s="19" t="s">
        <v>3</v>
      </c>
      <c r="G32" s="19">
        <v>0.1</v>
      </c>
      <c r="H32" s="19">
        <f t="shared" si="0"/>
        <v>0.14000000000000001</v>
      </c>
      <c r="I32" s="19">
        <v>0.02</v>
      </c>
      <c r="J32" s="20">
        <f t="shared" si="1"/>
        <v>7.8750000000000018E-3</v>
      </c>
      <c r="K32" s="20">
        <f t="shared" si="2"/>
        <v>1.5435000000000003E-2</v>
      </c>
      <c r="L32" s="20">
        <f t="shared" si="3"/>
        <v>7.5600000000000007E-3</v>
      </c>
      <c r="M32" s="17">
        <f t="shared" si="4"/>
        <v>0.441</v>
      </c>
      <c r="N32" s="16">
        <v>15</v>
      </c>
      <c r="O32" s="15">
        <f t="shared" si="5"/>
        <v>1.6E-2</v>
      </c>
    </row>
    <row r="33" spans="1:15" x14ac:dyDescent="0.25">
      <c r="A33" s="5" t="s">
        <v>4732</v>
      </c>
      <c r="B33" s="10" t="s">
        <v>83</v>
      </c>
      <c r="C33" s="5" t="s">
        <v>4803</v>
      </c>
      <c r="D33" s="8" t="s">
        <v>6917</v>
      </c>
      <c r="E33" s="5"/>
      <c r="F33" s="19" t="s">
        <v>3</v>
      </c>
      <c r="G33" s="19">
        <v>0.10199999999999999</v>
      </c>
      <c r="H33" s="19">
        <f t="shared" si="0"/>
        <v>0.14199999999999999</v>
      </c>
      <c r="I33" s="19">
        <v>0.02</v>
      </c>
      <c r="J33" s="20">
        <f t="shared" si="1"/>
        <v>8.193149999999998E-3</v>
      </c>
      <c r="K33" s="20">
        <f t="shared" si="2"/>
        <v>1.5879149999999998E-2</v>
      </c>
      <c r="L33" s="20">
        <f t="shared" si="3"/>
        <v>7.6860000000000001E-3</v>
      </c>
      <c r="M33" s="17">
        <f t="shared" si="4"/>
        <v>0.44729999999999992</v>
      </c>
      <c r="N33" s="16">
        <v>15</v>
      </c>
      <c r="O33" s="15">
        <f t="shared" si="5"/>
        <v>1.6E-2</v>
      </c>
    </row>
    <row r="34" spans="1:15" x14ac:dyDescent="0.25">
      <c r="A34" s="5" t="s">
        <v>4733</v>
      </c>
      <c r="B34" s="10" t="s">
        <v>84</v>
      </c>
      <c r="C34" s="5" t="s">
        <v>4804</v>
      </c>
      <c r="D34" s="8" t="s">
        <v>6918</v>
      </c>
      <c r="E34" s="5"/>
      <c r="F34" s="19" t="s">
        <v>3</v>
      </c>
      <c r="G34" s="19">
        <v>0.108</v>
      </c>
      <c r="H34" s="19">
        <f t="shared" si="0"/>
        <v>0.14799999999999999</v>
      </c>
      <c r="I34" s="19">
        <v>0.02</v>
      </c>
      <c r="J34" s="20">
        <f t="shared" si="1"/>
        <v>9.1853999999999998E-3</v>
      </c>
      <c r="K34" s="20">
        <f t="shared" si="2"/>
        <v>1.7249399999999998E-2</v>
      </c>
      <c r="L34" s="20">
        <f t="shared" si="3"/>
        <v>8.0639999999999983E-3</v>
      </c>
      <c r="M34" s="17">
        <f t="shared" si="4"/>
        <v>0.46619999999999995</v>
      </c>
      <c r="N34" s="16">
        <v>14</v>
      </c>
      <c r="O34" s="15">
        <f t="shared" si="5"/>
        <v>1.7142857142857144E-2</v>
      </c>
    </row>
    <row r="35" spans="1:15" x14ac:dyDescent="0.25">
      <c r="A35" s="5" t="s">
        <v>4734</v>
      </c>
      <c r="B35" s="10" t="s">
        <v>85</v>
      </c>
      <c r="C35" s="5" t="s">
        <v>4805</v>
      </c>
      <c r="D35" s="8" t="s">
        <v>6919</v>
      </c>
      <c r="E35" s="5"/>
      <c r="F35" s="19" t="s">
        <v>3</v>
      </c>
      <c r="G35" s="19">
        <v>0.114</v>
      </c>
      <c r="H35" s="19">
        <f t="shared" si="0"/>
        <v>0.154</v>
      </c>
      <c r="I35" s="19">
        <v>0.02</v>
      </c>
      <c r="J35" s="20">
        <f t="shared" si="1"/>
        <v>1.023435E-2</v>
      </c>
      <c r="K35" s="20">
        <f t="shared" si="2"/>
        <v>1.8676350000000001E-2</v>
      </c>
      <c r="L35" s="20">
        <f t="shared" si="3"/>
        <v>8.4420000000000016E-3</v>
      </c>
      <c r="M35" s="17">
        <f t="shared" si="4"/>
        <v>0.48509999999999998</v>
      </c>
      <c r="N35" s="16">
        <v>13.5</v>
      </c>
      <c r="O35" s="15">
        <f t="shared" si="5"/>
        <v>1.7777777777777778E-2</v>
      </c>
    </row>
    <row r="36" spans="1:15" x14ac:dyDescent="0.25">
      <c r="A36" s="5" t="s">
        <v>4735</v>
      </c>
      <c r="B36" s="10" t="s">
        <v>86</v>
      </c>
      <c r="C36" s="5" t="s">
        <v>4806</v>
      </c>
      <c r="D36" s="8" t="s">
        <v>6920</v>
      </c>
      <c r="E36" s="5"/>
      <c r="F36" s="19" t="s">
        <v>3</v>
      </c>
      <c r="G36" s="19">
        <v>0.11600000000000001</v>
      </c>
      <c r="H36" s="19">
        <f t="shared" si="0"/>
        <v>0.156</v>
      </c>
      <c r="I36" s="19">
        <v>0.02</v>
      </c>
      <c r="J36" s="20">
        <f t="shared" si="1"/>
        <v>1.0596600000000001E-2</v>
      </c>
      <c r="K36" s="20">
        <f t="shared" si="2"/>
        <v>1.91646E-2</v>
      </c>
      <c r="L36" s="20">
        <f t="shared" si="3"/>
        <v>8.5679999999999992E-3</v>
      </c>
      <c r="M36" s="17">
        <f t="shared" si="4"/>
        <v>0.4914</v>
      </c>
      <c r="N36" s="16">
        <v>12</v>
      </c>
      <c r="O36" s="15">
        <f t="shared" si="5"/>
        <v>0.02</v>
      </c>
    </row>
    <row r="37" spans="1:15" x14ac:dyDescent="0.25">
      <c r="A37" s="5" t="s">
        <v>4736</v>
      </c>
      <c r="B37" s="10" t="s">
        <v>87</v>
      </c>
      <c r="C37" s="5" t="s">
        <v>4807</v>
      </c>
      <c r="D37" s="8" t="s">
        <v>6921</v>
      </c>
      <c r="E37" s="5"/>
      <c r="F37" s="19" t="s">
        <v>3</v>
      </c>
      <c r="G37" s="19">
        <v>0.12</v>
      </c>
      <c r="H37" s="19">
        <f t="shared" si="0"/>
        <v>0.16</v>
      </c>
      <c r="I37" s="19">
        <v>0.02</v>
      </c>
      <c r="J37" s="20">
        <f t="shared" si="1"/>
        <v>1.1339999999999999E-2</v>
      </c>
      <c r="K37" s="20">
        <f t="shared" si="2"/>
        <v>2.0160000000000001E-2</v>
      </c>
      <c r="L37" s="20">
        <f t="shared" si="3"/>
        <v>8.8200000000000014E-3</v>
      </c>
      <c r="M37" s="17">
        <f t="shared" si="4"/>
        <v>0.504</v>
      </c>
      <c r="N37" s="16">
        <v>12</v>
      </c>
      <c r="O37" s="15">
        <f t="shared" si="5"/>
        <v>0.02</v>
      </c>
    </row>
    <row r="38" spans="1:15" x14ac:dyDescent="0.25">
      <c r="A38" s="5" t="s">
        <v>4737</v>
      </c>
      <c r="B38" s="10" t="s">
        <v>88</v>
      </c>
      <c r="C38" s="5" t="s">
        <v>4808</v>
      </c>
      <c r="D38" s="8" t="s">
        <v>6922</v>
      </c>
      <c r="E38" s="5"/>
      <c r="F38" s="19" t="s">
        <v>3</v>
      </c>
      <c r="G38" s="19">
        <v>0.121</v>
      </c>
      <c r="H38" s="19">
        <f t="shared" si="0"/>
        <v>0.161</v>
      </c>
      <c r="I38" s="19">
        <v>0.02</v>
      </c>
      <c r="J38" s="20">
        <f t="shared" si="1"/>
        <v>1.1529787499999999E-2</v>
      </c>
      <c r="K38" s="20">
        <f t="shared" si="2"/>
        <v>2.0412787500000001E-2</v>
      </c>
      <c r="L38" s="20">
        <f t="shared" si="3"/>
        <v>8.883000000000002E-3</v>
      </c>
      <c r="M38" s="17">
        <f t="shared" si="4"/>
        <v>0.50714999999999999</v>
      </c>
      <c r="N38" s="16">
        <v>12</v>
      </c>
      <c r="O38" s="15">
        <f t="shared" si="5"/>
        <v>0.02</v>
      </c>
    </row>
    <row r="39" spans="1:15" x14ac:dyDescent="0.25">
      <c r="A39" s="5" t="s">
        <v>4738</v>
      </c>
      <c r="B39" s="10" t="s">
        <v>89</v>
      </c>
      <c r="C39" s="5" t="s">
        <v>4809</v>
      </c>
      <c r="D39" s="8" t="s">
        <v>6923</v>
      </c>
      <c r="E39" s="5"/>
      <c r="F39" s="19" t="s">
        <v>3</v>
      </c>
      <c r="G39" s="19">
        <v>0.122</v>
      </c>
      <c r="H39" s="19">
        <f t="shared" si="0"/>
        <v>0.16200000000000001</v>
      </c>
      <c r="I39" s="19">
        <v>0.02</v>
      </c>
      <c r="J39" s="20">
        <f t="shared" si="1"/>
        <v>1.172115E-2</v>
      </c>
      <c r="K39" s="20">
        <f t="shared" si="2"/>
        <v>2.0667149999999999E-2</v>
      </c>
      <c r="L39" s="20">
        <f t="shared" si="3"/>
        <v>8.9459999999999991E-3</v>
      </c>
      <c r="M39" s="17">
        <f t="shared" si="4"/>
        <v>0.51029999999999998</v>
      </c>
      <c r="N39" s="16">
        <v>11.5</v>
      </c>
      <c r="O39" s="15">
        <f t="shared" si="5"/>
        <v>2.0869565217391303E-2</v>
      </c>
    </row>
    <row r="40" spans="1:15" x14ac:dyDescent="0.25">
      <c r="A40" s="5" t="s">
        <v>4739</v>
      </c>
      <c r="B40" s="10" t="s">
        <v>90</v>
      </c>
      <c r="C40" s="5" t="s">
        <v>4810</v>
      </c>
      <c r="D40" s="8" t="s">
        <v>6924</v>
      </c>
      <c r="E40" s="5"/>
      <c r="F40" s="19" t="s">
        <v>3</v>
      </c>
      <c r="G40" s="19">
        <v>0.125</v>
      </c>
      <c r="H40" s="19">
        <f t="shared" si="0"/>
        <v>0.16500000000000001</v>
      </c>
      <c r="I40" s="19">
        <v>0.02</v>
      </c>
      <c r="J40" s="20">
        <f t="shared" si="1"/>
        <v>1.23046875E-2</v>
      </c>
      <c r="K40" s="20">
        <f t="shared" si="2"/>
        <v>2.1439687500000002E-2</v>
      </c>
      <c r="L40" s="20">
        <f t="shared" si="3"/>
        <v>9.1350000000000025E-3</v>
      </c>
      <c r="M40" s="17">
        <f t="shared" si="4"/>
        <v>0.51975000000000005</v>
      </c>
      <c r="N40" s="16">
        <v>11.5</v>
      </c>
      <c r="O40" s="15">
        <f t="shared" si="5"/>
        <v>2.0869565217391303E-2</v>
      </c>
    </row>
    <row r="41" spans="1:15" x14ac:dyDescent="0.25">
      <c r="A41" s="5" t="s">
        <v>4740</v>
      </c>
      <c r="B41" s="10" t="s">
        <v>91</v>
      </c>
      <c r="C41" s="5" t="s">
        <v>4811</v>
      </c>
      <c r="D41" s="8" t="s">
        <v>6925</v>
      </c>
      <c r="E41" s="5"/>
      <c r="F41" s="19" t="s">
        <v>3</v>
      </c>
      <c r="G41" s="19">
        <v>0.127</v>
      </c>
      <c r="H41" s="19">
        <f t="shared" si="0"/>
        <v>0.16700000000000001</v>
      </c>
      <c r="I41" s="19">
        <v>0.02</v>
      </c>
      <c r="J41" s="20">
        <f t="shared" si="1"/>
        <v>1.27015875E-2</v>
      </c>
      <c r="K41" s="20">
        <f t="shared" si="2"/>
        <v>2.1962587500000002E-2</v>
      </c>
      <c r="L41" s="20">
        <f t="shared" si="3"/>
        <v>9.2610000000000019E-3</v>
      </c>
      <c r="M41" s="17">
        <f t="shared" si="4"/>
        <v>0.52605000000000002</v>
      </c>
      <c r="N41" s="16">
        <v>11.5</v>
      </c>
      <c r="O41" s="15">
        <f t="shared" si="5"/>
        <v>2.0869565217391303E-2</v>
      </c>
    </row>
    <row r="42" spans="1:15" x14ac:dyDescent="0.25">
      <c r="A42" s="5" t="s">
        <v>4741</v>
      </c>
      <c r="B42" s="10" t="s">
        <v>92</v>
      </c>
      <c r="C42" s="5" t="s">
        <v>4812</v>
      </c>
      <c r="D42" s="8" t="s">
        <v>6926</v>
      </c>
      <c r="E42" s="5"/>
      <c r="F42" s="19" t="s">
        <v>3</v>
      </c>
      <c r="G42" s="19">
        <v>0.129</v>
      </c>
      <c r="H42" s="19">
        <f t="shared" si="0"/>
        <v>0.16900000000000001</v>
      </c>
      <c r="I42" s="19">
        <v>0.02</v>
      </c>
      <c r="J42" s="20">
        <f t="shared" si="1"/>
        <v>1.3104787499999999E-2</v>
      </c>
      <c r="K42" s="20">
        <f t="shared" si="2"/>
        <v>2.2491787500000002E-2</v>
      </c>
      <c r="L42" s="20">
        <f t="shared" si="3"/>
        <v>9.387000000000003E-3</v>
      </c>
      <c r="M42" s="17">
        <f t="shared" si="4"/>
        <v>0.53234999999999999</v>
      </c>
      <c r="N42" s="16">
        <v>1</v>
      </c>
      <c r="O42" s="15">
        <f t="shared" si="5"/>
        <v>0.24</v>
      </c>
    </row>
    <row r="43" spans="1:15" x14ac:dyDescent="0.25">
      <c r="A43" s="5" t="s">
        <v>4742</v>
      </c>
      <c r="B43" s="10" t="s">
        <v>93</v>
      </c>
      <c r="C43" s="5" t="s">
        <v>4813</v>
      </c>
      <c r="D43" s="8" t="s">
        <v>6927</v>
      </c>
      <c r="E43" s="5"/>
      <c r="F43" s="19" t="s">
        <v>3</v>
      </c>
      <c r="G43" s="19">
        <v>0.13300000000000001</v>
      </c>
      <c r="H43" s="19">
        <f t="shared" si="0"/>
        <v>0.17300000000000001</v>
      </c>
      <c r="I43" s="19">
        <v>0.02</v>
      </c>
      <c r="J43" s="20">
        <f t="shared" si="1"/>
        <v>1.3930087500000002E-2</v>
      </c>
      <c r="K43" s="20">
        <f t="shared" si="2"/>
        <v>2.3569087500000002E-2</v>
      </c>
      <c r="L43" s="20">
        <f t="shared" si="3"/>
        <v>9.639E-3</v>
      </c>
      <c r="M43" s="17">
        <f t="shared" si="4"/>
        <v>0.54495000000000005</v>
      </c>
      <c r="N43" s="16">
        <v>10.5</v>
      </c>
      <c r="O43" s="15">
        <f t="shared" si="5"/>
        <v>2.2857142857142857E-2</v>
      </c>
    </row>
    <row r="44" spans="1:15" x14ac:dyDescent="0.25">
      <c r="A44" s="5" t="s">
        <v>4743</v>
      </c>
      <c r="B44" s="10" t="s">
        <v>94</v>
      </c>
      <c r="C44" s="5" t="s">
        <v>4814</v>
      </c>
      <c r="D44" s="8" t="s">
        <v>6928</v>
      </c>
      <c r="E44" s="5"/>
      <c r="F44" s="19" t="s">
        <v>3</v>
      </c>
      <c r="G44" s="19">
        <v>0.14000000000000001</v>
      </c>
      <c r="H44" s="19">
        <f t="shared" si="0"/>
        <v>0.18000000000000002</v>
      </c>
      <c r="I44" s="19">
        <v>0.02</v>
      </c>
      <c r="J44" s="20">
        <f t="shared" si="1"/>
        <v>1.5435000000000003E-2</v>
      </c>
      <c r="K44" s="20">
        <f t="shared" si="2"/>
        <v>2.5515000000000003E-2</v>
      </c>
      <c r="L44" s="20">
        <f t="shared" si="3"/>
        <v>1.008E-2</v>
      </c>
      <c r="M44" s="17">
        <f t="shared" si="4"/>
        <v>0.56700000000000006</v>
      </c>
      <c r="N44" s="16">
        <v>9.5</v>
      </c>
      <c r="O44" s="15">
        <f t="shared" si="5"/>
        <v>2.5263157894736842E-2</v>
      </c>
    </row>
    <row r="45" spans="1:15" x14ac:dyDescent="0.25">
      <c r="A45" s="5" t="s">
        <v>4744</v>
      </c>
      <c r="B45" s="10" t="s">
        <v>95</v>
      </c>
      <c r="C45" s="5" t="s">
        <v>4815</v>
      </c>
      <c r="D45" s="8" t="s">
        <v>6929</v>
      </c>
      <c r="E45" s="5"/>
      <c r="F45" s="19" t="s">
        <v>3</v>
      </c>
      <c r="G45" s="19">
        <v>0.14099999999999999</v>
      </c>
      <c r="H45" s="19">
        <f t="shared" si="0"/>
        <v>0.18099999999999999</v>
      </c>
      <c r="I45" s="19">
        <v>0.02</v>
      </c>
      <c r="J45" s="20">
        <f t="shared" si="1"/>
        <v>1.5656287499999998E-2</v>
      </c>
      <c r="K45" s="20">
        <f t="shared" si="2"/>
        <v>2.5799287499999997E-2</v>
      </c>
      <c r="L45" s="20">
        <f t="shared" si="3"/>
        <v>1.0142999999999999E-2</v>
      </c>
      <c r="M45" s="17">
        <f t="shared" si="4"/>
        <v>0.57014999999999993</v>
      </c>
      <c r="N45" s="16">
        <v>9</v>
      </c>
      <c r="O45" s="15">
        <f t="shared" si="5"/>
        <v>2.6666666666666665E-2</v>
      </c>
    </row>
    <row r="46" spans="1:15" x14ac:dyDescent="0.25">
      <c r="A46" s="5" t="s">
        <v>4745</v>
      </c>
      <c r="B46" s="10" t="s">
        <v>96</v>
      </c>
      <c r="C46" s="5" t="s">
        <v>4816</v>
      </c>
      <c r="D46" s="8" t="s">
        <v>6930</v>
      </c>
      <c r="E46" s="5"/>
      <c r="F46" s="19" t="s">
        <v>3</v>
      </c>
      <c r="G46" s="19">
        <v>0.15</v>
      </c>
      <c r="H46" s="19">
        <f t="shared" si="0"/>
        <v>0.19</v>
      </c>
      <c r="I46" s="19">
        <v>0.02</v>
      </c>
      <c r="J46" s="20">
        <f t="shared" si="1"/>
        <v>1.7718749999999998E-2</v>
      </c>
      <c r="K46" s="20">
        <f t="shared" si="2"/>
        <v>2.8428749999999999E-2</v>
      </c>
      <c r="L46" s="20">
        <f t="shared" si="3"/>
        <v>1.0710000000000001E-2</v>
      </c>
      <c r="M46" s="17">
        <f t="shared" si="4"/>
        <v>0.59850000000000003</v>
      </c>
      <c r="N46" s="16">
        <v>9</v>
      </c>
      <c r="O46" s="15">
        <f t="shared" si="5"/>
        <v>2.6666666666666665E-2</v>
      </c>
    </row>
    <row r="47" spans="1:15" x14ac:dyDescent="0.25">
      <c r="A47" s="5" t="s">
        <v>4746</v>
      </c>
      <c r="B47" s="10" t="s">
        <v>97</v>
      </c>
      <c r="C47" s="5" t="s">
        <v>4817</v>
      </c>
      <c r="D47" s="8" t="s">
        <v>6931</v>
      </c>
      <c r="E47" s="5"/>
      <c r="F47" s="19" t="s">
        <v>3</v>
      </c>
      <c r="G47" s="19">
        <v>0.155</v>
      </c>
      <c r="H47" s="19">
        <f t="shared" si="0"/>
        <v>0.19500000000000001</v>
      </c>
      <c r="I47" s="19">
        <v>0.02</v>
      </c>
      <c r="J47" s="20">
        <f t="shared" si="1"/>
        <v>1.8919687500000001E-2</v>
      </c>
      <c r="K47" s="20">
        <f t="shared" si="2"/>
        <v>2.9944687500000001E-2</v>
      </c>
      <c r="L47" s="20">
        <f t="shared" si="3"/>
        <v>1.1025E-2</v>
      </c>
      <c r="M47" s="17">
        <f t="shared" si="4"/>
        <v>0.61424999999999996</v>
      </c>
      <c r="N47" s="16">
        <v>9</v>
      </c>
      <c r="O47" s="15">
        <f t="shared" si="5"/>
        <v>2.6666666666666665E-2</v>
      </c>
    </row>
    <row r="48" spans="1:15" x14ac:dyDescent="0.25">
      <c r="A48" s="5" t="s">
        <v>4747</v>
      </c>
      <c r="B48" s="10" t="s">
        <v>98</v>
      </c>
      <c r="C48" s="5" t="s">
        <v>4818</v>
      </c>
      <c r="D48" s="8" t="s">
        <v>6932</v>
      </c>
      <c r="E48" s="5"/>
      <c r="F48" s="19" t="s">
        <v>3</v>
      </c>
      <c r="G48" s="19">
        <v>0.156</v>
      </c>
      <c r="H48" s="19">
        <f t="shared" si="0"/>
        <v>0.19600000000000001</v>
      </c>
      <c r="I48" s="19">
        <v>0.02</v>
      </c>
      <c r="J48" s="20">
        <f t="shared" si="1"/>
        <v>1.91646E-2</v>
      </c>
      <c r="K48" s="20">
        <f t="shared" si="2"/>
        <v>3.0252600000000004E-2</v>
      </c>
      <c r="L48" s="20">
        <f t="shared" si="3"/>
        <v>1.1088000000000004E-2</v>
      </c>
      <c r="M48" s="17">
        <f t="shared" si="4"/>
        <v>0.61740000000000006</v>
      </c>
      <c r="N48" s="16">
        <v>9</v>
      </c>
      <c r="O48" s="15">
        <f t="shared" si="5"/>
        <v>2.6666666666666665E-2</v>
      </c>
    </row>
    <row r="49" spans="1:15" x14ac:dyDescent="0.25">
      <c r="A49" s="5" t="s">
        <v>4748</v>
      </c>
      <c r="B49" s="10" t="s">
        <v>99</v>
      </c>
      <c r="C49" s="5" t="s">
        <v>4819</v>
      </c>
      <c r="D49" s="8" t="s">
        <v>6933</v>
      </c>
      <c r="E49" s="5"/>
      <c r="F49" s="19" t="s">
        <v>3</v>
      </c>
      <c r="G49" s="19">
        <v>0.159</v>
      </c>
      <c r="H49" s="19">
        <f t="shared" si="0"/>
        <v>0.19900000000000001</v>
      </c>
      <c r="I49" s="19">
        <v>0.02</v>
      </c>
      <c r="J49" s="20">
        <f t="shared" si="1"/>
        <v>1.99087875E-2</v>
      </c>
      <c r="K49" s="20">
        <f t="shared" si="2"/>
        <v>3.1185787500000003E-2</v>
      </c>
      <c r="L49" s="20">
        <f t="shared" si="3"/>
        <v>1.1277000000000002E-2</v>
      </c>
      <c r="M49" s="17">
        <f t="shared" si="4"/>
        <v>0.62685000000000002</v>
      </c>
      <c r="N49" s="16">
        <v>7</v>
      </c>
      <c r="O49" s="15">
        <f t="shared" si="5"/>
        <v>3.4285714285714287E-2</v>
      </c>
    </row>
    <row r="50" spans="1:15" x14ac:dyDescent="0.25">
      <c r="A50" s="5" t="s">
        <v>4749</v>
      </c>
      <c r="B50" s="10" t="s">
        <v>2420</v>
      </c>
      <c r="C50" s="5"/>
      <c r="D50" s="7"/>
      <c r="E50" s="5"/>
      <c r="F50" s="19" t="s">
        <v>3</v>
      </c>
      <c r="G50" s="19">
        <v>0.16200000000000001</v>
      </c>
      <c r="H50" s="19">
        <f t="shared" si="0"/>
        <v>0.20200000000000001</v>
      </c>
      <c r="I50" s="19">
        <v>0.02</v>
      </c>
      <c r="J50" s="20">
        <f t="shared" si="1"/>
        <v>2.0667149999999999E-2</v>
      </c>
      <c r="K50" s="20">
        <f t="shared" ref="K50:K68" si="6">(H50/2*H50/2)*3.15*1</f>
        <v>3.2133150000000006E-2</v>
      </c>
      <c r="L50" s="20">
        <f t="shared" si="3"/>
        <v>1.1466000000000007E-2</v>
      </c>
      <c r="M50" s="17">
        <f t="shared" ref="M50:M68" si="7">3.15*H50</f>
        <v>0.63629999999999998</v>
      </c>
      <c r="O50" s="15">
        <f>L50*3</f>
        <v>3.4398000000000026E-2</v>
      </c>
    </row>
    <row r="51" spans="1:15" x14ac:dyDescent="0.25">
      <c r="A51" s="5" t="s">
        <v>4750</v>
      </c>
      <c r="B51" s="10" t="s">
        <v>2421</v>
      </c>
      <c r="C51" s="5"/>
      <c r="D51" s="7"/>
      <c r="E51" s="5"/>
      <c r="F51" s="19" t="s">
        <v>3</v>
      </c>
      <c r="G51" s="19">
        <v>0.16500000000000001</v>
      </c>
      <c r="H51" s="19">
        <f t="shared" si="0"/>
        <v>0.20500000000000002</v>
      </c>
      <c r="I51" s="19">
        <v>0.02</v>
      </c>
      <c r="J51" s="20">
        <f t="shared" si="1"/>
        <v>2.1439687500000002E-2</v>
      </c>
      <c r="K51" s="20">
        <f t="shared" si="6"/>
        <v>3.3094687500000004E-2</v>
      </c>
      <c r="L51" s="20">
        <f t="shared" si="3"/>
        <v>1.1655000000000002E-2</v>
      </c>
      <c r="M51" s="17">
        <f t="shared" si="7"/>
        <v>0.64575000000000005</v>
      </c>
      <c r="O51" s="15">
        <f t="shared" ref="O51:O68" si="8">L51*3</f>
        <v>3.496500000000001E-2</v>
      </c>
    </row>
    <row r="52" spans="1:15" x14ac:dyDescent="0.25">
      <c r="A52" s="5" t="s">
        <v>4751</v>
      </c>
      <c r="B52" s="10" t="s">
        <v>2422</v>
      </c>
      <c r="C52" s="5"/>
      <c r="D52" s="7"/>
      <c r="E52" s="5"/>
      <c r="F52" s="19" t="s">
        <v>3</v>
      </c>
      <c r="G52" s="19">
        <v>0.16800000000000001</v>
      </c>
      <c r="H52" s="19">
        <f t="shared" si="0"/>
        <v>0.20800000000000002</v>
      </c>
      <c r="I52" s="19">
        <v>0.02</v>
      </c>
      <c r="J52" s="20">
        <f t="shared" si="1"/>
        <v>2.22264E-2</v>
      </c>
      <c r="K52" s="20">
        <f t="shared" si="6"/>
        <v>3.4070400000000008E-2</v>
      </c>
      <c r="L52" s="20">
        <f t="shared" si="3"/>
        <v>1.1844000000000007E-2</v>
      </c>
      <c r="M52" s="17">
        <f t="shared" si="7"/>
        <v>0.6552</v>
      </c>
      <c r="O52" s="15">
        <f t="shared" si="8"/>
        <v>3.5532000000000022E-2</v>
      </c>
    </row>
    <row r="53" spans="1:15" x14ac:dyDescent="0.25">
      <c r="A53" s="5" t="s">
        <v>4752</v>
      </c>
      <c r="B53" s="10" t="s">
        <v>2423</v>
      </c>
      <c r="C53" s="5"/>
      <c r="D53" s="7"/>
      <c r="E53" s="5"/>
      <c r="F53" s="19" t="s">
        <v>3</v>
      </c>
      <c r="G53" s="19">
        <v>0.16900000000000001</v>
      </c>
      <c r="H53" s="19">
        <f t="shared" si="0"/>
        <v>0.20900000000000002</v>
      </c>
      <c r="I53" s="19">
        <v>0.02</v>
      </c>
      <c r="J53" s="20">
        <f t="shared" si="1"/>
        <v>2.2491787500000002E-2</v>
      </c>
      <c r="K53" s="20">
        <f t="shared" si="6"/>
        <v>3.43987875E-2</v>
      </c>
      <c r="L53" s="20">
        <f t="shared" si="3"/>
        <v>1.1906999999999997E-2</v>
      </c>
      <c r="M53" s="17">
        <f t="shared" si="7"/>
        <v>0.65834999999999999</v>
      </c>
      <c r="O53" s="15">
        <f t="shared" si="8"/>
        <v>3.5720999999999989E-2</v>
      </c>
    </row>
    <row r="54" spans="1:15" x14ac:dyDescent="0.25">
      <c r="A54" s="5" t="s">
        <v>4753</v>
      </c>
      <c r="B54" s="10" t="s">
        <v>2424</v>
      </c>
      <c r="C54" s="5"/>
      <c r="D54" s="7"/>
      <c r="E54" s="5"/>
      <c r="F54" s="19" t="s">
        <v>3</v>
      </c>
      <c r="G54" s="19">
        <v>0.17799999999999999</v>
      </c>
      <c r="H54" s="19">
        <f t="shared" si="0"/>
        <v>0.218</v>
      </c>
      <c r="I54" s="19">
        <v>0.02</v>
      </c>
      <c r="J54" s="20">
        <f t="shared" si="1"/>
        <v>2.4951149999999998E-2</v>
      </c>
      <c r="K54" s="20">
        <f t="shared" si="6"/>
        <v>3.7425149999999997E-2</v>
      </c>
      <c r="L54" s="20">
        <f t="shared" si="3"/>
        <v>1.2473999999999999E-2</v>
      </c>
      <c r="M54" s="17">
        <f t="shared" si="7"/>
        <v>0.68669999999999998</v>
      </c>
      <c r="O54" s="15">
        <f t="shared" si="8"/>
        <v>3.7421999999999997E-2</v>
      </c>
    </row>
    <row r="55" spans="1:15" x14ac:dyDescent="0.25">
      <c r="A55" s="5" t="s">
        <v>4754</v>
      </c>
      <c r="B55" s="10" t="s">
        <v>2425</v>
      </c>
      <c r="C55" s="5"/>
      <c r="D55" s="7"/>
      <c r="E55" s="5"/>
      <c r="F55" s="19" t="s">
        <v>3</v>
      </c>
      <c r="G55" s="19">
        <v>0.18</v>
      </c>
      <c r="H55" s="19">
        <f t="shared" si="0"/>
        <v>0.22</v>
      </c>
      <c r="I55" s="19">
        <v>0.02</v>
      </c>
      <c r="J55" s="20">
        <f t="shared" si="1"/>
        <v>2.5514999999999999E-2</v>
      </c>
      <c r="K55" s="20">
        <f t="shared" si="6"/>
        <v>3.8114999999999996E-2</v>
      </c>
      <c r="L55" s="20">
        <f t="shared" si="3"/>
        <v>1.2599999999999997E-2</v>
      </c>
      <c r="M55" s="17">
        <f t="shared" si="7"/>
        <v>0.69299999999999995</v>
      </c>
      <c r="O55" s="15">
        <f t="shared" si="8"/>
        <v>3.7799999999999986E-2</v>
      </c>
    </row>
    <row r="56" spans="1:15" x14ac:dyDescent="0.25">
      <c r="A56" s="5" t="s">
        <v>4755</v>
      </c>
      <c r="B56" s="10" t="s">
        <v>2426</v>
      </c>
      <c r="C56" s="5"/>
      <c r="D56" s="7"/>
      <c r="E56" s="5"/>
      <c r="F56" s="19" t="s">
        <v>3</v>
      </c>
      <c r="G56" s="19">
        <v>0.19</v>
      </c>
      <c r="H56" s="19">
        <f t="shared" si="0"/>
        <v>0.23</v>
      </c>
      <c r="I56" s="19">
        <v>0.02</v>
      </c>
      <c r="J56" s="20">
        <f t="shared" si="1"/>
        <v>2.8428749999999999E-2</v>
      </c>
      <c r="K56" s="20">
        <f t="shared" si="6"/>
        <v>4.1658750000000001E-2</v>
      </c>
      <c r="L56" s="20">
        <f t="shared" si="3"/>
        <v>1.3230000000000002E-2</v>
      </c>
      <c r="M56" s="17">
        <f t="shared" si="7"/>
        <v>0.72450000000000003</v>
      </c>
      <c r="O56" s="15">
        <f t="shared" si="8"/>
        <v>3.9690000000000003E-2</v>
      </c>
    </row>
    <row r="57" spans="1:15" x14ac:dyDescent="0.25">
      <c r="A57" s="5" t="s">
        <v>4756</v>
      </c>
      <c r="B57" s="10" t="s">
        <v>2427</v>
      </c>
      <c r="C57" s="5"/>
      <c r="D57" s="7"/>
      <c r="E57" s="5"/>
      <c r="F57" s="19" t="s">
        <v>3</v>
      </c>
      <c r="G57" s="19">
        <v>0.19400000000000001</v>
      </c>
      <c r="H57" s="19">
        <f t="shared" si="0"/>
        <v>0.23400000000000001</v>
      </c>
      <c r="I57" s="19">
        <v>0.02</v>
      </c>
      <c r="J57" s="20">
        <f t="shared" si="1"/>
        <v>2.9638350000000001E-2</v>
      </c>
      <c r="K57" s="20">
        <f t="shared" si="6"/>
        <v>4.3120350000000002E-2</v>
      </c>
      <c r="L57" s="20">
        <f t="shared" si="3"/>
        <v>1.3482000000000001E-2</v>
      </c>
      <c r="M57" s="17">
        <f t="shared" si="7"/>
        <v>0.73709999999999998</v>
      </c>
      <c r="O57" s="15">
        <f t="shared" si="8"/>
        <v>4.0446000000000003E-2</v>
      </c>
    </row>
    <row r="58" spans="1:15" x14ac:dyDescent="0.25">
      <c r="A58" s="5" t="s">
        <v>4757</v>
      </c>
      <c r="B58" s="10" t="s">
        <v>2428</v>
      </c>
      <c r="C58" s="5"/>
      <c r="D58" s="7"/>
      <c r="E58" s="5"/>
      <c r="F58" s="19" t="s">
        <v>3</v>
      </c>
      <c r="G58" s="19">
        <v>0.20799999999999999</v>
      </c>
      <c r="H58" s="19">
        <f t="shared" si="0"/>
        <v>0.248</v>
      </c>
      <c r="I58" s="19">
        <v>0.02</v>
      </c>
      <c r="J58" s="20">
        <f t="shared" si="1"/>
        <v>3.4070399999999994E-2</v>
      </c>
      <c r="K58" s="20">
        <f t="shared" si="6"/>
        <v>4.8434399999999996E-2</v>
      </c>
      <c r="L58" s="20">
        <f t="shared" si="3"/>
        <v>1.4364000000000002E-2</v>
      </c>
      <c r="M58" s="17">
        <f t="shared" si="7"/>
        <v>0.78120000000000001</v>
      </c>
      <c r="O58" s="15">
        <f t="shared" si="8"/>
        <v>4.3092000000000005E-2</v>
      </c>
    </row>
    <row r="59" spans="1:15" x14ac:dyDescent="0.25">
      <c r="A59" s="5" t="s">
        <v>4758</v>
      </c>
      <c r="B59" s="10" t="s">
        <v>2429</v>
      </c>
      <c r="C59" s="5"/>
      <c r="D59" s="7"/>
      <c r="E59" s="5"/>
      <c r="F59" s="19" t="s">
        <v>3</v>
      </c>
      <c r="G59" s="19">
        <v>0.21</v>
      </c>
      <c r="H59" s="19">
        <f t="shared" si="0"/>
        <v>0.25</v>
      </c>
      <c r="I59" s="19">
        <v>0.02</v>
      </c>
      <c r="J59" s="20">
        <f t="shared" si="1"/>
        <v>3.4728749999999996E-2</v>
      </c>
      <c r="K59" s="20">
        <f t="shared" si="6"/>
        <v>4.9218749999999999E-2</v>
      </c>
      <c r="L59" s="20">
        <f t="shared" si="3"/>
        <v>1.4490000000000003E-2</v>
      </c>
      <c r="M59" s="17">
        <f t="shared" si="7"/>
        <v>0.78749999999999998</v>
      </c>
      <c r="O59" s="15">
        <f t="shared" si="8"/>
        <v>4.3470000000000009E-2</v>
      </c>
    </row>
    <row r="60" spans="1:15" x14ac:dyDescent="0.25">
      <c r="A60" s="5" t="s">
        <v>4759</v>
      </c>
      <c r="B60" s="10" t="s">
        <v>2430</v>
      </c>
      <c r="C60" s="5"/>
      <c r="D60" s="7"/>
      <c r="E60" s="5"/>
      <c r="F60" s="19" t="s">
        <v>3</v>
      </c>
      <c r="G60" s="19">
        <v>0.219</v>
      </c>
      <c r="H60" s="19">
        <f t="shared" si="0"/>
        <v>0.25900000000000001</v>
      </c>
      <c r="I60" s="19">
        <v>0.02</v>
      </c>
      <c r="J60" s="20">
        <f t="shared" si="1"/>
        <v>3.7769287499999998E-2</v>
      </c>
      <c r="K60" s="20">
        <f t="shared" si="6"/>
        <v>5.2826287499999999E-2</v>
      </c>
      <c r="L60" s="20">
        <f t="shared" si="3"/>
        <v>1.5057000000000001E-2</v>
      </c>
      <c r="M60" s="17">
        <f t="shared" si="7"/>
        <v>0.81584999999999996</v>
      </c>
      <c r="O60" s="15">
        <f t="shared" si="8"/>
        <v>4.5171000000000003E-2</v>
      </c>
    </row>
    <row r="61" spans="1:15" x14ac:dyDescent="0.25">
      <c r="A61" s="5" t="s">
        <v>4760</v>
      </c>
      <c r="B61" s="10" t="s">
        <v>2431</v>
      </c>
      <c r="C61" s="5"/>
      <c r="D61" s="7"/>
      <c r="E61" s="5"/>
      <c r="F61" s="19" t="s">
        <v>3</v>
      </c>
      <c r="G61" s="19">
        <v>0.23</v>
      </c>
      <c r="H61" s="19">
        <f t="shared" si="0"/>
        <v>0.27</v>
      </c>
      <c r="I61" s="19">
        <v>0.02</v>
      </c>
      <c r="J61" s="20">
        <f t="shared" si="1"/>
        <v>4.1658750000000001E-2</v>
      </c>
      <c r="K61" s="20">
        <f t="shared" si="6"/>
        <v>5.7408750000000001E-2</v>
      </c>
      <c r="L61" s="20">
        <f t="shared" si="3"/>
        <v>1.575E-2</v>
      </c>
      <c r="M61" s="17">
        <f t="shared" si="7"/>
        <v>0.85050000000000003</v>
      </c>
      <c r="O61" s="15">
        <f t="shared" si="8"/>
        <v>4.725E-2</v>
      </c>
    </row>
    <row r="62" spans="1:15" x14ac:dyDescent="0.25">
      <c r="A62" s="5" t="s">
        <v>4767</v>
      </c>
      <c r="B62" s="10" t="s">
        <v>2432</v>
      </c>
      <c r="C62" s="5"/>
      <c r="D62" s="7"/>
      <c r="E62" s="5"/>
      <c r="F62" s="19" t="s">
        <v>3</v>
      </c>
      <c r="G62" s="19">
        <v>0.23499999999999999</v>
      </c>
      <c r="H62" s="19">
        <f t="shared" si="0"/>
        <v>0.27499999999999997</v>
      </c>
      <c r="I62" s="19">
        <v>0.02</v>
      </c>
      <c r="J62" s="20">
        <f t="shared" si="1"/>
        <v>4.3489687499999999E-2</v>
      </c>
      <c r="K62" s="20">
        <f t="shared" si="6"/>
        <v>5.9554687499999988E-2</v>
      </c>
      <c r="L62" s="20">
        <f t="shared" si="3"/>
        <v>1.6064999999999989E-2</v>
      </c>
      <c r="M62" s="17">
        <f t="shared" si="7"/>
        <v>0.86624999999999985</v>
      </c>
      <c r="O62" s="15">
        <f t="shared" si="8"/>
        <v>4.8194999999999967E-2</v>
      </c>
    </row>
    <row r="63" spans="1:15" x14ac:dyDescent="0.25">
      <c r="A63" s="5" t="s">
        <v>4766</v>
      </c>
      <c r="B63" s="10" t="s">
        <v>2433</v>
      </c>
      <c r="C63" s="5"/>
      <c r="D63" s="7"/>
      <c r="E63" s="5"/>
      <c r="F63" s="19" t="s">
        <v>3</v>
      </c>
      <c r="G63" s="19">
        <v>0.24</v>
      </c>
      <c r="H63" s="19">
        <f t="shared" si="0"/>
        <v>0.27999999999999997</v>
      </c>
      <c r="I63" s="19">
        <v>0.02</v>
      </c>
      <c r="J63" s="20">
        <f t="shared" si="1"/>
        <v>4.5359999999999998E-2</v>
      </c>
      <c r="K63" s="20">
        <f t="shared" si="6"/>
        <v>6.1739999999999982E-2</v>
      </c>
      <c r="L63" s="20">
        <f t="shared" si="3"/>
        <v>1.6379999999999985E-2</v>
      </c>
      <c r="M63" s="17">
        <f t="shared" si="7"/>
        <v>0.8819999999999999</v>
      </c>
      <c r="O63" s="15">
        <f t="shared" si="8"/>
        <v>4.9139999999999955E-2</v>
      </c>
    </row>
    <row r="64" spans="1:15" x14ac:dyDescent="0.25">
      <c r="A64" s="5" t="s">
        <v>4765</v>
      </c>
      <c r="B64" s="10" t="s">
        <v>2434</v>
      </c>
      <c r="C64" s="5"/>
      <c r="D64" s="7"/>
      <c r="E64" s="5"/>
      <c r="F64" s="19" t="s">
        <v>3</v>
      </c>
      <c r="G64" s="19">
        <v>0.245</v>
      </c>
      <c r="H64" s="19">
        <f t="shared" si="0"/>
        <v>0.28499999999999998</v>
      </c>
      <c r="I64" s="19">
        <v>0.02</v>
      </c>
      <c r="J64" s="20">
        <f t="shared" si="1"/>
        <v>4.7269687499999997E-2</v>
      </c>
      <c r="K64" s="20">
        <f t="shared" si="6"/>
        <v>6.3964687499999992E-2</v>
      </c>
      <c r="L64" s="20">
        <f t="shared" si="3"/>
        <v>1.6694999999999995E-2</v>
      </c>
      <c r="M64" s="17">
        <f t="shared" si="7"/>
        <v>0.89774999999999994</v>
      </c>
      <c r="O64" s="15">
        <f t="shared" si="8"/>
        <v>5.0084999999999984E-2</v>
      </c>
    </row>
    <row r="65" spans="1:15" x14ac:dyDescent="0.25">
      <c r="A65" s="5" t="s">
        <v>4764</v>
      </c>
      <c r="B65" s="10" t="s">
        <v>2435</v>
      </c>
      <c r="C65" s="5"/>
      <c r="D65" s="7"/>
      <c r="E65" s="5"/>
      <c r="F65" s="19" t="s">
        <v>3</v>
      </c>
      <c r="G65" s="19">
        <v>0.25</v>
      </c>
      <c r="H65" s="19">
        <f t="shared" si="0"/>
        <v>0.28999999999999998</v>
      </c>
      <c r="I65" s="19">
        <v>0.02</v>
      </c>
      <c r="J65" s="20">
        <f t="shared" si="1"/>
        <v>4.9218749999999999E-2</v>
      </c>
      <c r="K65" s="20">
        <f t="shared" si="6"/>
        <v>6.6228749999999989E-2</v>
      </c>
      <c r="L65" s="20">
        <f t="shared" si="3"/>
        <v>1.700999999999999E-2</v>
      </c>
      <c r="M65" s="17">
        <f t="shared" si="7"/>
        <v>0.91349999999999987</v>
      </c>
      <c r="O65" s="15">
        <f t="shared" si="8"/>
        <v>5.1029999999999971E-2</v>
      </c>
    </row>
    <row r="66" spans="1:15" x14ac:dyDescent="0.25">
      <c r="A66" s="5" t="s">
        <v>4763</v>
      </c>
      <c r="B66" s="10" t="s">
        <v>2436</v>
      </c>
      <c r="C66" s="5"/>
      <c r="D66" s="7"/>
      <c r="E66" s="5"/>
      <c r="F66" s="19" t="s">
        <v>3</v>
      </c>
      <c r="G66" s="19">
        <v>0.25600000000000001</v>
      </c>
      <c r="H66" s="19">
        <f t="shared" si="0"/>
        <v>0.29599999999999999</v>
      </c>
      <c r="I66" s="19">
        <v>0.02</v>
      </c>
      <c r="J66" s="20">
        <f t="shared" si="1"/>
        <v>5.1609599999999999E-2</v>
      </c>
      <c r="K66" s="20">
        <f t="shared" si="6"/>
        <v>6.8997599999999992E-2</v>
      </c>
      <c r="L66" s="20">
        <f t="shared" si="3"/>
        <v>1.7387999999999994E-2</v>
      </c>
      <c r="M66" s="17">
        <f t="shared" si="7"/>
        <v>0.9323999999999999</v>
      </c>
      <c r="O66" s="15">
        <f t="shared" si="8"/>
        <v>5.2163999999999981E-2</v>
      </c>
    </row>
    <row r="67" spans="1:15" x14ac:dyDescent="0.25">
      <c r="A67" s="5" t="s">
        <v>4762</v>
      </c>
      <c r="B67" s="10" t="s">
        <v>2437</v>
      </c>
      <c r="C67" s="5"/>
      <c r="D67" s="7"/>
      <c r="E67" s="5"/>
      <c r="F67" s="19" t="s">
        <v>3</v>
      </c>
      <c r="G67" s="19">
        <v>0.25900000000000001</v>
      </c>
      <c r="H67" s="19">
        <f t="shared" si="0"/>
        <v>0.29899999999999999</v>
      </c>
      <c r="I67" s="19">
        <v>0.02</v>
      </c>
      <c r="J67" s="20">
        <f t="shared" si="1"/>
        <v>5.2826287499999999E-2</v>
      </c>
      <c r="K67" s="20">
        <f t="shared" si="6"/>
        <v>7.0403287499999995E-2</v>
      </c>
      <c r="L67" s="20">
        <f t="shared" ref="L67:L130" si="9">K67-J67</f>
        <v>1.7576999999999995E-2</v>
      </c>
      <c r="M67" s="17">
        <f t="shared" si="7"/>
        <v>0.94184999999999997</v>
      </c>
      <c r="O67" s="15">
        <f t="shared" si="8"/>
        <v>5.2730999999999986E-2</v>
      </c>
    </row>
    <row r="68" spans="1:15" x14ac:dyDescent="0.25">
      <c r="A68" s="5" t="s">
        <v>4761</v>
      </c>
      <c r="B68" s="10" t="s">
        <v>2438</v>
      </c>
      <c r="C68" s="5"/>
      <c r="D68" s="7"/>
      <c r="E68" s="5"/>
      <c r="F68" s="19" t="s">
        <v>3</v>
      </c>
      <c r="G68" s="19">
        <v>0.27300000000000002</v>
      </c>
      <c r="H68" s="19">
        <f t="shared" si="0"/>
        <v>0.313</v>
      </c>
      <c r="I68" s="19">
        <v>0.02</v>
      </c>
      <c r="J68" s="20">
        <f t="shared" si="1"/>
        <v>5.869158750000001E-2</v>
      </c>
      <c r="K68" s="20">
        <f t="shared" si="6"/>
        <v>7.7150587499999992E-2</v>
      </c>
      <c r="L68" s="20">
        <f t="shared" si="9"/>
        <v>1.8458999999999982E-2</v>
      </c>
      <c r="M68" s="17">
        <f t="shared" si="7"/>
        <v>0.98594999999999999</v>
      </c>
      <c r="O68" s="15">
        <f t="shared" si="8"/>
        <v>5.5376999999999947E-2</v>
      </c>
    </row>
    <row r="69" spans="1:15" x14ac:dyDescent="0.25">
      <c r="B69" s="10"/>
      <c r="C69" s="5"/>
      <c r="D69" s="7"/>
      <c r="E69" s="5"/>
      <c r="J69" s="20"/>
      <c r="K69" s="20"/>
      <c r="L69" s="20"/>
      <c r="M69" s="17"/>
      <c r="O69" s="15"/>
    </row>
    <row r="70" spans="1:15" x14ac:dyDescent="0.25">
      <c r="A70" s="5" t="s">
        <v>2447</v>
      </c>
      <c r="B70" s="10" t="s">
        <v>100</v>
      </c>
      <c r="C70" s="5" t="s">
        <v>4820</v>
      </c>
      <c r="D70" s="8" t="s">
        <v>7098</v>
      </c>
      <c r="E70" s="5"/>
      <c r="F70" s="19" t="s">
        <v>3</v>
      </c>
      <c r="G70" s="19">
        <v>1.2E-2</v>
      </c>
      <c r="H70" s="19">
        <f t="shared" si="0"/>
        <v>6.2E-2</v>
      </c>
      <c r="I70" s="19">
        <v>2.5000000000000001E-2</v>
      </c>
      <c r="J70" s="20">
        <f t="shared" ref="J70:J132" si="10">3.15*(G70/2*G70/2)*1</f>
        <v>1.1340000000000001E-4</v>
      </c>
      <c r="K70" s="20">
        <f t="shared" ref="K70:K132" si="11">(H70/2*H70/2)*3.15*1</f>
        <v>3.0271499999999997E-3</v>
      </c>
      <c r="L70" s="20">
        <f t="shared" si="9"/>
        <v>2.9137499999999997E-3</v>
      </c>
      <c r="M70" s="17">
        <f t="shared" ref="M70:M132" si="12">3.15*H70</f>
        <v>0.1953</v>
      </c>
      <c r="N70" s="16">
        <v>41</v>
      </c>
      <c r="O70" s="15">
        <f t="shared" ref="O70:O130" si="13">0.24/N70</f>
        <v>5.8536585365853658E-3</v>
      </c>
    </row>
    <row r="71" spans="1:15" x14ac:dyDescent="0.25">
      <c r="A71" s="5" t="s">
        <v>2449</v>
      </c>
      <c r="B71" s="10" t="s">
        <v>102</v>
      </c>
      <c r="C71" s="5" t="s">
        <v>4821</v>
      </c>
      <c r="D71" s="8" t="s">
        <v>7099</v>
      </c>
      <c r="E71" s="5"/>
      <c r="F71" s="19" t="s">
        <v>3</v>
      </c>
      <c r="G71" s="19">
        <v>1.4999999999999999E-2</v>
      </c>
      <c r="H71" s="19">
        <f t="shared" si="0"/>
        <v>6.5000000000000002E-2</v>
      </c>
      <c r="I71" s="19">
        <v>2.5000000000000001E-2</v>
      </c>
      <c r="J71" s="20">
        <f t="shared" si="10"/>
        <v>1.7718749999999999E-4</v>
      </c>
      <c r="K71" s="20">
        <f t="shared" si="11"/>
        <v>3.3271875000000003E-3</v>
      </c>
      <c r="L71" s="20">
        <f t="shared" si="9"/>
        <v>3.1500000000000005E-3</v>
      </c>
      <c r="M71" s="17">
        <f t="shared" si="12"/>
        <v>0.20474999999999999</v>
      </c>
      <c r="N71" s="16">
        <v>41</v>
      </c>
      <c r="O71" s="15">
        <f t="shared" si="13"/>
        <v>5.8536585365853658E-3</v>
      </c>
    </row>
    <row r="72" spans="1:15" x14ac:dyDescent="0.25">
      <c r="A72" s="5" t="s">
        <v>2451</v>
      </c>
      <c r="B72" s="10" t="s">
        <v>104</v>
      </c>
      <c r="C72" s="5" t="s">
        <v>4822</v>
      </c>
      <c r="D72" s="8" t="s">
        <v>7100</v>
      </c>
      <c r="E72" s="5"/>
      <c r="F72" s="19" t="s">
        <v>3</v>
      </c>
      <c r="G72" s="19">
        <v>1.7999999999999999E-2</v>
      </c>
      <c r="H72" s="19">
        <f t="shared" si="0"/>
        <v>6.8000000000000005E-2</v>
      </c>
      <c r="I72" s="19">
        <v>2.5000000000000001E-2</v>
      </c>
      <c r="J72" s="20">
        <f t="shared" si="10"/>
        <v>2.5514999999999994E-4</v>
      </c>
      <c r="K72" s="20">
        <f t="shared" si="11"/>
        <v>3.6414000000000004E-3</v>
      </c>
      <c r="L72" s="20">
        <f t="shared" si="9"/>
        <v>3.3862500000000004E-3</v>
      </c>
      <c r="M72" s="17">
        <f t="shared" si="12"/>
        <v>0.2142</v>
      </c>
      <c r="N72" s="16">
        <v>41</v>
      </c>
      <c r="O72" s="15">
        <f t="shared" si="13"/>
        <v>5.8536585365853658E-3</v>
      </c>
    </row>
    <row r="73" spans="1:15" x14ac:dyDescent="0.25">
      <c r="A73" s="5" t="s">
        <v>2453</v>
      </c>
      <c r="B73" s="10" t="s">
        <v>106</v>
      </c>
      <c r="C73" s="5" t="s">
        <v>4823</v>
      </c>
      <c r="D73" s="8" t="s">
        <v>7101</v>
      </c>
      <c r="E73" s="5"/>
      <c r="F73" s="19" t="s">
        <v>3</v>
      </c>
      <c r="G73" s="19">
        <v>0.02</v>
      </c>
      <c r="H73" s="19">
        <f t="shared" si="0"/>
        <v>7.0000000000000007E-2</v>
      </c>
      <c r="I73" s="19">
        <v>2.5000000000000001E-2</v>
      </c>
      <c r="J73" s="20">
        <f t="shared" si="10"/>
        <v>3.1500000000000001E-4</v>
      </c>
      <c r="K73" s="20">
        <f t="shared" si="11"/>
        <v>3.8587500000000006E-3</v>
      </c>
      <c r="L73" s="20">
        <f t="shared" si="9"/>
        <v>3.5437500000000005E-3</v>
      </c>
      <c r="M73" s="17">
        <f t="shared" si="12"/>
        <v>0.2205</v>
      </c>
      <c r="N73" s="16">
        <v>41</v>
      </c>
      <c r="O73" s="15">
        <f t="shared" si="13"/>
        <v>5.8536585365853658E-3</v>
      </c>
    </row>
    <row r="74" spans="1:15" x14ac:dyDescent="0.25">
      <c r="A74" s="5" t="s">
        <v>2455</v>
      </c>
      <c r="B74" s="10" t="s">
        <v>108</v>
      </c>
      <c r="C74" s="5" t="s">
        <v>4824</v>
      </c>
      <c r="D74" s="8" t="s">
        <v>7102</v>
      </c>
      <c r="E74" s="5"/>
      <c r="F74" s="19" t="s">
        <v>3</v>
      </c>
      <c r="G74" s="19">
        <v>2.1000000000000001E-2</v>
      </c>
      <c r="H74" s="19">
        <f t="shared" si="0"/>
        <v>7.1000000000000008E-2</v>
      </c>
      <c r="I74" s="19">
        <v>2.5000000000000001E-2</v>
      </c>
      <c r="J74" s="20">
        <f t="shared" si="10"/>
        <v>3.4728750000000001E-4</v>
      </c>
      <c r="K74" s="20">
        <f t="shared" si="11"/>
        <v>3.9697875000000013E-3</v>
      </c>
      <c r="L74" s="20">
        <f t="shared" si="9"/>
        <v>3.6225000000000012E-3</v>
      </c>
      <c r="M74" s="17">
        <f t="shared" si="12"/>
        <v>0.22365000000000002</v>
      </c>
      <c r="N74" s="16">
        <v>37.5</v>
      </c>
      <c r="O74" s="15">
        <f t="shared" si="13"/>
        <v>6.3999999999999994E-3</v>
      </c>
    </row>
    <row r="75" spans="1:15" x14ac:dyDescent="0.25">
      <c r="A75" s="5" t="s">
        <v>2457</v>
      </c>
      <c r="B75" s="10" t="s">
        <v>110</v>
      </c>
      <c r="C75" s="5" t="s">
        <v>4825</v>
      </c>
      <c r="D75" s="8" t="s">
        <v>7103</v>
      </c>
      <c r="E75" s="5"/>
      <c r="F75" s="19" t="s">
        <v>3</v>
      </c>
      <c r="G75" s="19">
        <v>2.5000000000000001E-2</v>
      </c>
      <c r="H75" s="19">
        <f t="shared" si="0"/>
        <v>7.5000000000000011E-2</v>
      </c>
      <c r="I75" s="19">
        <v>2.5000000000000001E-2</v>
      </c>
      <c r="J75" s="20">
        <f t="shared" si="10"/>
        <v>4.9218750000000011E-4</v>
      </c>
      <c r="K75" s="20">
        <f t="shared" si="11"/>
        <v>4.4296875000000013E-3</v>
      </c>
      <c r="L75" s="20">
        <f t="shared" si="9"/>
        <v>3.9375000000000009E-3</v>
      </c>
      <c r="M75" s="17">
        <f t="shared" si="12"/>
        <v>0.23625000000000002</v>
      </c>
      <c r="N75" s="16">
        <v>36</v>
      </c>
      <c r="O75" s="15">
        <f t="shared" si="13"/>
        <v>6.6666666666666662E-3</v>
      </c>
    </row>
    <row r="76" spans="1:15" x14ac:dyDescent="0.25">
      <c r="A76" s="5" t="s">
        <v>2459</v>
      </c>
      <c r="B76" s="10" t="s">
        <v>112</v>
      </c>
      <c r="C76" s="5" t="s">
        <v>4826</v>
      </c>
      <c r="D76" s="8" t="s">
        <v>7104</v>
      </c>
      <c r="E76" s="5"/>
      <c r="F76" s="19" t="s">
        <v>3</v>
      </c>
      <c r="G76" s="19">
        <v>2.5999999999999999E-2</v>
      </c>
      <c r="H76" s="19">
        <f t="shared" si="0"/>
        <v>7.5999999999999998E-2</v>
      </c>
      <c r="I76" s="19">
        <v>2.5000000000000001E-2</v>
      </c>
      <c r="J76" s="20">
        <f t="shared" si="10"/>
        <v>5.323499999999999E-4</v>
      </c>
      <c r="K76" s="20">
        <f t="shared" si="11"/>
        <v>4.5485999999999999E-3</v>
      </c>
      <c r="L76" s="20">
        <f t="shared" si="9"/>
        <v>4.0162499999999999E-3</v>
      </c>
      <c r="M76" s="17">
        <f t="shared" si="12"/>
        <v>0.23939999999999997</v>
      </c>
      <c r="N76" s="16">
        <v>36</v>
      </c>
      <c r="O76" s="15">
        <f t="shared" si="13"/>
        <v>6.6666666666666662E-3</v>
      </c>
    </row>
    <row r="77" spans="1:15" x14ac:dyDescent="0.25">
      <c r="A77" s="5" t="s">
        <v>2461</v>
      </c>
      <c r="B77" s="10" t="s">
        <v>114</v>
      </c>
      <c r="C77" s="5" t="s">
        <v>4827</v>
      </c>
      <c r="D77" s="8" t="s">
        <v>7105</v>
      </c>
      <c r="E77" s="5"/>
      <c r="F77" s="19" t="s">
        <v>3</v>
      </c>
      <c r="G77" s="19">
        <v>2.7E-2</v>
      </c>
      <c r="H77" s="19">
        <f t="shared" si="0"/>
        <v>7.6999999999999999E-2</v>
      </c>
      <c r="I77" s="19">
        <v>2.5000000000000001E-2</v>
      </c>
      <c r="J77" s="20">
        <f t="shared" si="10"/>
        <v>5.7408749999999999E-4</v>
      </c>
      <c r="K77" s="20">
        <f t="shared" si="11"/>
        <v>4.6690875000000003E-3</v>
      </c>
      <c r="L77" s="20">
        <f t="shared" si="9"/>
        <v>4.0950000000000005E-3</v>
      </c>
      <c r="M77" s="17">
        <f t="shared" si="12"/>
        <v>0.24254999999999999</v>
      </c>
      <c r="N77" s="16">
        <v>35.5</v>
      </c>
      <c r="O77" s="15">
        <f t="shared" si="13"/>
        <v>6.7605633802816896E-3</v>
      </c>
    </row>
    <row r="78" spans="1:15" x14ac:dyDescent="0.25">
      <c r="A78" s="5" t="s">
        <v>2463</v>
      </c>
      <c r="B78" s="10" t="s">
        <v>116</v>
      </c>
      <c r="C78" s="5" t="s">
        <v>4828</v>
      </c>
      <c r="D78" s="8" t="s">
        <v>7106</v>
      </c>
      <c r="E78" s="5"/>
      <c r="F78" s="19" t="s">
        <v>3</v>
      </c>
      <c r="G78" s="19">
        <v>2.8000000000000001E-2</v>
      </c>
      <c r="H78" s="19">
        <f t="shared" si="0"/>
        <v>7.8E-2</v>
      </c>
      <c r="I78" s="19">
        <v>2.5000000000000001E-2</v>
      </c>
      <c r="J78" s="20">
        <f t="shared" si="10"/>
        <v>6.1740000000000005E-4</v>
      </c>
      <c r="K78" s="20">
        <f t="shared" si="11"/>
        <v>4.7911500000000001E-3</v>
      </c>
      <c r="L78" s="20">
        <f t="shared" si="9"/>
        <v>4.1737500000000004E-3</v>
      </c>
      <c r="M78" s="17">
        <f t="shared" si="12"/>
        <v>0.2457</v>
      </c>
      <c r="N78" s="16">
        <v>35.5</v>
      </c>
      <c r="O78" s="15">
        <f t="shared" si="13"/>
        <v>6.7605633802816896E-3</v>
      </c>
    </row>
    <row r="79" spans="1:15" x14ac:dyDescent="0.25">
      <c r="A79" s="5" t="s">
        <v>2465</v>
      </c>
      <c r="B79" s="10" t="s">
        <v>118</v>
      </c>
      <c r="C79" s="5" t="s">
        <v>4829</v>
      </c>
      <c r="D79" s="8" t="s">
        <v>6934</v>
      </c>
      <c r="E79" s="5"/>
      <c r="F79" s="19" t="s">
        <v>3</v>
      </c>
      <c r="G79" s="19">
        <v>0.03</v>
      </c>
      <c r="H79" s="19">
        <f t="shared" si="0"/>
        <v>0.08</v>
      </c>
      <c r="I79" s="19">
        <v>2.5000000000000001E-2</v>
      </c>
      <c r="J79" s="20">
        <f t="shared" si="10"/>
        <v>7.0874999999999996E-4</v>
      </c>
      <c r="K79" s="20">
        <f t="shared" si="11"/>
        <v>5.0400000000000002E-3</v>
      </c>
      <c r="L79" s="20">
        <f t="shared" si="9"/>
        <v>4.33125E-3</v>
      </c>
      <c r="M79" s="17">
        <f t="shared" si="12"/>
        <v>0.252</v>
      </c>
      <c r="N79" s="16">
        <v>33</v>
      </c>
      <c r="O79" s="15">
        <f t="shared" si="13"/>
        <v>7.2727272727272727E-3</v>
      </c>
    </row>
    <row r="80" spans="1:15" x14ac:dyDescent="0.25">
      <c r="A80" s="5" t="s">
        <v>2467</v>
      </c>
      <c r="B80" s="10" t="s">
        <v>120</v>
      </c>
      <c r="C80" s="5" t="s">
        <v>4830</v>
      </c>
      <c r="D80" s="8" t="s">
        <v>6935</v>
      </c>
      <c r="E80" s="5"/>
      <c r="F80" s="19" t="s">
        <v>3</v>
      </c>
      <c r="G80" s="19">
        <v>3.2000000000000001E-2</v>
      </c>
      <c r="H80" s="19">
        <f t="shared" si="0"/>
        <v>8.2000000000000003E-2</v>
      </c>
      <c r="I80" s="19">
        <v>2.5000000000000001E-2</v>
      </c>
      <c r="J80" s="20">
        <f t="shared" si="10"/>
        <v>8.0639999999999998E-4</v>
      </c>
      <c r="K80" s="20">
        <f t="shared" si="11"/>
        <v>5.2951500000000002E-3</v>
      </c>
      <c r="L80" s="20">
        <f t="shared" si="9"/>
        <v>4.4887500000000006E-3</v>
      </c>
      <c r="M80" s="17">
        <f t="shared" si="12"/>
        <v>0.25830000000000003</v>
      </c>
      <c r="N80" s="16">
        <v>31</v>
      </c>
      <c r="O80" s="15">
        <f t="shared" si="13"/>
        <v>7.7419354838709677E-3</v>
      </c>
    </row>
    <row r="81" spans="1:15" x14ac:dyDescent="0.25">
      <c r="A81" s="5" t="s">
        <v>2469</v>
      </c>
      <c r="B81" s="10" t="s">
        <v>122</v>
      </c>
      <c r="C81" s="5" t="s">
        <v>4831</v>
      </c>
      <c r="D81" s="8" t="s">
        <v>6936</v>
      </c>
      <c r="E81" s="5"/>
      <c r="F81" s="19" t="s">
        <v>3</v>
      </c>
      <c r="G81" s="19">
        <v>3.3000000000000002E-2</v>
      </c>
      <c r="H81" s="19">
        <f t="shared" si="0"/>
        <v>8.3000000000000004E-2</v>
      </c>
      <c r="I81" s="19">
        <v>2.5000000000000001E-2</v>
      </c>
      <c r="J81" s="20">
        <f t="shared" si="10"/>
        <v>8.575875000000001E-4</v>
      </c>
      <c r="K81" s="20">
        <f t="shared" si="11"/>
        <v>5.4250875000000009E-3</v>
      </c>
      <c r="L81" s="20">
        <f t="shared" si="9"/>
        <v>4.5675000000000004E-3</v>
      </c>
      <c r="M81" s="17">
        <f t="shared" si="12"/>
        <v>0.26145000000000002</v>
      </c>
      <c r="N81" s="16">
        <v>26.5</v>
      </c>
      <c r="O81" s="15">
        <f t="shared" si="13"/>
        <v>9.0566037735849061E-3</v>
      </c>
    </row>
    <row r="82" spans="1:15" x14ac:dyDescent="0.25">
      <c r="A82" s="5" t="s">
        <v>2471</v>
      </c>
      <c r="B82" s="10" t="s">
        <v>124</v>
      </c>
      <c r="C82" s="5" t="s">
        <v>4832</v>
      </c>
      <c r="D82" s="8" t="s">
        <v>6937</v>
      </c>
      <c r="E82" s="5"/>
      <c r="F82" s="19" t="s">
        <v>3</v>
      </c>
      <c r="G82" s="19">
        <v>3.4000000000000002E-2</v>
      </c>
      <c r="H82" s="19">
        <f t="shared" si="0"/>
        <v>8.4000000000000005E-2</v>
      </c>
      <c r="I82" s="19">
        <v>2.5000000000000001E-2</v>
      </c>
      <c r="J82" s="20">
        <f t="shared" si="10"/>
        <v>9.1035000000000009E-4</v>
      </c>
      <c r="K82" s="20">
        <f t="shared" si="11"/>
        <v>5.5566000000000001E-3</v>
      </c>
      <c r="L82" s="20">
        <f t="shared" si="9"/>
        <v>4.6462500000000002E-3</v>
      </c>
      <c r="M82" s="17">
        <f t="shared" si="12"/>
        <v>0.2646</v>
      </c>
      <c r="N82" s="16">
        <v>26.5</v>
      </c>
      <c r="O82" s="15">
        <f t="shared" si="13"/>
        <v>9.0566037735849061E-3</v>
      </c>
    </row>
    <row r="83" spans="1:15" x14ac:dyDescent="0.25">
      <c r="A83" s="5" t="s">
        <v>2473</v>
      </c>
      <c r="B83" s="10" t="s">
        <v>126</v>
      </c>
      <c r="C83" s="5" t="s">
        <v>4833</v>
      </c>
      <c r="D83" s="8" t="s">
        <v>6938</v>
      </c>
      <c r="E83" s="5"/>
      <c r="F83" s="19" t="s">
        <v>3</v>
      </c>
      <c r="G83" s="19">
        <v>3.5000000000000003E-2</v>
      </c>
      <c r="H83" s="19">
        <f t="shared" si="0"/>
        <v>8.5000000000000006E-2</v>
      </c>
      <c r="I83" s="19">
        <v>2.5000000000000001E-2</v>
      </c>
      <c r="J83" s="20">
        <f t="shared" si="10"/>
        <v>9.6468750000000016E-4</v>
      </c>
      <c r="K83" s="20">
        <f t="shared" si="11"/>
        <v>5.6896875000000012E-3</v>
      </c>
      <c r="L83" s="20">
        <f t="shared" si="9"/>
        <v>4.7250000000000009E-3</v>
      </c>
      <c r="M83" s="17">
        <f t="shared" si="12"/>
        <v>0.26774999999999999</v>
      </c>
      <c r="N83" s="16">
        <v>26.5</v>
      </c>
      <c r="O83" s="15">
        <f t="shared" si="13"/>
        <v>9.0566037735849061E-3</v>
      </c>
    </row>
    <row r="84" spans="1:15" x14ac:dyDescent="0.25">
      <c r="A84" s="5" t="s">
        <v>2475</v>
      </c>
      <c r="B84" s="10" t="s">
        <v>128</v>
      </c>
      <c r="C84" s="5" t="s">
        <v>4834</v>
      </c>
      <c r="D84" s="8" t="s">
        <v>6939</v>
      </c>
      <c r="E84" s="5"/>
      <c r="F84" s="19" t="s">
        <v>3</v>
      </c>
      <c r="G84" s="19">
        <v>3.7999999999999999E-2</v>
      </c>
      <c r="H84" s="19">
        <f t="shared" si="0"/>
        <v>8.7999999999999995E-2</v>
      </c>
      <c r="I84" s="19">
        <v>2.5000000000000001E-2</v>
      </c>
      <c r="J84" s="20">
        <f t="shared" si="10"/>
        <v>1.13715E-3</v>
      </c>
      <c r="K84" s="20">
        <f t="shared" si="11"/>
        <v>6.0983999999999995E-3</v>
      </c>
      <c r="L84" s="20">
        <f t="shared" si="9"/>
        <v>4.9612499999999995E-3</v>
      </c>
      <c r="M84" s="17">
        <f t="shared" si="12"/>
        <v>0.2772</v>
      </c>
      <c r="N84" s="16">
        <v>25</v>
      </c>
      <c r="O84" s="15">
        <f t="shared" si="13"/>
        <v>9.5999999999999992E-3</v>
      </c>
    </row>
    <row r="85" spans="1:15" x14ac:dyDescent="0.25">
      <c r="A85" s="5" t="s">
        <v>2477</v>
      </c>
      <c r="B85" s="10" t="s">
        <v>130</v>
      </c>
      <c r="C85" s="5" t="s">
        <v>4835</v>
      </c>
      <c r="D85" s="8" t="s">
        <v>6940</v>
      </c>
      <c r="E85" s="5"/>
      <c r="F85" s="19" t="s">
        <v>3</v>
      </c>
      <c r="G85" s="19">
        <v>4.2000000000000003E-2</v>
      </c>
      <c r="H85" s="19">
        <f t="shared" si="0"/>
        <v>9.1999999999999998E-2</v>
      </c>
      <c r="I85" s="19">
        <v>2.5000000000000001E-2</v>
      </c>
      <c r="J85" s="20">
        <f t="shared" si="10"/>
        <v>1.38915E-3</v>
      </c>
      <c r="K85" s="20">
        <f t="shared" si="11"/>
        <v>6.6653999999999993E-3</v>
      </c>
      <c r="L85" s="20">
        <f t="shared" si="9"/>
        <v>5.2762499999999997E-3</v>
      </c>
      <c r="M85" s="17">
        <f t="shared" si="12"/>
        <v>0.2898</v>
      </c>
      <c r="N85" s="16">
        <v>24</v>
      </c>
      <c r="O85" s="15">
        <f t="shared" si="13"/>
        <v>0.01</v>
      </c>
    </row>
    <row r="86" spans="1:15" x14ac:dyDescent="0.25">
      <c r="A86" s="5" t="s">
        <v>2479</v>
      </c>
      <c r="B86" s="10" t="s">
        <v>132</v>
      </c>
      <c r="C86" s="5" t="s">
        <v>4836</v>
      </c>
      <c r="D86" s="8" t="s">
        <v>6941</v>
      </c>
      <c r="E86" s="5"/>
      <c r="F86" s="19" t="s">
        <v>3</v>
      </c>
      <c r="G86" s="19">
        <v>4.4999999999999998E-2</v>
      </c>
      <c r="H86" s="19">
        <f t="shared" ref="H86:H149" si="14">I86*2+G86</f>
        <v>9.5000000000000001E-2</v>
      </c>
      <c r="I86" s="19">
        <v>2.5000000000000001E-2</v>
      </c>
      <c r="J86" s="20">
        <f t="shared" si="10"/>
        <v>1.5946875E-3</v>
      </c>
      <c r="K86" s="20">
        <f t="shared" si="11"/>
        <v>7.1071874999999998E-3</v>
      </c>
      <c r="L86" s="20">
        <f t="shared" si="9"/>
        <v>5.5125E-3</v>
      </c>
      <c r="M86" s="17">
        <f t="shared" si="12"/>
        <v>0.29925000000000002</v>
      </c>
      <c r="N86" s="16">
        <v>24</v>
      </c>
      <c r="O86" s="15">
        <f t="shared" si="13"/>
        <v>0.01</v>
      </c>
    </row>
    <row r="87" spans="1:15" x14ac:dyDescent="0.25">
      <c r="A87" s="5" t="s">
        <v>2481</v>
      </c>
      <c r="B87" s="10" t="s">
        <v>134</v>
      </c>
      <c r="C87" s="5" t="s">
        <v>4837</v>
      </c>
      <c r="D87" s="8" t="s">
        <v>6942</v>
      </c>
      <c r="E87" s="5"/>
      <c r="F87" s="19" t="s">
        <v>3</v>
      </c>
      <c r="G87" s="19">
        <v>4.8000000000000001E-2</v>
      </c>
      <c r="H87" s="19">
        <f t="shared" si="14"/>
        <v>9.8000000000000004E-2</v>
      </c>
      <c r="I87" s="19">
        <v>2.5000000000000001E-2</v>
      </c>
      <c r="J87" s="20">
        <f t="shared" si="10"/>
        <v>1.8144000000000001E-3</v>
      </c>
      <c r="K87" s="20">
        <f t="shared" si="11"/>
        <v>7.5631500000000011E-3</v>
      </c>
      <c r="L87" s="20">
        <f t="shared" si="9"/>
        <v>5.7487500000000013E-3</v>
      </c>
      <c r="M87" s="17">
        <f t="shared" si="12"/>
        <v>0.30870000000000003</v>
      </c>
      <c r="N87" s="16">
        <v>24</v>
      </c>
      <c r="O87" s="15">
        <f t="shared" si="13"/>
        <v>0.01</v>
      </c>
    </row>
    <row r="88" spans="1:15" x14ac:dyDescent="0.25">
      <c r="A88" s="5" t="s">
        <v>2483</v>
      </c>
      <c r="B88" s="10" t="s">
        <v>136</v>
      </c>
      <c r="C88" s="5" t="s">
        <v>4838</v>
      </c>
      <c r="D88" s="8" t="s">
        <v>6943</v>
      </c>
      <c r="E88" s="5"/>
      <c r="F88" s="19" t="s">
        <v>3</v>
      </c>
      <c r="G88" s="19">
        <v>0.05</v>
      </c>
      <c r="H88" s="19">
        <f t="shared" si="14"/>
        <v>0.1</v>
      </c>
      <c r="I88" s="19">
        <v>2.5000000000000001E-2</v>
      </c>
      <c r="J88" s="20">
        <f t="shared" si="10"/>
        <v>1.9687500000000004E-3</v>
      </c>
      <c r="K88" s="20">
        <f t="shared" si="11"/>
        <v>7.8750000000000018E-3</v>
      </c>
      <c r="L88" s="20">
        <f t="shared" si="9"/>
        <v>5.9062500000000018E-3</v>
      </c>
      <c r="M88" s="17">
        <f t="shared" si="12"/>
        <v>0.315</v>
      </c>
      <c r="N88" s="16">
        <v>24</v>
      </c>
      <c r="O88" s="15">
        <f t="shared" si="13"/>
        <v>0.01</v>
      </c>
    </row>
    <row r="89" spans="1:15" x14ac:dyDescent="0.25">
      <c r="A89" s="5" t="s">
        <v>2485</v>
      </c>
      <c r="B89" s="10" t="s">
        <v>138</v>
      </c>
      <c r="C89" s="5" t="s">
        <v>4839</v>
      </c>
      <c r="D89" s="8" t="s">
        <v>6944</v>
      </c>
      <c r="E89" s="5"/>
      <c r="F89" s="19" t="s">
        <v>3</v>
      </c>
      <c r="G89" s="19">
        <v>5.0999999999999997E-2</v>
      </c>
      <c r="H89" s="19">
        <f t="shared" si="14"/>
        <v>0.10100000000000001</v>
      </c>
      <c r="I89" s="19">
        <v>2.5000000000000001E-2</v>
      </c>
      <c r="J89" s="20">
        <f t="shared" si="10"/>
        <v>2.0482874999999995E-3</v>
      </c>
      <c r="K89" s="20">
        <f t="shared" si="11"/>
        <v>8.0332875000000015E-3</v>
      </c>
      <c r="L89" s="20">
        <f t="shared" si="9"/>
        <v>5.9850000000000025E-3</v>
      </c>
      <c r="M89" s="17">
        <f t="shared" si="12"/>
        <v>0.31814999999999999</v>
      </c>
      <c r="N89" s="16">
        <v>24</v>
      </c>
      <c r="O89" s="15">
        <f t="shared" si="13"/>
        <v>0.01</v>
      </c>
    </row>
    <row r="90" spans="1:15" x14ac:dyDescent="0.25">
      <c r="A90" s="5" t="s">
        <v>2487</v>
      </c>
      <c r="B90" s="10" t="s">
        <v>140</v>
      </c>
      <c r="C90" s="5" t="s">
        <v>4840</v>
      </c>
      <c r="D90" s="8" t="s">
        <v>6945</v>
      </c>
      <c r="E90" s="5"/>
      <c r="F90" s="19" t="s">
        <v>3</v>
      </c>
      <c r="G90" s="19">
        <v>5.3999999999999999E-2</v>
      </c>
      <c r="H90" s="19">
        <f t="shared" si="14"/>
        <v>0.10400000000000001</v>
      </c>
      <c r="I90" s="19">
        <v>2.5000000000000001E-2</v>
      </c>
      <c r="J90" s="20">
        <f t="shared" si="10"/>
        <v>2.29635E-3</v>
      </c>
      <c r="K90" s="20">
        <f t="shared" si="11"/>
        <v>8.5176000000000019E-3</v>
      </c>
      <c r="L90" s="20">
        <f t="shared" si="9"/>
        <v>6.221250000000002E-3</v>
      </c>
      <c r="M90" s="17">
        <f t="shared" si="12"/>
        <v>0.3276</v>
      </c>
      <c r="N90" s="16">
        <v>22.5</v>
      </c>
      <c r="O90" s="15">
        <f t="shared" si="13"/>
        <v>1.0666666666666666E-2</v>
      </c>
    </row>
    <row r="91" spans="1:15" x14ac:dyDescent="0.25">
      <c r="A91" s="5" t="s">
        <v>2489</v>
      </c>
      <c r="B91" s="10" t="s">
        <v>142</v>
      </c>
      <c r="C91" s="5" t="s">
        <v>4841</v>
      </c>
      <c r="D91" s="8" t="s">
        <v>6946</v>
      </c>
      <c r="E91" s="5"/>
      <c r="F91" s="19" t="s">
        <v>3</v>
      </c>
      <c r="G91" s="19">
        <v>5.7000000000000002E-2</v>
      </c>
      <c r="H91" s="19">
        <f t="shared" si="14"/>
        <v>0.10700000000000001</v>
      </c>
      <c r="I91" s="19">
        <v>2.5000000000000001E-2</v>
      </c>
      <c r="J91" s="20">
        <f t="shared" si="10"/>
        <v>2.5585874999999999E-3</v>
      </c>
      <c r="K91" s="20">
        <f t="shared" si="11"/>
        <v>9.0160875000000022E-3</v>
      </c>
      <c r="L91" s="20">
        <f t="shared" si="9"/>
        <v>6.4575000000000023E-3</v>
      </c>
      <c r="M91" s="17">
        <f t="shared" si="12"/>
        <v>0.33705000000000002</v>
      </c>
      <c r="N91" s="16">
        <v>21.5</v>
      </c>
      <c r="O91" s="15">
        <f t="shared" si="13"/>
        <v>1.1162790697674419E-2</v>
      </c>
    </row>
    <row r="92" spans="1:15" x14ac:dyDescent="0.25">
      <c r="A92" s="5" t="s">
        <v>2491</v>
      </c>
      <c r="B92" s="10" t="s">
        <v>144</v>
      </c>
      <c r="C92" s="5" t="s">
        <v>4842</v>
      </c>
      <c r="D92" s="8" t="s">
        <v>6947</v>
      </c>
      <c r="E92" s="5"/>
      <c r="F92" s="19" t="s">
        <v>3</v>
      </c>
      <c r="G92" s="19">
        <v>0.06</v>
      </c>
      <c r="H92" s="19">
        <f t="shared" si="14"/>
        <v>0.11</v>
      </c>
      <c r="I92" s="19">
        <v>2.5000000000000001E-2</v>
      </c>
      <c r="J92" s="20">
        <f t="shared" si="10"/>
        <v>2.8349999999999998E-3</v>
      </c>
      <c r="K92" s="20">
        <f t="shared" si="11"/>
        <v>9.528749999999999E-3</v>
      </c>
      <c r="L92" s="20">
        <f t="shared" si="9"/>
        <v>6.6937499999999992E-3</v>
      </c>
      <c r="M92" s="17">
        <f t="shared" si="12"/>
        <v>0.34649999999999997</v>
      </c>
      <c r="N92" s="16">
        <v>20</v>
      </c>
      <c r="O92" s="15">
        <f t="shared" si="13"/>
        <v>1.2E-2</v>
      </c>
    </row>
    <row r="93" spans="1:15" x14ac:dyDescent="0.25">
      <c r="A93" s="5" t="s">
        <v>2493</v>
      </c>
      <c r="B93" s="10" t="s">
        <v>146</v>
      </c>
      <c r="C93" s="5" t="s">
        <v>4843</v>
      </c>
      <c r="D93" s="8" t="s">
        <v>6948</v>
      </c>
      <c r="E93" s="5"/>
      <c r="F93" s="19" t="s">
        <v>3</v>
      </c>
      <c r="G93" s="19">
        <v>6.4000000000000001E-2</v>
      </c>
      <c r="H93" s="19">
        <f t="shared" si="14"/>
        <v>0.114</v>
      </c>
      <c r="I93" s="19">
        <v>2.5000000000000001E-2</v>
      </c>
      <c r="J93" s="20">
        <f t="shared" si="10"/>
        <v>3.2255999999999999E-3</v>
      </c>
      <c r="K93" s="20">
        <f t="shared" si="11"/>
        <v>1.023435E-2</v>
      </c>
      <c r="L93" s="20">
        <f t="shared" si="9"/>
        <v>7.0087499999999994E-3</v>
      </c>
      <c r="M93" s="17">
        <f t="shared" si="12"/>
        <v>0.35910000000000003</v>
      </c>
      <c r="N93" s="16">
        <v>16</v>
      </c>
      <c r="O93" s="15">
        <f t="shared" si="13"/>
        <v>1.4999999999999999E-2</v>
      </c>
    </row>
    <row r="94" spans="1:15" x14ac:dyDescent="0.25">
      <c r="A94" s="5" t="s">
        <v>2495</v>
      </c>
      <c r="B94" s="10" t="s">
        <v>148</v>
      </c>
      <c r="C94" s="5" t="s">
        <v>4844</v>
      </c>
      <c r="D94" s="8" t="s">
        <v>6949</v>
      </c>
      <c r="E94" s="5"/>
      <c r="F94" s="19" t="s">
        <v>3</v>
      </c>
      <c r="G94" s="19">
        <v>6.6000000000000003E-2</v>
      </c>
      <c r="H94" s="19">
        <f t="shared" si="14"/>
        <v>0.11600000000000001</v>
      </c>
      <c r="I94" s="19">
        <v>2.5000000000000001E-2</v>
      </c>
      <c r="J94" s="20">
        <f t="shared" si="10"/>
        <v>3.4303500000000004E-3</v>
      </c>
      <c r="K94" s="20">
        <f t="shared" si="11"/>
        <v>1.0596600000000001E-2</v>
      </c>
      <c r="L94" s="20">
        <f t="shared" si="9"/>
        <v>7.1662500000000007E-3</v>
      </c>
      <c r="M94" s="17">
        <f t="shared" si="12"/>
        <v>0.3654</v>
      </c>
      <c r="N94" s="16">
        <v>16</v>
      </c>
      <c r="O94" s="15">
        <f t="shared" si="13"/>
        <v>1.4999999999999999E-2</v>
      </c>
    </row>
    <row r="95" spans="1:15" x14ac:dyDescent="0.25">
      <c r="A95" s="5" t="s">
        <v>2497</v>
      </c>
      <c r="B95" s="10" t="s">
        <v>150</v>
      </c>
      <c r="C95" s="5" t="s">
        <v>4845</v>
      </c>
      <c r="D95" s="8" t="s">
        <v>6950</v>
      </c>
      <c r="E95" s="5"/>
      <c r="F95" s="19" t="s">
        <v>3</v>
      </c>
      <c r="G95" s="19">
        <v>7.0000000000000007E-2</v>
      </c>
      <c r="H95" s="19">
        <f t="shared" si="14"/>
        <v>0.12000000000000001</v>
      </c>
      <c r="I95" s="19">
        <v>2.5000000000000001E-2</v>
      </c>
      <c r="J95" s="20">
        <f t="shared" si="10"/>
        <v>3.8587500000000006E-3</v>
      </c>
      <c r="K95" s="20">
        <f t="shared" si="11"/>
        <v>1.1340000000000003E-2</v>
      </c>
      <c r="L95" s="20">
        <f t="shared" si="9"/>
        <v>7.4812500000000018E-3</v>
      </c>
      <c r="M95" s="17">
        <f t="shared" si="12"/>
        <v>0.378</v>
      </c>
      <c r="N95" s="16">
        <v>15</v>
      </c>
      <c r="O95" s="15">
        <f t="shared" si="13"/>
        <v>1.6E-2</v>
      </c>
    </row>
    <row r="96" spans="1:15" x14ac:dyDescent="0.25">
      <c r="A96" s="5" t="s">
        <v>2499</v>
      </c>
      <c r="B96" s="10" t="s">
        <v>152</v>
      </c>
      <c r="C96" s="5" t="s">
        <v>4846</v>
      </c>
      <c r="D96" s="8" t="s">
        <v>6951</v>
      </c>
      <c r="E96" s="5"/>
      <c r="F96" s="19" t="s">
        <v>3</v>
      </c>
      <c r="G96" s="19">
        <v>7.5999999999999998E-2</v>
      </c>
      <c r="H96" s="19">
        <f t="shared" si="14"/>
        <v>0.126</v>
      </c>
      <c r="I96" s="19">
        <v>2.5000000000000001E-2</v>
      </c>
      <c r="J96" s="20">
        <f t="shared" si="10"/>
        <v>4.5485999999999999E-3</v>
      </c>
      <c r="K96" s="20">
        <f t="shared" si="11"/>
        <v>1.2502350000000001E-2</v>
      </c>
      <c r="L96" s="20">
        <f t="shared" si="9"/>
        <v>7.9537500000000007E-3</v>
      </c>
      <c r="M96" s="17">
        <f t="shared" si="12"/>
        <v>0.39689999999999998</v>
      </c>
      <c r="N96" s="16">
        <v>14</v>
      </c>
      <c r="O96" s="15">
        <f t="shared" si="13"/>
        <v>1.7142857142857144E-2</v>
      </c>
    </row>
    <row r="97" spans="1:15" x14ac:dyDescent="0.25">
      <c r="A97" s="5" t="s">
        <v>2501</v>
      </c>
      <c r="B97" s="10" t="s">
        <v>154</v>
      </c>
      <c r="C97" s="5" t="s">
        <v>4847</v>
      </c>
      <c r="D97" s="8" t="s">
        <v>6952</v>
      </c>
      <c r="E97" s="5"/>
      <c r="F97" s="19" t="s">
        <v>3</v>
      </c>
      <c r="G97" s="19">
        <v>0.08</v>
      </c>
      <c r="H97" s="19">
        <f t="shared" si="14"/>
        <v>0.13</v>
      </c>
      <c r="I97" s="19">
        <v>2.5000000000000001E-2</v>
      </c>
      <c r="J97" s="20">
        <f t="shared" si="10"/>
        <v>5.0400000000000002E-3</v>
      </c>
      <c r="K97" s="20">
        <f t="shared" si="11"/>
        <v>1.3308750000000001E-2</v>
      </c>
      <c r="L97" s="20">
        <f t="shared" si="9"/>
        <v>8.2687500000000018E-3</v>
      </c>
      <c r="M97" s="17">
        <f t="shared" si="12"/>
        <v>0.40949999999999998</v>
      </c>
      <c r="N97" s="16">
        <v>14</v>
      </c>
      <c r="O97" s="15">
        <f t="shared" si="13"/>
        <v>1.7142857142857144E-2</v>
      </c>
    </row>
    <row r="98" spans="1:15" x14ac:dyDescent="0.25">
      <c r="A98" s="5" t="s">
        <v>2503</v>
      </c>
      <c r="B98" s="10" t="s">
        <v>156</v>
      </c>
      <c r="C98" s="5" t="s">
        <v>4848</v>
      </c>
      <c r="D98" s="8" t="s">
        <v>6953</v>
      </c>
      <c r="E98" s="5"/>
      <c r="F98" s="19" t="s">
        <v>3</v>
      </c>
      <c r="G98" s="19">
        <v>8.5000000000000006E-2</v>
      </c>
      <c r="H98" s="19">
        <f t="shared" si="14"/>
        <v>0.13500000000000001</v>
      </c>
      <c r="I98" s="19">
        <v>2.5000000000000001E-2</v>
      </c>
      <c r="J98" s="20">
        <f t="shared" si="10"/>
        <v>5.6896875000000012E-3</v>
      </c>
      <c r="K98" s="20">
        <f t="shared" si="11"/>
        <v>1.43521875E-2</v>
      </c>
      <c r="L98" s="20">
        <f t="shared" si="9"/>
        <v>8.6625000000000001E-3</v>
      </c>
      <c r="M98" s="17">
        <f t="shared" si="12"/>
        <v>0.42525000000000002</v>
      </c>
      <c r="N98" s="16">
        <v>14</v>
      </c>
      <c r="O98" s="15">
        <f t="shared" si="13"/>
        <v>1.7142857142857144E-2</v>
      </c>
    </row>
    <row r="99" spans="1:15" x14ac:dyDescent="0.25">
      <c r="A99" s="5" t="s">
        <v>2505</v>
      </c>
      <c r="B99" s="10" t="s">
        <v>158</v>
      </c>
      <c r="C99" s="5" t="s">
        <v>4849</v>
      </c>
      <c r="D99" s="8" t="s">
        <v>6954</v>
      </c>
      <c r="E99" s="5"/>
      <c r="F99" s="19" t="s">
        <v>3</v>
      </c>
      <c r="G99" s="19">
        <v>8.8999999999999996E-2</v>
      </c>
      <c r="H99" s="19">
        <f t="shared" si="14"/>
        <v>0.13900000000000001</v>
      </c>
      <c r="I99" s="19">
        <v>2.5000000000000001E-2</v>
      </c>
      <c r="J99" s="20">
        <f t="shared" si="10"/>
        <v>6.2377874999999996E-3</v>
      </c>
      <c r="K99" s="20">
        <f t="shared" si="11"/>
        <v>1.5215287500000004E-2</v>
      </c>
      <c r="L99" s="20">
        <f t="shared" si="9"/>
        <v>8.9775000000000046E-3</v>
      </c>
      <c r="M99" s="17">
        <f t="shared" si="12"/>
        <v>0.43785000000000002</v>
      </c>
      <c r="N99" s="16">
        <v>14</v>
      </c>
      <c r="O99" s="15">
        <f t="shared" si="13"/>
        <v>1.7142857142857144E-2</v>
      </c>
    </row>
    <row r="100" spans="1:15" x14ac:dyDescent="0.25">
      <c r="A100" s="5" t="s">
        <v>2507</v>
      </c>
      <c r="B100" s="10" t="s">
        <v>160</v>
      </c>
      <c r="C100" s="5" t="s">
        <v>4850</v>
      </c>
      <c r="D100" s="8" t="s">
        <v>6955</v>
      </c>
      <c r="E100" s="5"/>
      <c r="F100" s="19" t="s">
        <v>3</v>
      </c>
      <c r="G100" s="19">
        <v>0.1</v>
      </c>
      <c r="H100" s="19">
        <f t="shared" si="14"/>
        <v>0.15000000000000002</v>
      </c>
      <c r="I100" s="19">
        <v>2.5000000000000001E-2</v>
      </c>
      <c r="J100" s="20">
        <f t="shared" si="10"/>
        <v>7.8750000000000018E-3</v>
      </c>
      <c r="K100" s="20">
        <f t="shared" si="11"/>
        <v>1.7718750000000005E-2</v>
      </c>
      <c r="L100" s="20">
        <f t="shared" si="9"/>
        <v>9.8437500000000035E-3</v>
      </c>
      <c r="M100" s="17">
        <f t="shared" si="12"/>
        <v>0.47250000000000003</v>
      </c>
      <c r="N100" s="16">
        <v>14</v>
      </c>
      <c r="O100" s="15">
        <f t="shared" si="13"/>
        <v>1.7142857142857144E-2</v>
      </c>
    </row>
    <row r="101" spans="1:15" x14ac:dyDescent="0.25">
      <c r="A101" s="5" t="s">
        <v>2509</v>
      </c>
      <c r="B101" s="10" t="s">
        <v>162</v>
      </c>
      <c r="C101" s="5" t="s">
        <v>4851</v>
      </c>
      <c r="D101" s="8" t="s">
        <v>6956</v>
      </c>
      <c r="E101" s="5"/>
      <c r="F101" s="19" t="s">
        <v>3</v>
      </c>
      <c r="G101" s="19">
        <v>0.10199999999999999</v>
      </c>
      <c r="H101" s="19">
        <f t="shared" si="14"/>
        <v>0.152</v>
      </c>
      <c r="I101" s="19">
        <v>2.5000000000000001E-2</v>
      </c>
      <c r="J101" s="20">
        <f t="shared" si="10"/>
        <v>8.193149999999998E-3</v>
      </c>
      <c r="K101" s="20">
        <f t="shared" si="11"/>
        <v>1.8194399999999999E-2</v>
      </c>
      <c r="L101" s="20">
        <f t="shared" si="9"/>
        <v>1.0001250000000001E-2</v>
      </c>
      <c r="M101" s="17">
        <f t="shared" si="12"/>
        <v>0.47879999999999995</v>
      </c>
      <c r="N101" s="16">
        <v>13</v>
      </c>
      <c r="O101" s="15">
        <f t="shared" si="13"/>
        <v>1.846153846153846E-2</v>
      </c>
    </row>
    <row r="102" spans="1:15" x14ac:dyDescent="0.25">
      <c r="A102" s="5" t="s">
        <v>2511</v>
      </c>
      <c r="B102" s="10" t="s">
        <v>164</v>
      </c>
      <c r="C102" s="5" t="s">
        <v>4852</v>
      </c>
      <c r="D102" s="8" t="s">
        <v>6957</v>
      </c>
      <c r="E102" s="5"/>
      <c r="F102" s="19" t="s">
        <v>3</v>
      </c>
      <c r="G102" s="19">
        <v>0.108</v>
      </c>
      <c r="H102" s="19">
        <f t="shared" si="14"/>
        <v>0.158</v>
      </c>
      <c r="I102" s="19">
        <v>2.5000000000000001E-2</v>
      </c>
      <c r="J102" s="20">
        <f t="shared" si="10"/>
        <v>9.1853999999999998E-3</v>
      </c>
      <c r="K102" s="20">
        <f t="shared" si="11"/>
        <v>1.965915E-2</v>
      </c>
      <c r="L102" s="20">
        <f t="shared" si="9"/>
        <v>1.047375E-2</v>
      </c>
      <c r="M102" s="17">
        <f t="shared" si="12"/>
        <v>0.49769999999999998</v>
      </c>
      <c r="N102" s="16">
        <v>12</v>
      </c>
      <c r="O102" s="15">
        <f t="shared" si="13"/>
        <v>0.02</v>
      </c>
    </row>
    <row r="103" spans="1:15" x14ac:dyDescent="0.25">
      <c r="A103" s="5" t="s">
        <v>2513</v>
      </c>
      <c r="B103" s="10" t="s">
        <v>166</v>
      </c>
      <c r="C103" s="5" t="s">
        <v>4853</v>
      </c>
      <c r="D103" s="8" t="s">
        <v>6958</v>
      </c>
      <c r="E103" s="5"/>
      <c r="F103" s="19" t="s">
        <v>3</v>
      </c>
      <c r="G103" s="19">
        <v>0.114</v>
      </c>
      <c r="H103" s="19">
        <f t="shared" si="14"/>
        <v>0.16400000000000001</v>
      </c>
      <c r="I103" s="19">
        <v>2.5000000000000001E-2</v>
      </c>
      <c r="J103" s="20">
        <f t="shared" si="10"/>
        <v>1.023435E-2</v>
      </c>
      <c r="K103" s="20">
        <f t="shared" si="11"/>
        <v>2.1180600000000001E-2</v>
      </c>
      <c r="L103" s="20">
        <f t="shared" si="9"/>
        <v>1.0946250000000001E-2</v>
      </c>
      <c r="M103" s="17">
        <f t="shared" si="12"/>
        <v>0.51660000000000006</v>
      </c>
      <c r="N103" s="16">
        <v>11</v>
      </c>
      <c r="O103" s="15">
        <f t="shared" si="13"/>
        <v>2.1818181818181816E-2</v>
      </c>
    </row>
    <row r="104" spans="1:15" x14ac:dyDescent="0.25">
      <c r="A104" s="5" t="s">
        <v>2515</v>
      </c>
      <c r="B104" s="10" t="s">
        <v>168</v>
      </c>
      <c r="C104" s="5" t="s">
        <v>4854</v>
      </c>
      <c r="D104" s="8" t="s">
        <v>6959</v>
      </c>
      <c r="E104" s="5"/>
      <c r="F104" s="19" t="s">
        <v>3</v>
      </c>
      <c r="G104" s="19">
        <v>0.11600000000000001</v>
      </c>
      <c r="H104" s="19">
        <f t="shared" si="14"/>
        <v>0.16600000000000001</v>
      </c>
      <c r="I104" s="19">
        <v>2.5000000000000001E-2</v>
      </c>
      <c r="J104" s="20">
        <f t="shared" si="10"/>
        <v>1.0596600000000001E-2</v>
      </c>
      <c r="K104" s="20">
        <f t="shared" si="11"/>
        <v>2.1700350000000004E-2</v>
      </c>
      <c r="L104" s="20">
        <f t="shared" si="9"/>
        <v>1.1103750000000003E-2</v>
      </c>
      <c r="M104" s="17">
        <f t="shared" si="12"/>
        <v>0.52290000000000003</v>
      </c>
      <c r="N104" s="16">
        <v>11</v>
      </c>
      <c r="O104" s="15">
        <f t="shared" si="13"/>
        <v>2.1818181818181816E-2</v>
      </c>
    </row>
    <row r="105" spans="1:15" x14ac:dyDescent="0.25">
      <c r="A105" s="5" t="s">
        <v>2517</v>
      </c>
      <c r="B105" s="10" t="s">
        <v>170</v>
      </c>
      <c r="C105" s="5" t="s">
        <v>4855</v>
      </c>
      <c r="D105" s="8" t="s">
        <v>6960</v>
      </c>
      <c r="E105" s="5"/>
      <c r="F105" s="19" t="s">
        <v>3</v>
      </c>
      <c r="G105" s="19">
        <v>0.12</v>
      </c>
      <c r="H105" s="19">
        <f t="shared" si="14"/>
        <v>0.16999999999999998</v>
      </c>
      <c r="I105" s="19">
        <v>2.5000000000000001E-2</v>
      </c>
      <c r="J105" s="20">
        <f t="shared" si="10"/>
        <v>1.1339999999999999E-2</v>
      </c>
      <c r="K105" s="20">
        <f t="shared" si="11"/>
        <v>2.2758749999999994E-2</v>
      </c>
      <c r="L105" s="20">
        <f t="shared" si="9"/>
        <v>1.1418749999999995E-2</v>
      </c>
      <c r="M105" s="17">
        <f t="shared" si="12"/>
        <v>0.53549999999999998</v>
      </c>
      <c r="N105" s="16">
        <v>11</v>
      </c>
      <c r="O105" s="15">
        <f t="shared" si="13"/>
        <v>2.1818181818181816E-2</v>
      </c>
    </row>
    <row r="106" spans="1:15" x14ac:dyDescent="0.25">
      <c r="A106" s="5" t="s">
        <v>2519</v>
      </c>
      <c r="B106" s="10" t="s">
        <v>172</v>
      </c>
      <c r="C106" s="5" t="s">
        <v>4856</v>
      </c>
      <c r="D106" s="8" t="s">
        <v>6961</v>
      </c>
      <c r="E106" s="5"/>
      <c r="F106" s="19" t="s">
        <v>3</v>
      </c>
      <c r="G106" s="19">
        <v>0.121</v>
      </c>
      <c r="H106" s="19">
        <f t="shared" si="14"/>
        <v>0.17099999999999999</v>
      </c>
      <c r="I106" s="19">
        <v>2.5000000000000001E-2</v>
      </c>
      <c r="J106" s="20">
        <f t="shared" si="10"/>
        <v>1.1529787499999999E-2</v>
      </c>
      <c r="K106" s="20">
        <f t="shared" si="11"/>
        <v>2.3027287499999997E-2</v>
      </c>
      <c r="L106" s="20">
        <f t="shared" si="9"/>
        <v>1.1497499999999997E-2</v>
      </c>
      <c r="M106" s="17">
        <f t="shared" si="12"/>
        <v>0.53864999999999996</v>
      </c>
      <c r="N106" s="16">
        <v>11</v>
      </c>
      <c r="O106" s="15">
        <f t="shared" si="13"/>
        <v>2.1818181818181816E-2</v>
      </c>
    </row>
    <row r="107" spans="1:15" x14ac:dyDescent="0.25">
      <c r="A107" s="5" t="s">
        <v>2521</v>
      </c>
      <c r="B107" s="10" t="s">
        <v>174</v>
      </c>
      <c r="C107" s="5" t="s">
        <v>4857</v>
      </c>
      <c r="D107" s="8" t="s">
        <v>6962</v>
      </c>
      <c r="E107" s="5"/>
      <c r="F107" s="19" t="s">
        <v>3</v>
      </c>
      <c r="G107" s="19">
        <v>0.122</v>
      </c>
      <c r="H107" s="19">
        <f t="shared" si="14"/>
        <v>0.17199999999999999</v>
      </c>
      <c r="I107" s="19">
        <v>2.5000000000000001E-2</v>
      </c>
      <c r="J107" s="20">
        <f t="shared" si="10"/>
        <v>1.172115E-2</v>
      </c>
      <c r="K107" s="20">
        <f t="shared" si="11"/>
        <v>2.3297399999999996E-2</v>
      </c>
      <c r="L107" s="20">
        <f t="shared" si="9"/>
        <v>1.1576249999999996E-2</v>
      </c>
      <c r="M107" s="17">
        <f t="shared" si="12"/>
        <v>0.54179999999999995</v>
      </c>
      <c r="N107" s="16">
        <v>11</v>
      </c>
      <c r="O107" s="15">
        <f t="shared" si="13"/>
        <v>2.1818181818181816E-2</v>
      </c>
    </row>
    <row r="108" spans="1:15" x14ac:dyDescent="0.25">
      <c r="A108" s="5" t="s">
        <v>2523</v>
      </c>
      <c r="B108" s="10" t="s">
        <v>176</v>
      </c>
      <c r="C108" s="5" t="s">
        <v>4858</v>
      </c>
      <c r="D108" s="8" t="s">
        <v>6963</v>
      </c>
      <c r="E108" s="5"/>
      <c r="F108" s="19" t="s">
        <v>3</v>
      </c>
      <c r="G108" s="19">
        <v>0.125</v>
      </c>
      <c r="H108" s="19">
        <f t="shared" si="14"/>
        <v>0.17499999999999999</v>
      </c>
      <c r="I108" s="19">
        <v>2.5000000000000001E-2</v>
      </c>
      <c r="J108" s="20">
        <f t="shared" si="10"/>
        <v>1.23046875E-2</v>
      </c>
      <c r="K108" s="20">
        <f t="shared" si="11"/>
        <v>2.4117187499999995E-2</v>
      </c>
      <c r="L108" s="20">
        <f t="shared" si="9"/>
        <v>1.1812499999999995E-2</v>
      </c>
      <c r="M108" s="17">
        <f t="shared" si="12"/>
        <v>0.55124999999999991</v>
      </c>
      <c r="N108" s="16">
        <v>11</v>
      </c>
      <c r="O108" s="15">
        <f t="shared" si="13"/>
        <v>2.1818181818181816E-2</v>
      </c>
    </row>
    <row r="109" spans="1:15" x14ac:dyDescent="0.25">
      <c r="A109" s="5" t="s">
        <v>2525</v>
      </c>
      <c r="B109" s="10" t="s">
        <v>178</v>
      </c>
      <c r="C109" s="5" t="s">
        <v>4859</v>
      </c>
      <c r="D109" s="8" t="s">
        <v>6964</v>
      </c>
      <c r="E109" s="5"/>
      <c r="F109" s="19" t="s">
        <v>3</v>
      </c>
      <c r="G109" s="19">
        <v>0.127</v>
      </c>
      <c r="H109" s="19">
        <f t="shared" si="14"/>
        <v>0.17699999999999999</v>
      </c>
      <c r="I109" s="19">
        <v>2.5000000000000001E-2</v>
      </c>
      <c r="J109" s="20">
        <f t="shared" si="10"/>
        <v>1.27015875E-2</v>
      </c>
      <c r="K109" s="20">
        <f t="shared" si="11"/>
        <v>2.4671587499999995E-2</v>
      </c>
      <c r="L109" s="20">
        <f t="shared" si="9"/>
        <v>1.1969999999999995E-2</v>
      </c>
      <c r="M109" s="17">
        <f t="shared" si="12"/>
        <v>0.55754999999999999</v>
      </c>
      <c r="N109" s="16">
        <v>11</v>
      </c>
      <c r="O109" s="15">
        <f t="shared" si="13"/>
        <v>2.1818181818181816E-2</v>
      </c>
    </row>
    <row r="110" spans="1:15" x14ac:dyDescent="0.25">
      <c r="A110" s="5" t="s">
        <v>2527</v>
      </c>
      <c r="B110" s="10" t="s">
        <v>180</v>
      </c>
      <c r="C110" s="5" t="s">
        <v>4860</v>
      </c>
      <c r="D110" s="8" t="s">
        <v>6965</v>
      </c>
      <c r="E110" s="5"/>
      <c r="F110" s="19" t="s">
        <v>3</v>
      </c>
      <c r="G110" s="19">
        <v>0.129</v>
      </c>
      <c r="H110" s="19">
        <f t="shared" si="14"/>
        <v>0.17899999999999999</v>
      </c>
      <c r="I110" s="19">
        <v>2.5000000000000001E-2</v>
      </c>
      <c r="J110" s="20">
        <f t="shared" si="10"/>
        <v>1.3104787499999999E-2</v>
      </c>
      <c r="K110" s="20">
        <f t="shared" si="11"/>
        <v>2.5232287499999999E-2</v>
      </c>
      <c r="L110" s="20">
        <f t="shared" si="9"/>
        <v>1.2127499999999999E-2</v>
      </c>
      <c r="M110" s="17">
        <f t="shared" si="12"/>
        <v>0.56384999999999996</v>
      </c>
      <c r="N110" s="16">
        <v>11</v>
      </c>
      <c r="O110" s="15">
        <f t="shared" si="13"/>
        <v>2.1818181818181816E-2</v>
      </c>
    </row>
    <row r="111" spans="1:15" x14ac:dyDescent="0.25">
      <c r="A111" s="5" t="s">
        <v>2529</v>
      </c>
      <c r="B111" s="10" t="s">
        <v>182</v>
      </c>
      <c r="C111" s="5" t="s">
        <v>4861</v>
      </c>
      <c r="D111" s="8" t="s">
        <v>6966</v>
      </c>
      <c r="E111" s="5"/>
      <c r="F111" s="19" t="s">
        <v>3</v>
      </c>
      <c r="G111" s="19">
        <v>0.13300000000000001</v>
      </c>
      <c r="H111" s="19">
        <f t="shared" si="14"/>
        <v>0.183</v>
      </c>
      <c r="I111" s="19">
        <v>2.5000000000000001E-2</v>
      </c>
      <c r="J111" s="20">
        <f t="shared" si="10"/>
        <v>1.3930087500000002E-2</v>
      </c>
      <c r="K111" s="20">
        <f t="shared" si="11"/>
        <v>2.6372587499999999E-2</v>
      </c>
      <c r="L111" s="20">
        <f t="shared" si="9"/>
        <v>1.2442499999999997E-2</v>
      </c>
      <c r="M111" s="17">
        <f t="shared" si="12"/>
        <v>0.57645000000000002</v>
      </c>
      <c r="N111" s="16">
        <v>9</v>
      </c>
      <c r="O111" s="15">
        <f t="shared" si="13"/>
        <v>2.6666666666666665E-2</v>
      </c>
    </row>
    <row r="112" spans="1:15" x14ac:dyDescent="0.25">
      <c r="A112" s="5" t="s">
        <v>2531</v>
      </c>
      <c r="B112" s="10" t="s">
        <v>184</v>
      </c>
      <c r="C112" s="5" t="s">
        <v>4862</v>
      </c>
      <c r="D112" s="8" t="s">
        <v>6967</v>
      </c>
      <c r="E112" s="5"/>
      <c r="F112" s="19" t="s">
        <v>3</v>
      </c>
      <c r="G112" s="19">
        <v>0.14000000000000001</v>
      </c>
      <c r="H112" s="19">
        <f t="shared" si="14"/>
        <v>0.19</v>
      </c>
      <c r="I112" s="19">
        <v>2.5000000000000001E-2</v>
      </c>
      <c r="J112" s="20">
        <f t="shared" si="10"/>
        <v>1.5435000000000003E-2</v>
      </c>
      <c r="K112" s="20">
        <f t="shared" si="11"/>
        <v>2.8428749999999999E-2</v>
      </c>
      <c r="L112" s="20">
        <f t="shared" si="9"/>
        <v>1.2993749999999997E-2</v>
      </c>
      <c r="M112" s="17">
        <f t="shared" si="12"/>
        <v>0.59850000000000003</v>
      </c>
      <c r="N112" s="16">
        <v>9</v>
      </c>
      <c r="O112" s="15">
        <f t="shared" si="13"/>
        <v>2.6666666666666665E-2</v>
      </c>
    </row>
    <row r="113" spans="1:15" x14ac:dyDescent="0.25">
      <c r="A113" s="5" t="s">
        <v>2533</v>
      </c>
      <c r="B113" s="10" t="s">
        <v>186</v>
      </c>
      <c r="C113" s="5" t="s">
        <v>4863</v>
      </c>
      <c r="D113" s="8" t="s">
        <v>6968</v>
      </c>
      <c r="E113" s="5"/>
      <c r="F113" s="19" t="s">
        <v>3</v>
      </c>
      <c r="G113" s="19">
        <v>0.14099999999999999</v>
      </c>
      <c r="H113" s="19">
        <f t="shared" si="14"/>
        <v>0.191</v>
      </c>
      <c r="I113" s="19">
        <v>2.5000000000000001E-2</v>
      </c>
      <c r="J113" s="20">
        <f t="shared" si="10"/>
        <v>1.5656287499999998E-2</v>
      </c>
      <c r="K113" s="20">
        <f t="shared" si="11"/>
        <v>2.8728787499999998E-2</v>
      </c>
      <c r="L113" s="20">
        <f t="shared" si="9"/>
        <v>1.3072500000000001E-2</v>
      </c>
      <c r="M113" s="17">
        <f t="shared" si="12"/>
        <v>0.60165000000000002</v>
      </c>
      <c r="N113" s="16">
        <v>9</v>
      </c>
      <c r="O113" s="15">
        <f t="shared" si="13"/>
        <v>2.6666666666666665E-2</v>
      </c>
    </row>
    <row r="114" spans="1:15" x14ac:dyDescent="0.25">
      <c r="A114" s="5" t="s">
        <v>2535</v>
      </c>
      <c r="B114" s="10" t="s">
        <v>188</v>
      </c>
      <c r="C114" s="5" t="s">
        <v>4864</v>
      </c>
      <c r="D114" s="8" t="s">
        <v>6969</v>
      </c>
      <c r="E114" s="5"/>
      <c r="F114" s="19" t="s">
        <v>3</v>
      </c>
      <c r="G114" s="19">
        <v>0.15</v>
      </c>
      <c r="H114" s="19">
        <f t="shared" si="14"/>
        <v>0.2</v>
      </c>
      <c r="I114" s="19">
        <v>2.5000000000000001E-2</v>
      </c>
      <c r="J114" s="20">
        <f t="shared" si="10"/>
        <v>1.7718749999999998E-2</v>
      </c>
      <c r="K114" s="20">
        <f t="shared" si="11"/>
        <v>3.1500000000000007E-2</v>
      </c>
      <c r="L114" s="20">
        <f t="shared" si="9"/>
        <v>1.3781250000000009E-2</v>
      </c>
      <c r="M114" s="17">
        <f t="shared" si="12"/>
        <v>0.63</v>
      </c>
      <c r="N114" s="16">
        <v>9</v>
      </c>
      <c r="O114" s="15">
        <f t="shared" si="13"/>
        <v>2.6666666666666665E-2</v>
      </c>
    </row>
    <row r="115" spans="1:15" x14ac:dyDescent="0.25">
      <c r="A115" s="5" t="s">
        <v>2537</v>
      </c>
      <c r="B115" s="10" t="s">
        <v>190</v>
      </c>
      <c r="C115" s="5" t="s">
        <v>4865</v>
      </c>
      <c r="D115" s="8" t="s">
        <v>6970</v>
      </c>
      <c r="E115" s="5"/>
      <c r="F115" s="19" t="s">
        <v>3</v>
      </c>
      <c r="G115" s="19">
        <v>0.155</v>
      </c>
      <c r="H115" s="19">
        <f t="shared" si="14"/>
        <v>0.20500000000000002</v>
      </c>
      <c r="I115" s="19">
        <v>2.5000000000000001E-2</v>
      </c>
      <c r="J115" s="20">
        <f t="shared" si="10"/>
        <v>1.8919687500000001E-2</v>
      </c>
      <c r="K115" s="20">
        <f t="shared" si="11"/>
        <v>3.3094687500000004E-2</v>
      </c>
      <c r="L115" s="20">
        <f t="shared" si="9"/>
        <v>1.4175000000000004E-2</v>
      </c>
      <c r="M115" s="17">
        <f t="shared" si="12"/>
        <v>0.64575000000000005</v>
      </c>
      <c r="N115" s="16">
        <v>9</v>
      </c>
      <c r="O115" s="15">
        <f t="shared" si="13"/>
        <v>2.6666666666666665E-2</v>
      </c>
    </row>
    <row r="116" spans="1:15" x14ac:dyDescent="0.25">
      <c r="A116" s="5" t="s">
        <v>2539</v>
      </c>
      <c r="B116" s="10" t="s">
        <v>192</v>
      </c>
      <c r="C116" s="5" t="s">
        <v>4866</v>
      </c>
      <c r="D116" s="8" t="s">
        <v>6971</v>
      </c>
      <c r="E116" s="5"/>
      <c r="F116" s="19" t="s">
        <v>3</v>
      </c>
      <c r="G116" s="19">
        <v>0.156</v>
      </c>
      <c r="H116" s="19">
        <f t="shared" si="14"/>
        <v>0.20600000000000002</v>
      </c>
      <c r="I116" s="19">
        <v>2.5000000000000001E-2</v>
      </c>
      <c r="J116" s="20">
        <f t="shared" si="10"/>
        <v>1.91646E-2</v>
      </c>
      <c r="K116" s="20">
        <f t="shared" si="11"/>
        <v>3.3418350000000006E-2</v>
      </c>
      <c r="L116" s="20">
        <f t="shared" si="9"/>
        <v>1.4253750000000006E-2</v>
      </c>
      <c r="M116" s="17">
        <f t="shared" si="12"/>
        <v>0.64890000000000003</v>
      </c>
      <c r="N116" s="16">
        <v>9</v>
      </c>
      <c r="O116" s="15">
        <f t="shared" si="13"/>
        <v>2.6666666666666665E-2</v>
      </c>
    </row>
    <row r="117" spans="1:15" x14ac:dyDescent="0.25">
      <c r="A117" s="5" t="s">
        <v>2541</v>
      </c>
      <c r="B117" s="10" t="s">
        <v>194</v>
      </c>
      <c r="C117" s="5" t="s">
        <v>4867</v>
      </c>
      <c r="D117" s="8" t="s">
        <v>6972</v>
      </c>
      <c r="E117" s="5"/>
      <c r="F117" s="19" t="s">
        <v>3</v>
      </c>
      <c r="G117" s="19">
        <v>0.159</v>
      </c>
      <c r="H117" s="19">
        <f t="shared" si="14"/>
        <v>0.20900000000000002</v>
      </c>
      <c r="I117" s="19">
        <v>2.5000000000000001E-2</v>
      </c>
      <c r="J117" s="20">
        <f t="shared" si="10"/>
        <v>1.99087875E-2</v>
      </c>
      <c r="K117" s="20">
        <f t="shared" si="11"/>
        <v>3.43987875E-2</v>
      </c>
      <c r="L117" s="20">
        <f t="shared" si="9"/>
        <v>1.4489999999999999E-2</v>
      </c>
      <c r="M117" s="17">
        <f t="shared" si="12"/>
        <v>0.65834999999999999</v>
      </c>
      <c r="N117" s="16">
        <v>9</v>
      </c>
      <c r="O117" s="15">
        <f t="shared" si="13"/>
        <v>2.6666666666666665E-2</v>
      </c>
    </row>
    <row r="118" spans="1:15" x14ac:dyDescent="0.25">
      <c r="A118" s="5" t="s">
        <v>2543</v>
      </c>
      <c r="B118" s="10" t="s">
        <v>196</v>
      </c>
      <c r="C118" s="5" t="s">
        <v>4868</v>
      </c>
      <c r="D118" s="8" t="s">
        <v>6973</v>
      </c>
      <c r="E118" s="5"/>
      <c r="F118" s="19" t="s">
        <v>3</v>
      </c>
      <c r="G118" s="19">
        <v>0.16200000000000001</v>
      </c>
      <c r="H118" s="19">
        <f t="shared" si="14"/>
        <v>0.21200000000000002</v>
      </c>
      <c r="I118" s="19">
        <v>2.5000000000000001E-2</v>
      </c>
      <c r="J118" s="20">
        <f t="shared" si="10"/>
        <v>2.0667149999999999E-2</v>
      </c>
      <c r="K118" s="20">
        <f t="shared" si="11"/>
        <v>3.5393400000000005E-2</v>
      </c>
      <c r="L118" s="20">
        <f t="shared" si="9"/>
        <v>1.4726250000000007E-2</v>
      </c>
      <c r="M118" s="17">
        <f t="shared" si="12"/>
        <v>0.66780000000000006</v>
      </c>
      <c r="N118" s="16">
        <v>9.5</v>
      </c>
      <c r="O118" s="15">
        <f t="shared" si="13"/>
        <v>2.5263157894736842E-2</v>
      </c>
    </row>
    <row r="119" spans="1:15" x14ac:dyDescent="0.25">
      <c r="A119" s="5" t="s">
        <v>2545</v>
      </c>
      <c r="B119" s="10" t="s">
        <v>198</v>
      </c>
      <c r="C119" s="5" t="s">
        <v>4869</v>
      </c>
      <c r="D119" s="8" t="s">
        <v>6974</v>
      </c>
      <c r="E119" s="5"/>
      <c r="F119" s="19" t="s">
        <v>3</v>
      </c>
      <c r="G119" s="19">
        <v>0.16500000000000001</v>
      </c>
      <c r="H119" s="19">
        <f t="shared" si="14"/>
        <v>0.21500000000000002</v>
      </c>
      <c r="I119" s="19">
        <v>2.5000000000000001E-2</v>
      </c>
      <c r="J119" s="20">
        <f t="shared" si="10"/>
        <v>2.1439687500000002E-2</v>
      </c>
      <c r="K119" s="20">
        <f t="shared" si="11"/>
        <v>3.6402187500000009E-2</v>
      </c>
      <c r="L119" s="20">
        <f t="shared" si="9"/>
        <v>1.4962500000000007E-2</v>
      </c>
      <c r="M119" s="17">
        <f t="shared" si="12"/>
        <v>0.67725000000000002</v>
      </c>
      <c r="N119" s="16">
        <v>9.5</v>
      </c>
      <c r="O119" s="15">
        <f t="shared" si="13"/>
        <v>2.5263157894736842E-2</v>
      </c>
    </row>
    <row r="120" spans="1:15" x14ac:dyDescent="0.25">
      <c r="A120" s="5" t="s">
        <v>2547</v>
      </c>
      <c r="B120" s="10" t="s">
        <v>200</v>
      </c>
      <c r="C120" s="5" t="s">
        <v>4870</v>
      </c>
      <c r="D120" s="8" t="s">
        <v>6975</v>
      </c>
      <c r="E120" s="5"/>
      <c r="F120" s="19" t="s">
        <v>3</v>
      </c>
      <c r="G120" s="19">
        <v>0.16800000000000001</v>
      </c>
      <c r="H120" s="19">
        <f t="shared" si="14"/>
        <v>0.21800000000000003</v>
      </c>
      <c r="I120" s="19">
        <v>2.5000000000000001E-2</v>
      </c>
      <c r="J120" s="20">
        <f t="shared" si="10"/>
        <v>2.22264E-2</v>
      </c>
      <c r="K120" s="20">
        <f t="shared" si="11"/>
        <v>3.7425150000000004E-2</v>
      </c>
      <c r="L120" s="20">
        <f t="shared" si="9"/>
        <v>1.5198750000000004E-2</v>
      </c>
      <c r="M120" s="17">
        <f t="shared" si="12"/>
        <v>0.68670000000000009</v>
      </c>
      <c r="N120" s="16">
        <v>9.5</v>
      </c>
      <c r="O120" s="15">
        <f t="shared" si="13"/>
        <v>2.5263157894736842E-2</v>
      </c>
    </row>
    <row r="121" spans="1:15" x14ac:dyDescent="0.25">
      <c r="A121" s="5" t="s">
        <v>2549</v>
      </c>
      <c r="B121" s="10" t="s">
        <v>202</v>
      </c>
      <c r="C121" s="5" t="s">
        <v>4871</v>
      </c>
      <c r="D121" s="8" t="s">
        <v>6976</v>
      </c>
      <c r="E121" s="5"/>
      <c r="F121" s="19" t="s">
        <v>3</v>
      </c>
      <c r="G121" s="19">
        <v>0.16900000000000001</v>
      </c>
      <c r="H121" s="19">
        <f t="shared" si="14"/>
        <v>0.21900000000000003</v>
      </c>
      <c r="I121" s="19">
        <v>2.5000000000000001E-2</v>
      </c>
      <c r="J121" s="20">
        <f t="shared" si="10"/>
        <v>2.2491787500000002E-2</v>
      </c>
      <c r="K121" s="20">
        <f t="shared" si="11"/>
        <v>3.7769287500000005E-2</v>
      </c>
      <c r="L121" s="20">
        <f t="shared" si="9"/>
        <v>1.5277500000000003E-2</v>
      </c>
      <c r="M121" s="17">
        <f t="shared" si="12"/>
        <v>0.68985000000000007</v>
      </c>
      <c r="N121" s="16">
        <v>9.5</v>
      </c>
      <c r="O121" s="15">
        <f t="shared" si="13"/>
        <v>2.5263157894736842E-2</v>
      </c>
    </row>
    <row r="122" spans="1:15" x14ac:dyDescent="0.25">
      <c r="A122" s="5" t="s">
        <v>2551</v>
      </c>
      <c r="B122" s="10" t="s">
        <v>204</v>
      </c>
      <c r="C122" s="5" t="s">
        <v>4872</v>
      </c>
      <c r="D122" s="8" t="s">
        <v>6977</v>
      </c>
      <c r="E122" s="5"/>
      <c r="F122" s="19" t="s">
        <v>3</v>
      </c>
      <c r="G122" s="19">
        <v>0.17799999999999999</v>
      </c>
      <c r="H122" s="19">
        <f t="shared" si="14"/>
        <v>0.22799999999999998</v>
      </c>
      <c r="I122" s="19">
        <v>2.5000000000000001E-2</v>
      </c>
      <c r="J122" s="20">
        <f t="shared" si="10"/>
        <v>2.4951149999999998E-2</v>
      </c>
      <c r="K122" s="20">
        <f t="shared" si="11"/>
        <v>4.0937399999999992E-2</v>
      </c>
      <c r="L122" s="20">
        <f t="shared" si="9"/>
        <v>1.5986249999999994E-2</v>
      </c>
      <c r="M122" s="17">
        <f t="shared" si="12"/>
        <v>0.71819999999999995</v>
      </c>
      <c r="N122" s="16">
        <v>9.5</v>
      </c>
      <c r="O122" s="15">
        <f t="shared" si="13"/>
        <v>2.5263157894736842E-2</v>
      </c>
    </row>
    <row r="123" spans="1:15" x14ac:dyDescent="0.25">
      <c r="A123" s="5" t="s">
        <v>2553</v>
      </c>
      <c r="B123" s="10" t="s">
        <v>206</v>
      </c>
      <c r="C123" s="5" t="s">
        <v>4873</v>
      </c>
      <c r="D123" s="8" t="s">
        <v>6978</v>
      </c>
      <c r="E123" s="5"/>
      <c r="F123" s="19" t="s">
        <v>3</v>
      </c>
      <c r="G123" s="19">
        <v>0.18</v>
      </c>
      <c r="H123" s="19">
        <f t="shared" si="14"/>
        <v>0.22999999999999998</v>
      </c>
      <c r="I123" s="19">
        <v>2.5000000000000001E-2</v>
      </c>
      <c r="J123" s="20">
        <f t="shared" si="10"/>
        <v>2.5514999999999999E-2</v>
      </c>
      <c r="K123" s="20">
        <f t="shared" si="11"/>
        <v>4.1658749999999987E-2</v>
      </c>
      <c r="L123" s="20">
        <f t="shared" si="9"/>
        <v>1.6143749999999988E-2</v>
      </c>
      <c r="M123" s="17">
        <f t="shared" si="12"/>
        <v>0.72449999999999992</v>
      </c>
      <c r="N123" s="16">
        <v>9.5</v>
      </c>
      <c r="O123" s="15">
        <f t="shared" si="13"/>
        <v>2.5263157894736842E-2</v>
      </c>
    </row>
    <row r="124" spans="1:15" x14ac:dyDescent="0.25">
      <c r="A124" s="5" t="s">
        <v>2555</v>
      </c>
      <c r="B124" s="10" t="s">
        <v>208</v>
      </c>
      <c r="C124" s="5" t="s">
        <v>4874</v>
      </c>
      <c r="D124" s="8" t="s">
        <v>6979</v>
      </c>
      <c r="E124" s="5"/>
      <c r="F124" s="19" t="s">
        <v>3</v>
      </c>
      <c r="G124" s="19">
        <v>0.19</v>
      </c>
      <c r="H124" s="19">
        <f t="shared" si="14"/>
        <v>0.24</v>
      </c>
      <c r="I124" s="19">
        <v>2.5000000000000001E-2</v>
      </c>
      <c r="J124" s="20">
        <f t="shared" si="10"/>
        <v>2.8428749999999999E-2</v>
      </c>
      <c r="K124" s="20">
        <f t="shared" si="11"/>
        <v>4.5359999999999998E-2</v>
      </c>
      <c r="L124" s="20">
        <f t="shared" si="9"/>
        <v>1.6931249999999998E-2</v>
      </c>
      <c r="M124" s="17">
        <f t="shared" si="12"/>
        <v>0.75600000000000001</v>
      </c>
      <c r="N124" s="16">
        <v>9.5</v>
      </c>
      <c r="O124" s="15">
        <f t="shared" si="13"/>
        <v>2.5263157894736842E-2</v>
      </c>
    </row>
    <row r="125" spans="1:15" x14ac:dyDescent="0.25">
      <c r="A125" s="5" t="s">
        <v>2557</v>
      </c>
      <c r="B125" s="10" t="s">
        <v>210</v>
      </c>
      <c r="C125" s="5" t="s">
        <v>4875</v>
      </c>
      <c r="D125" s="8" t="s">
        <v>6980</v>
      </c>
      <c r="E125" s="5"/>
      <c r="F125" s="19" t="s">
        <v>3</v>
      </c>
      <c r="G125" s="19">
        <v>0.19400000000000001</v>
      </c>
      <c r="H125" s="19">
        <f t="shared" si="14"/>
        <v>0.24399999999999999</v>
      </c>
      <c r="I125" s="19">
        <v>2.5000000000000001E-2</v>
      </c>
      <c r="J125" s="20">
        <f t="shared" si="10"/>
        <v>2.9638350000000001E-2</v>
      </c>
      <c r="K125" s="20">
        <f t="shared" si="11"/>
        <v>4.6884599999999998E-2</v>
      </c>
      <c r="L125" s="20">
        <f t="shared" si="9"/>
        <v>1.7246249999999998E-2</v>
      </c>
      <c r="M125" s="17">
        <f t="shared" si="12"/>
        <v>0.76859999999999995</v>
      </c>
      <c r="N125" s="16">
        <v>9.5</v>
      </c>
      <c r="O125" s="15">
        <f t="shared" si="13"/>
        <v>2.5263157894736842E-2</v>
      </c>
    </row>
    <row r="126" spans="1:15" x14ac:dyDescent="0.25">
      <c r="A126" s="5" t="s">
        <v>2559</v>
      </c>
      <c r="B126" s="10" t="s">
        <v>212</v>
      </c>
      <c r="C126" s="5" t="s">
        <v>4876</v>
      </c>
      <c r="D126" s="8" t="s">
        <v>6981</v>
      </c>
      <c r="E126" s="5"/>
      <c r="F126" s="19" t="s">
        <v>3</v>
      </c>
      <c r="G126" s="19">
        <v>0.20799999999999999</v>
      </c>
      <c r="H126" s="19">
        <f t="shared" si="14"/>
        <v>0.25800000000000001</v>
      </c>
      <c r="I126" s="19">
        <v>2.5000000000000001E-2</v>
      </c>
      <c r="J126" s="20">
        <f t="shared" si="10"/>
        <v>3.4070399999999994E-2</v>
      </c>
      <c r="K126" s="20">
        <f t="shared" si="11"/>
        <v>5.2419149999999998E-2</v>
      </c>
      <c r="L126" s="20">
        <f t="shared" si="9"/>
        <v>1.8348750000000004E-2</v>
      </c>
      <c r="M126" s="17">
        <f t="shared" si="12"/>
        <v>0.81269999999999998</v>
      </c>
      <c r="N126" s="16">
        <v>7.5</v>
      </c>
      <c r="O126" s="15">
        <f t="shared" si="13"/>
        <v>3.2000000000000001E-2</v>
      </c>
    </row>
    <row r="127" spans="1:15" x14ac:dyDescent="0.25">
      <c r="A127" s="5" t="s">
        <v>2561</v>
      </c>
      <c r="B127" s="10" t="s">
        <v>214</v>
      </c>
      <c r="C127" s="5" t="s">
        <v>4877</v>
      </c>
      <c r="D127" s="8" t="s">
        <v>6982</v>
      </c>
      <c r="E127" s="5"/>
      <c r="F127" s="19" t="s">
        <v>3</v>
      </c>
      <c r="G127" s="19">
        <v>0.21</v>
      </c>
      <c r="H127" s="19">
        <f t="shared" si="14"/>
        <v>0.26</v>
      </c>
      <c r="I127" s="19">
        <v>2.5000000000000001E-2</v>
      </c>
      <c r="J127" s="20">
        <f t="shared" si="10"/>
        <v>3.4728749999999996E-2</v>
      </c>
      <c r="K127" s="20">
        <f t="shared" si="11"/>
        <v>5.3235000000000005E-2</v>
      </c>
      <c r="L127" s="20">
        <f t="shared" si="9"/>
        <v>1.8506250000000009E-2</v>
      </c>
      <c r="M127" s="17">
        <f t="shared" si="12"/>
        <v>0.81899999999999995</v>
      </c>
      <c r="N127" s="16">
        <v>7.5</v>
      </c>
      <c r="O127" s="15">
        <f t="shared" si="13"/>
        <v>3.2000000000000001E-2</v>
      </c>
    </row>
    <row r="128" spans="1:15" x14ac:dyDescent="0.25">
      <c r="A128" s="5" t="s">
        <v>2563</v>
      </c>
      <c r="B128" s="10" t="s">
        <v>216</v>
      </c>
      <c r="C128" s="5" t="s">
        <v>4878</v>
      </c>
      <c r="D128" s="8" t="s">
        <v>6983</v>
      </c>
      <c r="E128" s="5"/>
      <c r="F128" s="19" t="s">
        <v>3</v>
      </c>
      <c r="G128" s="19">
        <v>0.219</v>
      </c>
      <c r="H128" s="19">
        <f t="shared" si="14"/>
        <v>0.26900000000000002</v>
      </c>
      <c r="I128" s="19">
        <v>2.5000000000000001E-2</v>
      </c>
      <c r="J128" s="20">
        <f t="shared" si="10"/>
        <v>3.7769287499999998E-2</v>
      </c>
      <c r="K128" s="20">
        <f t="shared" si="11"/>
        <v>5.6984287500000008E-2</v>
      </c>
      <c r="L128" s="20">
        <f t="shared" si="9"/>
        <v>1.921500000000001E-2</v>
      </c>
      <c r="M128" s="17">
        <f t="shared" si="12"/>
        <v>0.84735000000000005</v>
      </c>
      <c r="N128" s="16">
        <v>7</v>
      </c>
      <c r="O128" s="15">
        <f t="shared" si="13"/>
        <v>3.4285714285714287E-2</v>
      </c>
    </row>
    <row r="129" spans="1:15" x14ac:dyDescent="0.25">
      <c r="A129" s="5" t="s">
        <v>2565</v>
      </c>
      <c r="B129" s="10" t="s">
        <v>218</v>
      </c>
      <c r="C129" s="5" t="s">
        <v>4879</v>
      </c>
      <c r="D129" s="8" t="s">
        <v>6984</v>
      </c>
      <c r="E129" s="5"/>
      <c r="F129" s="19" t="s">
        <v>3</v>
      </c>
      <c r="G129" s="19">
        <v>0.23</v>
      </c>
      <c r="H129" s="19">
        <f t="shared" si="14"/>
        <v>0.28000000000000003</v>
      </c>
      <c r="I129" s="19">
        <v>2.5000000000000001E-2</v>
      </c>
      <c r="J129" s="20">
        <f t="shared" si="10"/>
        <v>4.1658750000000001E-2</v>
      </c>
      <c r="K129" s="20">
        <f t="shared" si="11"/>
        <v>6.174000000000001E-2</v>
      </c>
      <c r="L129" s="20">
        <f t="shared" si="9"/>
        <v>2.0081250000000009E-2</v>
      </c>
      <c r="M129" s="17">
        <f t="shared" si="12"/>
        <v>0.88200000000000001</v>
      </c>
      <c r="N129" s="16">
        <v>7</v>
      </c>
      <c r="O129" s="15">
        <f t="shared" si="13"/>
        <v>3.4285714285714287E-2</v>
      </c>
    </row>
    <row r="130" spans="1:15" x14ac:dyDescent="0.25">
      <c r="A130" s="5" t="s">
        <v>2567</v>
      </c>
      <c r="B130" s="10" t="s">
        <v>220</v>
      </c>
      <c r="C130" s="5" t="s">
        <v>4880</v>
      </c>
      <c r="D130" s="8" t="s">
        <v>6985</v>
      </c>
      <c r="E130" s="5"/>
      <c r="F130" s="19" t="s">
        <v>3</v>
      </c>
      <c r="G130" s="19">
        <v>0.23499999999999999</v>
      </c>
      <c r="H130" s="19">
        <f t="shared" si="14"/>
        <v>0.28499999999999998</v>
      </c>
      <c r="I130" s="19">
        <v>2.5000000000000001E-2</v>
      </c>
      <c r="J130" s="20">
        <f t="shared" si="10"/>
        <v>4.3489687499999999E-2</v>
      </c>
      <c r="K130" s="20">
        <f t="shared" si="11"/>
        <v>6.3964687499999992E-2</v>
      </c>
      <c r="L130" s="20">
        <f t="shared" si="9"/>
        <v>2.0474999999999993E-2</v>
      </c>
      <c r="M130" s="17">
        <f t="shared" si="12"/>
        <v>0.89774999999999994</v>
      </c>
      <c r="N130" s="16">
        <v>6</v>
      </c>
      <c r="O130" s="15">
        <f t="shared" si="13"/>
        <v>0.04</v>
      </c>
    </row>
    <row r="131" spans="1:15" x14ac:dyDescent="0.25">
      <c r="A131" s="5" t="s">
        <v>2569</v>
      </c>
      <c r="B131" s="10" t="s">
        <v>222</v>
      </c>
      <c r="C131" s="5" t="s">
        <v>4881</v>
      </c>
      <c r="D131" s="8" t="s">
        <v>6986</v>
      </c>
      <c r="E131" s="5"/>
      <c r="F131" s="19" t="s">
        <v>3</v>
      </c>
      <c r="G131" s="19">
        <v>0.24</v>
      </c>
      <c r="H131" s="19">
        <f t="shared" si="14"/>
        <v>0.28999999999999998</v>
      </c>
      <c r="I131" s="19">
        <v>2.5000000000000001E-2</v>
      </c>
      <c r="J131" s="20">
        <f t="shared" si="10"/>
        <v>4.5359999999999998E-2</v>
      </c>
      <c r="K131" s="20">
        <f t="shared" si="11"/>
        <v>6.6228749999999989E-2</v>
      </c>
      <c r="L131" s="20">
        <f t="shared" ref="L131:L194" si="15">K131-J131</f>
        <v>2.0868749999999991E-2</v>
      </c>
      <c r="M131" s="17">
        <f t="shared" si="12"/>
        <v>0.91349999999999987</v>
      </c>
      <c r="N131" s="16">
        <v>6</v>
      </c>
      <c r="O131" s="15">
        <f t="shared" ref="O131:O194" si="16">0.24/N131</f>
        <v>0.04</v>
      </c>
    </row>
    <row r="132" spans="1:15" x14ac:dyDescent="0.25">
      <c r="A132" s="5" t="s">
        <v>2571</v>
      </c>
      <c r="B132" s="10" t="s">
        <v>224</v>
      </c>
      <c r="C132" s="5" t="s">
        <v>4882</v>
      </c>
      <c r="D132" s="8" t="s">
        <v>6987</v>
      </c>
      <c r="E132" s="5"/>
      <c r="F132" s="19" t="s">
        <v>3</v>
      </c>
      <c r="G132" s="19">
        <v>0.245</v>
      </c>
      <c r="H132" s="19">
        <f t="shared" si="14"/>
        <v>0.29499999999999998</v>
      </c>
      <c r="I132" s="19">
        <v>2.5000000000000001E-2</v>
      </c>
      <c r="J132" s="20">
        <f t="shared" si="10"/>
        <v>4.7269687499999997E-2</v>
      </c>
      <c r="K132" s="20">
        <f t="shared" si="11"/>
        <v>6.8532187499999994E-2</v>
      </c>
      <c r="L132" s="20">
        <f t="shared" si="15"/>
        <v>2.1262499999999997E-2</v>
      </c>
      <c r="M132" s="17">
        <f t="shared" si="12"/>
        <v>0.92924999999999991</v>
      </c>
      <c r="N132" s="16">
        <v>6</v>
      </c>
      <c r="O132" s="15">
        <f t="shared" si="16"/>
        <v>0.04</v>
      </c>
    </row>
    <row r="133" spans="1:15" x14ac:dyDescent="0.25">
      <c r="A133" s="5" t="s">
        <v>2573</v>
      </c>
      <c r="B133" s="10" t="s">
        <v>226</v>
      </c>
      <c r="C133" s="5" t="s">
        <v>4883</v>
      </c>
      <c r="D133" s="8" t="s">
        <v>6988</v>
      </c>
      <c r="E133" s="5"/>
      <c r="F133" s="19" t="s">
        <v>3</v>
      </c>
      <c r="G133" s="19">
        <v>0.25</v>
      </c>
      <c r="H133" s="19">
        <f t="shared" si="14"/>
        <v>0.3</v>
      </c>
      <c r="I133" s="19">
        <v>2.5000000000000001E-2</v>
      </c>
      <c r="J133" s="20">
        <f t="shared" ref="J133:J196" si="17">3.15*(G133/2*G133/2)*1</f>
        <v>4.9218749999999999E-2</v>
      </c>
      <c r="K133" s="20">
        <f t="shared" ref="K133:K196" si="18">(H133/2*H133/2)*3.15*1</f>
        <v>7.0874999999999994E-2</v>
      </c>
      <c r="L133" s="20">
        <f t="shared" si="15"/>
        <v>2.1656249999999995E-2</v>
      </c>
      <c r="M133" s="17">
        <f t="shared" ref="M133:M196" si="19">3.15*H133</f>
        <v>0.94499999999999995</v>
      </c>
      <c r="N133" s="16">
        <v>6</v>
      </c>
      <c r="O133" s="15">
        <f t="shared" si="16"/>
        <v>0.04</v>
      </c>
    </row>
    <row r="134" spans="1:15" x14ac:dyDescent="0.25">
      <c r="A134" s="5" t="s">
        <v>2575</v>
      </c>
      <c r="B134" s="10" t="s">
        <v>228</v>
      </c>
      <c r="C134" s="5" t="s">
        <v>4884</v>
      </c>
      <c r="D134" s="8" t="s">
        <v>6989</v>
      </c>
      <c r="E134" s="5"/>
      <c r="F134" s="19" t="s">
        <v>3</v>
      </c>
      <c r="G134" s="19">
        <v>0.25600000000000001</v>
      </c>
      <c r="H134" s="19">
        <f t="shared" si="14"/>
        <v>0.30599999999999999</v>
      </c>
      <c r="I134" s="19">
        <v>2.5000000000000001E-2</v>
      </c>
      <c r="J134" s="20">
        <f t="shared" si="17"/>
        <v>5.1609599999999999E-2</v>
      </c>
      <c r="K134" s="20">
        <f t="shared" si="18"/>
        <v>7.3738349999999994E-2</v>
      </c>
      <c r="L134" s="20">
        <f t="shared" si="15"/>
        <v>2.2128749999999996E-2</v>
      </c>
      <c r="M134" s="17">
        <f t="shared" si="19"/>
        <v>0.96389999999999998</v>
      </c>
      <c r="N134" s="16">
        <v>6</v>
      </c>
      <c r="O134" s="15">
        <f t="shared" si="16"/>
        <v>0.04</v>
      </c>
    </row>
    <row r="135" spans="1:15" x14ac:dyDescent="0.25">
      <c r="A135" s="5" t="s">
        <v>2577</v>
      </c>
      <c r="B135" s="10" t="s">
        <v>230</v>
      </c>
      <c r="C135" s="5" t="s">
        <v>4885</v>
      </c>
      <c r="D135" s="8" t="s">
        <v>6990</v>
      </c>
      <c r="E135" s="5"/>
      <c r="F135" s="19" t="s">
        <v>3</v>
      </c>
      <c r="G135" s="19">
        <v>0.25900000000000001</v>
      </c>
      <c r="H135" s="19">
        <f t="shared" si="14"/>
        <v>0.309</v>
      </c>
      <c r="I135" s="19">
        <v>2.5000000000000001E-2</v>
      </c>
      <c r="J135" s="20">
        <f t="shared" si="17"/>
        <v>5.2826287499999999E-2</v>
      </c>
      <c r="K135" s="20">
        <f t="shared" si="18"/>
        <v>7.5191287499999995E-2</v>
      </c>
      <c r="L135" s="20">
        <f t="shared" si="15"/>
        <v>2.2364999999999996E-2</v>
      </c>
      <c r="M135" s="17">
        <f t="shared" si="19"/>
        <v>0.97334999999999994</v>
      </c>
      <c r="N135" s="16">
        <v>6</v>
      </c>
      <c r="O135" s="15">
        <f t="shared" si="16"/>
        <v>0.04</v>
      </c>
    </row>
    <row r="136" spans="1:15" x14ac:dyDescent="0.25">
      <c r="A136" s="5" t="s">
        <v>2579</v>
      </c>
      <c r="B136" s="10" t="s">
        <v>232</v>
      </c>
      <c r="C136" s="5" t="s">
        <v>4886</v>
      </c>
      <c r="D136" s="8" t="s">
        <v>6991</v>
      </c>
      <c r="E136" s="5"/>
      <c r="F136" s="19" t="s">
        <v>3</v>
      </c>
      <c r="G136" s="19">
        <v>0.27300000000000002</v>
      </c>
      <c r="H136" s="19">
        <f t="shared" si="14"/>
        <v>0.32300000000000001</v>
      </c>
      <c r="I136" s="19">
        <v>2.5000000000000001E-2</v>
      </c>
      <c r="J136" s="20">
        <f t="shared" si="17"/>
        <v>5.869158750000001E-2</v>
      </c>
      <c r="K136" s="20">
        <f t="shared" si="18"/>
        <v>8.2159087500000005E-2</v>
      </c>
      <c r="L136" s="20">
        <f t="shared" si="15"/>
        <v>2.3467499999999995E-2</v>
      </c>
      <c r="M136" s="17">
        <f t="shared" si="19"/>
        <v>1.01745</v>
      </c>
      <c r="N136" s="16">
        <v>6</v>
      </c>
      <c r="O136" s="15">
        <f t="shared" si="16"/>
        <v>0.04</v>
      </c>
    </row>
    <row r="137" spans="1:15" x14ac:dyDescent="0.25">
      <c r="B137" s="10"/>
      <c r="C137" s="5"/>
      <c r="D137" s="7"/>
      <c r="E137" s="5"/>
      <c r="J137" s="20"/>
      <c r="K137" s="20"/>
      <c r="L137" s="20"/>
      <c r="M137" s="17"/>
      <c r="O137" s="15"/>
    </row>
    <row r="138" spans="1:15" x14ac:dyDescent="0.25">
      <c r="A138" s="5" t="s">
        <v>2581</v>
      </c>
      <c r="B138" s="10" t="s">
        <v>234</v>
      </c>
      <c r="C138" s="5" t="s">
        <v>4887</v>
      </c>
      <c r="D138" s="8" t="s">
        <v>7097</v>
      </c>
      <c r="E138" s="5"/>
      <c r="F138" s="19" t="s">
        <v>3</v>
      </c>
      <c r="G138" s="19">
        <v>1.2E-2</v>
      </c>
      <c r="H138" s="19">
        <f t="shared" si="14"/>
        <v>7.1999999999999995E-2</v>
      </c>
      <c r="I138" s="19">
        <v>0.03</v>
      </c>
      <c r="J138" s="20">
        <f t="shared" si="17"/>
        <v>1.1340000000000001E-4</v>
      </c>
      <c r="K138" s="20">
        <f t="shared" si="18"/>
        <v>4.0823999999999991E-3</v>
      </c>
      <c r="L138" s="20">
        <f t="shared" si="15"/>
        <v>3.9689999999999994E-3</v>
      </c>
      <c r="M138" s="17">
        <f t="shared" si="19"/>
        <v>0.22679999999999997</v>
      </c>
      <c r="N138" s="16">
        <v>31.5</v>
      </c>
      <c r="O138" s="15">
        <f t="shared" si="16"/>
        <v>7.619047619047619E-3</v>
      </c>
    </row>
    <row r="139" spans="1:15" x14ac:dyDescent="0.25">
      <c r="A139" s="5" t="s">
        <v>2583</v>
      </c>
      <c r="B139" s="10" t="s">
        <v>236</v>
      </c>
      <c r="C139" s="5" t="s">
        <v>4888</v>
      </c>
      <c r="D139" s="8" t="s">
        <v>7096</v>
      </c>
      <c r="E139" s="5"/>
      <c r="F139" s="19" t="s">
        <v>3</v>
      </c>
      <c r="G139" s="19">
        <v>1.4999999999999999E-2</v>
      </c>
      <c r="H139" s="19">
        <f t="shared" si="14"/>
        <v>7.4999999999999997E-2</v>
      </c>
      <c r="I139" s="19">
        <v>0.03</v>
      </c>
      <c r="J139" s="20">
        <f t="shared" si="17"/>
        <v>1.7718749999999999E-4</v>
      </c>
      <c r="K139" s="20">
        <f t="shared" si="18"/>
        <v>4.4296874999999996E-3</v>
      </c>
      <c r="L139" s="20">
        <f t="shared" si="15"/>
        <v>4.2524999999999993E-3</v>
      </c>
      <c r="M139" s="17">
        <f t="shared" si="19"/>
        <v>0.23624999999999999</v>
      </c>
      <c r="N139" s="16">
        <v>31.5</v>
      </c>
      <c r="O139" s="15">
        <f t="shared" si="16"/>
        <v>7.619047619047619E-3</v>
      </c>
    </row>
    <row r="140" spans="1:15" x14ac:dyDescent="0.25">
      <c r="A140" s="5" t="s">
        <v>2585</v>
      </c>
      <c r="B140" s="10" t="s">
        <v>238</v>
      </c>
      <c r="C140" s="5" t="s">
        <v>4889</v>
      </c>
      <c r="D140" s="8" t="s">
        <v>6992</v>
      </c>
      <c r="E140" s="5"/>
      <c r="F140" s="19" t="s">
        <v>3</v>
      </c>
      <c r="G140" s="19">
        <v>1.7999999999999999E-2</v>
      </c>
      <c r="H140" s="19">
        <f t="shared" si="14"/>
        <v>7.8E-2</v>
      </c>
      <c r="I140" s="19">
        <v>0.03</v>
      </c>
      <c r="J140" s="20">
        <f t="shared" si="17"/>
        <v>2.5514999999999994E-4</v>
      </c>
      <c r="K140" s="20">
        <f t="shared" si="18"/>
        <v>4.7911500000000001E-3</v>
      </c>
      <c r="L140" s="20">
        <f t="shared" si="15"/>
        <v>4.5360000000000001E-3</v>
      </c>
      <c r="M140" s="17">
        <f t="shared" si="19"/>
        <v>0.2457</v>
      </c>
      <c r="N140" s="16">
        <v>31.5</v>
      </c>
      <c r="O140" s="15">
        <f t="shared" si="16"/>
        <v>7.619047619047619E-3</v>
      </c>
    </row>
    <row r="141" spans="1:15" x14ac:dyDescent="0.25">
      <c r="A141" s="5" t="s">
        <v>2587</v>
      </c>
      <c r="B141" s="10" t="s">
        <v>240</v>
      </c>
      <c r="C141" s="5" t="s">
        <v>4890</v>
      </c>
      <c r="D141" s="8" t="s">
        <v>6993</v>
      </c>
      <c r="E141" s="5"/>
      <c r="F141" s="19" t="s">
        <v>3</v>
      </c>
      <c r="G141" s="19">
        <v>0.02</v>
      </c>
      <c r="H141" s="19">
        <f t="shared" si="14"/>
        <v>0.08</v>
      </c>
      <c r="I141" s="19">
        <v>0.03</v>
      </c>
      <c r="J141" s="20">
        <f t="shared" si="17"/>
        <v>3.1500000000000001E-4</v>
      </c>
      <c r="K141" s="20">
        <f t="shared" si="18"/>
        <v>5.0400000000000002E-3</v>
      </c>
      <c r="L141" s="20">
        <f t="shared" si="15"/>
        <v>4.725E-3</v>
      </c>
      <c r="M141" s="17">
        <f t="shared" si="19"/>
        <v>0.252</v>
      </c>
      <c r="N141" s="16">
        <v>31.5</v>
      </c>
      <c r="O141" s="15">
        <f t="shared" si="16"/>
        <v>7.619047619047619E-3</v>
      </c>
    </row>
    <row r="142" spans="1:15" x14ac:dyDescent="0.25">
      <c r="A142" s="5" t="s">
        <v>2589</v>
      </c>
      <c r="B142" s="10" t="s">
        <v>242</v>
      </c>
      <c r="C142" s="5" t="s">
        <v>4891</v>
      </c>
      <c r="D142" s="8" t="s">
        <v>6994</v>
      </c>
      <c r="E142" s="5"/>
      <c r="F142" s="19" t="s">
        <v>3</v>
      </c>
      <c r="G142" s="19">
        <v>2.1000000000000001E-2</v>
      </c>
      <c r="H142" s="19">
        <f t="shared" si="14"/>
        <v>8.1000000000000003E-2</v>
      </c>
      <c r="I142" s="19">
        <v>0.03</v>
      </c>
      <c r="J142" s="20">
        <f t="shared" si="17"/>
        <v>3.4728750000000001E-4</v>
      </c>
      <c r="K142" s="20">
        <f t="shared" si="18"/>
        <v>5.1667874999999997E-3</v>
      </c>
      <c r="L142" s="20">
        <f t="shared" si="15"/>
        <v>4.8195E-3</v>
      </c>
      <c r="M142" s="17">
        <f t="shared" si="19"/>
        <v>0.25514999999999999</v>
      </c>
      <c r="N142" s="16">
        <v>31.5</v>
      </c>
      <c r="O142" s="15">
        <f t="shared" si="16"/>
        <v>7.619047619047619E-3</v>
      </c>
    </row>
    <row r="143" spans="1:15" x14ac:dyDescent="0.25">
      <c r="A143" s="5" t="s">
        <v>2591</v>
      </c>
      <c r="B143" s="10" t="s">
        <v>244</v>
      </c>
      <c r="C143" s="5" t="s">
        <v>4892</v>
      </c>
      <c r="D143" s="8" t="s">
        <v>6995</v>
      </c>
      <c r="E143" s="5"/>
      <c r="F143" s="19" t="s">
        <v>3</v>
      </c>
      <c r="G143" s="19">
        <v>2.5000000000000001E-2</v>
      </c>
      <c r="H143" s="19">
        <f t="shared" si="14"/>
        <v>8.4999999999999992E-2</v>
      </c>
      <c r="I143" s="19">
        <v>0.03</v>
      </c>
      <c r="J143" s="20">
        <f t="shared" si="17"/>
        <v>4.9218750000000011E-4</v>
      </c>
      <c r="K143" s="20">
        <f t="shared" si="18"/>
        <v>5.6896874999999986E-3</v>
      </c>
      <c r="L143" s="20">
        <f t="shared" si="15"/>
        <v>5.1974999999999981E-3</v>
      </c>
      <c r="M143" s="17">
        <f t="shared" si="19"/>
        <v>0.26774999999999999</v>
      </c>
      <c r="N143" s="16">
        <v>26</v>
      </c>
      <c r="O143" s="15">
        <f t="shared" si="16"/>
        <v>9.2307692307692299E-3</v>
      </c>
    </row>
    <row r="144" spans="1:15" x14ac:dyDescent="0.25">
      <c r="A144" s="5" t="s">
        <v>2593</v>
      </c>
      <c r="B144" s="10" t="s">
        <v>246</v>
      </c>
      <c r="C144" s="5" t="s">
        <v>4893</v>
      </c>
      <c r="D144" s="8" t="s">
        <v>6996</v>
      </c>
      <c r="E144" s="5"/>
      <c r="F144" s="19" t="s">
        <v>3</v>
      </c>
      <c r="G144" s="19">
        <v>2.5999999999999999E-2</v>
      </c>
      <c r="H144" s="19">
        <f t="shared" si="14"/>
        <v>8.5999999999999993E-2</v>
      </c>
      <c r="I144" s="19">
        <v>0.03</v>
      </c>
      <c r="J144" s="20">
        <f t="shared" si="17"/>
        <v>5.323499999999999E-4</v>
      </c>
      <c r="K144" s="20">
        <f t="shared" si="18"/>
        <v>5.824349999999999E-3</v>
      </c>
      <c r="L144" s="20">
        <f t="shared" si="15"/>
        <v>5.291999999999999E-3</v>
      </c>
      <c r="M144" s="17">
        <f t="shared" si="19"/>
        <v>0.27089999999999997</v>
      </c>
      <c r="N144" s="16">
        <v>26</v>
      </c>
      <c r="O144" s="15">
        <f t="shared" si="16"/>
        <v>9.2307692307692299E-3</v>
      </c>
    </row>
    <row r="145" spans="1:15" x14ac:dyDescent="0.25">
      <c r="A145" s="5" t="s">
        <v>2595</v>
      </c>
      <c r="B145" s="10" t="s">
        <v>248</v>
      </c>
      <c r="C145" s="5" t="s">
        <v>4894</v>
      </c>
      <c r="D145" s="8" t="s">
        <v>6997</v>
      </c>
      <c r="E145" s="5"/>
      <c r="F145" s="19" t="s">
        <v>3</v>
      </c>
      <c r="G145" s="19">
        <v>2.7E-2</v>
      </c>
      <c r="H145" s="19">
        <f t="shared" si="14"/>
        <v>8.6999999999999994E-2</v>
      </c>
      <c r="I145" s="19">
        <v>0.03</v>
      </c>
      <c r="J145" s="20">
        <f t="shared" si="17"/>
        <v>5.7408749999999999E-4</v>
      </c>
      <c r="K145" s="20">
        <f t="shared" si="18"/>
        <v>5.9605874999999996E-3</v>
      </c>
      <c r="L145" s="20">
        <f t="shared" si="15"/>
        <v>5.3864999999999998E-3</v>
      </c>
      <c r="M145" s="17">
        <f t="shared" si="19"/>
        <v>0.27404999999999996</v>
      </c>
      <c r="N145" s="16">
        <v>26</v>
      </c>
      <c r="O145" s="15">
        <f t="shared" si="16"/>
        <v>9.2307692307692299E-3</v>
      </c>
    </row>
    <row r="146" spans="1:15" x14ac:dyDescent="0.25">
      <c r="A146" s="5" t="s">
        <v>2597</v>
      </c>
      <c r="B146" s="10" t="s">
        <v>250</v>
      </c>
      <c r="C146" s="5" t="s">
        <v>4895</v>
      </c>
      <c r="D146" s="8" t="s">
        <v>6998</v>
      </c>
      <c r="E146" s="5"/>
      <c r="F146" s="19" t="s">
        <v>3</v>
      </c>
      <c r="G146" s="19">
        <v>2.8000000000000001E-2</v>
      </c>
      <c r="H146" s="19">
        <f t="shared" si="14"/>
        <v>8.7999999999999995E-2</v>
      </c>
      <c r="I146" s="19">
        <v>0.03</v>
      </c>
      <c r="J146" s="20">
        <f t="shared" si="17"/>
        <v>6.1740000000000005E-4</v>
      </c>
      <c r="K146" s="20">
        <f t="shared" si="18"/>
        <v>6.0983999999999995E-3</v>
      </c>
      <c r="L146" s="20">
        <f t="shared" si="15"/>
        <v>5.4809999999999998E-3</v>
      </c>
      <c r="M146" s="17">
        <f t="shared" si="19"/>
        <v>0.2772</v>
      </c>
      <c r="N146" s="16">
        <v>26</v>
      </c>
      <c r="O146" s="15">
        <f t="shared" si="16"/>
        <v>9.2307692307692299E-3</v>
      </c>
    </row>
    <row r="147" spans="1:15" x14ac:dyDescent="0.25">
      <c r="A147" s="5" t="s">
        <v>2599</v>
      </c>
      <c r="B147" s="11" t="s">
        <v>252</v>
      </c>
      <c r="C147" s="5" t="s">
        <v>4896</v>
      </c>
      <c r="D147" s="8" t="s">
        <v>6999</v>
      </c>
      <c r="F147" s="19" t="s">
        <v>3</v>
      </c>
      <c r="G147" s="19">
        <v>0.03</v>
      </c>
      <c r="H147" s="19">
        <f t="shared" si="14"/>
        <v>0.09</v>
      </c>
      <c r="I147" s="19">
        <v>0.03</v>
      </c>
      <c r="J147" s="20">
        <f t="shared" si="17"/>
        <v>7.0874999999999996E-4</v>
      </c>
      <c r="K147" s="20">
        <f t="shared" si="18"/>
        <v>6.3787499999999999E-3</v>
      </c>
      <c r="L147" s="20">
        <f t="shared" si="15"/>
        <v>5.6699999999999997E-3</v>
      </c>
      <c r="M147" s="17">
        <f t="shared" si="19"/>
        <v>0.28349999999999997</v>
      </c>
      <c r="N147" s="16">
        <v>26</v>
      </c>
      <c r="O147" s="15">
        <f t="shared" si="16"/>
        <v>9.2307692307692299E-3</v>
      </c>
    </row>
    <row r="148" spans="1:15" x14ac:dyDescent="0.25">
      <c r="A148" s="5" t="s">
        <v>2601</v>
      </c>
      <c r="B148" s="11" t="s">
        <v>254</v>
      </c>
      <c r="C148" s="5" t="s">
        <v>4897</v>
      </c>
      <c r="D148" s="8" t="s">
        <v>7000</v>
      </c>
      <c r="F148" s="19" t="s">
        <v>3</v>
      </c>
      <c r="G148" s="19">
        <v>3.2000000000000001E-2</v>
      </c>
      <c r="H148" s="19">
        <f t="shared" si="14"/>
        <v>9.1999999999999998E-2</v>
      </c>
      <c r="I148" s="19">
        <v>0.03</v>
      </c>
      <c r="J148" s="20">
        <f t="shared" si="17"/>
        <v>8.0639999999999998E-4</v>
      </c>
      <c r="K148" s="20">
        <f t="shared" si="18"/>
        <v>6.6653999999999993E-3</v>
      </c>
      <c r="L148" s="20">
        <f t="shared" si="15"/>
        <v>5.8589999999999996E-3</v>
      </c>
      <c r="M148" s="17">
        <f t="shared" si="19"/>
        <v>0.2898</v>
      </c>
      <c r="N148" s="16">
        <v>24</v>
      </c>
      <c r="O148" s="15">
        <f t="shared" si="16"/>
        <v>0.01</v>
      </c>
    </row>
    <row r="149" spans="1:15" x14ac:dyDescent="0.25">
      <c r="A149" s="5" t="s">
        <v>2603</v>
      </c>
      <c r="B149" s="11" t="s">
        <v>256</v>
      </c>
      <c r="C149" s="5" t="s">
        <v>4898</v>
      </c>
      <c r="D149" s="8" t="s">
        <v>7001</v>
      </c>
      <c r="F149" s="19" t="s">
        <v>3</v>
      </c>
      <c r="G149" s="19">
        <v>3.3000000000000002E-2</v>
      </c>
      <c r="H149" s="19">
        <f t="shared" si="14"/>
        <v>9.2999999999999999E-2</v>
      </c>
      <c r="I149" s="19">
        <v>0.03</v>
      </c>
      <c r="J149" s="20">
        <f t="shared" si="17"/>
        <v>8.575875000000001E-4</v>
      </c>
      <c r="K149" s="20">
        <f t="shared" si="18"/>
        <v>6.8110875000000001E-3</v>
      </c>
      <c r="L149" s="20">
        <f t="shared" si="15"/>
        <v>5.9535000000000005E-3</v>
      </c>
      <c r="M149" s="17">
        <f t="shared" si="19"/>
        <v>0.29294999999999999</v>
      </c>
      <c r="N149" s="16">
        <v>24</v>
      </c>
      <c r="O149" s="15">
        <f t="shared" si="16"/>
        <v>0.01</v>
      </c>
    </row>
    <row r="150" spans="1:15" x14ac:dyDescent="0.25">
      <c r="A150" s="5" t="s">
        <v>2605</v>
      </c>
      <c r="B150" s="11" t="s">
        <v>258</v>
      </c>
      <c r="C150" s="5" t="s">
        <v>4899</v>
      </c>
      <c r="D150" s="8" t="s">
        <v>7002</v>
      </c>
      <c r="F150" s="19" t="s">
        <v>3</v>
      </c>
      <c r="G150" s="19">
        <v>3.4000000000000002E-2</v>
      </c>
      <c r="H150" s="19">
        <f t="shared" ref="H150:H213" si="20">I150*2+G150</f>
        <v>9.4E-2</v>
      </c>
      <c r="I150" s="19">
        <v>0.03</v>
      </c>
      <c r="J150" s="20">
        <f t="shared" si="17"/>
        <v>9.1035000000000009E-4</v>
      </c>
      <c r="K150" s="20">
        <f t="shared" si="18"/>
        <v>6.9583500000000003E-3</v>
      </c>
      <c r="L150" s="20">
        <f t="shared" si="15"/>
        <v>6.0480000000000004E-3</v>
      </c>
      <c r="M150" s="17">
        <f t="shared" si="19"/>
        <v>0.29609999999999997</v>
      </c>
      <c r="N150" s="16">
        <v>24</v>
      </c>
      <c r="O150" s="15">
        <f t="shared" si="16"/>
        <v>0.01</v>
      </c>
    </row>
    <row r="151" spans="1:15" x14ac:dyDescent="0.25">
      <c r="A151" s="5" t="s">
        <v>2607</v>
      </c>
      <c r="B151" s="11" t="s">
        <v>260</v>
      </c>
      <c r="C151" s="5" t="s">
        <v>4900</v>
      </c>
      <c r="D151" s="8" t="s">
        <v>7003</v>
      </c>
      <c r="F151" s="19" t="s">
        <v>3</v>
      </c>
      <c r="G151" s="19">
        <v>3.5000000000000003E-2</v>
      </c>
      <c r="H151" s="19">
        <f t="shared" si="20"/>
        <v>9.5000000000000001E-2</v>
      </c>
      <c r="I151" s="19">
        <v>0.03</v>
      </c>
      <c r="J151" s="20">
        <f t="shared" si="17"/>
        <v>9.6468750000000016E-4</v>
      </c>
      <c r="K151" s="20">
        <f t="shared" si="18"/>
        <v>7.1071874999999998E-3</v>
      </c>
      <c r="L151" s="20">
        <f t="shared" si="15"/>
        <v>6.1424999999999995E-3</v>
      </c>
      <c r="M151" s="17">
        <f t="shared" si="19"/>
        <v>0.29925000000000002</v>
      </c>
      <c r="N151" s="16">
        <v>24</v>
      </c>
      <c r="O151" s="15">
        <f t="shared" si="16"/>
        <v>0.01</v>
      </c>
    </row>
    <row r="152" spans="1:15" x14ac:dyDescent="0.25">
      <c r="A152" s="5" t="s">
        <v>2609</v>
      </c>
      <c r="B152" s="11" t="s">
        <v>262</v>
      </c>
      <c r="C152" s="5" t="s">
        <v>4901</v>
      </c>
      <c r="D152" s="8" t="s">
        <v>7004</v>
      </c>
      <c r="F152" s="19" t="s">
        <v>3</v>
      </c>
      <c r="G152" s="19">
        <v>3.7999999999999999E-2</v>
      </c>
      <c r="H152" s="19">
        <f t="shared" si="20"/>
        <v>9.8000000000000004E-2</v>
      </c>
      <c r="I152" s="19">
        <v>0.03</v>
      </c>
      <c r="J152" s="20">
        <f t="shared" si="17"/>
        <v>1.13715E-3</v>
      </c>
      <c r="K152" s="20">
        <f t="shared" si="18"/>
        <v>7.5631500000000011E-3</v>
      </c>
      <c r="L152" s="20">
        <f t="shared" si="15"/>
        <v>6.4260000000000012E-3</v>
      </c>
      <c r="M152" s="17">
        <f t="shared" si="19"/>
        <v>0.30870000000000003</v>
      </c>
      <c r="N152" s="16">
        <v>23</v>
      </c>
      <c r="O152" s="15">
        <f t="shared" si="16"/>
        <v>1.0434782608695651E-2</v>
      </c>
    </row>
    <row r="153" spans="1:15" x14ac:dyDescent="0.25">
      <c r="A153" s="5" t="s">
        <v>2611</v>
      </c>
      <c r="B153" s="11" t="s">
        <v>264</v>
      </c>
      <c r="C153" s="5" t="s">
        <v>4902</v>
      </c>
      <c r="D153" s="8" t="s">
        <v>7005</v>
      </c>
      <c r="F153" s="19" t="s">
        <v>3</v>
      </c>
      <c r="G153" s="19">
        <v>4.2000000000000003E-2</v>
      </c>
      <c r="H153" s="19">
        <f t="shared" si="20"/>
        <v>0.10200000000000001</v>
      </c>
      <c r="I153" s="19">
        <v>0.03</v>
      </c>
      <c r="J153" s="20">
        <f t="shared" si="17"/>
        <v>1.38915E-3</v>
      </c>
      <c r="K153" s="20">
        <f t="shared" si="18"/>
        <v>8.1931500000000015E-3</v>
      </c>
      <c r="L153" s="20">
        <f t="shared" si="15"/>
        <v>6.804000000000001E-3</v>
      </c>
      <c r="M153" s="17">
        <f t="shared" si="19"/>
        <v>0.32130000000000003</v>
      </c>
      <c r="N153" s="16">
        <v>22</v>
      </c>
      <c r="O153" s="15">
        <f t="shared" si="16"/>
        <v>1.0909090909090908E-2</v>
      </c>
    </row>
    <row r="154" spans="1:15" x14ac:dyDescent="0.25">
      <c r="A154" s="5" t="s">
        <v>2613</v>
      </c>
      <c r="B154" s="11" t="s">
        <v>266</v>
      </c>
      <c r="C154" s="5" t="s">
        <v>4903</v>
      </c>
      <c r="D154" s="8" t="s">
        <v>7006</v>
      </c>
      <c r="F154" s="19" t="s">
        <v>3</v>
      </c>
      <c r="G154" s="19">
        <v>4.4999999999999998E-2</v>
      </c>
      <c r="H154" s="19">
        <f t="shared" si="20"/>
        <v>0.105</v>
      </c>
      <c r="I154" s="19">
        <v>0.03</v>
      </c>
      <c r="J154" s="20">
        <f t="shared" si="17"/>
        <v>1.5946875E-3</v>
      </c>
      <c r="K154" s="20">
        <f t="shared" si="18"/>
        <v>8.6821874999999989E-3</v>
      </c>
      <c r="L154" s="20">
        <f t="shared" si="15"/>
        <v>7.0874999999999992E-3</v>
      </c>
      <c r="M154" s="17">
        <f t="shared" si="19"/>
        <v>0.33074999999999999</v>
      </c>
      <c r="N154" s="16">
        <v>22</v>
      </c>
      <c r="O154" s="15">
        <f t="shared" si="16"/>
        <v>1.0909090909090908E-2</v>
      </c>
    </row>
    <row r="155" spans="1:15" x14ac:dyDescent="0.25">
      <c r="A155" s="5" t="s">
        <v>2615</v>
      </c>
      <c r="B155" s="11" t="s">
        <v>268</v>
      </c>
      <c r="C155" s="5" t="s">
        <v>4904</v>
      </c>
      <c r="D155" s="8" t="s">
        <v>7007</v>
      </c>
      <c r="F155" s="19" t="s">
        <v>3</v>
      </c>
      <c r="G155" s="19">
        <v>4.8000000000000001E-2</v>
      </c>
      <c r="H155" s="19">
        <f t="shared" si="20"/>
        <v>0.108</v>
      </c>
      <c r="I155" s="19">
        <v>0.03</v>
      </c>
      <c r="J155" s="20">
        <f t="shared" si="17"/>
        <v>1.8144000000000001E-3</v>
      </c>
      <c r="K155" s="20">
        <f t="shared" si="18"/>
        <v>9.1853999999999998E-3</v>
      </c>
      <c r="L155" s="20">
        <f t="shared" si="15"/>
        <v>7.3709999999999999E-3</v>
      </c>
      <c r="M155" s="17">
        <f t="shared" si="19"/>
        <v>0.3402</v>
      </c>
      <c r="N155" s="16">
        <v>19</v>
      </c>
      <c r="O155" s="15">
        <f t="shared" si="16"/>
        <v>1.2631578947368421E-2</v>
      </c>
    </row>
    <row r="156" spans="1:15" x14ac:dyDescent="0.25">
      <c r="A156" s="5" t="s">
        <v>2617</v>
      </c>
      <c r="B156" s="11" t="s">
        <v>270</v>
      </c>
      <c r="C156" s="5" t="s">
        <v>4905</v>
      </c>
      <c r="D156" s="8" t="s">
        <v>7008</v>
      </c>
      <c r="F156" s="19" t="s">
        <v>3</v>
      </c>
      <c r="G156" s="19">
        <v>0.05</v>
      </c>
      <c r="H156" s="19">
        <f t="shared" si="20"/>
        <v>0.11</v>
      </c>
      <c r="I156" s="19">
        <v>0.03</v>
      </c>
      <c r="J156" s="20">
        <f t="shared" si="17"/>
        <v>1.9687500000000004E-3</v>
      </c>
      <c r="K156" s="20">
        <f t="shared" si="18"/>
        <v>9.528749999999999E-3</v>
      </c>
      <c r="L156" s="20">
        <f t="shared" si="15"/>
        <v>7.559999999999999E-3</v>
      </c>
      <c r="M156" s="17">
        <f t="shared" si="19"/>
        <v>0.34649999999999997</v>
      </c>
      <c r="N156" s="16">
        <v>19</v>
      </c>
      <c r="O156" s="15">
        <f t="shared" si="16"/>
        <v>1.2631578947368421E-2</v>
      </c>
    </row>
    <row r="157" spans="1:15" x14ac:dyDescent="0.25">
      <c r="A157" s="5" t="s">
        <v>2619</v>
      </c>
      <c r="B157" s="11" t="s">
        <v>272</v>
      </c>
      <c r="C157" s="5" t="s">
        <v>4906</v>
      </c>
      <c r="D157" s="8" t="s">
        <v>7009</v>
      </c>
      <c r="F157" s="19" t="s">
        <v>3</v>
      </c>
      <c r="G157" s="19">
        <v>5.0999999999999997E-2</v>
      </c>
      <c r="H157" s="19">
        <f t="shared" si="20"/>
        <v>0.11099999999999999</v>
      </c>
      <c r="I157" s="19">
        <v>0.03</v>
      </c>
      <c r="J157" s="20">
        <f t="shared" si="17"/>
        <v>2.0482874999999995E-3</v>
      </c>
      <c r="K157" s="20">
        <f t="shared" si="18"/>
        <v>9.7027874999999972E-3</v>
      </c>
      <c r="L157" s="20">
        <f t="shared" si="15"/>
        <v>7.6544999999999981E-3</v>
      </c>
      <c r="M157" s="17">
        <f t="shared" si="19"/>
        <v>0.34964999999999996</v>
      </c>
      <c r="N157" s="16">
        <v>19</v>
      </c>
      <c r="O157" s="15">
        <f t="shared" si="16"/>
        <v>1.2631578947368421E-2</v>
      </c>
    </row>
    <row r="158" spans="1:15" x14ac:dyDescent="0.25">
      <c r="A158" s="5" t="s">
        <v>2621</v>
      </c>
      <c r="B158" s="11" t="s">
        <v>274</v>
      </c>
      <c r="C158" s="5" t="s">
        <v>4907</v>
      </c>
      <c r="D158" s="8" t="s">
        <v>7010</v>
      </c>
      <c r="F158" s="19" t="s">
        <v>3</v>
      </c>
      <c r="G158" s="19">
        <v>5.3999999999999999E-2</v>
      </c>
      <c r="H158" s="19">
        <f t="shared" si="20"/>
        <v>0.11399999999999999</v>
      </c>
      <c r="I158" s="19">
        <v>0.03</v>
      </c>
      <c r="J158" s="20">
        <f t="shared" si="17"/>
        <v>2.29635E-3</v>
      </c>
      <c r="K158" s="20">
        <f t="shared" si="18"/>
        <v>1.0234349999999998E-2</v>
      </c>
      <c r="L158" s="20">
        <f t="shared" si="15"/>
        <v>7.9379999999999971E-3</v>
      </c>
      <c r="M158" s="17">
        <f t="shared" si="19"/>
        <v>0.35909999999999997</v>
      </c>
      <c r="N158" s="16">
        <v>18</v>
      </c>
      <c r="O158" s="15">
        <f t="shared" si="16"/>
        <v>1.3333333333333332E-2</v>
      </c>
    </row>
    <row r="159" spans="1:15" x14ac:dyDescent="0.25">
      <c r="A159" s="5" t="s">
        <v>2623</v>
      </c>
      <c r="B159" s="11" t="s">
        <v>276</v>
      </c>
      <c r="C159" s="5" t="s">
        <v>4908</v>
      </c>
      <c r="D159" s="8" t="s">
        <v>7011</v>
      </c>
      <c r="F159" s="19" t="s">
        <v>3</v>
      </c>
      <c r="G159" s="19">
        <v>5.7000000000000002E-2</v>
      </c>
      <c r="H159" s="19">
        <f t="shared" si="20"/>
        <v>0.11699999999999999</v>
      </c>
      <c r="I159" s="19">
        <v>0.03</v>
      </c>
      <c r="J159" s="20">
        <f t="shared" si="17"/>
        <v>2.5585874999999999E-3</v>
      </c>
      <c r="K159" s="20">
        <f t="shared" si="18"/>
        <v>1.0780087499999999E-2</v>
      </c>
      <c r="L159" s="20">
        <f t="shared" si="15"/>
        <v>8.2214999999999996E-3</v>
      </c>
      <c r="M159" s="17">
        <f t="shared" si="19"/>
        <v>0.36854999999999999</v>
      </c>
      <c r="N159" s="16">
        <v>17</v>
      </c>
      <c r="O159" s="15">
        <f t="shared" si="16"/>
        <v>1.4117647058823528E-2</v>
      </c>
    </row>
    <row r="160" spans="1:15" x14ac:dyDescent="0.25">
      <c r="A160" s="5" t="s">
        <v>2625</v>
      </c>
      <c r="B160" s="11" t="s">
        <v>278</v>
      </c>
      <c r="C160" s="5" t="s">
        <v>4909</v>
      </c>
      <c r="D160" s="8" t="s">
        <v>7012</v>
      </c>
      <c r="F160" s="19" t="s">
        <v>3</v>
      </c>
      <c r="G160" s="19">
        <v>0.06</v>
      </c>
      <c r="H160" s="19">
        <f t="shared" si="20"/>
        <v>0.12</v>
      </c>
      <c r="I160" s="19">
        <v>0.03</v>
      </c>
      <c r="J160" s="20">
        <f t="shared" si="17"/>
        <v>2.8349999999999998E-3</v>
      </c>
      <c r="K160" s="20">
        <f t="shared" si="18"/>
        <v>1.1339999999999999E-2</v>
      </c>
      <c r="L160" s="20">
        <f t="shared" si="15"/>
        <v>8.5049999999999987E-3</v>
      </c>
      <c r="M160" s="17">
        <f t="shared" si="19"/>
        <v>0.378</v>
      </c>
      <c r="N160" s="16">
        <v>16</v>
      </c>
      <c r="O160" s="15">
        <f t="shared" si="16"/>
        <v>1.4999999999999999E-2</v>
      </c>
    </row>
    <row r="161" spans="1:15" x14ac:dyDescent="0.25">
      <c r="A161" s="5" t="s">
        <v>2627</v>
      </c>
      <c r="B161" s="11" t="s">
        <v>280</v>
      </c>
      <c r="C161" s="5" t="s">
        <v>4910</v>
      </c>
      <c r="D161" s="8" t="s">
        <v>7013</v>
      </c>
      <c r="F161" s="19" t="s">
        <v>3</v>
      </c>
      <c r="G161" s="19">
        <v>6.4000000000000001E-2</v>
      </c>
      <c r="H161" s="19">
        <f t="shared" si="20"/>
        <v>0.124</v>
      </c>
      <c r="I161" s="19">
        <v>0.03</v>
      </c>
      <c r="J161" s="20">
        <f t="shared" si="17"/>
        <v>3.2255999999999999E-3</v>
      </c>
      <c r="K161" s="20">
        <f t="shared" si="18"/>
        <v>1.2108599999999999E-2</v>
      </c>
      <c r="L161" s="20">
        <f t="shared" si="15"/>
        <v>8.8829999999999985E-3</v>
      </c>
      <c r="M161" s="17">
        <f t="shared" si="19"/>
        <v>0.3906</v>
      </c>
      <c r="N161" s="16">
        <v>16</v>
      </c>
      <c r="O161" s="15">
        <f t="shared" si="16"/>
        <v>1.4999999999999999E-2</v>
      </c>
    </row>
    <row r="162" spans="1:15" x14ac:dyDescent="0.25">
      <c r="A162" s="5" t="s">
        <v>2629</v>
      </c>
      <c r="B162" s="11" t="s">
        <v>282</v>
      </c>
      <c r="C162" s="5" t="s">
        <v>4911</v>
      </c>
      <c r="D162" s="8" t="s">
        <v>7014</v>
      </c>
      <c r="F162" s="19" t="s">
        <v>3</v>
      </c>
      <c r="G162" s="19">
        <v>6.6000000000000003E-2</v>
      </c>
      <c r="H162" s="19">
        <f t="shared" si="20"/>
        <v>0.126</v>
      </c>
      <c r="I162" s="19">
        <v>0.03</v>
      </c>
      <c r="J162" s="20">
        <f t="shared" si="17"/>
        <v>3.4303500000000004E-3</v>
      </c>
      <c r="K162" s="20">
        <f t="shared" si="18"/>
        <v>1.2502350000000001E-2</v>
      </c>
      <c r="L162" s="20">
        <f t="shared" si="15"/>
        <v>9.0720000000000002E-3</v>
      </c>
      <c r="M162" s="17">
        <f t="shared" si="19"/>
        <v>0.39689999999999998</v>
      </c>
      <c r="N162" s="16">
        <v>15.5</v>
      </c>
      <c r="O162" s="15">
        <f t="shared" si="16"/>
        <v>1.5483870967741935E-2</v>
      </c>
    </row>
    <row r="163" spans="1:15" x14ac:dyDescent="0.25">
      <c r="A163" s="5" t="s">
        <v>2631</v>
      </c>
      <c r="B163" s="11" t="s">
        <v>284</v>
      </c>
      <c r="C163" s="5" t="s">
        <v>4912</v>
      </c>
      <c r="D163" s="8" t="s">
        <v>7015</v>
      </c>
      <c r="F163" s="19" t="s">
        <v>3</v>
      </c>
      <c r="G163" s="19">
        <v>7.0000000000000007E-2</v>
      </c>
      <c r="H163" s="19">
        <f t="shared" si="20"/>
        <v>0.13</v>
      </c>
      <c r="I163" s="19">
        <v>0.03</v>
      </c>
      <c r="J163" s="20">
        <f t="shared" si="17"/>
        <v>3.8587500000000006E-3</v>
      </c>
      <c r="K163" s="20">
        <f t="shared" si="18"/>
        <v>1.3308750000000001E-2</v>
      </c>
      <c r="L163" s="20">
        <f t="shared" si="15"/>
        <v>9.4500000000000001E-3</v>
      </c>
      <c r="M163" s="17">
        <f t="shared" si="19"/>
        <v>0.40949999999999998</v>
      </c>
      <c r="N163" s="16">
        <v>15</v>
      </c>
      <c r="O163" s="15">
        <f t="shared" si="16"/>
        <v>1.6E-2</v>
      </c>
    </row>
    <row r="164" spans="1:15" x14ac:dyDescent="0.25">
      <c r="A164" s="5" t="s">
        <v>2633</v>
      </c>
      <c r="B164" s="11" t="s">
        <v>286</v>
      </c>
      <c r="C164" s="5" t="s">
        <v>4913</v>
      </c>
      <c r="D164" s="8" t="s">
        <v>7016</v>
      </c>
      <c r="F164" s="19" t="s">
        <v>3</v>
      </c>
      <c r="G164" s="19">
        <v>7.5999999999999998E-2</v>
      </c>
      <c r="H164" s="19">
        <f t="shared" si="20"/>
        <v>0.13600000000000001</v>
      </c>
      <c r="I164" s="19">
        <v>0.03</v>
      </c>
      <c r="J164" s="20">
        <f t="shared" si="17"/>
        <v>4.5485999999999999E-3</v>
      </c>
      <c r="K164" s="20">
        <f t="shared" si="18"/>
        <v>1.4565600000000001E-2</v>
      </c>
      <c r="L164" s="20">
        <f t="shared" si="15"/>
        <v>1.0017000000000002E-2</v>
      </c>
      <c r="M164" s="17">
        <f t="shared" si="19"/>
        <v>0.4284</v>
      </c>
      <c r="N164" s="16">
        <v>14</v>
      </c>
      <c r="O164" s="15">
        <f t="shared" si="16"/>
        <v>1.7142857142857144E-2</v>
      </c>
    </row>
    <row r="165" spans="1:15" x14ac:dyDescent="0.25">
      <c r="A165" s="5" t="s">
        <v>2635</v>
      </c>
      <c r="B165" s="11" t="s">
        <v>288</v>
      </c>
      <c r="C165" s="5" t="s">
        <v>4914</v>
      </c>
      <c r="D165" s="8" t="s">
        <v>7017</v>
      </c>
      <c r="F165" s="19" t="s">
        <v>3</v>
      </c>
      <c r="G165" s="19">
        <v>0.08</v>
      </c>
      <c r="H165" s="19">
        <f t="shared" si="20"/>
        <v>0.14000000000000001</v>
      </c>
      <c r="I165" s="19">
        <v>0.03</v>
      </c>
      <c r="J165" s="20">
        <f t="shared" si="17"/>
        <v>5.0400000000000002E-3</v>
      </c>
      <c r="K165" s="20">
        <f t="shared" si="18"/>
        <v>1.5435000000000003E-2</v>
      </c>
      <c r="L165" s="20">
        <f t="shared" si="15"/>
        <v>1.0395000000000001E-2</v>
      </c>
      <c r="M165" s="17">
        <f t="shared" si="19"/>
        <v>0.441</v>
      </c>
      <c r="N165" s="16">
        <v>14</v>
      </c>
      <c r="O165" s="15">
        <f t="shared" si="16"/>
        <v>1.7142857142857144E-2</v>
      </c>
    </row>
    <row r="166" spans="1:15" x14ac:dyDescent="0.25">
      <c r="A166" s="5" t="s">
        <v>2637</v>
      </c>
      <c r="B166" s="11" t="s">
        <v>290</v>
      </c>
      <c r="C166" s="5" t="s">
        <v>4915</v>
      </c>
      <c r="D166" s="8" t="s">
        <v>7018</v>
      </c>
      <c r="F166" s="19" t="s">
        <v>3</v>
      </c>
      <c r="G166" s="19">
        <v>8.5000000000000006E-2</v>
      </c>
      <c r="H166" s="19">
        <f t="shared" si="20"/>
        <v>0.14500000000000002</v>
      </c>
      <c r="I166" s="19">
        <v>0.03</v>
      </c>
      <c r="J166" s="20">
        <f t="shared" si="17"/>
        <v>5.6896875000000012E-3</v>
      </c>
      <c r="K166" s="20">
        <f t="shared" si="18"/>
        <v>1.6557187500000004E-2</v>
      </c>
      <c r="L166" s="20">
        <f t="shared" si="15"/>
        <v>1.0867500000000002E-2</v>
      </c>
      <c r="M166" s="17">
        <f t="shared" si="19"/>
        <v>0.45675000000000004</v>
      </c>
      <c r="N166" s="16">
        <v>14</v>
      </c>
      <c r="O166" s="15">
        <f t="shared" si="16"/>
        <v>1.7142857142857144E-2</v>
      </c>
    </row>
    <row r="167" spans="1:15" x14ac:dyDescent="0.25">
      <c r="A167" s="5" t="s">
        <v>2639</v>
      </c>
      <c r="B167" s="11" t="s">
        <v>292</v>
      </c>
      <c r="C167" s="5" t="s">
        <v>4916</v>
      </c>
      <c r="D167" s="8" t="s">
        <v>7019</v>
      </c>
      <c r="F167" s="19" t="s">
        <v>3</v>
      </c>
      <c r="G167" s="19">
        <v>8.8999999999999996E-2</v>
      </c>
      <c r="H167" s="19">
        <f t="shared" si="20"/>
        <v>0.14899999999999999</v>
      </c>
      <c r="I167" s="19">
        <v>0.03</v>
      </c>
      <c r="J167" s="20">
        <f t="shared" si="17"/>
        <v>6.2377874999999996E-3</v>
      </c>
      <c r="K167" s="20">
        <f t="shared" si="18"/>
        <v>1.74832875E-2</v>
      </c>
      <c r="L167" s="20">
        <f t="shared" si="15"/>
        <v>1.12455E-2</v>
      </c>
      <c r="M167" s="17">
        <f t="shared" si="19"/>
        <v>0.46934999999999999</v>
      </c>
      <c r="N167" s="16">
        <v>13</v>
      </c>
      <c r="O167" s="15">
        <f t="shared" si="16"/>
        <v>1.846153846153846E-2</v>
      </c>
    </row>
    <row r="168" spans="1:15" x14ac:dyDescent="0.25">
      <c r="A168" s="5" t="s">
        <v>2641</v>
      </c>
      <c r="B168" s="11" t="s">
        <v>294</v>
      </c>
      <c r="C168" s="5" t="s">
        <v>4917</v>
      </c>
      <c r="D168" s="8" t="s">
        <v>7020</v>
      </c>
      <c r="F168" s="19" t="s">
        <v>3</v>
      </c>
      <c r="G168" s="19">
        <v>0.1</v>
      </c>
      <c r="H168" s="19">
        <f t="shared" si="20"/>
        <v>0.16</v>
      </c>
      <c r="I168" s="19">
        <v>0.03</v>
      </c>
      <c r="J168" s="20">
        <f t="shared" si="17"/>
        <v>7.8750000000000018E-3</v>
      </c>
      <c r="K168" s="20">
        <f t="shared" si="18"/>
        <v>2.0160000000000001E-2</v>
      </c>
      <c r="L168" s="20">
        <f t="shared" si="15"/>
        <v>1.2284999999999999E-2</v>
      </c>
      <c r="M168" s="17">
        <f t="shared" si="19"/>
        <v>0.504</v>
      </c>
      <c r="N168" s="16">
        <v>13</v>
      </c>
      <c r="O168" s="15">
        <f t="shared" si="16"/>
        <v>1.846153846153846E-2</v>
      </c>
    </row>
    <row r="169" spans="1:15" x14ac:dyDescent="0.25">
      <c r="A169" s="5" t="s">
        <v>2643</v>
      </c>
      <c r="B169" s="11" t="s">
        <v>296</v>
      </c>
      <c r="C169" s="5" t="s">
        <v>4918</v>
      </c>
      <c r="D169" s="8" t="s">
        <v>7021</v>
      </c>
      <c r="F169" s="19" t="s">
        <v>3</v>
      </c>
      <c r="G169" s="19">
        <v>0.10199999999999999</v>
      </c>
      <c r="H169" s="19">
        <f t="shared" si="20"/>
        <v>0.16199999999999998</v>
      </c>
      <c r="I169" s="19">
        <v>0.03</v>
      </c>
      <c r="J169" s="20">
        <f t="shared" si="17"/>
        <v>8.193149999999998E-3</v>
      </c>
      <c r="K169" s="20">
        <f t="shared" si="18"/>
        <v>2.0667149999999995E-2</v>
      </c>
      <c r="L169" s="20">
        <f t="shared" si="15"/>
        <v>1.2473999999999997E-2</v>
      </c>
      <c r="M169" s="17">
        <f t="shared" si="19"/>
        <v>0.51029999999999986</v>
      </c>
      <c r="N169" s="16">
        <v>12</v>
      </c>
      <c r="O169" s="15">
        <f t="shared" si="16"/>
        <v>0.02</v>
      </c>
    </row>
    <row r="170" spans="1:15" x14ac:dyDescent="0.25">
      <c r="A170" s="5" t="s">
        <v>2645</v>
      </c>
      <c r="B170" s="11" t="s">
        <v>298</v>
      </c>
      <c r="C170" s="5" t="s">
        <v>4919</v>
      </c>
      <c r="D170" s="8" t="s">
        <v>7022</v>
      </c>
      <c r="F170" s="19" t="s">
        <v>3</v>
      </c>
      <c r="G170" s="19">
        <v>0.108</v>
      </c>
      <c r="H170" s="19">
        <f t="shared" si="20"/>
        <v>0.16799999999999998</v>
      </c>
      <c r="I170" s="19">
        <v>0.03</v>
      </c>
      <c r="J170" s="20">
        <f t="shared" si="17"/>
        <v>9.1853999999999998E-3</v>
      </c>
      <c r="K170" s="20">
        <f t="shared" si="18"/>
        <v>2.2226399999999997E-2</v>
      </c>
      <c r="L170" s="20">
        <f t="shared" si="15"/>
        <v>1.3040999999999997E-2</v>
      </c>
      <c r="M170" s="17">
        <f t="shared" si="19"/>
        <v>0.52919999999999989</v>
      </c>
      <c r="N170" s="16">
        <v>10.5</v>
      </c>
      <c r="O170" s="15">
        <f t="shared" si="16"/>
        <v>2.2857142857142857E-2</v>
      </c>
    </row>
    <row r="171" spans="1:15" x14ac:dyDescent="0.25">
      <c r="A171" s="5" t="s">
        <v>2647</v>
      </c>
      <c r="B171" s="11" t="s">
        <v>300</v>
      </c>
      <c r="C171" s="5" t="s">
        <v>4920</v>
      </c>
      <c r="D171" s="8" t="s">
        <v>7023</v>
      </c>
      <c r="F171" s="19" t="s">
        <v>3</v>
      </c>
      <c r="G171" s="19">
        <v>0.114</v>
      </c>
      <c r="H171" s="19">
        <f t="shared" si="20"/>
        <v>0.17399999999999999</v>
      </c>
      <c r="I171" s="19">
        <v>0.03</v>
      </c>
      <c r="J171" s="20">
        <f t="shared" si="17"/>
        <v>1.023435E-2</v>
      </c>
      <c r="K171" s="20">
        <f t="shared" si="18"/>
        <v>2.3842349999999998E-2</v>
      </c>
      <c r="L171" s="20">
        <f t="shared" si="15"/>
        <v>1.3607999999999999E-2</v>
      </c>
      <c r="M171" s="17">
        <f t="shared" si="19"/>
        <v>0.54809999999999992</v>
      </c>
      <c r="N171" s="16">
        <v>10</v>
      </c>
      <c r="O171" s="15">
        <f t="shared" si="16"/>
        <v>2.4E-2</v>
      </c>
    </row>
    <row r="172" spans="1:15" x14ac:dyDescent="0.25">
      <c r="A172" s="5" t="s">
        <v>2649</v>
      </c>
      <c r="B172" s="11" t="s">
        <v>302</v>
      </c>
      <c r="C172" s="5" t="s">
        <v>4921</v>
      </c>
      <c r="D172" s="8" t="s">
        <v>7024</v>
      </c>
      <c r="F172" s="19" t="s">
        <v>3</v>
      </c>
      <c r="G172" s="19">
        <v>0.11600000000000001</v>
      </c>
      <c r="H172" s="19">
        <f t="shared" si="20"/>
        <v>0.17599999999999999</v>
      </c>
      <c r="I172" s="19">
        <v>0.03</v>
      </c>
      <c r="J172" s="20">
        <f t="shared" si="17"/>
        <v>1.0596600000000001E-2</v>
      </c>
      <c r="K172" s="20">
        <f t="shared" si="18"/>
        <v>2.4393599999999998E-2</v>
      </c>
      <c r="L172" s="20">
        <f t="shared" si="15"/>
        <v>1.3796999999999997E-2</v>
      </c>
      <c r="M172" s="17">
        <f t="shared" si="19"/>
        <v>0.5544</v>
      </c>
      <c r="N172" s="16">
        <v>9</v>
      </c>
      <c r="O172" s="15">
        <f t="shared" si="16"/>
        <v>2.6666666666666665E-2</v>
      </c>
    </row>
    <row r="173" spans="1:15" x14ac:dyDescent="0.25">
      <c r="A173" s="5" t="s">
        <v>2651</v>
      </c>
      <c r="B173" s="11" t="s">
        <v>304</v>
      </c>
      <c r="C173" s="5" t="s">
        <v>4922</v>
      </c>
      <c r="D173" s="8" t="s">
        <v>7025</v>
      </c>
      <c r="F173" s="19" t="s">
        <v>3</v>
      </c>
      <c r="G173" s="19">
        <v>0.12</v>
      </c>
      <c r="H173" s="19">
        <f t="shared" si="20"/>
        <v>0.18</v>
      </c>
      <c r="I173" s="19">
        <v>0.03</v>
      </c>
      <c r="J173" s="20">
        <f t="shared" si="17"/>
        <v>1.1339999999999999E-2</v>
      </c>
      <c r="K173" s="20">
        <f t="shared" si="18"/>
        <v>2.5514999999999999E-2</v>
      </c>
      <c r="L173" s="20">
        <f t="shared" si="15"/>
        <v>1.4175E-2</v>
      </c>
      <c r="M173" s="17">
        <f t="shared" si="19"/>
        <v>0.56699999999999995</v>
      </c>
      <c r="N173" s="16">
        <v>9</v>
      </c>
      <c r="O173" s="15">
        <f t="shared" si="16"/>
        <v>2.6666666666666665E-2</v>
      </c>
    </row>
    <row r="174" spans="1:15" x14ac:dyDescent="0.25">
      <c r="A174" s="5" t="s">
        <v>2653</v>
      </c>
      <c r="B174" s="11" t="s">
        <v>306</v>
      </c>
      <c r="C174" s="5" t="s">
        <v>4923</v>
      </c>
      <c r="D174" s="8" t="s">
        <v>7026</v>
      </c>
      <c r="F174" s="19" t="s">
        <v>3</v>
      </c>
      <c r="G174" s="19">
        <v>0.121</v>
      </c>
      <c r="H174" s="19">
        <f t="shared" si="20"/>
        <v>0.18099999999999999</v>
      </c>
      <c r="I174" s="19">
        <v>0.03</v>
      </c>
      <c r="J174" s="20">
        <f t="shared" si="17"/>
        <v>1.1529787499999999E-2</v>
      </c>
      <c r="K174" s="20">
        <f t="shared" si="18"/>
        <v>2.5799287499999997E-2</v>
      </c>
      <c r="L174" s="20">
        <f t="shared" si="15"/>
        <v>1.4269499999999997E-2</v>
      </c>
      <c r="M174" s="17">
        <f t="shared" si="19"/>
        <v>0.57014999999999993</v>
      </c>
      <c r="N174" s="16">
        <v>9</v>
      </c>
      <c r="O174" s="15">
        <f t="shared" si="16"/>
        <v>2.6666666666666665E-2</v>
      </c>
    </row>
    <row r="175" spans="1:15" x14ac:dyDescent="0.25">
      <c r="A175" s="5" t="s">
        <v>2655</v>
      </c>
      <c r="B175" s="11" t="s">
        <v>308</v>
      </c>
      <c r="C175" s="5" t="s">
        <v>4924</v>
      </c>
      <c r="D175" s="8" t="s">
        <v>7027</v>
      </c>
      <c r="F175" s="19" t="s">
        <v>3</v>
      </c>
      <c r="G175" s="19">
        <v>0.122</v>
      </c>
      <c r="H175" s="19">
        <f t="shared" si="20"/>
        <v>0.182</v>
      </c>
      <c r="I175" s="19">
        <v>0.03</v>
      </c>
      <c r="J175" s="20">
        <f t="shared" si="17"/>
        <v>1.172115E-2</v>
      </c>
      <c r="K175" s="20">
        <f t="shared" si="18"/>
        <v>2.6085150000000001E-2</v>
      </c>
      <c r="L175" s="20">
        <f t="shared" si="15"/>
        <v>1.4364000000000002E-2</v>
      </c>
      <c r="M175" s="17">
        <f t="shared" si="19"/>
        <v>0.57329999999999992</v>
      </c>
      <c r="N175" s="16">
        <v>9</v>
      </c>
      <c r="O175" s="15">
        <f t="shared" si="16"/>
        <v>2.6666666666666665E-2</v>
      </c>
    </row>
    <row r="176" spans="1:15" x14ac:dyDescent="0.25">
      <c r="A176" s="5" t="s">
        <v>2657</v>
      </c>
      <c r="B176" s="11" t="s">
        <v>310</v>
      </c>
      <c r="C176" s="5" t="s">
        <v>4925</v>
      </c>
      <c r="D176" s="8" t="s">
        <v>7028</v>
      </c>
      <c r="F176" s="19" t="s">
        <v>3</v>
      </c>
      <c r="G176" s="19">
        <v>0.125</v>
      </c>
      <c r="H176" s="19">
        <f t="shared" si="20"/>
        <v>0.185</v>
      </c>
      <c r="I176" s="19">
        <v>0.03</v>
      </c>
      <c r="J176" s="20">
        <f t="shared" si="17"/>
        <v>1.23046875E-2</v>
      </c>
      <c r="K176" s="20">
        <f t="shared" si="18"/>
        <v>2.6952187499999999E-2</v>
      </c>
      <c r="L176" s="20">
        <f t="shared" si="15"/>
        <v>1.4647499999999999E-2</v>
      </c>
      <c r="M176" s="17">
        <f t="shared" si="19"/>
        <v>0.58274999999999999</v>
      </c>
      <c r="N176" s="16">
        <v>9</v>
      </c>
      <c r="O176" s="15">
        <f t="shared" si="16"/>
        <v>2.6666666666666665E-2</v>
      </c>
    </row>
    <row r="177" spans="1:15" x14ac:dyDescent="0.25">
      <c r="A177" s="5" t="s">
        <v>2659</v>
      </c>
      <c r="B177" s="11" t="s">
        <v>312</v>
      </c>
      <c r="C177" s="5" t="s">
        <v>4926</v>
      </c>
      <c r="D177" s="8" t="s">
        <v>7029</v>
      </c>
      <c r="F177" s="19" t="s">
        <v>3</v>
      </c>
      <c r="G177" s="19">
        <v>0.127</v>
      </c>
      <c r="H177" s="19">
        <f t="shared" si="20"/>
        <v>0.187</v>
      </c>
      <c r="I177" s="19">
        <v>0.03</v>
      </c>
      <c r="J177" s="20">
        <f t="shared" si="17"/>
        <v>1.27015875E-2</v>
      </c>
      <c r="K177" s="20">
        <f t="shared" si="18"/>
        <v>2.7538087499999999E-2</v>
      </c>
      <c r="L177" s="20">
        <f t="shared" si="15"/>
        <v>1.4836499999999999E-2</v>
      </c>
      <c r="M177" s="17">
        <f t="shared" si="19"/>
        <v>0.58904999999999996</v>
      </c>
      <c r="N177" s="16">
        <v>10.25</v>
      </c>
      <c r="O177" s="15">
        <f t="shared" si="16"/>
        <v>2.3414634146341463E-2</v>
      </c>
    </row>
    <row r="178" spans="1:15" x14ac:dyDescent="0.25">
      <c r="A178" s="5" t="s">
        <v>2661</v>
      </c>
      <c r="B178" s="11" t="s">
        <v>314</v>
      </c>
      <c r="C178" s="5" t="s">
        <v>4927</v>
      </c>
      <c r="D178" s="8" t="s">
        <v>7030</v>
      </c>
      <c r="F178" s="19" t="s">
        <v>3</v>
      </c>
      <c r="G178" s="19">
        <v>0.129</v>
      </c>
      <c r="H178" s="19">
        <f t="shared" si="20"/>
        <v>0.189</v>
      </c>
      <c r="I178" s="19">
        <v>0.03</v>
      </c>
      <c r="J178" s="20">
        <f t="shared" si="17"/>
        <v>1.3104787499999999E-2</v>
      </c>
      <c r="K178" s="20">
        <f t="shared" si="18"/>
        <v>2.81302875E-2</v>
      </c>
      <c r="L178" s="20">
        <f t="shared" si="15"/>
        <v>1.5025500000000001E-2</v>
      </c>
      <c r="M178" s="17">
        <f t="shared" si="19"/>
        <v>0.59534999999999993</v>
      </c>
      <c r="N178" s="16">
        <v>10.25</v>
      </c>
      <c r="O178" s="15">
        <f t="shared" si="16"/>
        <v>2.3414634146341463E-2</v>
      </c>
    </row>
    <row r="179" spans="1:15" x14ac:dyDescent="0.25">
      <c r="A179" s="5" t="s">
        <v>2663</v>
      </c>
      <c r="B179" s="11" t="s">
        <v>316</v>
      </c>
      <c r="C179" s="5" t="s">
        <v>4928</v>
      </c>
      <c r="D179" s="8" t="s">
        <v>7031</v>
      </c>
      <c r="F179" s="19" t="s">
        <v>3</v>
      </c>
      <c r="G179" s="19">
        <v>0.13300000000000001</v>
      </c>
      <c r="H179" s="19">
        <f t="shared" si="20"/>
        <v>0.193</v>
      </c>
      <c r="I179" s="19">
        <v>0.03</v>
      </c>
      <c r="J179" s="20">
        <f t="shared" si="17"/>
        <v>1.3930087500000002E-2</v>
      </c>
      <c r="K179" s="20">
        <f t="shared" si="18"/>
        <v>2.9333587500000001E-2</v>
      </c>
      <c r="L179" s="20">
        <f t="shared" si="15"/>
        <v>1.5403499999999999E-2</v>
      </c>
      <c r="M179" s="17">
        <f t="shared" si="19"/>
        <v>0.60794999999999999</v>
      </c>
      <c r="N179" s="16">
        <v>9.75</v>
      </c>
      <c r="O179" s="15">
        <f t="shared" si="16"/>
        <v>2.4615384615384615E-2</v>
      </c>
    </row>
    <row r="180" spans="1:15" x14ac:dyDescent="0.25">
      <c r="A180" s="5" t="s">
        <v>2665</v>
      </c>
      <c r="B180" s="11" t="s">
        <v>318</v>
      </c>
      <c r="C180" s="5" t="s">
        <v>4929</v>
      </c>
      <c r="D180" s="8" t="s">
        <v>7032</v>
      </c>
      <c r="F180" s="19" t="s">
        <v>3</v>
      </c>
      <c r="G180" s="19">
        <v>0.14000000000000001</v>
      </c>
      <c r="H180" s="19">
        <f t="shared" si="20"/>
        <v>0.2</v>
      </c>
      <c r="I180" s="19">
        <v>0.03</v>
      </c>
      <c r="J180" s="20">
        <f t="shared" si="17"/>
        <v>1.5435000000000003E-2</v>
      </c>
      <c r="K180" s="20">
        <f t="shared" si="18"/>
        <v>3.1500000000000007E-2</v>
      </c>
      <c r="L180" s="20">
        <f t="shared" si="15"/>
        <v>1.6065000000000003E-2</v>
      </c>
      <c r="M180" s="17">
        <f t="shared" si="19"/>
        <v>0.63</v>
      </c>
      <c r="N180" s="16">
        <v>9.25</v>
      </c>
      <c r="O180" s="15">
        <f t="shared" si="16"/>
        <v>2.5945945945945945E-2</v>
      </c>
    </row>
    <row r="181" spans="1:15" x14ac:dyDescent="0.25">
      <c r="A181" s="5" t="s">
        <v>2667</v>
      </c>
      <c r="B181" s="11" t="s">
        <v>320</v>
      </c>
      <c r="C181" s="5" t="s">
        <v>4930</v>
      </c>
      <c r="D181" s="8" t="s">
        <v>7033</v>
      </c>
      <c r="F181" s="19" t="s">
        <v>3</v>
      </c>
      <c r="G181" s="19">
        <v>0.14099999999999999</v>
      </c>
      <c r="H181" s="19">
        <f t="shared" si="20"/>
        <v>0.20099999999999998</v>
      </c>
      <c r="I181" s="19">
        <v>0.03</v>
      </c>
      <c r="J181" s="20">
        <f t="shared" si="17"/>
        <v>1.5656287499999998E-2</v>
      </c>
      <c r="K181" s="20">
        <f t="shared" si="18"/>
        <v>3.1815787499999991E-2</v>
      </c>
      <c r="L181" s="20">
        <f t="shared" si="15"/>
        <v>1.6159499999999993E-2</v>
      </c>
      <c r="M181" s="17">
        <f t="shared" si="19"/>
        <v>0.63314999999999988</v>
      </c>
      <c r="N181" s="16">
        <v>9.25</v>
      </c>
      <c r="O181" s="15">
        <f t="shared" si="16"/>
        <v>2.5945945945945945E-2</v>
      </c>
    </row>
    <row r="182" spans="1:15" x14ac:dyDescent="0.25">
      <c r="A182" s="5" t="s">
        <v>2669</v>
      </c>
      <c r="B182" s="11" t="s">
        <v>322</v>
      </c>
      <c r="C182" s="5" t="s">
        <v>4931</v>
      </c>
      <c r="D182" s="8" t="s">
        <v>7034</v>
      </c>
      <c r="F182" s="19" t="s">
        <v>3</v>
      </c>
      <c r="G182" s="19">
        <v>0.15</v>
      </c>
      <c r="H182" s="19">
        <f t="shared" si="20"/>
        <v>0.21</v>
      </c>
      <c r="I182" s="19">
        <v>0.03</v>
      </c>
      <c r="J182" s="20">
        <f t="shared" si="17"/>
        <v>1.7718749999999998E-2</v>
      </c>
      <c r="K182" s="20">
        <f t="shared" si="18"/>
        <v>3.4728749999999996E-2</v>
      </c>
      <c r="L182" s="20">
        <f t="shared" si="15"/>
        <v>1.7009999999999997E-2</v>
      </c>
      <c r="M182" s="17">
        <f t="shared" si="19"/>
        <v>0.66149999999999998</v>
      </c>
      <c r="N182" s="16">
        <v>9.25</v>
      </c>
      <c r="O182" s="15">
        <f t="shared" si="16"/>
        <v>2.5945945945945945E-2</v>
      </c>
    </row>
    <row r="183" spans="1:15" x14ac:dyDescent="0.25">
      <c r="A183" s="5" t="s">
        <v>2671</v>
      </c>
      <c r="B183" s="11" t="s">
        <v>324</v>
      </c>
      <c r="C183" s="5" t="s">
        <v>4932</v>
      </c>
      <c r="D183" s="8" t="s">
        <v>7035</v>
      </c>
      <c r="F183" s="19" t="s">
        <v>3</v>
      </c>
      <c r="G183" s="19">
        <v>0.155</v>
      </c>
      <c r="H183" s="19">
        <f t="shared" si="20"/>
        <v>0.215</v>
      </c>
      <c r="I183" s="19">
        <v>0.03</v>
      </c>
      <c r="J183" s="20">
        <f t="shared" si="17"/>
        <v>1.8919687500000001E-2</v>
      </c>
      <c r="K183" s="20">
        <f t="shared" si="18"/>
        <v>3.6402187499999995E-2</v>
      </c>
      <c r="L183" s="20">
        <f t="shared" si="15"/>
        <v>1.7482499999999995E-2</v>
      </c>
      <c r="M183" s="17">
        <f t="shared" si="19"/>
        <v>0.67725000000000002</v>
      </c>
      <c r="N183" s="16">
        <v>8.25</v>
      </c>
      <c r="O183" s="15">
        <f t="shared" si="16"/>
        <v>2.9090909090909091E-2</v>
      </c>
    </row>
    <row r="184" spans="1:15" x14ac:dyDescent="0.25">
      <c r="A184" s="5" t="s">
        <v>2673</v>
      </c>
      <c r="B184" s="11" t="s">
        <v>326</v>
      </c>
      <c r="C184" s="5" t="s">
        <v>4933</v>
      </c>
      <c r="D184" s="8" t="s">
        <v>7036</v>
      </c>
      <c r="F184" s="19" t="s">
        <v>3</v>
      </c>
      <c r="G184" s="19">
        <v>0.156</v>
      </c>
      <c r="H184" s="19">
        <f t="shared" si="20"/>
        <v>0.216</v>
      </c>
      <c r="I184" s="19">
        <v>0.03</v>
      </c>
      <c r="J184" s="20">
        <f t="shared" si="17"/>
        <v>1.91646E-2</v>
      </c>
      <c r="K184" s="20">
        <f t="shared" si="18"/>
        <v>3.6741599999999999E-2</v>
      </c>
      <c r="L184" s="20">
        <f t="shared" si="15"/>
        <v>1.7576999999999999E-2</v>
      </c>
      <c r="M184" s="17">
        <f t="shared" si="19"/>
        <v>0.6804</v>
      </c>
      <c r="N184" s="16">
        <v>8.25</v>
      </c>
      <c r="O184" s="15">
        <f t="shared" si="16"/>
        <v>2.9090909090909091E-2</v>
      </c>
    </row>
    <row r="185" spans="1:15" x14ac:dyDescent="0.25">
      <c r="A185" s="5" t="s">
        <v>2675</v>
      </c>
      <c r="B185" s="11" t="s">
        <v>328</v>
      </c>
      <c r="C185" s="5" t="s">
        <v>4934</v>
      </c>
      <c r="D185" s="8" t="s">
        <v>7037</v>
      </c>
      <c r="F185" s="19" t="s">
        <v>3</v>
      </c>
      <c r="G185" s="19">
        <v>0.159</v>
      </c>
      <c r="H185" s="19">
        <f t="shared" si="20"/>
        <v>0.219</v>
      </c>
      <c r="I185" s="19">
        <v>0.03</v>
      </c>
      <c r="J185" s="20">
        <f t="shared" si="17"/>
        <v>1.99087875E-2</v>
      </c>
      <c r="K185" s="20">
        <f t="shared" si="18"/>
        <v>3.7769287499999998E-2</v>
      </c>
      <c r="L185" s="20">
        <f t="shared" si="15"/>
        <v>1.7860499999999998E-2</v>
      </c>
      <c r="M185" s="17">
        <f t="shared" si="19"/>
        <v>0.68984999999999996</v>
      </c>
      <c r="N185" s="16">
        <v>8.25</v>
      </c>
      <c r="O185" s="15">
        <f t="shared" si="16"/>
        <v>2.9090909090909091E-2</v>
      </c>
    </row>
    <row r="186" spans="1:15" x14ac:dyDescent="0.25">
      <c r="A186" s="5" t="s">
        <v>2677</v>
      </c>
      <c r="B186" s="11" t="s">
        <v>330</v>
      </c>
      <c r="C186" s="5" t="s">
        <v>4935</v>
      </c>
      <c r="D186" s="8" t="s">
        <v>7038</v>
      </c>
      <c r="F186" s="19" t="s">
        <v>3</v>
      </c>
      <c r="G186" s="19">
        <v>0.16200000000000001</v>
      </c>
      <c r="H186" s="19">
        <f t="shared" si="20"/>
        <v>0.222</v>
      </c>
      <c r="I186" s="19">
        <v>0.03</v>
      </c>
      <c r="J186" s="20">
        <f t="shared" si="17"/>
        <v>2.0667149999999999E-2</v>
      </c>
      <c r="K186" s="20">
        <f t="shared" si="18"/>
        <v>3.8811150000000003E-2</v>
      </c>
      <c r="L186" s="20">
        <f t="shared" si="15"/>
        <v>1.8144000000000004E-2</v>
      </c>
      <c r="M186" s="17">
        <f t="shared" si="19"/>
        <v>0.69930000000000003</v>
      </c>
      <c r="N186" s="16">
        <v>8</v>
      </c>
      <c r="O186" s="15">
        <f t="shared" si="16"/>
        <v>0.03</v>
      </c>
    </row>
    <row r="187" spans="1:15" x14ac:dyDescent="0.25">
      <c r="A187" s="5" t="s">
        <v>2679</v>
      </c>
      <c r="B187" s="11" t="s">
        <v>332</v>
      </c>
      <c r="C187" s="5" t="s">
        <v>4936</v>
      </c>
      <c r="D187" s="8" t="s">
        <v>7039</v>
      </c>
      <c r="F187" s="19" t="s">
        <v>3</v>
      </c>
      <c r="G187" s="19">
        <v>0.16500000000000001</v>
      </c>
      <c r="H187" s="19">
        <f t="shared" si="20"/>
        <v>0.22500000000000001</v>
      </c>
      <c r="I187" s="19">
        <v>0.03</v>
      </c>
      <c r="J187" s="20">
        <f t="shared" si="17"/>
        <v>2.1439687500000002E-2</v>
      </c>
      <c r="K187" s="20">
        <f t="shared" si="18"/>
        <v>3.9867187499999998E-2</v>
      </c>
      <c r="L187" s="20">
        <f t="shared" si="15"/>
        <v>1.8427499999999996E-2</v>
      </c>
      <c r="M187" s="17">
        <f t="shared" si="19"/>
        <v>0.70874999999999999</v>
      </c>
      <c r="N187" s="16">
        <v>8</v>
      </c>
      <c r="O187" s="15">
        <f t="shared" si="16"/>
        <v>0.03</v>
      </c>
    </row>
    <row r="188" spans="1:15" x14ac:dyDescent="0.25">
      <c r="A188" s="5" t="s">
        <v>2681</v>
      </c>
      <c r="B188" s="11" t="s">
        <v>334</v>
      </c>
      <c r="C188" s="5" t="s">
        <v>4937</v>
      </c>
      <c r="D188" s="8" t="s">
        <v>7040</v>
      </c>
      <c r="F188" s="19" t="s">
        <v>3</v>
      </c>
      <c r="G188" s="19">
        <v>0.16800000000000001</v>
      </c>
      <c r="H188" s="19">
        <f t="shared" si="20"/>
        <v>0.22800000000000001</v>
      </c>
      <c r="I188" s="19">
        <v>0.03</v>
      </c>
      <c r="J188" s="20">
        <f t="shared" si="17"/>
        <v>2.22264E-2</v>
      </c>
      <c r="K188" s="20">
        <f t="shared" si="18"/>
        <v>4.0937399999999999E-2</v>
      </c>
      <c r="L188" s="20">
        <f t="shared" si="15"/>
        <v>1.8710999999999998E-2</v>
      </c>
      <c r="M188" s="17">
        <f t="shared" si="19"/>
        <v>0.71820000000000006</v>
      </c>
      <c r="N188" s="16">
        <v>8</v>
      </c>
      <c r="O188" s="15">
        <f t="shared" si="16"/>
        <v>0.03</v>
      </c>
    </row>
    <row r="189" spans="1:15" x14ac:dyDescent="0.25">
      <c r="A189" s="5" t="s">
        <v>2683</v>
      </c>
      <c r="B189" s="11" t="s">
        <v>336</v>
      </c>
      <c r="C189" s="5" t="s">
        <v>4938</v>
      </c>
      <c r="D189" s="8" t="s">
        <v>7041</v>
      </c>
      <c r="F189" s="19" t="s">
        <v>3</v>
      </c>
      <c r="G189" s="19">
        <v>0.16900000000000001</v>
      </c>
      <c r="H189" s="19">
        <f t="shared" si="20"/>
        <v>0.22900000000000001</v>
      </c>
      <c r="I189" s="19">
        <v>0.03</v>
      </c>
      <c r="J189" s="20">
        <f t="shared" si="17"/>
        <v>2.2491787500000002E-2</v>
      </c>
      <c r="K189" s="20">
        <f t="shared" si="18"/>
        <v>4.1297287500000002E-2</v>
      </c>
      <c r="L189" s="20">
        <f t="shared" si="15"/>
        <v>1.8805499999999999E-2</v>
      </c>
      <c r="M189" s="17">
        <f t="shared" si="19"/>
        <v>0.72135000000000005</v>
      </c>
      <c r="N189" s="16">
        <v>8</v>
      </c>
      <c r="O189" s="15">
        <f t="shared" si="16"/>
        <v>0.03</v>
      </c>
    </row>
    <row r="190" spans="1:15" x14ac:dyDescent="0.25">
      <c r="A190" s="5" t="s">
        <v>2685</v>
      </c>
      <c r="B190" s="11" t="s">
        <v>338</v>
      </c>
      <c r="C190" s="5" t="s">
        <v>4939</v>
      </c>
      <c r="D190" s="8" t="s">
        <v>7042</v>
      </c>
      <c r="F190" s="19" t="s">
        <v>3</v>
      </c>
      <c r="G190" s="19">
        <v>0.17799999999999999</v>
      </c>
      <c r="H190" s="19">
        <f t="shared" si="20"/>
        <v>0.23799999999999999</v>
      </c>
      <c r="I190" s="19">
        <v>0.03</v>
      </c>
      <c r="J190" s="20">
        <f t="shared" si="17"/>
        <v>2.4951149999999998E-2</v>
      </c>
      <c r="K190" s="20">
        <f t="shared" si="18"/>
        <v>4.4607149999999991E-2</v>
      </c>
      <c r="L190" s="20">
        <f t="shared" si="15"/>
        <v>1.9655999999999993E-2</v>
      </c>
      <c r="M190" s="17">
        <f t="shared" si="19"/>
        <v>0.74969999999999992</v>
      </c>
      <c r="N190" s="16">
        <v>7.5</v>
      </c>
      <c r="O190" s="15">
        <f t="shared" si="16"/>
        <v>3.2000000000000001E-2</v>
      </c>
    </row>
    <row r="191" spans="1:15" x14ac:dyDescent="0.25">
      <c r="A191" s="5" t="s">
        <v>2687</v>
      </c>
      <c r="B191" s="11" t="s">
        <v>340</v>
      </c>
      <c r="C191" s="5" t="s">
        <v>4940</v>
      </c>
      <c r="D191" s="8" t="s">
        <v>7043</v>
      </c>
      <c r="F191" s="19" t="s">
        <v>3</v>
      </c>
      <c r="G191" s="19">
        <v>0.18</v>
      </c>
      <c r="H191" s="19">
        <f t="shared" si="20"/>
        <v>0.24</v>
      </c>
      <c r="I191" s="19">
        <v>0.03</v>
      </c>
      <c r="J191" s="20">
        <f t="shared" si="17"/>
        <v>2.5514999999999999E-2</v>
      </c>
      <c r="K191" s="20">
        <f t="shared" si="18"/>
        <v>4.5359999999999998E-2</v>
      </c>
      <c r="L191" s="20">
        <f t="shared" si="15"/>
        <v>1.9844999999999998E-2</v>
      </c>
      <c r="M191" s="17">
        <f t="shared" si="19"/>
        <v>0.75600000000000001</v>
      </c>
      <c r="N191" s="16">
        <v>7.5</v>
      </c>
      <c r="O191" s="15">
        <f t="shared" si="16"/>
        <v>3.2000000000000001E-2</v>
      </c>
    </row>
    <row r="192" spans="1:15" x14ac:dyDescent="0.25">
      <c r="A192" s="5" t="s">
        <v>2689</v>
      </c>
      <c r="B192" s="11" t="s">
        <v>342</v>
      </c>
      <c r="C192" s="5" t="s">
        <v>4941</v>
      </c>
      <c r="D192" s="8" t="s">
        <v>7044</v>
      </c>
      <c r="F192" s="19" t="s">
        <v>3</v>
      </c>
      <c r="G192" s="19">
        <v>0.19</v>
      </c>
      <c r="H192" s="19">
        <f t="shared" si="20"/>
        <v>0.25</v>
      </c>
      <c r="I192" s="19">
        <v>0.03</v>
      </c>
      <c r="J192" s="20">
        <f t="shared" si="17"/>
        <v>2.8428749999999999E-2</v>
      </c>
      <c r="K192" s="20">
        <f t="shared" si="18"/>
        <v>4.9218749999999999E-2</v>
      </c>
      <c r="L192" s="20">
        <f t="shared" si="15"/>
        <v>2.0789999999999999E-2</v>
      </c>
      <c r="M192" s="17">
        <f t="shared" si="19"/>
        <v>0.78749999999999998</v>
      </c>
      <c r="N192" s="16">
        <v>7.5</v>
      </c>
      <c r="O192" s="15">
        <f t="shared" si="16"/>
        <v>3.2000000000000001E-2</v>
      </c>
    </row>
    <row r="193" spans="1:15" x14ac:dyDescent="0.25">
      <c r="A193" s="5" t="s">
        <v>2691</v>
      </c>
      <c r="B193" s="11" t="s">
        <v>344</v>
      </c>
      <c r="C193" s="5" t="s">
        <v>4942</v>
      </c>
      <c r="D193" s="8" t="s">
        <v>7045</v>
      </c>
      <c r="F193" s="19" t="s">
        <v>3</v>
      </c>
      <c r="G193" s="19">
        <v>0.19400000000000001</v>
      </c>
      <c r="H193" s="19">
        <f t="shared" si="20"/>
        <v>0.254</v>
      </c>
      <c r="I193" s="19">
        <v>0.03</v>
      </c>
      <c r="J193" s="20">
        <f t="shared" si="17"/>
        <v>2.9638350000000001E-2</v>
      </c>
      <c r="K193" s="20">
        <f t="shared" si="18"/>
        <v>5.080635E-2</v>
      </c>
      <c r="L193" s="20">
        <f t="shared" si="15"/>
        <v>2.1167999999999999E-2</v>
      </c>
      <c r="M193" s="17">
        <f t="shared" si="19"/>
        <v>0.80010000000000003</v>
      </c>
      <c r="N193" s="16">
        <v>6.75</v>
      </c>
      <c r="O193" s="15">
        <f t="shared" si="16"/>
        <v>3.5555555555555556E-2</v>
      </c>
    </row>
    <row r="194" spans="1:15" x14ac:dyDescent="0.25">
      <c r="A194" s="5" t="s">
        <v>2693</v>
      </c>
      <c r="B194" s="11" t="s">
        <v>346</v>
      </c>
      <c r="C194" s="5" t="s">
        <v>4943</v>
      </c>
      <c r="D194" s="8" t="s">
        <v>7046</v>
      </c>
      <c r="F194" s="19" t="s">
        <v>3</v>
      </c>
      <c r="G194" s="19">
        <v>0.20799999999999999</v>
      </c>
      <c r="H194" s="19">
        <f t="shared" si="20"/>
        <v>0.26800000000000002</v>
      </c>
      <c r="I194" s="19">
        <v>0.03</v>
      </c>
      <c r="J194" s="20">
        <f t="shared" si="17"/>
        <v>3.4070399999999994E-2</v>
      </c>
      <c r="K194" s="20">
        <f t="shared" si="18"/>
        <v>5.6561400000000012E-2</v>
      </c>
      <c r="L194" s="20">
        <f t="shared" si="15"/>
        <v>2.2491000000000018E-2</v>
      </c>
      <c r="M194" s="17">
        <f t="shared" si="19"/>
        <v>0.84420000000000006</v>
      </c>
      <c r="N194" s="16">
        <v>6.5</v>
      </c>
      <c r="O194" s="15">
        <f t="shared" si="16"/>
        <v>3.692307692307692E-2</v>
      </c>
    </row>
    <row r="195" spans="1:15" x14ac:dyDescent="0.25">
      <c r="A195" s="5" t="s">
        <v>2695</v>
      </c>
      <c r="B195" s="11" t="s">
        <v>348</v>
      </c>
      <c r="C195" s="5" t="s">
        <v>4944</v>
      </c>
      <c r="D195" s="8" t="s">
        <v>7047</v>
      </c>
      <c r="F195" s="19" t="s">
        <v>3</v>
      </c>
      <c r="G195" s="19">
        <v>0.21</v>
      </c>
      <c r="H195" s="19">
        <f t="shared" si="20"/>
        <v>0.27</v>
      </c>
      <c r="I195" s="19">
        <v>0.03</v>
      </c>
      <c r="J195" s="20">
        <f t="shared" si="17"/>
        <v>3.4728749999999996E-2</v>
      </c>
      <c r="K195" s="20">
        <f t="shared" si="18"/>
        <v>5.7408750000000001E-2</v>
      </c>
      <c r="L195" s="20">
        <f t="shared" ref="L195:L258" si="21">K195-J195</f>
        <v>2.2680000000000006E-2</v>
      </c>
      <c r="M195" s="17">
        <f t="shared" si="19"/>
        <v>0.85050000000000003</v>
      </c>
      <c r="N195" s="16">
        <v>6.5</v>
      </c>
      <c r="O195" s="15">
        <f t="shared" ref="O195:O258" si="22">0.24/N195</f>
        <v>3.692307692307692E-2</v>
      </c>
    </row>
    <row r="196" spans="1:15" x14ac:dyDescent="0.25">
      <c r="A196" s="5" t="s">
        <v>2697</v>
      </c>
      <c r="B196" s="11" t="s">
        <v>350</v>
      </c>
      <c r="C196" s="5" t="s">
        <v>4945</v>
      </c>
      <c r="D196" s="8" t="s">
        <v>7048</v>
      </c>
      <c r="F196" s="19" t="s">
        <v>3</v>
      </c>
      <c r="G196" s="19">
        <v>0.219</v>
      </c>
      <c r="H196" s="19">
        <f t="shared" si="20"/>
        <v>0.27900000000000003</v>
      </c>
      <c r="I196" s="19">
        <v>0.03</v>
      </c>
      <c r="J196" s="20">
        <f t="shared" si="17"/>
        <v>3.7769287499999998E-2</v>
      </c>
      <c r="K196" s="20">
        <f t="shared" si="18"/>
        <v>6.1299787500000015E-2</v>
      </c>
      <c r="L196" s="20">
        <f t="shared" si="21"/>
        <v>2.3530500000000017E-2</v>
      </c>
      <c r="M196" s="17">
        <f t="shared" si="19"/>
        <v>0.87885000000000002</v>
      </c>
      <c r="N196" s="16">
        <v>6</v>
      </c>
      <c r="O196" s="15">
        <f t="shared" si="22"/>
        <v>0.04</v>
      </c>
    </row>
    <row r="197" spans="1:15" x14ac:dyDescent="0.25">
      <c r="A197" s="5" t="s">
        <v>2699</v>
      </c>
      <c r="B197" s="11" t="s">
        <v>352</v>
      </c>
      <c r="C197" s="5" t="s">
        <v>4946</v>
      </c>
      <c r="D197" s="8" t="s">
        <v>7049</v>
      </c>
      <c r="F197" s="19" t="s">
        <v>3</v>
      </c>
      <c r="G197" s="19">
        <v>0.23</v>
      </c>
      <c r="H197" s="19">
        <f t="shared" si="20"/>
        <v>0.29000000000000004</v>
      </c>
      <c r="I197" s="19">
        <v>0.03</v>
      </c>
      <c r="J197" s="20">
        <f t="shared" ref="J197:J260" si="23">3.15*(G197/2*G197/2)*1</f>
        <v>4.1658750000000001E-2</v>
      </c>
      <c r="K197" s="20">
        <f t="shared" ref="K197:K260" si="24">(H197/2*H197/2)*3.15*1</f>
        <v>6.6228750000000017E-2</v>
      </c>
      <c r="L197" s="20">
        <f t="shared" si="21"/>
        <v>2.4570000000000015E-2</v>
      </c>
      <c r="M197" s="17">
        <f t="shared" ref="M197:M260" si="25">3.15*H197</f>
        <v>0.91350000000000009</v>
      </c>
      <c r="N197" s="16">
        <v>6</v>
      </c>
      <c r="O197" s="15">
        <f t="shared" si="22"/>
        <v>0.04</v>
      </c>
    </row>
    <row r="198" spans="1:15" x14ac:dyDescent="0.25">
      <c r="A198" s="5" t="s">
        <v>2701</v>
      </c>
      <c r="B198" s="11" t="s">
        <v>354</v>
      </c>
      <c r="C198" s="5" t="s">
        <v>4947</v>
      </c>
      <c r="D198" s="8" t="s">
        <v>7050</v>
      </c>
      <c r="F198" s="19" t="s">
        <v>3</v>
      </c>
      <c r="G198" s="19">
        <v>0.23499999999999999</v>
      </c>
      <c r="H198" s="19">
        <f t="shared" si="20"/>
        <v>0.29499999999999998</v>
      </c>
      <c r="I198" s="19">
        <v>0.03</v>
      </c>
      <c r="J198" s="20">
        <f t="shared" si="23"/>
        <v>4.3489687499999999E-2</v>
      </c>
      <c r="K198" s="20">
        <f t="shared" si="24"/>
        <v>6.8532187499999994E-2</v>
      </c>
      <c r="L198" s="20">
        <f t="shared" si="21"/>
        <v>2.5042499999999995E-2</v>
      </c>
      <c r="M198" s="17">
        <f t="shared" si="25"/>
        <v>0.92924999999999991</v>
      </c>
      <c r="N198" s="16">
        <v>5.5</v>
      </c>
      <c r="O198" s="15">
        <f t="shared" si="22"/>
        <v>4.3636363636363633E-2</v>
      </c>
    </row>
    <row r="199" spans="1:15" x14ac:dyDescent="0.25">
      <c r="A199" s="5" t="s">
        <v>2703</v>
      </c>
      <c r="B199" s="11" t="s">
        <v>356</v>
      </c>
      <c r="C199" s="5" t="s">
        <v>4948</v>
      </c>
      <c r="D199" s="8" t="s">
        <v>7051</v>
      </c>
      <c r="F199" s="19" t="s">
        <v>3</v>
      </c>
      <c r="G199" s="19">
        <v>0.24</v>
      </c>
      <c r="H199" s="19">
        <f t="shared" si="20"/>
        <v>0.3</v>
      </c>
      <c r="I199" s="19">
        <v>0.03</v>
      </c>
      <c r="J199" s="20">
        <f t="shared" si="23"/>
        <v>4.5359999999999998E-2</v>
      </c>
      <c r="K199" s="20">
        <f t="shared" si="24"/>
        <v>7.0874999999999994E-2</v>
      </c>
      <c r="L199" s="20">
        <f t="shared" si="21"/>
        <v>2.5514999999999996E-2</v>
      </c>
      <c r="M199" s="17">
        <f t="shared" si="25"/>
        <v>0.94499999999999995</v>
      </c>
      <c r="N199" s="16">
        <v>5.5</v>
      </c>
      <c r="O199" s="15">
        <f t="shared" si="22"/>
        <v>4.3636363636363633E-2</v>
      </c>
    </row>
    <row r="200" spans="1:15" x14ac:dyDescent="0.25">
      <c r="A200" s="5" t="s">
        <v>2705</v>
      </c>
      <c r="B200" s="11" t="s">
        <v>358</v>
      </c>
      <c r="C200" s="5" t="s">
        <v>4949</v>
      </c>
      <c r="D200" s="8" t="s">
        <v>7052</v>
      </c>
      <c r="F200" s="19" t="s">
        <v>3</v>
      </c>
      <c r="G200" s="19">
        <v>0.245</v>
      </c>
      <c r="H200" s="19">
        <f t="shared" si="20"/>
        <v>0.30499999999999999</v>
      </c>
      <c r="I200" s="19">
        <v>0.03</v>
      </c>
      <c r="J200" s="20">
        <f t="shared" si="23"/>
        <v>4.7269687499999997E-2</v>
      </c>
      <c r="K200" s="20">
        <f t="shared" si="24"/>
        <v>7.3257187500000001E-2</v>
      </c>
      <c r="L200" s="20">
        <f t="shared" si="21"/>
        <v>2.5987500000000004E-2</v>
      </c>
      <c r="M200" s="17">
        <f t="shared" si="25"/>
        <v>0.96074999999999999</v>
      </c>
      <c r="N200" s="16">
        <v>5</v>
      </c>
      <c r="O200" s="15">
        <f t="shared" si="22"/>
        <v>4.8000000000000001E-2</v>
      </c>
    </row>
    <row r="201" spans="1:15" x14ac:dyDescent="0.25">
      <c r="A201" s="5" t="s">
        <v>2707</v>
      </c>
      <c r="B201" s="11" t="s">
        <v>360</v>
      </c>
      <c r="C201" s="5" t="s">
        <v>4950</v>
      </c>
      <c r="D201" s="8" t="s">
        <v>7053</v>
      </c>
      <c r="F201" s="19" t="s">
        <v>3</v>
      </c>
      <c r="G201" s="19">
        <v>0.25</v>
      </c>
      <c r="H201" s="19">
        <f t="shared" si="20"/>
        <v>0.31</v>
      </c>
      <c r="I201" s="19">
        <v>0.03</v>
      </c>
      <c r="J201" s="20">
        <f t="shared" si="23"/>
        <v>4.9218749999999999E-2</v>
      </c>
      <c r="K201" s="20">
        <f t="shared" si="24"/>
        <v>7.5678750000000003E-2</v>
      </c>
      <c r="L201" s="20">
        <f t="shared" si="21"/>
        <v>2.6460000000000004E-2</v>
      </c>
      <c r="M201" s="17">
        <f t="shared" si="25"/>
        <v>0.97649999999999992</v>
      </c>
      <c r="N201" s="16">
        <v>5</v>
      </c>
      <c r="O201" s="15">
        <f t="shared" si="22"/>
        <v>4.8000000000000001E-2</v>
      </c>
    </row>
    <row r="202" spans="1:15" x14ac:dyDescent="0.25">
      <c r="A202" s="5" t="s">
        <v>2709</v>
      </c>
      <c r="B202" s="11" t="s">
        <v>362</v>
      </c>
      <c r="C202" s="5" t="s">
        <v>4951</v>
      </c>
      <c r="D202" s="8" t="s">
        <v>7054</v>
      </c>
      <c r="F202" s="19" t="s">
        <v>3</v>
      </c>
      <c r="G202" s="19">
        <v>0.25600000000000001</v>
      </c>
      <c r="H202" s="19">
        <f t="shared" si="20"/>
        <v>0.316</v>
      </c>
      <c r="I202" s="19">
        <v>0.03</v>
      </c>
      <c r="J202" s="20">
        <f t="shared" si="23"/>
        <v>5.1609599999999999E-2</v>
      </c>
      <c r="K202" s="20">
        <f t="shared" si="24"/>
        <v>7.8636600000000001E-2</v>
      </c>
      <c r="L202" s="20">
        <f t="shared" si="21"/>
        <v>2.7027000000000002E-2</v>
      </c>
      <c r="M202" s="17">
        <f t="shared" si="25"/>
        <v>0.99539999999999995</v>
      </c>
      <c r="N202" s="16">
        <v>5</v>
      </c>
      <c r="O202" s="15">
        <f t="shared" si="22"/>
        <v>4.8000000000000001E-2</v>
      </c>
    </row>
    <row r="203" spans="1:15" x14ac:dyDescent="0.25">
      <c r="A203" s="5" t="s">
        <v>2711</v>
      </c>
      <c r="B203" s="11" t="s">
        <v>364</v>
      </c>
      <c r="C203" s="5" t="s">
        <v>4952</v>
      </c>
      <c r="D203" s="8" t="s">
        <v>7055</v>
      </c>
      <c r="F203" s="19" t="s">
        <v>3</v>
      </c>
      <c r="G203" s="19">
        <v>0.25900000000000001</v>
      </c>
      <c r="H203" s="19">
        <f t="shared" si="20"/>
        <v>0.31900000000000001</v>
      </c>
      <c r="I203" s="19">
        <v>0.03</v>
      </c>
      <c r="J203" s="20">
        <f t="shared" si="23"/>
        <v>5.2826287499999999E-2</v>
      </c>
      <c r="K203" s="20">
        <f t="shared" si="24"/>
        <v>8.0136787500000001E-2</v>
      </c>
      <c r="L203" s="20">
        <f t="shared" si="21"/>
        <v>2.7310500000000001E-2</v>
      </c>
      <c r="M203" s="17">
        <f t="shared" si="25"/>
        <v>1.00485</v>
      </c>
      <c r="N203" s="16">
        <v>5.16</v>
      </c>
      <c r="O203" s="15">
        <f t="shared" si="22"/>
        <v>4.6511627906976744E-2</v>
      </c>
    </row>
    <row r="204" spans="1:15" x14ac:dyDescent="0.25">
      <c r="A204" s="5" t="s">
        <v>2713</v>
      </c>
      <c r="B204" s="11" t="s">
        <v>366</v>
      </c>
      <c r="C204" s="5" t="s">
        <v>4953</v>
      </c>
      <c r="D204" s="8" t="s">
        <v>7056</v>
      </c>
      <c r="F204" s="19" t="s">
        <v>3</v>
      </c>
      <c r="G204" s="19">
        <v>0.27300000000000002</v>
      </c>
      <c r="H204" s="19">
        <f t="shared" si="20"/>
        <v>0.33300000000000002</v>
      </c>
      <c r="I204" s="19">
        <v>0.03</v>
      </c>
      <c r="J204" s="20">
        <f t="shared" si="23"/>
        <v>5.869158750000001E-2</v>
      </c>
      <c r="K204" s="20">
        <f t="shared" si="24"/>
        <v>8.7325087500000009E-2</v>
      </c>
      <c r="L204" s="20">
        <f t="shared" si="21"/>
        <v>2.8633499999999999E-2</v>
      </c>
      <c r="M204" s="17">
        <f t="shared" si="25"/>
        <v>1.04895</v>
      </c>
      <c r="N204" s="16">
        <v>4.83</v>
      </c>
      <c r="O204" s="15">
        <f t="shared" si="22"/>
        <v>4.9689440993788817E-2</v>
      </c>
    </row>
    <row r="205" spans="1:15" x14ac:dyDescent="0.25">
      <c r="A205" s="5" t="s">
        <v>2715</v>
      </c>
      <c r="B205" s="11" t="s">
        <v>368</v>
      </c>
      <c r="C205" s="5" t="s">
        <v>4954</v>
      </c>
      <c r="D205" s="8" t="s">
        <v>7057</v>
      </c>
      <c r="F205" s="19" t="s">
        <v>3</v>
      </c>
      <c r="G205" s="19">
        <v>0.28000000000000003</v>
      </c>
      <c r="H205" s="19">
        <f t="shared" si="20"/>
        <v>0.34</v>
      </c>
      <c r="I205" s="19">
        <v>0.03</v>
      </c>
      <c r="J205" s="20">
        <f t="shared" si="23"/>
        <v>6.174000000000001E-2</v>
      </c>
      <c r="K205" s="20">
        <f t="shared" si="24"/>
        <v>9.1035000000000019E-2</v>
      </c>
      <c r="L205" s="20">
        <f t="shared" si="21"/>
        <v>2.9295000000000009E-2</v>
      </c>
      <c r="M205" s="17">
        <f t="shared" si="25"/>
        <v>1.071</v>
      </c>
      <c r="N205" s="16">
        <v>4.83</v>
      </c>
      <c r="O205" s="15">
        <f t="shared" si="22"/>
        <v>4.9689440993788817E-2</v>
      </c>
    </row>
    <row r="206" spans="1:15" x14ac:dyDescent="0.25">
      <c r="A206" s="5" t="s">
        <v>2717</v>
      </c>
      <c r="B206" s="11" t="s">
        <v>370</v>
      </c>
      <c r="C206" s="5" t="s">
        <v>4955</v>
      </c>
      <c r="D206" s="8" t="s">
        <v>7058</v>
      </c>
      <c r="F206" s="19" t="s">
        <v>3</v>
      </c>
      <c r="G206" s="19">
        <v>0.28899999999999998</v>
      </c>
      <c r="H206" s="19">
        <f t="shared" si="20"/>
        <v>0.34899999999999998</v>
      </c>
      <c r="I206" s="19">
        <v>0.03</v>
      </c>
      <c r="J206" s="20">
        <f t="shared" si="23"/>
        <v>6.5772787499999985E-2</v>
      </c>
      <c r="K206" s="20">
        <f t="shared" si="24"/>
        <v>9.5918287499999977E-2</v>
      </c>
      <c r="L206" s="20">
        <f t="shared" si="21"/>
        <v>3.0145499999999992E-2</v>
      </c>
      <c r="M206" s="17">
        <f t="shared" si="25"/>
        <v>1.0993499999999998</v>
      </c>
      <c r="N206" s="16">
        <v>4.83</v>
      </c>
      <c r="O206" s="15">
        <f t="shared" si="22"/>
        <v>4.9689440993788817E-2</v>
      </c>
    </row>
    <row r="207" spans="1:15" x14ac:dyDescent="0.25">
      <c r="A207" s="5" t="s">
        <v>2719</v>
      </c>
      <c r="B207" s="11" t="s">
        <v>372</v>
      </c>
      <c r="C207" s="5" t="s">
        <v>4956</v>
      </c>
      <c r="D207" s="8" t="s">
        <v>7059</v>
      </c>
      <c r="F207" s="19" t="s">
        <v>3</v>
      </c>
      <c r="G207" s="19">
        <v>0.29499999999999998</v>
      </c>
      <c r="H207" s="19">
        <f t="shared" si="20"/>
        <v>0.35499999999999998</v>
      </c>
      <c r="I207" s="19">
        <v>0.03</v>
      </c>
      <c r="J207" s="20">
        <f t="shared" si="23"/>
        <v>6.8532187499999994E-2</v>
      </c>
      <c r="K207" s="20">
        <f t="shared" si="24"/>
        <v>9.9244687499999998E-2</v>
      </c>
      <c r="L207" s="20">
        <f t="shared" si="21"/>
        <v>3.0712500000000004E-2</v>
      </c>
      <c r="M207" s="17">
        <f t="shared" si="25"/>
        <v>1.11825</v>
      </c>
      <c r="N207" s="16">
        <v>4.83</v>
      </c>
      <c r="O207" s="15">
        <f t="shared" si="22"/>
        <v>4.9689440993788817E-2</v>
      </c>
    </row>
    <row r="208" spans="1:15" x14ac:dyDescent="0.25">
      <c r="A208" s="5" t="s">
        <v>2721</v>
      </c>
      <c r="B208" s="11" t="s">
        <v>374</v>
      </c>
      <c r="C208" s="5" t="s">
        <v>4957</v>
      </c>
      <c r="D208" s="8" t="s">
        <v>7060</v>
      </c>
      <c r="F208" s="19" t="s">
        <v>3</v>
      </c>
      <c r="G208" s="19">
        <v>0.29699999999999999</v>
      </c>
      <c r="H208" s="19">
        <f t="shared" si="20"/>
        <v>0.35699999999999998</v>
      </c>
      <c r="I208" s="19">
        <v>0.03</v>
      </c>
      <c r="J208" s="20">
        <f t="shared" si="23"/>
        <v>6.9464587499999994E-2</v>
      </c>
      <c r="K208" s="20">
        <f t="shared" si="24"/>
        <v>0.10036608749999998</v>
      </c>
      <c r="L208" s="20">
        <f t="shared" si="21"/>
        <v>3.0901499999999985E-2</v>
      </c>
      <c r="M208" s="17">
        <f t="shared" si="25"/>
        <v>1.1245499999999999</v>
      </c>
      <c r="N208" s="16">
        <v>4.83</v>
      </c>
      <c r="O208" s="15">
        <f t="shared" si="22"/>
        <v>4.9689440993788817E-2</v>
      </c>
    </row>
    <row r="209" spans="1:15" x14ac:dyDescent="0.25">
      <c r="A209" s="5" t="s">
        <v>2723</v>
      </c>
      <c r="B209" s="11" t="s">
        <v>376</v>
      </c>
      <c r="C209" s="5" t="s">
        <v>4958</v>
      </c>
      <c r="D209" s="8" t="s">
        <v>7061</v>
      </c>
      <c r="F209" s="19" t="s">
        <v>3</v>
      </c>
      <c r="G209" s="19">
        <v>0.29799999999999999</v>
      </c>
      <c r="H209" s="19">
        <f t="shared" si="20"/>
        <v>0.35799999999999998</v>
      </c>
      <c r="I209" s="19">
        <v>0.03</v>
      </c>
      <c r="J209" s="20">
        <f t="shared" si="23"/>
        <v>6.9933149999999999E-2</v>
      </c>
      <c r="K209" s="20">
        <f t="shared" si="24"/>
        <v>0.10092915</v>
      </c>
      <c r="L209" s="20">
        <f t="shared" si="21"/>
        <v>3.0995999999999996E-2</v>
      </c>
      <c r="M209" s="17">
        <f t="shared" si="25"/>
        <v>1.1276999999999999</v>
      </c>
      <c r="N209" s="16">
        <v>4.83</v>
      </c>
      <c r="O209" s="15">
        <f t="shared" si="22"/>
        <v>4.9689440993788817E-2</v>
      </c>
    </row>
    <row r="210" spans="1:15" x14ac:dyDescent="0.25">
      <c r="A210" s="5" t="s">
        <v>2725</v>
      </c>
      <c r="B210" s="11" t="s">
        <v>378</v>
      </c>
      <c r="C210" s="5" t="s">
        <v>4959</v>
      </c>
      <c r="D210" s="8" t="s">
        <v>7062</v>
      </c>
      <c r="F210" s="19" t="s">
        <v>3</v>
      </c>
      <c r="G210" s="19">
        <v>0.30499999999999999</v>
      </c>
      <c r="H210" s="19">
        <f t="shared" si="20"/>
        <v>0.36499999999999999</v>
      </c>
      <c r="I210" s="19">
        <v>0.03</v>
      </c>
      <c r="J210" s="20">
        <f t="shared" si="23"/>
        <v>7.3257187500000001E-2</v>
      </c>
      <c r="K210" s="20">
        <f t="shared" si="24"/>
        <v>0.10491468749999998</v>
      </c>
      <c r="L210" s="20">
        <f t="shared" si="21"/>
        <v>3.1657499999999977E-2</v>
      </c>
      <c r="M210" s="17">
        <f t="shared" si="25"/>
        <v>1.14975</v>
      </c>
      <c r="N210" s="16">
        <v>4.83</v>
      </c>
      <c r="O210" s="15">
        <f t="shared" si="22"/>
        <v>4.9689440993788817E-2</v>
      </c>
    </row>
    <row r="211" spans="1:15" x14ac:dyDescent="0.25">
      <c r="A211" s="5" t="s">
        <v>2727</v>
      </c>
      <c r="B211" s="11" t="s">
        <v>380</v>
      </c>
      <c r="C211" s="5" t="s">
        <v>4960</v>
      </c>
      <c r="D211" s="8" t="s">
        <v>7063</v>
      </c>
      <c r="F211" s="19" t="s">
        <v>3</v>
      </c>
      <c r="G211" s="19">
        <v>0.31</v>
      </c>
      <c r="H211" s="19">
        <f t="shared" si="20"/>
        <v>0.37</v>
      </c>
      <c r="I211" s="19">
        <v>0.03</v>
      </c>
      <c r="J211" s="20">
        <f t="shared" si="23"/>
        <v>7.5678750000000003E-2</v>
      </c>
      <c r="K211" s="20">
        <f t="shared" si="24"/>
        <v>0.10780874999999999</v>
      </c>
      <c r="L211" s="20">
        <f t="shared" si="21"/>
        <v>3.2129999999999992E-2</v>
      </c>
      <c r="M211" s="17">
        <f t="shared" si="25"/>
        <v>1.1655</v>
      </c>
      <c r="N211" s="16">
        <v>4.83</v>
      </c>
      <c r="O211" s="15">
        <f t="shared" si="22"/>
        <v>4.9689440993788817E-2</v>
      </c>
    </row>
    <row r="212" spans="1:15" x14ac:dyDescent="0.25">
      <c r="A212" s="5" t="s">
        <v>2729</v>
      </c>
      <c r="B212" s="11" t="s">
        <v>382</v>
      </c>
      <c r="C212" s="5" t="s">
        <v>4961</v>
      </c>
      <c r="D212" s="8" t="s">
        <v>7064</v>
      </c>
      <c r="F212" s="19" t="s">
        <v>3</v>
      </c>
      <c r="G212" s="19">
        <v>0.32400000000000001</v>
      </c>
      <c r="H212" s="19">
        <f t="shared" si="20"/>
        <v>0.38400000000000001</v>
      </c>
      <c r="I212" s="19">
        <v>0.03</v>
      </c>
      <c r="J212" s="20">
        <f t="shared" si="23"/>
        <v>8.2668599999999995E-2</v>
      </c>
      <c r="K212" s="20">
        <f t="shared" si="24"/>
        <v>0.11612160000000001</v>
      </c>
      <c r="L212" s="20">
        <f t="shared" si="21"/>
        <v>3.3453000000000011E-2</v>
      </c>
      <c r="M212" s="17">
        <f t="shared" si="25"/>
        <v>1.2096</v>
      </c>
      <c r="N212" s="16">
        <v>3.5</v>
      </c>
      <c r="O212" s="15">
        <f t="shared" si="22"/>
        <v>6.8571428571428575E-2</v>
      </c>
    </row>
    <row r="213" spans="1:15" x14ac:dyDescent="0.25">
      <c r="A213" s="5" t="s">
        <v>2731</v>
      </c>
      <c r="B213" s="11" t="s">
        <v>384</v>
      </c>
      <c r="C213" s="5" t="s">
        <v>4962</v>
      </c>
      <c r="D213" s="8" t="s">
        <v>7065</v>
      </c>
      <c r="F213" s="19" t="s">
        <v>3</v>
      </c>
      <c r="G213" s="19">
        <v>0.32500000000000001</v>
      </c>
      <c r="H213" s="19">
        <f t="shared" si="20"/>
        <v>0.38500000000000001</v>
      </c>
      <c r="I213" s="19">
        <v>0.03</v>
      </c>
      <c r="J213" s="20">
        <f t="shared" si="23"/>
        <v>8.3179687500000002E-2</v>
      </c>
      <c r="K213" s="20">
        <f t="shared" si="24"/>
        <v>0.1167271875</v>
      </c>
      <c r="L213" s="20">
        <f t="shared" si="21"/>
        <v>3.3547499999999994E-2</v>
      </c>
      <c r="M213" s="17">
        <f t="shared" si="25"/>
        <v>1.21275</v>
      </c>
      <c r="N213" s="16">
        <v>3.5</v>
      </c>
      <c r="O213" s="15">
        <f t="shared" si="22"/>
        <v>6.8571428571428575E-2</v>
      </c>
    </row>
    <row r="214" spans="1:15" x14ac:dyDescent="0.25">
      <c r="A214" s="5" t="s">
        <v>2733</v>
      </c>
      <c r="B214" s="11" t="s">
        <v>386</v>
      </c>
      <c r="C214" s="5" t="s">
        <v>4963</v>
      </c>
      <c r="D214" s="8" t="s">
        <v>7066</v>
      </c>
      <c r="F214" s="19" t="s">
        <v>3</v>
      </c>
      <c r="G214" s="19">
        <v>0.34</v>
      </c>
      <c r="H214" s="19">
        <f t="shared" ref="H214:H277" si="26">I214*2+G214</f>
        <v>0.4</v>
      </c>
      <c r="I214" s="19">
        <v>0.03</v>
      </c>
      <c r="J214" s="20">
        <f t="shared" si="23"/>
        <v>9.1035000000000019E-2</v>
      </c>
      <c r="K214" s="20">
        <f t="shared" si="24"/>
        <v>0.12600000000000003</v>
      </c>
      <c r="L214" s="20">
        <f t="shared" si="21"/>
        <v>3.496500000000001E-2</v>
      </c>
      <c r="M214" s="17">
        <f t="shared" si="25"/>
        <v>1.26</v>
      </c>
      <c r="N214" s="16">
        <v>3.5</v>
      </c>
      <c r="O214" s="15">
        <f t="shared" si="22"/>
        <v>6.8571428571428575E-2</v>
      </c>
    </row>
    <row r="215" spans="1:15" x14ac:dyDescent="0.25">
      <c r="A215" s="5" t="s">
        <v>2735</v>
      </c>
      <c r="B215" s="11" t="s">
        <v>388</v>
      </c>
      <c r="C215" s="5" t="s">
        <v>4964</v>
      </c>
      <c r="D215" s="8" t="s">
        <v>7067</v>
      </c>
      <c r="F215" s="19" t="s">
        <v>3</v>
      </c>
      <c r="G215" s="19">
        <v>0.35599999999999998</v>
      </c>
      <c r="H215" s="19">
        <f t="shared" si="26"/>
        <v>0.41599999999999998</v>
      </c>
      <c r="I215" s="19">
        <v>0.03</v>
      </c>
      <c r="J215" s="20">
        <f t="shared" si="23"/>
        <v>9.9804599999999993E-2</v>
      </c>
      <c r="K215" s="20">
        <f t="shared" si="24"/>
        <v>0.13628159999999997</v>
      </c>
      <c r="L215" s="20">
        <f t="shared" si="21"/>
        <v>3.6476999999999982E-2</v>
      </c>
      <c r="M215" s="17">
        <f t="shared" si="25"/>
        <v>1.3104</v>
      </c>
      <c r="N215" s="16">
        <v>3.5</v>
      </c>
      <c r="O215" s="15">
        <f t="shared" si="22"/>
        <v>6.8571428571428575E-2</v>
      </c>
    </row>
    <row r="216" spans="1:15" x14ac:dyDescent="0.25">
      <c r="A216" s="5" t="s">
        <v>2737</v>
      </c>
      <c r="B216" s="11" t="s">
        <v>390</v>
      </c>
      <c r="C216" s="5" t="s">
        <v>4965</v>
      </c>
      <c r="D216" s="8" t="s">
        <v>7068</v>
      </c>
      <c r="F216" s="19" t="s">
        <v>3</v>
      </c>
      <c r="G216" s="19">
        <v>0.371</v>
      </c>
      <c r="H216" s="19">
        <f t="shared" si="26"/>
        <v>0.43099999999999999</v>
      </c>
      <c r="I216" s="19">
        <v>0.03</v>
      </c>
      <c r="J216" s="20">
        <f t="shared" si="23"/>
        <v>0.10839228749999999</v>
      </c>
      <c r="K216" s="20">
        <f t="shared" si="24"/>
        <v>0.14628678749999999</v>
      </c>
      <c r="L216" s="20">
        <f t="shared" si="21"/>
        <v>3.7894499999999998E-2</v>
      </c>
      <c r="M216" s="17">
        <f t="shared" si="25"/>
        <v>1.35765</v>
      </c>
      <c r="N216" s="16">
        <v>3.5</v>
      </c>
      <c r="O216" s="15">
        <f t="shared" si="22"/>
        <v>6.8571428571428575E-2</v>
      </c>
    </row>
    <row r="217" spans="1:15" x14ac:dyDescent="0.25">
      <c r="A217" s="5" t="s">
        <v>2739</v>
      </c>
      <c r="B217" s="11" t="s">
        <v>392</v>
      </c>
      <c r="C217" s="5" t="s">
        <v>4966</v>
      </c>
      <c r="D217" s="8" t="s">
        <v>7069</v>
      </c>
      <c r="F217" s="19" t="s">
        <v>3</v>
      </c>
      <c r="G217" s="19">
        <v>0.377</v>
      </c>
      <c r="H217" s="19">
        <f t="shared" si="26"/>
        <v>0.437</v>
      </c>
      <c r="I217" s="19">
        <v>0.03</v>
      </c>
      <c r="J217" s="20">
        <f t="shared" si="23"/>
        <v>0.11192658750000001</v>
      </c>
      <c r="K217" s="20">
        <f t="shared" si="24"/>
        <v>0.15038808749999999</v>
      </c>
      <c r="L217" s="20">
        <f t="shared" si="21"/>
        <v>3.8461499999999982E-2</v>
      </c>
      <c r="M217" s="17">
        <f t="shared" si="25"/>
        <v>1.3765499999999999</v>
      </c>
      <c r="N217" s="16">
        <v>3.5</v>
      </c>
      <c r="O217" s="15">
        <f t="shared" si="22"/>
        <v>6.8571428571428575E-2</v>
      </c>
    </row>
    <row r="218" spans="1:15" x14ac:dyDescent="0.25">
      <c r="A218" s="5" t="s">
        <v>2741</v>
      </c>
      <c r="B218" s="11" t="s">
        <v>394</v>
      </c>
      <c r="C218" s="5" t="s">
        <v>4967</v>
      </c>
      <c r="D218" s="8" t="s">
        <v>7070</v>
      </c>
      <c r="F218" s="19" t="s">
        <v>3</v>
      </c>
      <c r="G218" s="19">
        <v>0.38</v>
      </c>
      <c r="H218" s="19">
        <f t="shared" si="26"/>
        <v>0.44</v>
      </c>
      <c r="I218" s="19">
        <v>0.03</v>
      </c>
      <c r="J218" s="20">
        <f t="shared" si="23"/>
        <v>0.113715</v>
      </c>
      <c r="K218" s="20">
        <f t="shared" si="24"/>
        <v>0.15245999999999998</v>
      </c>
      <c r="L218" s="20">
        <f t="shared" si="21"/>
        <v>3.8744999999999988E-2</v>
      </c>
      <c r="M218" s="17">
        <f t="shared" si="25"/>
        <v>1.3859999999999999</v>
      </c>
      <c r="N218" s="16">
        <v>3.5</v>
      </c>
      <c r="O218" s="15">
        <f t="shared" si="22"/>
        <v>6.8571428571428575E-2</v>
      </c>
    </row>
    <row r="219" spans="1:15" x14ac:dyDescent="0.25">
      <c r="A219" s="5" t="s">
        <v>2743</v>
      </c>
      <c r="B219" s="11" t="s">
        <v>396</v>
      </c>
      <c r="C219" s="5" t="s">
        <v>4968</v>
      </c>
      <c r="D219" s="8" t="s">
        <v>7071</v>
      </c>
      <c r="F219" s="19" t="s">
        <v>3</v>
      </c>
      <c r="G219" s="19">
        <v>0.40600000000000003</v>
      </c>
      <c r="H219" s="19">
        <f t="shared" si="26"/>
        <v>0.46600000000000003</v>
      </c>
      <c r="I219" s="19">
        <v>0.03</v>
      </c>
      <c r="J219" s="20">
        <f t="shared" si="23"/>
        <v>0.12980835000000002</v>
      </c>
      <c r="K219" s="20">
        <f t="shared" si="24"/>
        <v>0.17101035000000001</v>
      </c>
      <c r="L219" s="20">
        <f t="shared" si="21"/>
        <v>4.1201999999999989E-2</v>
      </c>
      <c r="M219" s="17">
        <f t="shared" si="25"/>
        <v>1.4679</v>
      </c>
      <c r="N219" s="16">
        <v>3.25</v>
      </c>
      <c r="O219" s="15">
        <f t="shared" si="22"/>
        <v>7.3846153846153839E-2</v>
      </c>
    </row>
    <row r="220" spans="1:15" x14ac:dyDescent="0.25">
      <c r="A220" s="5" t="s">
        <v>2745</v>
      </c>
      <c r="B220" s="11" t="s">
        <v>398</v>
      </c>
      <c r="C220" s="5" t="s">
        <v>4969</v>
      </c>
      <c r="D220" s="8" t="s">
        <v>7072</v>
      </c>
      <c r="F220" s="19" t="s">
        <v>3</v>
      </c>
      <c r="G220" s="19">
        <v>0.42599999999999999</v>
      </c>
      <c r="H220" s="19">
        <f t="shared" si="26"/>
        <v>0.48599999999999999</v>
      </c>
      <c r="I220" s="19">
        <v>0.03</v>
      </c>
      <c r="J220" s="20">
        <f t="shared" si="23"/>
        <v>0.14291234999999999</v>
      </c>
      <c r="K220" s="20">
        <f t="shared" si="24"/>
        <v>0.18600434999999998</v>
      </c>
      <c r="L220" s="20">
        <f t="shared" si="21"/>
        <v>4.3091999999999991E-2</v>
      </c>
      <c r="M220" s="17">
        <f t="shared" si="25"/>
        <v>1.5308999999999999</v>
      </c>
      <c r="N220" s="16">
        <v>3</v>
      </c>
      <c r="O220" s="15">
        <f t="shared" si="22"/>
        <v>0.08</v>
      </c>
    </row>
    <row r="221" spans="1:15" x14ac:dyDescent="0.25">
      <c r="A221" s="5" t="s">
        <v>2747</v>
      </c>
      <c r="B221" s="11" t="s">
        <v>400</v>
      </c>
      <c r="C221" s="5" t="s">
        <v>4970</v>
      </c>
      <c r="D221" s="8" t="s">
        <v>7073</v>
      </c>
      <c r="F221" s="19" t="s">
        <v>3</v>
      </c>
      <c r="G221" s="19">
        <v>0.42899999999999999</v>
      </c>
      <c r="H221" s="19">
        <f t="shared" si="26"/>
        <v>0.48899999999999999</v>
      </c>
      <c r="I221" s="19">
        <v>0.03</v>
      </c>
      <c r="J221" s="20">
        <f t="shared" si="23"/>
        <v>0.14493228749999998</v>
      </c>
      <c r="K221" s="20">
        <f t="shared" si="24"/>
        <v>0.18830778749999999</v>
      </c>
      <c r="L221" s="20">
        <f t="shared" si="21"/>
        <v>4.3375500000000011E-2</v>
      </c>
      <c r="M221" s="17">
        <f t="shared" si="25"/>
        <v>1.5403499999999999</v>
      </c>
      <c r="N221" s="16">
        <v>3</v>
      </c>
      <c r="O221" s="15">
        <f t="shared" si="22"/>
        <v>0.08</v>
      </c>
    </row>
    <row r="222" spans="1:15" x14ac:dyDescent="0.25">
      <c r="A222" s="5" t="s">
        <v>2749</v>
      </c>
      <c r="B222" s="11" t="s">
        <v>402</v>
      </c>
      <c r="C222" s="5" t="s">
        <v>4971</v>
      </c>
      <c r="D222" s="8" t="s">
        <v>7074</v>
      </c>
      <c r="F222" s="19" t="s">
        <v>3</v>
      </c>
      <c r="G222" s="19">
        <v>0.45</v>
      </c>
      <c r="H222" s="19">
        <f t="shared" si="26"/>
        <v>0.51</v>
      </c>
      <c r="I222" s="19">
        <v>0.03</v>
      </c>
      <c r="J222" s="20">
        <f t="shared" si="23"/>
        <v>0.15946874999999999</v>
      </c>
      <c r="K222" s="20">
        <f t="shared" si="24"/>
        <v>0.20482875</v>
      </c>
      <c r="L222" s="20">
        <f t="shared" si="21"/>
        <v>4.5360000000000011E-2</v>
      </c>
      <c r="M222" s="17">
        <f t="shared" si="25"/>
        <v>1.6065</v>
      </c>
      <c r="N222" s="16">
        <v>3</v>
      </c>
      <c r="O222" s="15">
        <f t="shared" si="22"/>
        <v>0.08</v>
      </c>
    </row>
    <row r="223" spans="1:15" x14ac:dyDescent="0.25">
      <c r="A223" s="5" t="s">
        <v>2751</v>
      </c>
      <c r="B223" s="11" t="s">
        <v>404</v>
      </c>
      <c r="C223" s="5" t="s">
        <v>4972</v>
      </c>
      <c r="D223" s="8" t="s">
        <v>7075</v>
      </c>
      <c r="F223" s="19" t="s">
        <v>3</v>
      </c>
      <c r="G223" s="19">
        <v>0.45700000000000002</v>
      </c>
      <c r="H223" s="19">
        <f t="shared" si="26"/>
        <v>0.51700000000000002</v>
      </c>
      <c r="I223" s="19">
        <v>0.03</v>
      </c>
      <c r="J223" s="20">
        <f t="shared" si="23"/>
        <v>0.16446858750000001</v>
      </c>
      <c r="K223" s="20">
        <f t="shared" si="24"/>
        <v>0.21049008750000001</v>
      </c>
      <c r="L223" s="20">
        <f t="shared" si="21"/>
        <v>4.6021499999999993E-2</v>
      </c>
      <c r="M223" s="17">
        <f t="shared" si="25"/>
        <v>1.6285499999999999</v>
      </c>
      <c r="N223" s="16">
        <v>3</v>
      </c>
      <c r="O223" s="15">
        <f t="shared" si="22"/>
        <v>0.08</v>
      </c>
    </row>
    <row r="224" spans="1:15" x14ac:dyDescent="0.25">
      <c r="A224" s="5" t="s">
        <v>2753</v>
      </c>
      <c r="B224" s="11" t="s">
        <v>406</v>
      </c>
      <c r="C224" s="5" t="s">
        <v>4973</v>
      </c>
      <c r="D224" s="8" t="s">
        <v>7076</v>
      </c>
      <c r="F224" s="19" t="s">
        <v>3</v>
      </c>
      <c r="G224" s="19">
        <v>0.47899999999999998</v>
      </c>
      <c r="H224" s="19">
        <f t="shared" si="26"/>
        <v>0.53899999999999992</v>
      </c>
      <c r="I224" s="19">
        <v>0.03</v>
      </c>
      <c r="J224" s="20">
        <f t="shared" si="23"/>
        <v>0.18068478749999997</v>
      </c>
      <c r="K224" s="20">
        <f t="shared" si="24"/>
        <v>0.22878528749999993</v>
      </c>
      <c r="L224" s="20">
        <f t="shared" si="21"/>
        <v>4.8100499999999963E-2</v>
      </c>
      <c r="M224" s="17">
        <f t="shared" si="25"/>
        <v>1.6978499999999996</v>
      </c>
      <c r="N224" s="16">
        <v>3</v>
      </c>
      <c r="O224" s="15">
        <f t="shared" si="22"/>
        <v>0.08</v>
      </c>
    </row>
    <row r="225" spans="1:15" x14ac:dyDescent="0.25">
      <c r="A225" s="5" t="s">
        <v>2755</v>
      </c>
      <c r="B225" s="11" t="s">
        <v>408</v>
      </c>
      <c r="C225" s="5" t="s">
        <v>4974</v>
      </c>
      <c r="D225" s="8" t="s">
        <v>7077</v>
      </c>
      <c r="F225" s="19" t="s">
        <v>3</v>
      </c>
      <c r="G225" s="19">
        <v>0.48599999999999999</v>
      </c>
      <c r="H225" s="19">
        <f t="shared" si="26"/>
        <v>0.54600000000000004</v>
      </c>
      <c r="I225" s="19">
        <v>0.03</v>
      </c>
      <c r="J225" s="20">
        <f t="shared" si="23"/>
        <v>0.18600434999999998</v>
      </c>
      <c r="K225" s="20">
        <f t="shared" si="24"/>
        <v>0.23476635000000004</v>
      </c>
      <c r="L225" s="20">
        <f t="shared" si="21"/>
        <v>4.8762000000000055E-2</v>
      </c>
      <c r="M225" s="17">
        <f t="shared" si="25"/>
        <v>1.7199</v>
      </c>
      <c r="N225" s="16">
        <v>3</v>
      </c>
      <c r="O225" s="15">
        <f t="shared" si="22"/>
        <v>0.08</v>
      </c>
    </row>
    <row r="226" spans="1:15" x14ac:dyDescent="0.25">
      <c r="A226" s="5" t="s">
        <v>2757</v>
      </c>
      <c r="B226" s="11" t="s">
        <v>410</v>
      </c>
      <c r="C226" s="5" t="s">
        <v>4975</v>
      </c>
      <c r="D226" s="8" t="s">
        <v>7078</v>
      </c>
      <c r="F226" s="19" t="s">
        <v>3</v>
      </c>
      <c r="G226" s="19">
        <v>0.50800000000000001</v>
      </c>
      <c r="H226" s="19">
        <f t="shared" si="26"/>
        <v>0.56800000000000006</v>
      </c>
      <c r="I226" s="19">
        <v>0.03</v>
      </c>
      <c r="J226" s="20">
        <f t="shared" si="23"/>
        <v>0.2032254</v>
      </c>
      <c r="K226" s="20">
        <f t="shared" si="24"/>
        <v>0.25406640000000008</v>
      </c>
      <c r="L226" s="20">
        <f t="shared" si="21"/>
        <v>5.0841000000000081E-2</v>
      </c>
      <c r="M226" s="17">
        <f t="shared" si="25"/>
        <v>1.7892000000000001</v>
      </c>
      <c r="N226" s="16">
        <v>3.1</v>
      </c>
      <c r="O226" s="15">
        <f t="shared" si="22"/>
        <v>7.7419354838709667E-2</v>
      </c>
    </row>
    <row r="227" spans="1:15" x14ac:dyDescent="0.25">
      <c r="A227" s="5" t="s">
        <v>2759</v>
      </c>
      <c r="B227" s="11" t="s">
        <v>412</v>
      </c>
      <c r="C227" s="5" t="s">
        <v>4976</v>
      </c>
      <c r="D227" s="8" t="s">
        <v>7079</v>
      </c>
      <c r="F227" s="19" t="s">
        <v>3</v>
      </c>
      <c r="G227" s="19">
        <v>0.53</v>
      </c>
      <c r="H227" s="19">
        <f t="shared" si="26"/>
        <v>0.59000000000000008</v>
      </c>
      <c r="I227" s="19">
        <v>0.03</v>
      </c>
      <c r="J227" s="20">
        <f t="shared" si="23"/>
        <v>0.22120875000000004</v>
      </c>
      <c r="K227" s="20">
        <f t="shared" si="24"/>
        <v>0.27412875000000003</v>
      </c>
      <c r="L227" s="20">
        <f t="shared" si="21"/>
        <v>5.2919999999999995E-2</v>
      </c>
      <c r="M227" s="17">
        <f t="shared" si="25"/>
        <v>1.8585000000000003</v>
      </c>
      <c r="N227" s="16">
        <v>3.1</v>
      </c>
      <c r="O227" s="15">
        <f t="shared" si="22"/>
        <v>7.7419354838709667E-2</v>
      </c>
    </row>
    <row r="228" spans="1:15" x14ac:dyDescent="0.25">
      <c r="A228" s="5" t="s">
        <v>2761</v>
      </c>
      <c r="B228" s="11" t="s">
        <v>414</v>
      </c>
      <c r="C228" s="5" t="s">
        <v>4977</v>
      </c>
      <c r="D228" s="8" t="s">
        <v>7080</v>
      </c>
      <c r="F228" s="19" t="s">
        <v>3</v>
      </c>
      <c r="G228" s="19">
        <v>0.53300000000000003</v>
      </c>
      <c r="H228" s="19">
        <f t="shared" si="26"/>
        <v>0.59299999999999997</v>
      </c>
      <c r="I228" s="19">
        <v>0.03</v>
      </c>
      <c r="J228" s="20">
        <f t="shared" si="23"/>
        <v>0.22372008750000003</v>
      </c>
      <c r="K228" s="20">
        <f t="shared" si="24"/>
        <v>0.27692358749999996</v>
      </c>
      <c r="L228" s="20">
        <f t="shared" si="21"/>
        <v>5.3203499999999931E-2</v>
      </c>
      <c r="M228" s="17">
        <f t="shared" si="25"/>
        <v>1.8679499999999998</v>
      </c>
      <c r="N228" s="16">
        <v>2.9</v>
      </c>
      <c r="O228" s="15">
        <f t="shared" si="22"/>
        <v>8.2758620689655171E-2</v>
      </c>
    </row>
    <row r="229" spans="1:15" x14ac:dyDescent="0.25">
      <c r="A229" s="5" t="s">
        <v>2763</v>
      </c>
      <c r="B229" s="11" t="s">
        <v>416</v>
      </c>
      <c r="C229" s="5" t="s">
        <v>4978</v>
      </c>
      <c r="D229" s="8" t="s">
        <v>7081</v>
      </c>
      <c r="F229" s="19" t="s">
        <v>3</v>
      </c>
      <c r="G229" s="19">
        <v>0.55800000000000005</v>
      </c>
      <c r="H229" s="19">
        <f t="shared" si="26"/>
        <v>0.6180000000000001</v>
      </c>
      <c r="I229" s="19">
        <v>0.03</v>
      </c>
      <c r="J229" s="20">
        <f t="shared" si="23"/>
        <v>0.24519915000000006</v>
      </c>
      <c r="K229" s="20">
        <f t="shared" si="24"/>
        <v>0.30076515000000009</v>
      </c>
      <c r="L229" s="20">
        <f t="shared" si="21"/>
        <v>5.5566000000000032E-2</v>
      </c>
      <c r="M229" s="17">
        <f t="shared" si="25"/>
        <v>1.9467000000000003</v>
      </c>
      <c r="N229" s="16">
        <v>2.9</v>
      </c>
      <c r="O229" s="15">
        <f t="shared" si="22"/>
        <v>8.2758620689655171E-2</v>
      </c>
    </row>
    <row r="230" spans="1:15" x14ac:dyDescent="0.25">
      <c r="A230" s="5" t="s">
        <v>2765</v>
      </c>
      <c r="B230" s="11" t="s">
        <v>418</v>
      </c>
      <c r="C230" s="5" t="s">
        <v>4979</v>
      </c>
      <c r="D230" s="8" t="s">
        <v>7082</v>
      </c>
      <c r="F230" s="19" t="s">
        <v>3</v>
      </c>
      <c r="G230" s="19">
        <v>0.59</v>
      </c>
      <c r="H230" s="19">
        <f t="shared" si="26"/>
        <v>0.64999999999999991</v>
      </c>
      <c r="I230" s="19">
        <v>0.03</v>
      </c>
      <c r="J230" s="20">
        <f t="shared" si="23"/>
        <v>0.27412874999999998</v>
      </c>
      <c r="K230" s="20">
        <f t="shared" si="24"/>
        <v>0.3327187499999999</v>
      </c>
      <c r="L230" s="20">
        <f t="shared" si="21"/>
        <v>5.858999999999992E-2</v>
      </c>
      <c r="M230" s="17">
        <f t="shared" si="25"/>
        <v>2.0474999999999999</v>
      </c>
      <c r="O230" s="15">
        <f>L230*2</f>
        <v>0.11717999999999984</v>
      </c>
    </row>
    <row r="231" spans="1:15" x14ac:dyDescent="0.25">
      <c r="A231" s="5" t="s">
        <v>2767</v>
      </c>
      <c r="B231" s="11" t="s">
        <v>420</v>
      </c>
      <c r="C231" s="5" t="s">
        <v>4980</v>
      </c>
      <c r="D231" s="8" t="s">
        <v>7083</v>
      </c>
      <c r="F231" s="19" t="s">
        <v>3</v>
      </c>
      <c r="G231" s="19">
        <v>0.6</v>
      </c>
      <c r="H231" s="19">
        <f t="shared" si="26"/>
        <v>0.65999999999999992</v>
      </c>
      <c r="I231" s="19">
        <v>0.03</v>
      </c>
      <c r="J231" s="20">
        <f t="shared" si="23"/>
        <v>0.28349999999999997</v>
      </c>
      <c r="K231" s="20">
        <f t="shared" si="24"/>
        <v>0.34303499999999987</v>
      </c>
      <c r="L231" s="20">
        <f t="shared" si="21"/>
        <v>5.9534999999999894E-2</v>
      </c>
      <c r="M231" s="17">
        <f t="shared" si="25"/>
        <v>2.0789999999999997</v>
      </c>
      <c r="O231" s="15">
        <f t="shared" ref="O231:O243" si="27">L231*2</f>
        <v>0.11906999999999979</v>
      </c>
    </row>
    <row r="232" spans="1:15" x14ac:dyDescent="0.25">
      <c r="A232" s="5" t="s">
        <v>2769</v>
      </c>
      <c r="B232" s="11" t="s">
        <v>422</v>
      </c>
      <c r="C232" s="5" t="s">
        <v>4981</v>
      </c>
      <c r="D232" s="8" t="s">
        <v>7084</v>
      </c>
      <c r="F232" s="19" t="s">
        <v>3</v>
      </c>
      <c r="G232" s="19">
        <v>0.61</v>
      </c>
      <c r="H232" s="19">
        <f t="shared" si="26"/>
        <v>0.66999999999999993</v>
      </c>
      <c r="I232" s="19">
        <v>0.03</v>
      </c>
      <c r="J232" s="20">
        <f t="shared" si="23"/>
        <v>0.29302875</v>
      </c>
      <c r="K232" s="20">
        <f t="shared" si="24"/>
        <v>0.35350874999999993</v>
      </c>
      <c r="L232" s="20">
        <f t="shared" si="21"/>
        <v>6.0479999999999923E-2</v>
      </c>
      <c r="M232" s="17">
        <f t="shared" si="25"/>
        <v>2.1104999999999996</v>
      </c>
      <c r="O232" s="15">
        <f t="shared" si="27"/>
        <v>0.12095999999999985</v>
      </c>
    </row>
    <row r="233" spans="1:15" x14ac:dyDescent="0.25">
      <c r="A233" s="5" t="s">
        <v>2771</v>
      </c>
      <c r="B233" s="11" t="s">
        <v>424</v>
      </c>
      <c r="C233" s="5" t="s">
        <v>4982</v>
      </c>
      <c r="D233" s="8" t="s">
        <v>7085</v>
      </c>
      <c r="F233" s="19" t="s">
        <v>3</v>
      </c>
      <c r="G233" s="19">
        <v>0.61199999999999999</v>
      </c>
      <c r="H233" s="19">
        <f t="shared" si="26"/>
        <v>0.67199999999999993</v>
      </c>
      <c r="I233" s="19">
        <v>0.03</v>
      </c>
      <c r="J233" s="20">
        <f t="shared" si="23"/>
        <v>0.29495339999999998</v>
      </c>
      <c r="K233" s="20">
        <f t="shared" si="24"/>
        <v>0.35562239999999995</v>
      </c>
      <c r="L233" s="20">
        <f t="shared" si="21"/>
        <v>6.0668999999999973E-2</v>
      </c>
      <c r="M233" s="17">
        <f t="shared" si="25"/>
        <v>2.1167999999999996</v>
      </c>
      <c r="O233" s="15">
        <f t="shared" si="27"/>
        <v>0.12133799999999995</v>
      </c>
    </row>
    <row r="234" spans="1:15" x14ac:dyDescent="0.25">
      <c r="A234" s="5" t="s">
        <v>2773</v>
      </c>
      <c r="B234" s="11" t="s">
        <v>426</v>
      </c>
      <c r="C234" s="5" t="s">
        <v>4983</v>
      </c>
      <c r="D234" s="8" t="s">
        <v>7086</v>
      </c>
      <c r="F234" s="19" t="s">
        <v>3</v>
      </c>
      <c r="G234" s="19">
        <v>0.63</v>
      </c>
      <c r="H234" s="19">
        <f t="shared" si="26"/>
        <v>0.69</v>
      </c>
      <c r="I234" s="19">
        <v>0.03</v>
      </c>
      <c r="J234" s="20">
        <f t="shared" si="23"/>
        <v>0.31255875</v>
      </c>
      <c r="K234" s="20">
        <f t="shared" si="24"/>
        <v>0.37492874999999992</v>
      </c>
      <c r="L234" s="20">
        <f t="shared" si="21"/>
        <v>6.2369999999999925E-2</v>
      </c>
      <c r="M234" s="17">
        <f t="shared" si="25"/>
        <v>2.1734999999999998</v>
      </c>
      <c r="O234" s="15">
        <f t="shared" si="27"/>
        <v>0.12473999999999985</v>
      </c>
    </row>
    <row r="235" spans="1:15" x14ac:dyDescent="0.25">
      <c r="A235" s="5" t="s">
        <v>2775</v>
      </c>
      <c r="B235" s="11" t="s">
        <v>428</v>
      </c>
      <c r="C235" s="5" t="s">
        <v>4984</v>
      </c>
      <c r="D235" s="8" t="s">
        <v>7087</v>
      </c>
      <c r="F235" s="19" t="s">
        <v>3</v>
      </c>
      <c r="G235" s="19">
        <v>0.71399999999999997</v>
      </c>
      <c r="H235" s="19">
        <f t="shared" si="26"/>
        <v>0.77400000000000002</v>
      </c>
      <c r="I235" s="19">
        <v>0.03</v>
      </c>
      <c r="J235" s="20">
        <f t="shared" si="23"/>
        <v>0.40146434999999991</v>
      </c>
      <c r="K235" s="20">
        <f t="shared" si="24"/>
        <v>0.47177235000000001</v>
      </c>
      <c r="L235" s="20">
        <f t="shared" si="21"/>
        <v>7.0308000000000093E-2</v>
      </c>
      <c r="M235" s="17">
        <f t="shared" si="25"/>
        <v>2.4380999999999999</v>
      </c>
      <c r="O235" s="15">
        <f t="shared" si="27"/>
        <v>0.14061600000000019</v>
      </c>
    </row>
    <row r="236" spans="1:15" x14ac:dyDescent="0.25">
      <c r="A236" s="5" t="s">
        <v>2777</v>
      </c>
      <c r="B236" s="11" t="s">
        <v>430</v>
      </c>
      <c r="C236" s="5" t="s">
        <v>4985</v>
      </c>
      <c r="D236" s="8" t="s">
        <v>7088</v>
      </c>
      <c r="F236" s="19" t="s">
        <v>3</v>
      </c>
      <c r="G236" s="19">
        <v>0.72</v>
      </c>
      <c r="H236" s="19">
        <f t="shared" si="26"/>
        <v>0.78</v>
      </c>
      <c r="I236" s="19">
        <v>0.03</v>
      </c>
      <c r="J236" s="20">
        <f t="shared" si="23"/>
        <v>0.40823999999999999</v>
      </c>
      <c r="K236" s="20">
        <f t="shared" si="24"/>
        <v>0.47911500000000001</v>
      </c>
      <c r="L236" s="20">
        <f t="shared" si="21"/>
        <v>7.0875000000000021E-2</v>
      </c>
      <c r="M236" s="17">
        <f t="shared" si="25"/>
        <v>2.4569999999999999</v>
      </c>
      <c r="O236" s="15">
        <f t="shared" si="27"/>
        <v>0.14175000000000004</v>
      </c>
    </row>
    <row r="237" spans="1:15" x14ac:dyDescent="0.25">
      <c r="A237" s="5" t="s">
        <v>2779</v>
      </c>
      <c r="B237" s="11" t="s">
        <v>432</v>
      </c>
      <c r="C237" s="5" t="s">
        <v>4986</v>
      </c>
      <c r="D237" s="8" t="s">
        <v>7089</v>
      </c>
      <c r="F237" s="19" t="s">
        <v>3</v>
      </c>
      <c r="G237" s="19">
        <v>0.76200000000000001</v>
      </c>
      <c r="H237" s="19">
        <f t="shared" si="26"/>
        <v>0.82200000000000006</v>
      </c>
      <c r="I237" s="19">
        <v>0.03</v>
      </c>
      <c r="J237" s="20">
        <f t="shared" si="23"/>
        <v>0.45725715</v>
      </c>
      <c r="K237" s="20">
        <f t="shared" si="24"/>
        <v>0.53210115000000002</v>
      </c>
      <c r="L237" s="20">
        <f t="shared" si="21"/>
        <v>7.4844000000000022E-2</v>
      </c>
      <c r="M237" s="17">
        <f t="shared" si="25"/>
        <v>2.5893000000000002</v>
      </c>
      <c r="O237" s="15">
        <f t="shared" si="27"/>
        <v>0.14968800000000004</v>
      </c>
    </row>
    <row r="238" spans="1:15" x14ac:dyDescent="0.25">
      <c r="A238" s="5" t="s">
        <v>2781</v>
      </c>
      <c r="B238" s="11" t="s">
        <v>434</v>
      </c>
      <c r="C238" s="5" t="s">
        <v>4987</v>
      </c>
      <c r="D238" s="8" t="s">
        <v>7090</v>
      </c>
      <c r="F238" s="19" t="s">
        <v>3</v>
      </c>
      <c r="G238" s="19">
        <v>0.81299999999999994</v>
      </c>
      <c r="H238" s="19">
        <f t="shared" si="26"/>
        <v>0.873</v>
      </c>
      <c r="I238" s="19">
        <v>0.03</v>
      </c>
      <c r="J238" s="20">
        <f t="shared" si="23"/>
        <v>0.52051308749999992</v>
      </c>
      <c r="K238" s="20">
        <f t="shared" si="24"/>
        <v>0.60017658749999991</v>
      </c>
      <c r="L238" s="20">
        <f t="shared" si="21"/>
        <v>7.9663499999999998E-2</v>
      </c>
      <c r="M238" s="17">
        <f t="shared" si="25"/>
        <v>2.7499500000000001</v>
      </c>
      <c r="O238" s="15">
        <f t="shared" si="27"/>
        <v>0.159327</v>
      </c>
    </row>
    <row r="239" spans="1:15" x14ac:dyDescent="0.25">
      <c r="A239" s="5" t="s">
        <v>2783</v>
      </c>
      <c r="B239" s="11" t="s">
        <v>436</v>
      </c>
      <c r="C239" s="5" t="s">
        <v>4988</v>
      </c>
      <c r="D239" s="8" t="s">
        <v>7091</v>
      </c>
      <c r="F239" s="19" t="s">
        <v>3</v>
      </c>
      <c r="G239" s="19">
        <v>0.82</v>
      </c>
      <c r="H239" s="19">
        <f t="shared" si="26"/>
        <v>0.87999999999999989</v>
      </c>
      <c r="I239" s="19">
        <v>0.03</v>
      </c>
      <c r="J239" s="20">
        <f t="shared" si="23"/>
        <v>0.52951499999999985</v>
      </c>
      <c r="K239" s="20">
        <f t="shared" si="24"/>
        <v>0.60983999999999983</v>
      </c>
      <c r="L239" s="20">
        <f t="shared" si="21"/>
        <v>8.032499999999998E-2</v>
      </c>
      <c r="M239" s="17">
        <f t="shared" si="25"/>
        <v>2.7719999999999998</v>
      </c>
      <c r="O239" s="15">
        <f t="shared" si="27"/>
        <v>0.16064999999999996</v>
      </c>
    </row>
    <row r="240" spans="1:15" x14ac:dyDescent="0.25">
      <c r="A240" s="5" t="s">
        <v>2785</v>
      </c>
      <c r="B240" s="11" t="s">
        <v>438</v>
      </c>
      <c r="C240" s="5" t="s">
        <v>4989</v>
      </c>
      <c r="D240" s="8" t="s">
        <v>7092</v>
      </c>
      <c r="F240" s="19" t="s">
        <v>3</v>
      </c>
      <c r="G240" s="19">
        <v>0.82199999999999995</v>
      </c>
      <c r="H240" s="19">
        <f t="shared" si="26"/>
        <v>0.8819999999999999</v>
      </c>
      <c r="I240" s="19">
        <v>0.03</v>
      </c>
      <c r="J240" s="20">
        <f t="shared" si="23"/>
        <v>0.53210114999999991</v>
      </c>
      <c r="K240" s="20">
        <f t="shared" si="24"/>
        <v>0.61261514999999989</v>
      </c>
      <c r="L240" s="20">
        <f t="shared" si="21"/>
        <v>8.0513999999999974E-2</v>
      </c>
      <c r="M240" s="17">
        <f t="shared" si="25"/>
        <v>2.7782999999999998</v>
      </c>
      <c r="O240" s="15">
        <f t="shared" si="27"/>
        <v>0.16102799999999995</v>
      </c>
    </row>
    <row r="241" spans="1:15" x14ac:dyDescent="0.25">
      <c r="A241" s="5" t="s">
        <v>2787</v>
      </c>
      <c r="B241" s="11" t="s">
        <v>440</v>
      </c>
      <c r="C241" s="5" t="s">
        <v>4990</v>
      </c>
      <c r="D241" s="8" t="s">
        <v>7093</v>
      </c>
      <c r="F241" s="19" t="s">
        <v>3</v>
      </c>
      <c r="G241" s="19">
        <v>0.91400000000000003</v>
      </c>
      <c r="H241" s="19">
        <f t="shared" si="26"/>
        <v>0.97399999999999998</v>
      </c>
      <c r="I241" s="19">
        <v>0.03</v>
      </c>
      <c r="J241" s="20">
        <f t="shared" si="23"/>
        <v>0.65787435000000005</v>
      </c>
      <c r="K241" s="20">
        <f t="shared" si="24"/>
        <v>0.7470823499999999</v>
      </c>
      <c r="L241" s="20">
        <f t="shared" si="21"/>
        <v>8.9207999999999843E-2</v>
      </c>
      <c r="M241" s="17">
        <f t="shared" si="25"/>
        <v>3.0680999999999998</v>
      </c>
      <c r="O241" s="15">
        <f t="shared" si="27"/>
        <v>0.17841599999999969</v>
      </c>
    </row>
    <row r="242" spans="1:15" x14ac:dyDescent="0.25">
      <c r="A242" s="5" t="s">
        <v>2789</v>
      </c>
      <c r="B242" s="11" t="s">
        <v>442</v>
      </c>
      <c r="C242" s="5" t="s">
        <v>4991</v>
      </c>
      <c r="D242" s="8" t="s">
        <v>7094</v>
      </c>
      <c r="F242" s="19" t="s">
        <v>3</v>
      </c>
      <c r="G242" s="19">
        <v>1.016</v>
      </c>
      <c r="H242" s="19">
        <f t="shared" si="26"/>
        <v>1.0760000000000001</v>
      </c>
      <c r="I242" s="19">
        <v>0.03</v>
      </c>
      <c r="J242" s="20">
        <f t="shared" si="23"/>
        <v>0.8129016</v>
      </c>
      <c r="K242" s="20">
        <f t="shared" si="24"/>
        <v>0.91174860000000013</v>
      </c>
      <c r="L242" s="20">
        <f t="shared" si="21"/>
        <v>9.8847000000000129E-2</v>
      </c>
      <c r="M242" s="17">
        <f t="shared" si="25"/>
        <v>3.3894000000000002</v>
      </c>
      <c r="O242" s="15">
        <f t="shared" si="27"/>
        <v>0.19769400000000026</v>
      </c>
    </row>
    <row r="243" spans="1:15" x14ac:dyDescent="0.25">
      <c r="A243" s="5" t="s">
        <v>2791</v>
      </c>
      <c r="B243" s="11" t="s">
        <v>444</v>
      </c>
      <c r="C243" s="5" t="s">
        <v>4992</v>
      </c>
      <c r="D243" s="8" t="s">
        <v>7095</v>
      </c>
      <c r="F243" s="19" t="s">
        <v>3</v>
      </c>
      <c r="G243" s="19">
        <v>1.02</v>
      </c>
      <c r="H243" s="19">
        <f t="shared" si="26"/>
        <v>1.08</v>
      </c>
      <c r="I243" s="19">
        <v>0.03</v>
      </c>
      <c r="J243" s="20">
        <f t="shared" si="23"/>
        <v>0.81931500000000002</v>
      </c>
      <c r="K243" s="20">
        <f t="shared" si="24"/>
        <v>0.91854000000000002</v>
      </c>
      <c r="L243" s="20">
        <f t="shared" si="21"/>
        <v>9.9225000000000008E-2</v>
      </c>
      <c r="M243" s="17">
        <f t="shared" si="25"/>
        <v>3.4020000000000001</v>
      </c>
      <c r="O243" s="15">
        <f t="shared" si="27"/>
        <v>0.19845000000000002</v>
      </c>
    </row>
    <row r="244" spans="1:15" x14ac:dyDescent="0.25">
      <c r="J244" s="20"/>
      <c r="K244" s="20"/>
      <c r="L244" s="20"/>
      <c r="M244" s="17"/>
      <c r="O244" s="15"/>
    </row>
    <row r="245" spans="1:15" x14ac:dyDescent="0.25">
      <c r="A245" s="5" t="s">
        <v>2793</v>
      </c>
      <c r="B245" s="11" t="s">
        <v>446</v>
      </c>
      <c r="C245" s="4" t="s">
        <v>4993</v>
      </c>
      <c r="D245" s="8" t="s">
        <v>5947</v>
      </c>
      <c r="F245" s="19" t="s">
        <v>3</v>
      </c>
      <c r="G245" s="19">
        <v>1.2E-2</v>
      </c>
      <c r="H245" s="19">
        <f t="shared" si="26"/>
        <v>9.1999999999999998E-2</v>
      </c>
      <c r="I245" s="19">
        <v>0.04</v>
      </c>
      <c r="J245" s="20">
        <f t="shared" si="23"/>
        <v>1.1340000000000001E-4</v>
      </c>
      <c r="K245" s="20">
        <f t="shared" si="24"/>
        <v>6.6653999999999993E-3</v>
      </c>
      <c r="L245" s="20">
        <f t="shared" si="21"/>
        <v>6.5519999999999997E-3</v>
      </c>
      <c r="M245" s="17">
        <f t="shared" si="25"/>
        <v>0.2898</v>
      </c>
      <c r="N245" s="16">
        <v>25</v>
      </c>
      <c r="O245" s="15">
        <f t="shared" si="22"/>
        <v>9.5999999999999992E-3</v>
      </c>
    </row>
    <row r="246" spans="1:15" x14ac:dyDescent="0.25">
      <c r="A246" s="5" t="s">
        <v>2795</v>
      </c>
      <c r="B246" s="11" t="s">
        <v>448</v>
      </c>
      <c r="C246" s="4" t="s">
        <v>4994</v>
      </c>
      <c r="D246" s="8" t="s">
        <v>5948</v>
      </c>
      <c r="F246" s="19" t="s">
        <v>3</v>
      </c>
      <c r="G246" s="19">
        <v>1.4999999999999999E-2</v>
      </c>
      <c r="H246" s="19">
        <f t="shared" si="26"/>
        <v>9.5000000000000001E-2</v>
      </c>
      <c r="I246" s="19">
        <v>0.04</v>
      </c>
      <c r="J246" s="20">
        <f t="shared" si="23"/>
        <v>1.7718749999999999E-4</v>
      </c>
      <c r="K246" s="20">
        <f t="shared" si="24"/>
        <v>7.1071874999999998E-3</v>
      </c>
      <c r="L246" s="20">
        <f t="shared" si="21"/>
        <v>6.9299999999999995E-3</v>
      </c>
      <c r="M246" s="17">
        <f t="shared" si="25"/>
        <v>0.29925000000000002</v>
      </c>
      <c r="N246" s="16">
        <v>24</v>
      </c>
      <c r="O246" s="15">
        <f t="shared" si="22"/>
        <v>0.01</v>
      </c>
    </row>
    <row r="247" spans="1:15" x14ac:dyDescent="0.25">
      <c r="A247" s="5" t="s">
        <v>2797</v>
      </c>
      <c r="B247" s="11" t="s">
        <v>450</v>
      </c>
      <c r="C247" s="4" t="s">
        <v>4995</v>
      </c>
      <c r="D247" s="8" t="s">
        <v>5949</v>
      </c>
      <c r="F247" s="19" t="s">
        <v>3</v>
      </c>
      <c r="G247" s="19">
        <v>1.7999999999999999E-2</v>
      </c>
      <c r="H247" s="19">
        <f t="shared" si="26"/>
        <v>9.8000000000000004E-2</v>
      </c>
      <c r="I247" s="19">
        <v>0.04</v>
      </c>
      <c r="J247" s="20">
        <f t="shared" si="23"/>
        <v>2.5514999999999994E-4</v>
      </c>
      <c r="K247" s="20">
        <f t="shared" si="24"/>
        <v>7.5631500000000011E-3</v>
      </c>
      <c r="L247" s="20">
        <f t="shared" si="21"/>
        <v>7.3080000000000011E-3</v>
      </c>
      <c r="M247" s="17">
        <f t="shared" si="25"/>
        <v>0.30870000000000003</v>
      </c>
      <c r="N247" s="16">
        <v>23</v>
      </c>
      <c r="O247" s="15">
        <f t="shared" si="22"/>
        <v>1.0434782608695651E-2</v>
      </c>
    </row>
    <row r="248" spans="1:15" x14ac:dyDescent="0.25">
      <c r="A248" s="5" t="s">
        <v>2799</v>
      </c>
      <c r="B248" s="11" t="s">
        <v>452</v>
      </c>
      <c r="C248" s="4" t="s">
        <v>4996</v>
      </c>
      <c r="D248" s="8" t="s">
        <v>5950</v>
      </c>
      <c r="F248" s="19" t="s">
        <v>3</v>
      </c>
      <c r="G248" s="19">
        <v>0.02</v>
      </c>
      <c r="H248" s="19">
        <f t="shared" si="26"/>
        <v>0.1</v>
      </c>
      <c r="I248" s="19">
        <v>0.04</v>
      </c>
      <c r="J248" s="20">
        <f t="shared" si="23"/>
        <v>3.1500000000000001E-4</v>
      </c>
      <c r="K248" s="20">
        <f t="shared" si="24"/>
        <v>7.8750000000000018E-3</v>
      </c>
      <c r="L248" s="20">
        <f t="shared" si="21"/>
        <v>7.5600000000000016E-3</v>
      </c>
      <c r="M248" s="17">
        <f t="shared" si="25"/>
        <v>0.315</v>
      </c>
      <c r="N248" s="16">
        <v>21</v>
      </c>
      <c r="O248" s="15">
        <f t="shared" si="22"/>
        <v>1.1428571428571429E-2</v>
      </c>
    </row>
    <row r="249" spans="1:15" x14ac:dyDescent="0.25">
      <c r="A249" s="5" t="s">
        <v>2801</v>
      </c>
      <c r="B249" s="11" t="s">
        <v>454</v>
      </c>
      <c r="C249" s="4" t="s">
        <v>4997</v>
      </c>
      <c r="D249" s="8" t="s">
        <v>5951</v>
      </c>
      <c r="F249" s="19" t="s">
        <v>3</v>
      </c>
      <c r="G249" s="19">
        <v>2.1000000000000001E-2</v>
      </c>
      <c r="H249" s="19">
        <f t="shared" si="26"/>
        <v>0.10100000000000001</v>
      </c>
      <c r="I249" s="19">
        <v>0.04</v>
      </c>
      <c r="J249" s="20">
        <f t="shared" si="23"/>
        <v>3.4728750000000001E-4</v>
      </c>
      <c r="K249" s="20">
        <f t="shared" si="24"/>
        <v>8.0332875000000015E-3</v>
      </c>
      <c r="L249" s="20">
        <f t="shared" si="21"/>
        <v>7.6860000000000019E-3</v>
      </c>
      <c r="M249" s="17">
        <f t="shared" si="25"/>
        <v>0.31814999999999999</v>
      </c>
      <c r="N249" s="16">
        <v>21</v>
      </c>
      <c r="O249" s="15">
        <f t="shared" si="22"/>
        <v>1.1428571428571429E-2</v>
      </c>
    </row>
    <row r="250" spans="1:15" x14ac:dyDescent="0.25">
      <c r="A250" s="5" t="s">
        <v>2803</v>
      </c>
      <c r="B250" s="11" t="s">
        <v>456</v>
      </c>
      <c r="C250" s="4" t="s">
        <v>4998</v>
      </c>
      <c r="D250" s="8" t="s">
        <v>5952</v>
      </c>
      <c r="F250" s="19" t="s">
        <v>3</v>
      </c>
      <c r="G250" s="19">
        <v>2.5000000000000001E-2</v>
      </c>
      <c r="H250" s="19">
        <f t="shared" si="26"/>
        <v>0.10500000000000001</v>
      </c>
      <c r="I250" s="19">
        <v>0.04</v>
      </c>
      <c r="J250" s="20">
        <f t="shared" si="23"/>
        <v>4.9218750000000011E-4</v>
      </c>
      <c r="K250" s="20">
        <f t="shared" si="24"/>
        <v>8.6821875000000007E-3</v>
      </c>
      <c r="L250" s="20">
        <f t="shared" si="21"/>
        <v>8.1900000000000011E-3</v>
      </c>
      <c r="M250" s="17">
        <f t="shared" si="25"/>
        <v>0.33075000000000004</v>
      </c>
      <c r="N250" s="16">
        <v>18</v>
      </c>
      <c r="O250" s="15">
        <f t="shared" si="22"/>
        <v>1.3333333333333332E-2</v>
      </c>
    </row>
    <row r="251" spans="1:15" x14ac:dyDescent="0.25">
      <c r="A251" s="5" t="s">
        <v>2805</v>
      </c>
      <c r="B251" s="11" t="s">
        <v>458</v>
      </c>
      <c r="C251" s="4" t="s">
        <v>4999</v>
      </c>
      <c r="D251" s="8" t="s">
        <v>5953</v>
      </c>
      <c r="F251" s="19" t="s">
        <v>3</v>
      </c>
      <c r="G251" s="19">
        <v>2.5999999999999999E-2</v>
      </c>
      <c r="H251" s="19">
        <f t="shared" si="26"/>
        <v>0.106</v>
      </c>
      <c r="I251" s="19">
        <v>0.04</v>
      </c>
      <c r="J251" s="20">
        <f t="shared" si="23"/>
        <v>5.323499999999999E-4</v>
      </c>
      <c r="K251" s="20">
        <f t="shared" si="24"/>
        <v>8.8483499999999996E-3</v>
      </c>
      <c r="L251" s="20">
        <f t="shared" si="21"/>
        <v>8.3160000000000005E-3</v>
      </c>
      <c r="M251" s="17">
        <f t="shared" si="25"/>
        <v>0.33389999999999997</v>
      </c>
      <c r="N251" s="16">
        <v>18</v>
      </c>
      <c r="O251" s="15">
        <f t="shared" si="22"/>
        <v>1.3333333333333332E-2</v>
      </c>
    </row>
    <row r="252" spans="1:15" x14ac:dyDescent="0.25">
      <c r="A252" s="5" t="s">
        <v>2807</v>
      </c>
      <c r="B252" s="11" t="s">
        <v>460</v>
      </c>
      <c r="C252" s="4" t="s">
        <v>5000</v>
      </c>
      <c r="D252" s="8" t="s">
        <v>5954</v>
      </c>
      <c r="F252" s="19" t="s">
        <v>3</v>
      </c>
      <c r="G252" s="19">
        <v>2.7E-2</v>
      </c>
      <c r="H252" s="19">
        <f t="shared" si="26"/>
        <v>0.107</v>
      </c>
      <c r="I252" s="19">
        <v>0.04</v>
      </c>
      <c r="J252" s="20">
        <f t="shared" si="23"/>
        <v>5.7408749999999999E-4</v>
      </c>
      <c r="K252" s="20">
        <f t="shared" si="24"/>
        <v>9.0160874999999988E-3</v>
      </c>
      <c r="L252" s="20">
        <f t="shared" si="21"/>
        <v>8.4419999999999981E-3</v>
      </c>
      <c r="M252" s="17">
        <f t="shared" si="25"/>
        <v>0.33704999999999996</v>
      </c>
      <c r="N252" s="16">
        <v>18</v>
      </c>
      <c r="O252" s="15">
        <f t="shared" si="22"/>
        <v>1.3333333333333332E-2</v>
      </c>
    </row>
    <row r="253" spans="1:15" x14ac:dyDescent="0.25">
      <c r="A253" s="5" t="s">
        <v>2809</v>
      </c>
      <c r="B253" s="11" t="s">
        <v>462</v>
      </c>
      <c r="C253" s="4" t="s">
        <v>5001</v>
      </c>
      <c r="D253" s="8" t="s">
        <v>5955</v>
      </c>
      <c r="F253" s="19" t="s">
        <v>3</v>
      </c>
      <c r="G253" s="19">
        <v>2.8000000000000001E-2</v>
      </c>
      <c r="H253" s="19">
        <f t="shared" si="26"/>
        <v>0.108</v>
      </c>
      <c r="I253" s="19">
        <v>0.04</v>
      </c>
      <c r="J253" s="20">
        <f t="shared" si="23"/>
        <v>6.1740000000000005E-4</v>
      </c>
      <c r="K253" s="20">
        <f t="shared" si="24"/>
        <v>9.1853999999999998E-3</v>
      </c>
      <c r="L253" s="20">
        <f t="shared" si="21"/>
        <v>8.5679999999999992E-3</v>
      </c>
      <c r="M253" s="17">
        <f t="shared" si="25"/>
        <v>0.3402</v>
      </c>
      <c r="N253" s="16">
        <v>18</v>
      </c>
      <c r="O253" s="15">
        <f t="shared" si="22"/>
        <v>1.3333333333333332E-2</v>
      </c>
    </row>
    <row r="254" spans="1:15" x14ac:dyDescent="0.25">
      <c r="A254" s="5" t="s">
        <v>2811</v>
      </c>
      <c r="B254" s="11" t="s">
        <v>464</v>
      </c>
      <c r="C254" s="4" t="s">
        <v>5002</v>
      </c>
      <c r="D254" s="8" t="s">
        <v>5956</v>
      </c>
      <c r="F254" s="19" t="s">
        <v>3</v>
      </c>
      <c r="G254" s="19">
        <v>0.03</v>
      </c>
      <c r="H254" s="19">
        <f t="shared" si="26"/>
        <v>0.11</v>
      </c>
      <c r="I254" s="19">
        <v>0.04</v>
      </c>
      <c r="J254" s="20">
        <f t="shared" si="23"/>
        <v>7.0874999999999996E-4</v>
      </c>
      <c r="K254" s="20">
        <f t="shared" si="24"/>
        <v>9.528749999999999E-3</v>
      </c>
      <c r="L254" s="20">
        <f t="shared" si="21"/>
        <v>8.8199999999999997E-3</v>
      </c>
      <c r="M254" s="17">
        <f t="shared" si="25"/>
        <v>0.34649999999999997</v>
      </c>
      <c r="N254" s="16">
        <v>17</v>
      </c>
      <c r="O254" s="15">
        <f t="shared" si="22"/>
        <v>1.4117647058823528E-2</v>
      </c>
    </row>
    <row r="255" spans="1:15" x14ac:dyDescent="0.25">
      <c r="A255" s="5" t="s">
        <v>2813</v>
      </c>
      <c r="B255" s="11" t="s">
        <v>466</v>
      </c>
      <c r="C255" s="4" t="s">
        <v>5003</v>
      </c>
      <c r="D255" s="8" t="s">
        <v>5957</v>
      </c>
      <c r="F255" s="19" t="s">
        <v>3</v>
      </c>
      <c r="G255" s="19">
        <v>3.2000000000000001E-2</v>
      </c>
      <c r="H255" s="19">
        <f t="shared" si="26"/>
        <v>0.112</v>
      </c>
      <c r="I255" s="19">
        <v>0.04</v>
      </c>
      <c r="J255" s="20">
        <f t="shared" si="23"/>
        <v>8.0639999999999998E-4</v>
      </c>
      <c r="K255" s="20">
        <f t="shared" si="24"/>
        <v>9.8784000000000007E-3</v>
      </c>
      <c r="L255" s="20">
        <f t="shared" si="21"/>
        <v>9.0720000000000002E-3</v>
      </c>
      <c r="M255" s="17">
        <f t="shared" si="25"/>
        <v>0.3528</v>
      </c>
      <c r="N255" s="16">
        <v>16.5</v>
      </c>
      <c r="O255" s="15">
        <f t="shared" si="22"/>
        <v>1.4545454545454545E-2</v>
      </c>
    </row>
    <row r="256" spans="1:15" x14ac:dyDescent="0.25">
      <c r="A256" s="5" t="s">
        <v>2815</v>
      </c>
      <c r="B256" s="11" t="s">
        <v>468</v>
      </c>
      <c r="C256" s="4" t="s">
        <v>5004</v>
      </c>
      <c r="D256" s="8" t="s">
        <v>5958</v>
      </c>
      <c r="F256" s="19" t="s">
        <v>3</v>
      </c>
      <c r="G256" s="19">
        <v>3.3000000000000002E-2</v>
      </c>
      <c r="H256" s="19">
        <f t="shared" si="26"/>
        <v>0.113</v>
      </c>
      <c r="I256" s="19">
        <v>0.04</v>
      </c>
      <c r="J256" s="20">
        <f t="shared" si="23"/>
        <v>8.575875000000001E-4</v>
      </c>
      <c r="K256" s="20">
        <f t="shared" si="24"/>
        <v>1.0055587500000001E-2</v>
      </c>
      <c r="L256" s="20">
        <f t="shared" si="21"/>
        <v>9.1980000000000013E-3</v>
      </c>
      <c r="M256" s="17">
        <f t="shared" si="25"/>
        <v>0.35594999999999999</v>
      </c>
      <c r="N256" s="16">
        <v>16.5</v>
      </c>
      <c r="O256" s="15">
        <f t="shared" si="22"/>
        <v>1.4545454545454545E-2</v>
      </c>
    </row>
    <row r="257" spans="1:15" x14ac:dyDescent="0.25">
      <c r="A257" s="5" t="s">
        <v>2817</v>
      </c>
      <c r="B257" s="11" t="s">
        <v>470</v>
      </c>
      <c r="C257" s="4" t="s">
        <v>5005</v>
      </c>
      <c r="D257" s="8" t="s">
        <v>5959</v>
      </c>
      <c r="F257" s="19" t="s">
        <v>3</v>
      </c>
      <c r="G257" s="19">
        <v>3.4000000000000002E-2</v>
      </c>
      <c r="H257" s="19">
        <f t="shared" si="26"/>
        <v>0.114</v>
      </c>
      <c r="I257" s="19">
        <v>0.04</v>
      </c>
      <c r="J257" s="20">
        <f t="shared" si="23"/>
        <v>9.1035000000000009E-4</v>
      </c>
      <c r="K257" s="20">
        <f t="shared" si="24"/>
        <v>1.023435E-2</v>
      </c>
      <c r="L257" s="20">
        <f t="shared" si="21"/>
        <v>9.323999999999999E-3</v>
      </c>
      <c r="M257" s="17">
        <f t="shared" si="25"/>
        <v>0.35910000000000003</v>
      </c>
      <c r="N257" s="16">
        <v>16</v>
      </c>
      <c r="O257" s="15">
        <f t="shared" si="22"/>
        <v>1.4999999999999999E-2</v>
      </c>
    </row>
    <row r="258" spans="1:15" x14ac:dyDescent="0.25">
      <c r="A258" s="5" t="s">
        <v>2819</v>
      </c>
      <c r="B258" s="11" t="s">
        <v>472</v>
      </c>
      <c r="C258" s="4" t="s">
        <v>5006</v>
      </c>
      <c r="D258" s="8" t="s">
        <v>5960</v>
      </c>
      <c r="F258" s="19" t="s">
        <v>3</v>
      </c>
      <c r="G258" s="19">
        <v>3.5000000000000003E-2</v>
      </c>
      <c r="H258" s="19">
        <f t="shared" si="26"/>
        <v>0.115</v>
      </c>
      <c r="I258" s="19">
        <v>0.04</v>
      </c>
      <c r="J258" s="20">
        <f t="shared" si="23"/>
        <v>9.6468750000000016E-4</v>
      </c>
      <c r="K258" s="20">
        <f t="shared" si="24"/>
        <v>1.04146875E-2</v>
      </c>
      <c r="L258" s="20">
        <f t="shared" si="21"/>
        <v>9.4500000000000001E-3</v>
      </c>
      <c r="M258" s="17">
        <f t="shared" si="25"/>
        <v>0.36225000000000002</v>
      </c>
      <c r="N258" s="16">
        <v>16</v>
      </c>
      <c r="O258" s="15">
        <f t="shared" si="22"/>
        <v>1.4999999999999999E-2</v>
      </c>
    </row>
    <row r="259" spans="1:15" x14ac:dyDescent="0.25">
      <c r="A259" s="5" t="s">
        <v>2821</v>
      </c>
      <c r="B259" s="11" t="s">
        <v>474</v>
      </c>
      <c r="C259" s="4" t="s">
        <v>5007</v>
      </c>
      <c r="D259" s="8" t="s">
        <v>5961</v>
      </c>
      <c r="F259" s="19" t="s">
        <v>3</v>
      </c>
      <c r="G259" s="19">
        <v>3.7999999999999999E-2</v>
      </c>
      <c r="H259" s="19">
        <f t="shared" si="26"/>
        <v>0.11799999999999999</v>
      </c>
      <c r="I259" s="19">
        <v>0.04</v>
      </c>
      <c r="J259" s="20">
        <f t="shared" si="23"/>
        <v>1.13715E-3</v>
      </c>
      <c r="K259" s="20">
        <f t="shared" si="24"/>
        <v>1.0965149999999998E-2</v>
      </c>
      <c r="L259" s="20">
        <f t="shared" ref="L259:L322" si="28">K259-J259</f>
        <v>9.8279999999999982E-3</v>
      </c>
      <c r="M259" s="17">
        <f t="shared" si="25"/>
        <v>0.37169999999999997</v>
      </c>
      <c r="N259" s="16">
        <v>15</v>
      </c>
      <c r="O259" s="15">
        <f t="shared" ref="O259:O322" si="29">0.24/N259</f>
        <v>1.6E-2</v>
      </c>
    </row>
    <row r="260" spans="1:15" x14ac:dyDescent="0.25">
      <c r="A260" s="5" t="s">
        <v>2823</v>
      </c>
      <c r="B260" s="11" t="s">
        <v>476</v>
      </c>
      <c r="C260" s="4" t="s">
        <v>5008</v>
      </c>
      <c r="D260" s="8" t="s">
        <v>5962</v>
      </c>
      <c r="F260" s="19" t="s">
        <v>3</v>
      </c>
      <c r="G260" s="19">
        <v>4.2000000000000003E-2</v>
      </c>
      <c r="H260" s="19">
        <f t="shared" si="26"/>
        <v>0.122</v>
      </c>
      <c r="I260" s="19">
        <v>0.04</v>
      </c>
      <c r="J260" s="20">
        <f t="shared" si="23"/>
        <v>1.38915E-3</v>
      </c>
      <c r="K260" s="20">
        <f t="shared" si="24"/>
        <v>1.172115E-2</v>
      </c>
      <c r="L260" s="20">
        <f t="shared" si="28"/>
        <v>1.0331999999999999E-2</v>
      </c>
      <c r="M260" s="17">
        <f t="shared" si="25"/>
        <v>0.38429999999999997</v>
      </c>
      <c r="N260" s="16">
        <v>14</v>
      </c>
      <c r="O260" s="15">
        <f t="shared" si="29"/>
        <v>1.7142857142857144E-2</v>
      </c>
    </row>
    <row r="261" spans="1:15" x14ac:dyDescent="0.25">
      <c r="A261" s="5" t="s">
        <v>2825</v>
      </c>
      <c r="B261" s="11" t="s">
        <v>478</v>
      </c>
      <c r="C261" s="4" t="s">
        <v>5009</v>
      </c>
      <c r="D261" s="8" t="s">
        <v>5963</v>
      </c>
      <c r="F261" s="19" t="s">
        <v>3</v>
      </c>
      <c r="G261" s="19">
        <v>4.4999999999999998E-2</v>
      </c>
      <c r="H261" s="19">
        <f t="shared" si="26"/>
        <v>0.125</v>
      </c>
      <c r="I261" s="19">
        <v>0.04</v>
      </c>
      <c r="J261" s="20">
        <f t="shared" ref="J261:J324" si="30">3.15*(G261/2*G261/2)*1</f>
        <v>1.5946875E-3</v>
      </c>
      <c r="K261" s="20">
        <f t="shared" ref="K261:K324" si="31">(H261/2*H261/2)*3.15*1</f>
        <v>1.23046875E-2</v>
      </c>
      <c r="L261" s="20">
        <f t="shared" si="28"/>
        <v>1.0709999999999999E-2</v>
      </c>
      <c r="M261" s="17">
        <f t="shared" ref="M261:M324" si="32">3.15*H261</f>
        <v>0.39374999999999999</v>
      </c>
      <c r="N261" s="16">
        <v>14</v>
      </c>
      <c r="O261" s="15">
        <f t="shared" si="29"/>
        <v>1.7142857142857144E-2</v>
      </c>
    </row>
    <row r="262" spans="1:15" x14ac:dyDescent="0.25">
      <c r="A262" s="5" t="s">
        <v>2827</v>
      </c>
      <c r="B262" s="11" t="s">
        <v>480</v>
      </c>
      <c r="C262" s="4" t="s">
        <v>5010</v>
      </c>
      <c r="D262" s="8" t="s">
        <v>5964</v>
      </c>
      <c r="F262" s="19" t="s">
        <v>3</v>
      </c>
      <c r="G262" s="19">
        <v>4.8000000000000001E-2</v>
      </c>
      <c r="H262" s="19">
        <f t="shared" si="26"/>
        <v>0.128</v>
      </c>
      <c r="I262" s="19">
        <v>0.04</v>
      </c>
      <c r="J262" s="20">
        <f t="shared" si="30"/>
        <v>1.8144000000000001E-3</v>
      </c>
      <c r="K262" s="20">
        <f t="shared" si="31"/>
        <v>1.29024E-2</v>
      </c>
      <c r="L262" s="20">
        <f t="shared" si="28"/>
        <v>1.1087999999999999E-2</v>
      </c>
      <c r="M262" s="17">
        <f t="shared" si="32"/>
        <v>0.4032</v>
      </c>
      <c r="N262" s="16">
        <v>13.5</v>
      </c>
      <c r="O262" s="15">
        <f t="shared" si="29"/>
        <v>1.7777777777777778E-2</v>
      </c>
    </row>
    <row r="263" spans="1:15" x14ac:dyDescent="0.25">
      <c r="A263" s="5" t="s">
        <v>2829</v>
      </c>
      <c r="B263" s="11" t="s">
        <v>482</v>
      </c>
      <c r="C263" s="4" t="s">
        <v>5011</v>
      </c>
      <c r="D263" s="8" t="s">
        <v>5965</v>
      </c>
      <c r="F263" s="19" t="s">
        <v>3</v>
      </c>
      <c r="G263" s="19">
        <v>0.05</v>
      </c>
      <c r="H263" s="19">
        <f t="shared" si="26"/>
        <v>0.13</v>
      </c>
      <c r="I263" s="19">
        <v>0.04</v>
      </c>
      <c r="J263" s="20">
        <f t="shared" si="30"/>
        <v>1.9687500000000004E-3</v>
      </c>
      <c r="K263" s="20">
        <f t="shared" si="31"/>
        <v>1.3308750000000001E-2</v>
      </c>
      <c r="L263" s="20">
        <f t="shared" si="28"/>
        <v>1.1340000000000001E-2</v>
      </c>
      <c r="M263" s="17">
        <f t="shared" si="32"/>
        <v>0.40949999999999998</v>
      </c>
      <c r="N263" s="16">
        <v>13</v>
      </c>
      <c r="O263" s="15">
        <f t="shared" si="29"/>
        <v>1.846153846153846E-2</v>
      </c>
    </row>
    <row r="264" spans="1:15" x14ac:dyDescent="0.25">
      <c r="A264" s="5" t="s">
        <v>2831</v>
      </c>
      <c r="B264" s="11" t="s">
        <v>484</v>
      </c>
      <c r="C264" s="4" t="s">
        <v>5012</v>
      </c>
      <c r="D264" s="8" t="s">
        <v>5966</v>
      </c>
      <c r="F264" s="19" t="s">
        <v>3</v>
      </c>
      <c r="G264" s="19">
        <v>5.0999999999999997E-2</v>
      </c>
      <c r="H264" s="19">
        <f t="shared" si="26"/>
        <v>0.13100000000000001</v>
      </c>
      <c r="I264" s="19">
        <v>0.04</v>
      </c>
      <c r="J264" s="20">
        <f t="shared" si="30"/>
        <v>2.0482874999999995E-3</v>
      </c>
      <c r="K264" s="20">
        <f t="shared" si="31"/>
        <v>1.3514287500000001E-2</v>
      </c>
      <c r="L264" s="20">
        <f t="shared" si="28"/>
        <v>1.1466000000000002E-2</v>
      </c>
      <c r="M264" s="17">
        <f t="shared" si="32"/>
        <v>0.41265000000000002</v>
      </c>
      <c r="N264" s="16">
        <v>13</v>
      </c>
      <c r="O264" s="15">
        <f t="shared" si="29"/>
        <v>1.846153846153846E-2</v>
      </c>
    </row>
    <row r="265" spans="1:15" x14ac:dyDescent="0.25">
      <c r="A265" s="5" t="s">
        <v>2833</v>
      </c>
      <c r="B265" s="11" t="s">
        <v>486</v>
      </c>
      <c r="C265" s="4" t="s">
        <v>5013</v>
      </c>
      <c r="D265" s="8" t="s">
        <v>5967</v>
      </c>
      <c r="F265" s="19" t="s">
        <v>3</v>
      </c>
      <c r="G265" s="19">
        <v>5.3999999999999999E-2</v>
      </c>
      <c r="H265" s="19">
        <f t="shared" si="26"/>
        <v>0.13400000000000001</v>
      </c>
      <c r="I265" s="19">
        <v>0.04</v>
      </c>
      <c r="J265" s="20">
        <f t="shared" si="30"/>
        <v>2.29635E-3</v>
      </c>
      <c r="K265" s="20">
        <f t="shared" si="31"/>
        <v>1.4140350000000003E-2</v>
      </c>
      <c r="L265" s="20">
        <f t="shared" si="28"/>
        <v>1.1844000000000004E-2</v>
      </c>
      <c r="M265" s="17">
        <f t="shared" si="32"/>
        <v>0.42210000000000003</v>
      </c>
      <c r="N265" s="16">
        <v>13</v>
      </c>
      <c r="O265" s="15">
        <f t="shared" si="29"/>
        <v>1.846153846153846E-2</v>
      </c>
    </row>
    <row r="266" spans="1:15" x14ac:dyDescent="0.25">
      <c r="A266" s="5" t="s">
        <v>2835</v>
      </c>
      <c r="B266" s="11" t="s">
        <v>488</v>
      </c>
      <c r="C266" s="4" t="s">
        <v>5014</v>
      </c>
      <c r="D266" s="8" t="s">
        <v>5968</v>
      </c>
      <c r="F266" s="19" t="s">
        <v>3</v>
      </c>
      <c r="G266" s="19">
        <v>5.7000000000000002E-2</v>
      </c>
      <c r="H266" s="19">
        <f t="shared" si="26"/>
        <v>0.13700000000000001</v>
      </c>
      <c r="I266" s="19">
        <v>0.04</v>
      </c>
      <c r="J266" s="20">
        <f t="shared" si="30"/>
        <v>2.5585874999999999E-3</v>
      </c>
      <c r="K266" s="20">
        <f t="shared" si="31"/>
        <v>1.4780587500000003E-2</v>
      </c>
      <c r="L266" s="20">
        <f t="shared" si="28"/>
        <v>1.2222000000000004E-2</v>
      </c>
      <c r="M266" s="17">
        <f t="shared" si="32"/>
        <v>0.43155000000000004</v>
      </c>
      <c r="N266" s="16">
        <v>12.5</v>
      </c>
      <c r="O266" s="15">
        <f t="shared" si="29"/>
        <v>1.9199999999999998E-2</v>
      </c>
    </row>
    <row r="267" spans="1:15" x14ac:dyDescent="0.25">
      <c r="A267" s="5" t="s">
        <v>2837</v>
      </c>
      <c r="B267" s="11" t="s">
        <v>490</v>
      </c>
      <c r="C267" s="4" t="s">
        <v>5015</v>
      </c>
      <c r="D267" s="8" t="s">
        <v>5969</v>
      </c>
      <c r="F267" s="19" t="s">
        <v>3</v>
      </c>
      <c r="G267" s="19">
        <v>0.06</v>
      </c>
      <c r="H267" s="19">
        <f t="shared" si="26"/>
        <v>0.14000000000000001</v>
      </c>
      <c r="I267" s="19">
        <v>0.04</v>
      </c>
      <c r="J267" s="20">
        <f t="shared" si="30"/>
        <v>2.8349999999999998E-3</v>
      </c>
      <c r="K267" s="20">
        <f t="shared" si="31"/>
        <v>1.5435000000000003E-2</v>
      </c>
      <c r="L267" s="20">
        <f t="shared" si="28"/>
        <v>1.2600000000000004E-2</v>
      </c>
      <c r="M267" s="17">
        <f t="shared" si="32"/>
        <v>0.441</v>
      </c>
      <c r="N267" s="16">
        <v>12</v>
      </c>
      <c r="O267" s="15">
        <f t="shared" si="29"/>
        <v>0.02</v>
      </c>
    </row>
    <row r="268" spans="1:15" x14ac:dyDescent="0.25">
      <c r="A268" s="5" t="s">
        <v>2839</v>
      </c>
      <c r="B268" s="11" t="s">
        <v>492</v>
      </c>
      <c r="C268" s="4" t="s">
        <v>5016</v>
      </c>
      <c r="D268" s="8" t="s">
        <v>5970</v>
      </c>
      <c r="F268" s="19" t="s">
        <v>3</v>
      </c>
      <c r="G268" s="19">
        <v>6.4000000000000001E-2</v>
      </c>
      <c r="H268" s="19">
        <f t="shared" si="26"/>
        <v>0.14400000000000002</v>
      </c>
      <c r="I268" s="19">
        <v>0.04</v>
      </c>
      <c r="J268" s="20">
        <f t="shared" si="30"/>
        <v>3.2255999999999999E-3</v>
      </c>
      <c r="K268" s="20">
        <f t="shared" si="31"/>
        <v>1.6329600000000003E-2</v>
      </c>
      <c r="L268" s="20">
        <f t="shared" si="28"/>
        <v>1.3104000000000003E-2</v>
      </c>
      <c r="M268" s="17">
        <f t="shared" si="32"/>
        <v>0.45360000000000006</v>
      </c>
      <c r="N268" s="16">
        <v>12</v>
      </c>
      <c r="O268" s="15">
        <f t="shared" si="29"/>
        <v>0.02</v>
      </c>
    </row>
    <row r="269" spans="1:15" x14ac:dyDescent="0.25">
      <c r="A269" s="5" t="s">
        <v>2841</v>
      </c>
      <c r="B269" s="11" t="s">
        <v>494</v>
      </c>
      <c r="C269" s="4" t="s">
        <v>5017</v>
      </c>
      <c r="D269" s="8" t="s">
        <v>5971</v>
      </c>
      <c r="F269" s="19" t="s">
        <v>3</v>
      </c>
      <c r="G269" s="19">
        <v>6.6000000000000003E-2</v>
      </c>
      <c r="H269" s="19">
        <f t="shared" si="26"/>
        <v>0.14600000000000002</v>
      </c>
      <c r="I269" s="19">
        <v>0.04</v>
      </c>
      <c r="J269" s="20">
        <f t="shared" si="30"/>
        <v>3.4303500000000004E-3</v>
      </c>
      <c r="K269" s="20">
        <f t="shared" si="31"/>
        <v>1.6786350000000002E-2</v>
      </c>
      <c r="L269" s="20">
        <f t="shared" si="28"/>
        <v>1.3356000000000002E-2</v>
      </c>
      <c r="M269" s="17">
        <f t="shared" si="32"/>
        <v>0.45990000000000003</v>
      </c>
      <c r="N269" s="16">
        <v>12</v>
      </c>
      <c r="O269" s="15">
        <f t="shared" si="29"/>
        <v>0.02</v>
      </c>
    </row>
    <row r="270" spans="1:15" x14ac:dyDescent="0.25">
      <c r="A270" s="5" t="s">
        <v>2843</v>
      </c>
      <c r="B270" s="11" t="s">
        <v>496</v>
      </c>
      <c r="C270" s="4" t="s">
        <v>5018</v>
      </c>
      <c r="D270" s="8" t="s">
        <v>5972</v>
      </c>
      <c r="F270" s="19" t="s">
        <v>3</v>
      </c>
      <c r="G270" s="19">
        <v>7.0000000000000007E-2</v>
      </c>
      <c r="H270" s="19">
        <f t="shared" si="26"/>
        <v>0.15000000000000002</v>
      </c>
      <c r="I270" s="19">
        <v>0.04</v>
      </c>
      <c r="J270" s="20">
        <f t="shared" si="30"/>
        <v>3.8587500000000006E-3</v>
      </c>
      <c r="K270" s="20">
        <f t="shared" si="31"/>
        <v>1.7718750000000005E-2</v>
      </c>
      <c r="L270" s="20">
        <f t="shared" si="28"/>
        <v>1.3860000000000004E-2</v>
      </c>
      <c r="M270" s="17">
        <f t="shared" si="32"/>
        <v>0.47250000000000003</v>
      </c>
      <c r="N270" s="16">
        <v>12</v>
      </c>
      <c r="O270" s="15">
        <f t="shared" si="29"/>
        <v>0.02</v>
      </c>
    </row>
    <row r="271" spans="1:15" x14ac:dyDescent="0.25">
      <c r="A271" s="5" t="s">
        <v>2845</v>
      </c>
      <c r="B271" s="11" t="s">
        <v>498</v>
      </c>
      <c r="C271" s="4" t="s">
        <v>5019</v>
      </c>
      <c r="D271" s="8" t="s">
        <v>5973</v>
      </c>
      <c r="F271" s="19" t="s">
        <v>3</v>
      </c>
      <c r="G271" s="19">
        <v>7.5999999999999998E-2</v>
      </c>
      <c r="H271" s="19">
        <f t="shared" si="26"/>
        <v>0.156</v>
      </c>
      <c r="I271" s="19">
        <v>0.04</v>
      </c>
      <c r="J271" s="20">
        <f t="shared" si="30"/>
        <v>4.5485999999999999E-3</v>
      </c>
      <c r="K271" s="20">
        <f t="shared" si="31"/>
        <v>1.91646E-2</v>
      </c>
      <c r="L271" s="20">
        <f t="shared" si="28"/>
        <v>1.4616000000000001E-2</v>
      </c>
      <c r="M271" s="17">
        <f t="shared" si="32"/>
        <v>0.4914</v>
      </c>
      <c r="N271" s="16">
        <v>11</v>
      </c>
      <c r="O271" s="15">
        <f t="shared" si="29"/>
        <v>2.1818181818181816E-2</v>
      </c>
    </row>
    <row r="272" spans="1:15" x14ac:dyDescent="0.25">
      <c r="A272" s="5" t="s">
        <v>2847</v>
      </c>
      <c r="B272" s="11" t="s">
        <v>500</v>
      </c>
      <c r="C272" s="4" t="s">
        <v>5020</v>
      </c>
      <c r="D272" s="8" t="s">
        <v>5974</v>
      </c>
      <c r="F272" s="19" t="s">
        <v>3</v>
      </c>
      <c r="G272" s="19">
        <v>0.08</v>
      </c>
      <c r="H272" s="19">
        <f t="shared" si="26"/>
        <v>0.16</v>
      </c>
      <c r="I272" s="19">
        <v>0.04</v>
      </c>
      <c r="J272" s="20">
        <f t="shared" si="30"/>
        <v>5.0400000000000002E-3</v>
      </c>
      <c r="K272" s="20">
        <f t="shared" si="31"/>
        <v>2.0160000000000001E-2</v>
      </c>
      <c r="L272" s="20">
        <f t="shared" si="28"/>
        <v>1.5120000000000001E-2</v>
      </c>
      <c r="M272" s="17">
        <f t="shared" si="32"/>
        <v>0.504</v>
      </c>
      <c r="N272" s="16">
        <v>11</v>
      </c>
      <c r="O272" s="15">
        <f t="shared" si="29"/>
        <v>2.1818181818181816E-2</v>
      </c>
    </row>
    <row r="273" spans="1:15" x14ac:dyDescent="0.25">
      <c r="A273" s="5" t="s">
        <v>2849</v>
      </c>
      <c r="B273" s="11" t="s">
        <v>502</v>
      </c>
      <c r="C273" s="4" t="s">
        <v>5021</v>
      </c>
      <c r="D273" s="8" t="s">
        <v>5975</v>
      </c>
      <c r="F273" s="19" t="s">
        <v>3</v>
      </c>
      <c r="G273" s="19">
        <v>8.5000000000000006E-2</v>
      </c>
      <c r="H273" s="19">
        <f t="shared" si="26"/>
        <v>0.16500000000000001</v>
      </c>
      <c r="I273" s="19">
        <v>0.04</v>
      </c>
      <c r="J273" s="20">
        <f t="shared" si="30"/>
        <v>5.6896875000000012E-3</v>
      </c>
      <c r="K273" s="20">
        <f t="shared" si="31"/>
        <v>2.1439687500000002E-2</v>
      </c>
      <c r="L273" s="20">
        <f t="shared" si="28"/>
        <v>1.575E-2</v>
      </c>
      <c r="M273" s="17">
        <f t="shared" si="32"/>
        <v>0.51975000000000005</v>
      </c>
      <c r="N273" s="16">
        <v>11</v>
      </c>
      <c r="O273" s="15">
        <f t="shared" si="29"/>
        <v>2.1818181818181816E-2</v>
      </c>
    </row>
    <row r="274" spans="1:15" x14ac:dyDescent="0.25">
      <c r="A274" s="5" t="s">
        <v>2851</v>
      </c>
      <c r="B274" s="11" t="s">
        <v>504</v>
      </c>
      <c r="C274" s="4" t="s">
        <v>5022</v>
      </c>
      <c r="D274" s="8" t="s">
        <v>5976</v>
      </c>
      <c r="F274" s="19" t="s">
        <v>3</v>
      </c>
      <c r="G274" s="19">
        <v>8.8999999999999996E-2</v>
      </c>
      <c r="H274" s="19">
        <f t="shared" si="26"/>
        <v>0.16899999999999998</v>
      </c>
      <c r="I274" s="19">
        <v>0.04</v>
      </c>
      <c r="J274" s="20">
        <f t="shared" si="30"/>
        <v>6.2377874999999996E-3</v>
      </c>
      <c r="K274" s="20">
        <f t="shared" si="31"/>
        <v>2.2491787499999995E-2</v>
      </c>
      <c r="L274" s="20">
        <f t="shared" si="28"/>
        <v>1.6253999999999998E-2</v>
      </c>
      <c r="M274" s="17">
        <f t="shared" si="32"/>
        <v>0.53234999999999988</v>
      </c>
      <c r="N274" s="16">
        <v>10</v>
      </c>
      <c r="O274" s="15">
        <f t="shared" si="29"/>
        <v>2.4E-2</v>
      </c>
    </row>
    <row r="275" spans="1:15" x14ac:dyDescent="0.25">
      <c r="A275" s="5" t="s">
        <v>2853</v>
      </c>
      <c r="B275" s="11" t="s">
        <v>506</v>
      </c>
      <c r="C275" s="4" t="s">
        <v>5023</v>
      </c>
      <c r="D275" s="8" t="s">
        <v>5977</v>
      </c>
      <c r="F275" s="19" t="s">
        <v>3</v>
      </c>
      <c r="G275" s="19">
        <v>0.1</v>
      </c>
      <c r="H275" s="19">
        <f t="shared" si="26"/>
        <v>0.18</v>
      </c>
      <c r="I275" s="19">
        <v>0.04</v>
      </c>
      <c r="J275" s="20">
        <f t="shared" si="30"/>
        <v>7.8750000000000018E-3</v>
      </c>
      <c r="K275" s="20">
        <f t="shared" si="31"/>
        <v>2.5514999999999999E-2</v>
      </c>
      <c r="L275" s="20">
        <f t="shared" si="28"/>
        <v>1.7639999999999996E-2</v>
      </c>
      <c r="M275" s="17">
        <f t="shared" si="32"/>
        <v>0.56699999999999995</v>
      </c>
      <c r="N275" s="16">
        <v>9</v>
      </c>
      <c r="O275" s="15">
        <f t="shared" si="29"/>
        <v>2.6666666666666665E-2</v>
      </c>
    </row>
    <row r="276" spans="1:15" x14ac:dyDescent="0.25">
      <c r="A276" s="5" t="s">
        <v>2855</v>
      </c>
      <c r="B276" s="11" t="s">
        <v>508</v>
      </c>
      <c r="C276" s="4" t="s">
        <v>5024</v>
      </c>
      <c r="D276" s="8" t="s">
        <v>5978</v>
      </c>
      <c r="F276" s="19" t="s">
        <v>3</v>
      </c>
      <c r="G276" s="19">
        <v>0.10199999999999999</v>
      </c>
      <c r="H276" s="19">
        <f t="shared" si="26"/>
        <v>0.182</v>
      </c>
      <c r="I276" s="19">
        <v>0.04</v>
      </c>
      <c r="J276" s="20">
        <f t="shared" si="30"/>
        <v>8.193149999999998E-3</v>
      </c>
      <c r="K276" s="20">
        <f t="shared" si="31"/>
        <v>2.6085150000000001E-2</v>
      </c>
      <c r="L276" s="20">
        <f t="shared" si="28"/>
        <v>1.7892000000000005E-2</v>
      </c>
      <c r="M276" s="17">
        <f t="shared" si="32"/>
        <v>0.57329999999999992</v>
      </c>
      <c r="N276" s="16">
        <v>9</v>
      </c>
      <c r="O276" s="15">
        <f t="shared" si="29"/>
        <v>2.6666666666666665E-2</v>
      </c>
    </row>
    <row r="277" spans="1:15" x14ac:dyDescent="0.25">
      <c r="A277" s="5" t="s">
        <v>2857</v>
      </c>
      <c r="B277" s="11" t="s">
        <v>510</v>
      </c>
      <c r="C277" s="4" t="s">
        <v>5025</v>
      </c>
      <c r="D277" s="8" t="s">
        <v>5979</v>
      </c>
      <c r="F277" s="19" t="s">
        <v>3</v>
      </c>
      <c r="G277" s="19">
        <v>0.108</v>
      </c>
      <c r="H277" s="19">
        <f t="shared" si="26"/>
        <v>0.188</v>
      </c>
      <c r="I277" s="19">
        <v>0.04</v>
      </c>
      <c r="J277" s="20">
        <f t="shared" si="30"/>
        <v>9.1853999999999998E-3</v>
      </c>
      <c r="K277" s="20">
        <f t="shared" si="31"/>
        <v>2.7833400000000001E-2</v>
      </c>
      <c r="L277" s="20">
        <f t="shared" si="28"/>
        <v>1.8648000000000001E-2</v>
      </c>
      <c r="M277" s="17">
        <f t="shared" si="32"/>
        <v>0.59219999999999995</v>
      </c>
      <c r="N277" s="16">
        <v>8.5</v>
      </c>
      <c r="O277" s="15">
        <f t="shared" si="29"/>
        <v>2.8235294117647056E-2</v>
      </c>
    </row>
    <row r="278" spans="1:15" x14ac:dyDescent="0.25">
      <c r="A278" s="5" t="s">
        <v>2859</v>
      </c>
      <c r="B278" s="11" t="s">
        <v>512</v>
      </c>
      <c r="C278" s="4" t="s">
        <v>5026</v>
      </c>
      <c r="D278" s="8" t="s">
        <v>5980</v>
      </c>
      <c r="F278" s="19" t="s">
        <v>3</v>
      </c>
      <c r="G278" s="19">
        <v>0.114</v>
      </c>
      <c r="H278" s="19">
        <f t="shared" ref="H278:H341" si="33">I278*2+G278</f>
        <v>0.19400000000000001</v>
      </c>
      <c r="I278" s="19">
        <v>0.04</v>
      </c>
      <c r="J278" s="20">
        <f t="shared" si="30"/>
        <v>1.023435E-2</v>
      </c>
      <c r="K278" s="20">
        <f t="shared" si="31"/>
        <v>2.9638350000000001E-2</v>
      </c>
      <c r="L278" s="20">
        <f t="shared" si="28"/>
        <v>1.9404000000000001E-2</v>
      </c>
      <c r="M278" s="17">
        <f t="shared" si="32"/>
        <v>0.61109999999999998</v>
      </c>
      <c r="N278" s="16">
        <v>8.25</v>
      </c>
      <c r="O278" s="15">
        <f t="shared" si="29"/>
        <v>2.9090909090909091E-2</v>
      </c>
    </row>
    <row r="279" spans="1:15" x14ac:dyDescent="0.25">
      <c r="A279" s="5" t="s">
        <v>2861</v>
      </c>
      <c r="B279" s="11" t="s">
        <v>514</v>
      </c>
      <c r="C279" s="4" t="s">
        <v>5027</v>
      </c>
      <c r="D279" s="8" t="s">
        <v>5981</v>
      </c>
      <c r="F279" s="19" t="s">
        <v>3</v>
      </c>
      <c r="G279" s="19">
        <v>0.11600000000000001</v>
      </c>
      <c r="H279" s="19">
        <f t="shared" si="33"/>
        <v>0.19600000000000001</v>
      </c>
      <c r="I279" s="19">
        <v>0.04</v>
      </c>
      <c r="J279" s="20">
        <f t="shared" si="30"/>
        <v>1.0596600000000001E-2</v>
      </c>
      <c r="K279" s="20">
        <f t="shared" si="31"/>
        <v>3.0252600000000004E-2</v>
      </c>
      <c r="L279" s="20">
        <f t="shared" si="28"/>
        <v>1.9656000000000003E-2</v>
      </c>
      <c r="M279" s="17">
        <f t="shared" si="32"/>
        <v>0.61740000000000006</v>
      </c>
      <c r="N279" s="16">
        <v>8.25</v>
      </c>
      <c r="O279" s="15">
        <f t="shared" si="29"/>
        <v>2.9090909090909091E-2</v>
      </c>
    </row>
    <row r="280" spans="1:15" x14ac:dyDescent="0.25">
      <c r="A280" s="5" t="s">
        <v>2863</v>
      </c>
      <c r="B280" s="11" t="s">
        <v>516</v>
      </c>
      <c r="C280" s="4" t="s">
        <v>5028</v>
      </c>
      <c r="D280" s="8" t="s">
        <v>5982</v>
      </c>
      <c r="F280" s="19" t="s">
        <v>3</v>
      </c>
      <c r="G280" s="19">
        <v>0.12</v>
      </c>
      <c r="H280" s="19">
        <f t="shared" si="33"/>
        <v>0.2</v>
      </c>
      <c r="I280" s="19">
        <v>0.04</v>
      </c>
      <c r="J280" s="20">
        <f t="shared" si="30"/>
        <v>1.1339999999999999E-2</v>
      </c>
      <c r="K280" s="20">
        <f t="shared" si="31"/>
        <v>3.1500000000000007E-2</v>
      </c>
      <c r="L280" s="20">
        <f t="shared" si="28"/>
        <v>2.0160000000000008E-2</v>
      </c>
      <c r="M280" s="17">
        <f t="shared" si="32"/>
        <v>0.63</v>
      </c>
      <c r="N280" s="16">
        <v>8.25</v>
      </c>
      <c r="O280" s="15">
        <f t="shared" si="29"/>
        <v>2.9090909090909091E-2</v>
      </c>
    </row>
    <row r="281" spans="1:15" x14ac:dyDescent="0.25">
      <c r="A281" s="5" t="s">
        <v>2865</v>
      </c>
      <c r="B281" s="11" t="s">
        <v>518</v>
      </c>
      <c r="C281" s="4" t="s">
        <v>5029</v>
      </c>
      <c r="D281" s="8" t="s">
        <v>5983</v>
      </c>
      <c r="F281" s="19" t="s">
        <v>3</v>
      </c>
      <c r="G281" s="19">
        <v>0.121</v>
      </c>
      <c r="H281" s="19">
        <f t="shared" si="33"/>
        <v>0.20100000000000001</v>
      </c>
      <c r="I281" s="19">
        <v>0.04</v>
      </c>
      <c r="J281" s="20">
        <f t="shared" si="30"/>
        <v>1.1529787499999999E-2</v>
      </c>
      <c r="K281" s="20">
        <f t="shared" si="31"/>
        <v>3.1815787500000005E-2</v>
      </c>
      <c r="L281" s="20">
        <f t="shared" si="28"/>
        <v>2.0286000000000005E-2</v>
      </c>
      <c r="M281" s="17">
        <f t="shared" si="32"/>
        <v>0.63314999999999999</v>
      </c>
      <c r="N281" s="16">
        <v>8.25</v>
      </c>
      <c r="O281" s="15">
        <f t="shared" si="29"/>
        <v>2.9090909090909091E-2</v>
      </c>
    </row>
    <row r="282" spans="1:15" x14ac:dyDescent="0.25">
      <c r="A282" s="5" t="s">
        <v>2867</v>
      </c>
      <c r="B282" s="11" t="s">
        <v>520</v>
      </c>
      <c r="C282" s="4" t="s">
        <v>5030</v>
      </c>
      <c r="D282" s="8" t="s">
        <v>5984</v>
      </c>
      <c r="F282" s="19" t="s">
        <v>3</v>
      </c>
      <c r="G282" s="19">
        <v>0.122</v>
      </c>
      <c r="H282" s="19">
        <f t="shared" si="33"/>
        <v>0.20200000000000001</v>
      </c>
      <c r="I282" s="19">
        <v>0.04</v>
      </c>
      <c r="J282" s="20">
        <f t="shared" si="30"/>
        <v>1.172115E-2</v>
      </c>
      <c r="K282" s="20">
        <f t="shared" si="31"/>
        <v>3.2133150000000006E-2</v>
      </c>
      <c r="L282" s="20">
        <f t="shared" si="28"/>
        <v>2.0412000000000007E-2</v>
      </c>
      <c r="M282" s="17">
        <f t="shared" si="32"/>
        <v>0.63629999999999998</v>
      </c>
      <c r="N282" s="16">
        <v>8.25</v>
      </c>
      <c r="O282" s="15">
        <f t="shared" si="29"/>
        <v>2.9090909090909091E-2</v>
      </c>
    </row>
    <row r="283" spans="1:15" x14ac:dyDescent="0.25">
      <c r="A283" s="5" t="s">
        <v>2869</v>
      </c>
      <c r="B283" s="11" t="s">
        <v>522</v>
      </c>
      <c r="C283" s="4" t="s">
        <v>5031</v>
      </c>
      <c r="D283" s="8" t="s">
        <v>5985</v>
      </c>
      <c r="F283" s="19" t="s">
        <v>3</v>
      </c>
      <c r="G283" s="19">
        <v>0.125</v>
      </c>
      <c r="H283" s="19">
        <f t="shared" si="33"/>
        <v>0.20500000000000002</v>
      </c>
      <c r="I283" s="19">
        <v>0.04</v>
      </c>
      <c r="J283" s="20">
        <f t="shared" si="30"/>
        <v>1.23046875E-2</v>
      </c>
      <c r="K283" s="20">
        <f t="shared" si="31"/>
        <v>3.3094687500000004E-2</v>
      </c>
      <c r="L283" s="20">
        <f t="shared" si="28"/>
        <v>2.0790000000000003E-2</v>
      </c>
      <c r="M283" s="17">
        <f t="shared" si="32"/>
        <v>0.64575000000000005</v>
      </c>
      <c r="N283" s="16">
        <v>8.25</v>
      </c>
      <c r="O283" s="15">
        <f t="shared" si="29"/>
        <v>2.9090909090909091E-2</v>
      </c>
    </row>
    <row r="284" spans="1:15" x14ac:dyDescent="0.25">
      <c r="A284" s="5" t="s">
        <v>2871</v>
      </c>
      <c r="B284" s="11" t="s">
        <v>524</v>
      </c>
      <c r="C284" s="4" t="s">
        <v>5032</v>
      </c>
      <c r="D284" s="8" t="s">
        <v>5986</v>
      </c>
      <c r="F284" s="19" t="s">
        <v>3</v>
      </c>
      <c r="G284" s="19">
        <v>0.127</v>
      </c>
      <c r="H284" s="19">
        <f t="shared" si="33"/>
        <v>0.20700000000000002</v>
      </c>
      <c r="I284" s="19">
        <v>0.04</v>
      </c>
      <c r="J284" s="20">
        <f t="shared" si="30"/>
        <v>1.27015875E-2</v>
      </c>
      <c r="K284" s="20">
        <f t="shared" si="31"/>
        <v>3.3743587500000005E-2</v>
      </c>
      <c r="L284" s="20">
        <f t="shared" si="28"/>
        <v>2.1042000000000005E-2</v>
      </c>
      <c r="M284" s="17">
        <f t="shared" si="32"/>
        <v>0.65205000000000002</v>
      </c>
      <c r="N284" s="16">
        <v>7.5</v>
      </c>
      <c r="O284" s="15">
        <f t="shared" si="29"/>
        <v>3.2000000000000001E-2</v>
      </c>
    </row>
    <row r="285" spans="1:15" x14ac:dyDescent="0.25">
      <c r="A285" s="5" t="s">
        <v>2873</v>
      </c>
      <c r="B285" s="11" t="s">
        <v>526</v>
      </c>
      <c r="C285" s="4" t="s">
        <v>5033</v>
      </c>
      <c r="D285" s="8" t="s">
        <v>5987</v>
      </c>
      <c r="F285" s="19" t="s">
        <v>3</v>
      </c>
      <c r="G285" s="19">
        <v>0.129</v>
      </c>
      <c r="H285" s="19">
        <f t="shared" si="33"/>
        <v>0.20900000000000002</v>
      </c>
      <c r="I285" s="19">
        <v>0.04</v>
      </c>
      <c r="J285" s="20">
        <f t="shared" si="30"/>
        <v>1.3104787499999999E-2</v>
      </c>
      <c r="K285" s="20">
        <f t="shared" si="31"/>
        <v>3.43987875E-2</v>
      </c>
      <c r="L285" s="20">
        <f t="shared" si="28"/>
        <v>2.1294E-2</v>
      </c>
      <c r="M285" s="17">
        <f t="shared" si="32"/>
        <v>0.65834999999999999</v>
      </c>
      <c r="N285" s="16">
        <v>7.5</v>
      </c>
      <c r="O285" s="15">
        <f t="shared" si="29"/>
        <v>3.2000000000000001E-2</v>
      </c>
    </row>
    <row r="286" spans="1:15" x14ac:dyDescent="0.25">
      <c r="A286" s="5" t="s">
        <v>2875</v>
      </c>
      <c r="B286" s="11" t="s">
        <v>528</v>
      </c>
      <c r="C286" s="4" t="s">
        <v>5034</v>
      </c>
      <c r="D286" s="8" t="s">
        <v>5988</v>
      </c>
      <c r="F286" s="19" t="s">
        <v>3</v>
      </c>
      <c r="G286" s="19">
        <v>0.13300000000000001</v>
      </c>
      <c r="H286" s="19">
        <f t="shared" si="33"/>
        <v>0.21300000000000002</v>
      </c>
      <c r="I286" s="19">
        <v>0.04</v>
      </c>
      <c r="J286" s="20">
        <f t="shared" si="30"/>
        <v>1.3930087500000002E-2</v>
      </c>
      <c r="K286" s="20">
        <f t="shared" si="31"/>
        <v>3.5728087500000005E-2</v>
      </c>
      <c r="L286" s="20">
        <f t="shared" si="28"/>
        <v>2.1798000000000005E-2</v>
      </c>
      <c r="M286" s="17">
        <f t="shared" si="32"/>
        <v>0.67095000000000005</v>
      </c>
      <c r="N286" s="16">
        <v>7</v>
      </c>
      <c r="O286" s="15">
        <f t="shared" si="29"/>
        <v>3.4285714285714287E-2</v>
      </c>
    </row>
    <row r="287" spans="1:15" x14ac:dyDescent="0.25">
      <c r="A287" s="5" t="s">
        <v>2877</v>
      </c>
      <c r="B287" s="11" t="s">
        <v>530</v>
      </c>
      <c r="C287" s="4" t="s">
        <v>5035</v>
      </c>
      <c r="D287" s="8" t="s">
        <v>5989</v>
      </c>
      <c r="F287" s="19" t="s">
        <v>3</v>
      </c>
      <c r="G287" s="19">
        <v>0.14000000000000001</v>
      </c>
      <c r="H287" s="19">
        <f t="shared" si="33"/>
        <v>0.22000000000000003</v>
      </c>
      <c r="I287" s="19">
        <v>0.04</v>
      </c>
      <c r="J287" s="20">
        <f t="shared" si="30"/>
        <v>1.5435000000000003E-2</v>
      </c>
      <c r="K287" s="20">
        <f t="shared" si="31"/>
        <v>3.811500000000001E-2</v>
      </c>
      <c r="L287" s="20">
        <f t="shared" si="28"/>
        <v>2.2680000000000006E-2</v>
      </c>
      <c r="M287" s="17">
        <f t="shared" si="32"/>
        <v>0.69300000000000006</v>
      </c>
      <c r="N287" s="16">
        <v>6.5</v>
      </c>
      <c r="O287" s="15">
        <f t="shared" si="29"/>
        <v>3.692307692307692E-2</v>
      </c>
    </row>
    <row r="288" spans="1:15" x14ac:dyDescent="0.25">
      <c r="A288" s="5" t="s">
        <v>2879</v>
      </c>
      <c r="B288" s="11" t="s">
        <v>532</v>
      </c>
      <c r="C288" s="4" t="s">
        <v>5036</v>
      </c>
      <c r="D288" s="8" t="s">
        <v>5990</v>
      </c>
      <c r="F288" s="19" t="s">
        <v>3</v>
      </c>
      <c r="G288" s="19">
        <v>0.14099999999999999</v>
      </c>
      <c r="H288" s="19">
        <f t="shared" si="33"/>
        <v>0.22099999999999997</v>
      </c>
      <c r="I288" s="19">
        <v>0.04</v>
      </c>
      <c r="J288" s="20">
        <f t="shared" si="30"/>
        <v>1.5656287499999998E-2</v>
      </c>
      <c r="K288" s="20">
        <f t="shared" si="31"/>
        <v>3.8462287499999991E-2</v>
      </c>
      <c r="L288" s="20">
        <f t="shared" si="28"/>
        <v>2.2805999999999993E-2</v>
      </c>
      <c r="M288" s="17">
        <f t="shared" si="32"/>
        <v>0.69614999999999994</v>
      </c>
      <c r="N288" s="16">
        <v>6.5</v>
      </c>
      <c r="O288" s="15">
        <f t="shared" si="29"/>
        <v>3.692307692307692E-2</v>
      </c>
    </row>
    <row r="289" spans="1:15" x14ac:dyDescent="0.25">
      <c r="A289" s="5" t="s">
        <v>2881</v>
      </c>
      <c r="B289" s="11" t="s">
        <v>534</v>
      </c>
      <c r="C289" s="4" t="s">
        <v>5037</v>
      </c>
      <c r="D289" s="8" t="s">
        <v>5991</v>
      </c>
      <c r="F289" s="19" t="s">
        <v>3</v>
      </c>
      <c r="G289" s="19">
        <v>0.15</v>
      </c>
      <c r="H289" s="19">
        <f t="shared" si="33"/>
        <v>0.22999999999999998</v>
      </c>
      <c r="I289" s="19">
        <v>0.04</v>
      </c>
      <c r="J289" s="20">
        <f t="shared" si="30"/>
        <v>1.7718749999999998E-2</v>
      </c>
      <c r="K289" s="20">
        <f t="shared" si="31"/>
        <v>4.1658749999999987E-2</v>
      </c>
      <c r="L289" s="20">
        <f t="shared" si="28"/>
        <v>2.3939999999999989E-2</v>
      </c>
      <c r="M289" s="17">
        <f t="shared" si="32"/>
        <v>0.72449999999999992</v>
      </c>
      <c r="N289" s="16">
        <v>6.5</v>
      </c>
      <c r="O289" s="15">
        <f t="shared" si="29"/>
        <v>3.692307692307692E-2</v>
      </c>
    </row>
    <row r="290" spans="1:15" x14ac:dyDescent="0.25">
      <c r="A290" s="5" t="s">
        <v>2883</v>
      </c>
      <c r="B290" s="11" t="s">
        <v>536</v>
      </c>
      <c r="C290" s="4" t="s">
        <v>5038</v>
      </c>
      <c r="D290" s="8" t="s">
        <v>5992</v>
      </c>
      <c r="F290" s="19" t="s">
        <v>3</v>
      </c>
      <c r="G290" s="19">
        <v>0.155</v>
      </c>
      <c r="H290" s="19">
        <f t="shared" si="33"/>
        <v>0.23499999999999999</v>
      </c>
      <c r="I290" s="19">
        <v>0.04</v>
      </c>
      <c r="J290" s="20">
        <f t="shared" si="30"/>
        <v>1.8919687500000001E-2</v>
      </c>
      <c r="K290" s="20">
        <f t="shared" si="31"/>
        <v>4.3489687499999999E-2</v>
      </c>
      <c r="L290" s="20">
        <f t="shared" si="28"/>
        <v>2.4569999999999998E-2</v>
      </c>
      <c r="M290" s="17">
        <f t="shared" si="32"/>
        <v>0.74024999999999996</v>
      </c>
      <c r="N290" s="16">
        <v>6.5</v>
      </c>
      <c r="O290" s="15">
        <f t="shared" si="29"/>
        <v>3.692307692307692E-2</v>
      </c>
    </row>
    <row r="291" spans="1:15" x14ac:dyDescent="0.25">
      <c r="A291" s="5" t="s">
        <v>2885</v>
      </c>
      <c r="B291" s="11" t="s">
        <v>538</v>
      </c>
      <c r="C291" s="4" t="s">
        <v>5039</v>
      </c>
      <c r="D291" s="8" t="s">
        <v>5993</v>
      </c>
      <c r="F291" s="19" t="s">
        <v>3</v>
      </c>
      <c r="G291" s="19">
        <v>0.156</v>
      </c>
      <c r="H291" s="19">
        <f t="shared" si="33"/>
        <v>0.23599999999999999</v>
      </c>
      <c r="I291" s="19">
        <v>0.04</v>
      </c>
      <c r="J291" s="20">
        <f t="shared" si="30"/>
        <v>1.91646E-2</v>
      </c>
      <c r="K291" s="20">
        <f t="shared" si="31"/>
        <v>4.3860599999999993E-2</v>
      </c>
      <c r="L291" s="20">
        <f t="shared" si="28"/>
        <v>2.4695999999999992E-2</v>
      </c>
      <c r="M291" s="17">
        <f t="shared" si="32"/>
        <v>0.74339999999999995</v>
      </c>
      <c r="N291" s="16">
        <v>6.5</v>
      </c>
      <c r="O291" s="15">
        <f t="shared" si="29"/>
        <v>3.692307692307692E-2</v>
      </c>
    </row>
    <row r="292" spans="1:15" x14ac:dyDescent="0.25">
      <c r="A292" s="5" t="s">
        <v>2887</v>
      </c>
      <c r="B292" s="11" t="s">
        <v>540</v>
      </c>
      <c r="C292" s="4" t="s">
        <v>5040</v>
      </c>
      <c r="D292" s="8" t="s">
        <v>5994</v>
      </c>
      <c r="F292" s="19" t="s">
        <v>3</v>
      </c>
      <c r="G292" s="19">
        <v>0.159</v>
      </c>
      <c r="H292" s="19">
        <f t="shared" si="33"/>
        <v>0.23899999999999999</v>
      </c>
      <c r="I292" s="19">
        <v>0.04</v>
      </c>
      <c r="J292" s="20">
        <f t="shared" si="30"/>
        <v>1.99087875E-2</v>
      </c>
      <c r="K292" s="20">
        <f t="shared" si="31"/>
        <v>4.4982787499999996E-2</v>
      </c>
      <c r="L292" s="20">
        <f t="shared" si="28"/>
        <v>2.5073999999999996E-2</v>
      </c>
      <c r="M292" s="17">
        <f t="shared" si="32"/>
        <v>0.75284999999999991</v>
      </c>
      <c r="N292" s="16">
        <v>6</v>
      </c>
      <c r="O292" s="15">
        <f t="shared" si="29"/>
        <v>0.04</v>
      </c>
    </row>
    <row r="293" spans="1:15" x14ac:dyDescent="0.25">
      <c r="A293" s="5" t="s">
        <v>2889</v>
      </c>
      <c r="B293" s="11" t="s">
        <v>542</v>
      </c>
      <c r="C293" s="4" t="s">
        <v>5041</v>
      </c>
      <c r="D293" s="8" t="s">
        <v>5995</v>
      </c>
      <c r="F293" s="19" t="s">
        <v>3</v>
      </c>
      <c r="G293" s="19">
        <v>0.16200000000000001</v>
      </c>
      <c r="H293" s="19">
        <f t="shared" si="33"/>
        <v>0.24199999999999999</v>
      </c>
      <c r="I293" s="19">
        <v>0.04</v>
      </c>
      <c r="J293" s="20">
        <f t="shared" si="30"/>
        <v>2.0667149999999999E-2</v>
      </c>
      <c r="K293" s="20">
        <f t="shared" si="31"/>
        <v>4.6119149999999998E-2</v>
      </c>
      <c r="L293" s="20">
        <f t="shared" si="28"/>
        <v>2.5451999999999999E-2</v>
      </c>
      <c r="M293" s="17">
        <f t="shared" si="32"/>
        <v>0.76229999999999998</v>
      </c>
      <c r="N293" s="16">
        <v>6</v>
      </c>
      <c r="O293" s="15">
        <f t="shared" si="29"/>
        <v>0.04</v>
      </c>
    </row>
    <row r="294" spans="1:15" x14ac:dyDescent="0.25">
      <c r="A294" s="5" t="s">
        <v>2891</v>
      </c>
      <c r="B294" s="11" t="s">
        <v>544</v>
      </c>
      <c r="C294" s="4" t="s">
        <v>5042</v>
      </c>
      <c r="D294" s="8" t="s">
        <v>5996</v>
      </c>
      <c r="F294" s="19" t="s">
        <v>3</v>
      </c>
      <c r="G294" s="19">
        <v>0.16500000000000001</v>
      </c>
      <c r="H294" s="19">
        <f t="shared" si="33"/>
        <v>0.245</v>
      </c>
      <c r="I294" s="19">
        <v>0.04</v>
      </c>
      <c r="J294" s="20">
        <f t="shared" si="30"/>
        <v>2.1439687500000002E-2</v>
      </c>
      <c r="K294" s="20">
        <f t="shared" si="31"/>
        <v>4.7269687499999997E-2</v>
      </c>
      <c r="L294" s="20">
        <f t="shared" si="28"/>
        <v>2.5829999999999995E-2</v>
      </c>
      <c r="M294" s="17">
        <f t="shared" si="32"/>
        <v>0.77174999999999994</v>
      </c>
      <c r="N294" s="16">
        <v>6</v>
      </c>
      <c r="O294" s="15">
        <f t="shared" si="29"/>
        <v>0.04</v>
      </c>
    </row>
    <row r="295" spans="1:15" x14ac:dyDescent="0.25">
      <c r="A295" s="5" t="s">
        <v>2893</v>
      </c>
      <c r="B295" s="11" t="s">
        <v>546</v>
      </c>
      <c r="C295" s="4" t="s">
        <v>5043</v>
      </c>
      <c r="D295" s="8" t="s">
        <v>5997</v>
      </c>
      <c r="F295" s="19" t="s">
        <v>3</v>
      </c>
      <c r="G295" s="19">
        <v>0.16800000000000001</v>
      </c>
      <c r="H295" s="19">
        <f t="shared" si="33"/>
        <v>0.248</v>
      </c>
      <c r="I295" s="19">
        <v>0.04</v>
      </c>
      <c r="J295" s="20">
        <f t="shared" si="30"/>
        <v>2.22264E-2</v>
      </c>
      <c r="K295" s="20">
        <f t="shared" si="31"/>
        <v>4.8434399999999996E-2</v>
      </c>
      <c r="L295" s="20">
        <f t="shared" si="28"/>
        <v>2.6207999999999995E-2</v>
      </c>
      <c r="M295" s="17">
        <f t="shared" si="32"/>
        <v>0.78120000000000001</v>
      </c>
      <c r="N295" s="16">
        <v>6</v>
      </c>
      <c r="O295" s="15">
        <f t="shared" si="29"/>
        <v>0.04</v>
      </c>
    </row>
    <row r="296" spans="1:15" x14ac:dyDescent="0.25">
      <c r="A296" s="5" t="s">
        <v>2895</v>
      </c>
      <c r="B296" s="11" t="s">
        <v>548</v>
      </c>
      <c r="C296" s="4" t="s">
        <v>5044</v>
      </c>
      <c r="D296" s="8" t="s">
        <v>5998</v>
      </c>
      <c r="F296" s="19" t="s">
        <v>3</v>
      </c>
      <c r="G296" s="19">
        <v>0.16900000000000001</v>
      </c>
      <c r="H296" s="19">
        <f t="shared" si="33"/>
        <v>0.249</v>
      </c>
      <c r="I296" s="19">
        <v>0.04</v>
      </c>
      <c r="J296" s="20">
        <f t="shared" si="30"/>
        <v>2.2491787500000002E-2</v>
      </c>
      <c r="K296" s="20">
        <f t="shared" si="31"/>
        <v>4.8825787500000002E-2</v>
      </c>
      <c r="L296" s="20">
        <f t="shared" si="28"/>
        <v>2.6334E-2</v>
      </c>
      <c r="M296" s="17">
        <f t="shared" si="32"/>
        <v>0.78434999999999999</v>
      </c>
      <c r="N296" s="16">
        <v>6</v>
      </c>
      <c r="O296" s="15">
        <f t="shared" si="29"/>
        <v>0.04</v>
      </c>
    </row>
    <row r="297" spans="1:15" x14ac:dyDescent="0.25">
      <c r="A297" s="5" t="s">
        <v>2897</v>
      </c>
      <c r="B297" s="11" t="s">
        <v>550</v>
      </c>
      <c r="C297" s="4" t="s">
        <v>5045</v>
      </c>
      <c r="D297" s="8" t="s">
        <v>5999</v>
      </c>
      <c r="F297" s="19" t="s">
        <v>3</v>
      </c>
      <c r="G297" s="19">
        <v>0.17799999999999999</v>
      </c>
      <c r="H297" s="19">
        <f t="shared" si="33"/>
        <v>0.25800000000000001</v>
      </c>
      <c r="I297" s="19">
        <v>0.04</v>
      </c>
      <c r="J297" s="20">
        <f t="shared" si="30"/>
        <v>2.4951149999999998E-2</v>
      </c>
      <c r="K297" s="20">
        <f t="shared" si="31"/>
        <v>5.2419149999999998E-2</v>
      </c>
      <c r="L297" s="20">
        <f t="shared" si="28"/>
        <v>2.7467999999999999E-2</v>
      </c>
      <c r="M297" s="17">
        <f t="shared" si="32"/>
        <v>0.81269999999999998</v>
      </c>
      <c r="N297" s="16">
        <v>6</v>
      </c>
      <c r="O297" s="15">
        <f t="shared" si="29"/>
        <v>0.04</v>
      </c>
    </row>
    <row r="298" spans="1:15" x14ac:dyDescent="0.25">
      <c r="A298" s="5" t="s">
        <v>2899</v>
      </c>
      <c r="B298" s="11" t="s">
        <v>552</v>
      </c>
      <c r="C298" s="4" t="s">
        <v>5046</v>
      </c>
      <c r="D298" s="8" t="s">
        <v>6000</v>
      </c>
      <c r="F298" s="19" t="s">
        <v>3</v>
      </c>
      <c r="G298" s="19">
        <v>0.18</v>
      </c>
      <c r="H298" s="19">
        <f t="shared" si="33"/>
        <v>0.26</v>
      </c>
      <c r="I298" s="19">
        <v>0.04</v>
      </c>
      <c r="J298" s="20">
        <f t="shared" si="30"/>
        <v>2.5514999999999999E-2</v>
      </c>
      <c r="K298" s="20">
        <f t="shared" si="31"/>
        <v>5.3235000000000005E-2</v>
      </c>
      <c r="L298" s="20">
        <f t="shared" si="28"/>
        <v>2.7720000000000005E-2</v>
      </c>
      <c r="M298" s="17">
        <f t="shared" si="32"/>
        <v>0.81899999999999995</v>
      </c>
      <c r="N298" s="16">
        <v>5.5</v>
      </c>
      <c r="O298" s="15">
        <f t="shared" si="29"/>
        <v>4.3636363636363633E-2</v>
      </c>
    </row>
    <row r="299" spans="1:15" x14ac:dyDescent="0.25">
      <c r="A299" s="5" t="s">
        <v>2901</v>
      </c>
      <c r="B299" s="11" t="s">
        <v>554</v>
      </c>
      <c r="C299" s="4" t="s">
        <v>5047</v>
      </c>
      <c r="D299" s="8" t="s">
        <v>6001</v>
      </c>
      <c r="F299" s="19" t="s">
        <v>3</v>
      </c>
      <c r="G299" s="19">
        <v>0.19</v>
      </c>
      <c r="H299" s="19">
        <f t="shared" si="33"/>
        <v>0.27</v>
      </c>
      <c r="I299" s="19">
        <v>0.04</v>
      </c>
      <c r="J299" s="20">
        <f t="shared" si="30"/>
        <v>2.8428749999999999E-2</v>
      </c>
      <c r="K299" s="20">
        <f t="shared" si="31"/>
        <v>5.7408750000000001E-2</v>
      </c>
      <c r="L299" s="20">
        <f t="shared" si="28"/>
        <v>2.8980000000000002E-2</v>
      </c>
      <c r="M299" s="17">
        <f t="shared" si="32"/>
        <v>0.85050000000000003</v>
      </c>
      <c r="N299" s="16">
        <v>5.5</v>
      </c>
      <c r="O299" s="15">
        <f t="shared" si="29"/>
        <v>4.3636363636363633E-2</v>
      </c>
    </row>
    <row r="300" spans="1:15" x14ac:dyDescent="0.25">
      <c r="A300" s="5" t="s">
        <v>2903</v>
      </c>
      <c r="B300" s="11" t="s">
        <v>556</v>
      </c>
      <c r="C300" s="4" t="s">
        <v>5048</v>
      </c>
      <c r="D300" s="8" t="s">
        <v>6002</v>
      </c>
      <c r="F300" s="19" t="s">
        <v>3</v>
      </c>
      <c r="G300" s="19">
        <v>0.19400000000000001</v>
      </c>
      <c r="H300" s="19">
        <f t="shared" si="33"/>
        <v>0.27400000000000002</v>
      </c>
      <c r="I300" s="19">
        <v>0.04</v>
      </c>
      <c r="J300" s="20">
        <f t="shared" si="30"/>
        <v>2.9638350000000001E-2</v>
      </c>
      <c r="K300" s="20">
        <f t="shared" si="31"/>
        <v>5.9122350000000011E-2</v>
      </c>
      <c r="L300" s="20">
        <f t="shared" si="28"/>
        <v>2.948400000000001E-2</v>
      </c>
      <c r="M300" s="17">
        <f t="shared" si="32"/>
        <v>0.86310000000000009</v>
      </c>
      <c r="N300" s="16">
        <v>5</v>
      </c>
      <c r="O300" s="15">
        <f t="shared" si="29"/>
        <v>4.8000000000000001E-2</v>
      </c>
    </row>
    <row r="301" spans="1:15" x14ac:dyDescent="0.25">
      <c r="A301" s="5" t="s">
        <v>2905</v>
      </c>
      <c r="B301" s="11" t="s">
        <v>558</v>
      </c>
      <c r="C301" s="4" t="s">
        <v>5049</v>
      </c>
      <c r="D301" s="8" t="s">
        <v>6003</v>
      </c>
      <c r="F301" s="19" t="s">
        <v>3</v>
      </c>
      <c r="G301" s="19">
        <v>0.20799999999999999</v>
      </c>
      <c r="H301" s="19">
        <f t="shared" si="33"/>
        <v>0.28799999999999998</v>
      </c>
      <c r="I301" s="19">
        <v>0.04</v>
      </c>
      <c r="J301" s="20">
        <f t="shared" si="30"/>
        <v>3.4070399999999994E-2</v>
      </c>
      <c r="K301" s="20">
        <f t="shared" si="31"/>
        <v>6.5318399999999985E-2</v>
      </c>
      <c r="L301" s="20">
        <f t="shared" si="28"/>
        <v>3.1247999999999991E-2</v>
      </c>
      <c r="M301" s="17">
        <f t="shared" si="32"/>
        <v>0.9071999999999999</v>
      </c>
      <c r="N301" s="16">
        <v>4.75</v>
      </c>
      <c r="O301" s="15">
        <f t="shared" si="29"/>
        <v>5.0526315789473683E-2</v>
      </c>
    </row>
    <row r="302" spans="1:15" x14ac:dyDescent="0.25">
      <c r="A302" s="5" t="s">
        <v>2907</v>
      </c>
      <c r="B302" s="11" t="s">
        <v>560</v>
      </c>
      <c r="C302" s="4" t="s">
        <v>5050</v>
      </c>
      <c r="D302" s="8" t="s">
        <v>6004</v>
      </c>
      <c r="F302" s="19" t="s">
        <v>3</v>
      </c>
      <c r="G302" s="19">
        <v>0.21</v>
      </c>
      <c r="H302" s="19">
        <f t="shared" si="33"/>
        <v>0.28999999999999998</v>
      </c>
      <c r="I302" s="19">
        <v>0.04</v>
      </c>
      <c r="J302" s="20">
        <f t="shared" si="30"/>
        <v>3.4728749999999996E-2</v>
      </c>
      <c r="K302" s="20">
        <f t="shared" si="31"/>
        <v>6.6228749999999989E-2</v>
      </c>
      <c r="L302" s="20">
        <f t="shared" si="28"/>
        <v>3.1499999999999993E-2</v>
      </c>
      <c r="M302" s="17">
        <f t="shared" si="32"/>
        <v>0.91349999999999987</v>
      </c>
      <c r="N302" s="16">
        <v>4.75</v>
      </c>
      <c r="O302" s="15">
        <f t="shared" si="29"/>
        <v>5.0526315789473683E-2</v>
      </c>
    </row>
    <row r="303" spans="1:15" x14ac:dyDescent="0.25">
      <c r="A303" s="5" t="s">
        <v>2909</v>
      </c>
      <c r="B303" s="11" t="s">
        <v>562</v>
      </c>
      <c r="C303" s="4" t="s">
        <v>5051</v>
      </c>
      <c r="D303" s="8" t="s">
        <v>6005</v>
      </c>
      <c r="F303" s="19" t="s">
        <v>3</v>
      </c>
      <c r="G303" s="19">
        <v>0.219</v>
      </c>
      <c r="H303" s="19">
        <f t="shared" si="33"/>
        <v>0.29899999999999999</v>
      </c>
      <c r="I303" s="19">
        <v>0.04</v>
      </c>
      <c r="J303" s="20">
        <f t="shared" si="30"/>
        <v>3.7769287499999998E-2</v>
      </c>
      <c r="K303" s="20">
        <f t="shared" si="31"/>
        <v>7.0403287499999995E-2</v>
      </c>
      <c r="L303" s="20">
        <f t="shared" si="28"/>
        <v>3.2633999999999996E-2</v>
      </c>
      <c r="M303" s="17">
        <f t="shared" si="32"/>
        <v>0.94184999999999997</v>
      </c>
      <c r="N303" s="16">
        <v>4.5</v>
      </c>
      <c r="O303" s="15">
        <f t="shared" si="29"/>
        <v>5.333333333333333E-2</v>
      </c>
    </row>
    <row r="304" spans="1:15" x14ac:dyDescent="0.25">
      <c r="A304" s="5" t="s">
        <v>2911</v>
      </c>
      <c r="B304" s="11" t="s">
        <v>564</v>
      </c>
      <c r="C304" s="4" t="s">
        <v>5052</v>
      </c>
      <c r="D304" s="8" t="s">
        <v>6006</v>
      </c>
      <c r="F304" s="19" t="s">
        <v>3</v>
      </c>
      <c r="G304" s="19">
        <v>0.23</v>
      </c>
      <c r="H304" s="19">
        <f t="shared" si="33"/>
        <v>0.31</v>
      </c>
      <c r="I304" s="19">
        <v>0.04</v>
      </c>
      <c r="J304" s="20">
        <f t="shared" si="30"/>
        <v>4.1658750000000001E-2</v>
      </c>
      <c r="K304" s="20">
        <f t="shared" si="31"/>
        <v>7.5678750000000003E-2</v>
      </c>
      <c r="L304" s="20">
        <f t="shared" si="28"/>
        <v>3.4020000000000002E-2</v>
      </c>
      <c r="M304" s="17">
        <f t="shared" si="32"/>
        <v>0.97649999999999992</v>
      </c>
      <c r="N304" s="16">
        <v>4.25</v>
      </c>
      <c r="O304" s="15">
        <f t="shared" si="29"/>
        <v>5.6470588235294113E-2</v>
      </c>
    </row>
    <row r="305" spans="1:15" x14ac:dyDescent="0.25">
      <c r="A305" s="5" t="s">
        <v>2913</v>
      </c>
      <c r="B305" s="11" t="s">
        <v>566</v>
      </c>
      <c r="C305" s="4" t="s">
        <v>5053</v>
      </c>
      <c r="D305" s="8" t="s">
        <v>6007</v>
      </c>
      <c r="F305" s="19" t="s">
        <v>3</v>
      </c>
      <c r="G305" s="19">
        <v>0.23499999999999999</v>
      </c>
      <c r="H305" s="19">
        <f t="shared" si="33"/>
        <v>0.315</v>
      </c>
      <c r="I305" s="19">
        <v>0.04</v>
      </c>
      <c r="J305" s="20">
        <f t="shared" si="30"/>
        <v>4.3489687499999999E-2</v>
      </c>
      <c r="K305" s="20">
        <f t="shared" si="31"/>
        <v>7.8139687499999999E-2</v>
      </c>
      <c r="L305" s="20">
        <f t="shared" si="28"/>
        <v>3.465E-2</v>
      </c>
      <c r="M305" s="17">
        <f t="shared" si="32"/>
        <v>0.99224999999999997</v>
      </c>
      <c r="N305" s="16">
        <v>4.25</v>
      </c>
      <c r="O305" s="15">
        <f t="shared" si="29"/>
        <v>5.6470588235294113E-2</v>
      </c>
    </row>
    <row r="306" spans="1:15" x14ac:dyDescent="0.25">
      <c r="A306" s="5" t="s">
        <v>2915</v>
      </c>
      <c r="B306" s="11" t="s">
        <v>568</v>
      </c>
      <c r="C306" s="4" t="s">
        <v>5054</v>
      </c>
      <c r="D306" s="8" t="s">
        <v>6008</v>
      </c>
      <c r="F306" s="19" t="s">
        <v>3</v>
      </c>
      <c r="G306" s="19">
        <v>0.24</v>
      </c>
      <c r="H306" s="19">
        <f t="shared" si="33"/>
        <v>0.32</v>
      </c>
      <c r="I306" s="19">
        <v>0.04</v>
      </c>
      <c r="J306" s="20">
        <f t="shared" si="30"/>
        <v>4.5359999999999998E-2</v>
      </c>
      <c r="K306" s="20">
        <f t="shared" si="31"/>
        <v>8.0640000000000003E-2</v>
      </c>
      <c r="L306" s="20">
        <f t="shared" si="28"/>
        <v>3.5280000000000006E-2</v>
      </c>
      <c r="M306" s="17">
        <f t="shared" si="32"/>
        <v>1.008</v>
      </c>
      <c r="N306" s="16">
        <v>4.25</v>
      </c>
      <c r="O306" s="15">
        <f t="shared" si="29"/>
        <v>5.6470588235294113E-2</v>
      </c>
    </row>
    <row r="307" spans="1:15" x14ac:dyDescent="0.25">
      <c r="A307" s="5" t="s">
        <v>2917</v>
      </c>
      <c r="B307" s="11" t="s">
        <v>570</v>
      </c>
      <c r="C307" s="4" t="s">
        <v>5055</v>
      </c>
      <c r="D307" s="8" t="s">
        <v>6009</v>
      </c>
      <c r="F307" s="19" t="s">
        <v>3</v>
      </c>
      <c r="G307" s="19">
        <v>0.245</v>
      </c>
      <c r="H307" s="19">
        <f t="shared" si="33"/>
        <v>0.32500000000000001</v>
      </c>
      <c r="I307" s="19">
        <v>0.04</v>
      </c>
      <c r="J307" s="20">
        <f t="shared" si="30"/>
        <v>4.7269687499999997E-2</v>
      </c>
      <c r="K307" s="20">
        <f t="shared" si="31"/>
        <v>8.3179687500000002E-2</v>
      </c>
      <c r="L307" s="20">
        <f t="shared" si="28"/>
        <v>3.5910000000000004E-2</v>
      </c>
      <c r="M307" s="17">
        <f t="shared" si="32"/>
        <v>1.0237499999999999</v>
      </c>
      <c r="N307" s="16">
        <v>4.25</v>
      </c>
      <c r="O307" s="15">
        <f t="shared" si="29"/>
        <v>5.6470588235294113E-2</v>
      </c>
    </row>
    <row r="308" spans="1:15" x14ac:dyDescent="0.25">
      <c r="A308" s="5" t="s">
        <v>2919</v>
      </c>
      <c r="B308" s="11" t="s">
        <v>572</v>
      </c>
      <c r="C308" s="4" t="s">
        <v>5056</v>
      </c>
      <c r="D308" s="8" t="s">
        <v>6010</v>
      </c>
      <c r="F308" s="19" t="s">
        <v>3</v>
      </c>
      <c r="G308" s="19">
        <v>0.25</v>
      </c>
      <c r="H308" s="19">
        <f t="shared" si="33"/>
        <v>0.33</v>
      </c>
      <c r="I308" s="19">
        <v>0.04</v>
      </c>
      <c r="J308" s="20">
        <f t="shared" si="30"/>
        <v>4.9218749999999999E-2</v>
      </c>
      <c r="K308" s="20">
        <f t="shared" si="31"/>
        <v>8.5758750000000009E-2</v>
      </c>
      <c r="L308" s="20">
        <f t="shared" si="28"/>
        <v>3.654000000000001E-2</v>
      </c>
      <c r="M308" s="17">
        <f t="shared" si="32"/>
        <v>1.0395000000000001</v>
      </c>
      <c r="N308" s="16">
        <v>4.25</v>
      </c>
      <c r="O308" s="15">
        <f t="shared" si="29"/>
        <v>5.6470588235294113E-2</v>
      </c>
    </row>
    <row r="309" spans="1:15" x14ac:dyDescent="0.25">
      <c r="A309" s="5" t="s">
        <v>2921</v>
      </c>
      <c r="B309" s="11" t="s">
        <v>574</v>
      </c>
      <c r="C309" s="4" t="s">
        <v>5057</v>
      </c>
      <c r="D309" s="8" t="s">
        <v>6011</v>
      </c>
      <c r="F309" s="19" t="s">
        <v>3</v>
      </c>
      <c r="G309" s="19">
        <v>0.25600000000000001</v>
      </c>
      <c r="H309" s="19">
        <f t="shared" si="33"/>
        <v>0.33600000000000002</v>
      </c>
      <c r="I309" s="19">
        <v>0.04</v>
      </c>
      <c r="J309" s="20">
        <f t="shared" si="30"/>
        <v>5.1609599999999999E-2</v>
      </c>
      <c r="K309" s="20">
        <f t="shared" si="31"/>
        <v>8.8905600000000001E-2</v>
      </c>
      <c r="L309" s="20">
        <f t="shared" si="28"/>
        <v>3.7296000000000003E-2</v>
      </c>
      <c r="M309" s="17">
        <f t="shared" si="32"/>
        <v>1.0584</v>
      </c>
      <c r="N309" s="16">
        <v>3.5</v>
      </c>
      <c r="O309" s="15">
        <f t="shared" si="29"/>
        <v>6.8571428571428575E-2</v>
      </c>
    </row>
    <row r="310" spans="1:15" x14ac:dyDescent="0.25">
      <c r="A310" s="5" t="s">
        <v>2923</v>
      </c>
      <c r="B310" s="11" t="s">
        <v>576</v>
      </c>
      <c r="C310" s="4" t="s">
        <v>5058</v>
      </c>
      <c r="D310" s="8" t="s">
        <v>6012</v>
      </c>
      <c r="F310" s="19" t="s">
        <v>3</v>
      </c>
      <c r="G310" s="19">
        <v>0.25900000000000001</v>
      </c>
      <c r="H310" s="19">
        <f t="shared" si="33"/>
        <v>0.33900000000000002</v>
      </c>
      <c r="I310" s="19">
        <v>0.04</v>
      </c>
      <c r="J310" s="20">
        <f t="shared" si="30"/>
        <v>5.2826287499999999E-2</v>
      </c>
      <c r="K310" s="20">
        <f t="shared" si="31"/>
        <v>9.0500287499999998E-2</v>
      </c>
      <c r="L310" s="20">
        <f t="shared" si="28"/>
        <v>3.7673999999999999E-2</v>
      </c>
      <c r="M310" s="17">
        <f t="shared" si="32"/>
        <v>1.06785</v>
      </c>
      <c r="N310" s="16">
        <v>3.5</v>
      </c>
      <c r="O310" s="15">
        <f t="shared" si="29"/>
        <v>6.8571428571428575E-2</v>
      </c>
    </row>
    <row r="311" spans="1:15" x14ac:dyDescent="0.25">
      <c r="A311" s="5" t="s">
        <v>2925</v>
      </c>
      <c r="B311" s="11" t="s">
        <v>578</v>
      </c>
      <c r="C311" s="4" t="s">
        <v>5059</v>
      </c>
      <c r="D311" s="8" t="s">
        <v>6013</v>
      </c>
      <c r="F311" s="19" t="s">
        <v>3</v>
      </c>
      <c r="G311" s="19">
        <v>0.27300000000000002</v>
      </c>
      <c r="H311" s="19">
        <f t="shared" si="33"/>
        <v>0.35300000000000004</v>
      </c>
      <c r="I311" s="19">
        <v>0.04</v>
      </c>
      <c r="J311" s="20">
        <f t="shared" si="30"/>
        <v>5.869158750000001E-2</v>
      </c>
      <c r="K311" s="20">
        <f t="shared" si="31"/>
        <v>9.8129587500000018E-2</v>
      </c>
      <c r="L311" s="20">
        <f t="shared" si="28"/>
        <v>3.9438000000000008E-2</v>
      </c>
      <c r="M311" s="17">
        <f t="shared" si="32"/>
        <v>1.11195</v>
      </c>
      <c r="N311" s="16">
        <v>3.83</v>
      </c>
      <c r="O311" s="15">
        <f t="shared" si="29"/>
        <v>6.2663185378590072E-2</v>
      </c>
    </row>
    <row r="312" spans="1:15" x14ac:dyDescent="0.25">
      <c r="A312" s="5" t="s">
        <v>2927</v>
      </c>
      <c r="B312" s="11" t="s">
        <v>580</v>
      </c>
      <c r="C312" s="4" t="s">
        <v>5060</v>
      </c>
      <c r="D312" s="8" t="s">
        <v>6014</v>
      </c>
      <c r="F312" s="19" t="s">
        <v>3</v>
      </c>
      <c r="G312" s="19">
        <v>0.28000000000000003</v>
      </c>
      <c r="H312" s="19">
        <f t="shared" si="33"/>
        <v>0.36000000000000004</v>
      </c>
      <c r="I312" s="19">
        <v>0.04</v>
      </c>
      <c r="J312" s="20">
        <f t="shared" si="30"/>
        <v>6.174000000000001E-2</v>
      </c>
      <c r="K312" s="20">
        <f t="shared" si="31"/>
        <v>0.10206000000000001</v>
      </c>
      <c r="L312" s="20">
        <f t="shared" si="28"/>
        <v>4.0320000000000002E-2</v>
      </c>
      <c r="M312" s="17">
        <f t="shared" si="32"/>
        <v>1.1340000000000001</v>
      </c>
      <c r="N312" s="16">
        <v>3.83</v>
      </c>
      <c r="O312" s="15">
        <f t="shared" si="29"/>
        <v>6.2663185378590072E-2</v>
      </c>
    </row>
    <row r="313" spans="1:15" x14ac:dyDescent="0.25">
      <c r="A313" s="5" t="s">
        <v>2929</v>
      </c>
      <c r="B313" s="11" t="s">
        <v>582</v>
      </c>
      <c r="C313" s="4" t="s">
        <v>5061</v>
      </c>
      <c r="D313" s="8" t="s">
        <v>6015</v>
      </c>
      <c r="F313" s="19" t="s">
        <v>3</v>
      </c>
      <c r="G313" s="19">
        <v>0.28899999999999998</v>
      </c>
      <c r="H313" s="19">
        <f t="shared" si="33"/>
        <v>0.36899999999999999</v>
      </c>
      <c r="I313" s="19">
        <v>0.04</v>
      </c>
      <c r="J313" s="20">
        <f t="shared" si="30"/>
        <v>6.5772787499999985E-2</v>
      </c>
      <c r="K313" s="20">
        <f t="shared" si="31"/>
        <v>0.1072267875</v>
      </c>
      <c r="L313" s="20">
        <f t="shared" si="28"/>
        <v>4.1454000000000019E-2</v>
      </c>
      <c r="M313" s="17">
        <f t="shared" si="32"/>
        <v>1.16235</v>
      </c>
      <c r="N313" s="16">
        <v>3.83</v>
      </c>
      <c r="O313" s="15">
        <f t="shared" si="29"/>
        <v>6.2663185378590072E-2</v>
      </c>
    </row>
    <row r="314" spans="1:15" x14ac:dyDescent="0.25">
      <c r="A314" s="5" t="s">
        <v>2931</v>
      </c>
      <c r="B314" s="11" t="s">
        <v>584</v>
      </c>
      <c r="C314" s="4" t="s">
        <v>5062</v>
      </c>
      <c r="D314" s="8" t="s">
        <v>6016</v>
      </c>
      <c r="F314" s="19" t="s">
        <v>3</v>
      </c>
      <c r="G314" s="19">
        <v>0.29499999999999998</v>
      </c>
      <c r="H314" s="19">
        <f t="shared" si="33"/>
        <v>0.375</v>
      </c>
      <c r="I314" s="19">
        <v>0.04</v>
      </c>
      <c r="J314" s="20">
        <f t="shared" si="30"/>
        <v>6.8532187499999994E-2</v>
      </c>
      <c r="K314" s="20">
        <f t="shared" si="31"/>
        <v>0.11074218749999999</v>
      </c>
      <c r="L314" s="20">
        <f t="shared" si="28"/>
        <v>4.2209999999999998E-2</v>
      </c>
      <c r="M314" s="17">
        <f t="shared" si="32"/>
        <v>1.1812499999999999</v>
      </c>
      <c r="N314" s="16">
        <v>3.83</v>
      </c>
      <c r="O314" s="15">
        <f t="shared" si="29"/>
        <v>6.2663185378590072E-2</v>
      </c>
    </row>
    <row r="315" spans="1:15" x14ac:dyDescent="0.25">
      <c r="A315" s="5" t="s">
        <v>2933</v>
      </c>
      <c r="B315" s="11" t="s">
        <v>586</v>
      </c>
      <c r="C315" s="4" t="s">
        <v>5063</v>
      </c>
      <c r="D315" s="8" t="s">
        <v>6017</v>
      </c>
      <c r="F315" s="19" t="s">
        <v>3</v>
      </c>
      <c r="G315" s="19">
        <v>0.29699999999999999</v>
      </c>
      <c r="H315" s="19">
        <f t="shared" si="33"/>
        <v>0.377</v>
      </c>
      <c r="I315" s="19">
        <v>0.04</v>
      </c>
      <c r="J315" s="20">
        <f t="shared" si="30"/>
        <v>6.9464587499999994E-2</v>
      </c>
      <c r="K315" s="20">
        <f t="shared" si="31"/>
        <v>0.11192658750000001</v>
      </c>
      <c r="L315" s="20">
        <f t="shared" si="28"/>
        <v>4.2462000000000014E-2</v>
      </c>
      <c r="M315" s="17">
        <f t="shared" si="32"/>
        <v>1.1875499999999999</v>
      </c>
      <c r="N315" s="16">
        <v>3.83</v>
      </c>
      <c r="O315" s="15">
        <f t="shared" si="29"/>
        <v>6.2663185378590072E-2</v>
      </c>
    </row>
    <row r="316" spans="1:15" x14ac:dyDescent="0.25">
      <c r="A316" s="5" t="s">
        <v>2935</v>
      </c>
      <c r="B316" s="11" t="s">
        <v>588</v>
      </c>
      <c r="C316" s="4" t="s">
        <v>5064</v>
      </c>
      <c r="D316" s="8" t="s">
        <v>6018</v>
      </c>
      <c r="F316" s="19" t="s">
        <v>3</v>
      </c>
      <c r="G316" s="19">
        <v>0.29799999999999999</v>
      </c>
      <c r="H316" s="19">
        <f t="shared" si="33"/>
        <v>0.378</v>
      </c>
      <c r="I316" s="19">
        <v>0.04</v>
      </c>
      <c r="J316" s="20">
        <f t="shared" si="30"/>
        <v>6.9933149999999999E-2</v>
      </c>
      <c r="K316" s="20">
        <f t="shared" si="31"/>
        <v>0.11252115</v>
      </c>
      <c r="L316" s="20">
        <f t="shared" si="28"/>
        <v>4.2588000000000001E-2</v>
      </c>
      <c r="M316" s="17">
        <f t="shared" si="32"/>
        <v>1.1906999999999999</v>
      </c>
      <c r="N316" s="16">
        <v>3.83</v>
      </c>
      <c r="O316" s="15">
        <f t="shared" si="29"/>
        <v>6.2663185378590072E-2</v>
      </c>
    </row>
    <row r="317" spans="1:15" x14ac:dyDescent="0.25">
      <c r="A317" s="5" t="s">
        <v>2937</v>
      </c>
      <c r="B317" s="11" t="s">
        <v>590</v>
      </c>
      <c r="C317" s="4" t="s">
        <v>5065</v>
      </c>
      <c r="D317" s="8" t="s">
        <v>6019</v>
      </c>
      <c r="F317" s="19" t="s">
        <v>3</v>
      </c>
      <c r="G317" s="19">
        <v>0.30499999999999999</v>
      </c>
      <c r="H317" s="19">
        <f t="shared" si="33"/>
        <v>0.38500000000000001</v>
      </c>
      <c r="I317" s="19">
        <v>0.04</v>
      </c>
      <c r="J317" s="20">
        <f t="shared" si="30"/>
        <v>7.3257187500000001E-2</v>
      </c>
      <c r="K317" s="20">
        <f t="shared" si="31"/>
        <v>0.1167271875</v>
      </c>
      <c r="L317" s="20">
        <f t="shared" si="28"/>
        <v>4.3469999999999995E-2</v>
      </c>
      <c r="M317" s="17">
        <f t="shared" si="32"/>
        <v>1.21275</v>
      </c>
      <c r="N317" s="16">
        <v>3.66</v>
      </c>
      <c r="O317" s="15">
        <f t="shared" si="29"/>
        <v>6.5573770491803268E-2</v>
      </c>
    </row>
    <row r="318" spans="1:15" x14ac:dyDescent="0.25">
      <c r="A318" s="5" t="s">
        <v>2939</v>
      </c>
      <c r="B318" s="11" t="s">
        <v>592</v>
      </c>
      <c r="C318" s="4" t="s">
        <v>5066</v>
      </c>
      <c r="D318" s="8" t="s">
        <v>6020</v>
      </c>
      <c r="F318" s="19" t="s">
        <v>3</v>
      </c>
      <c r="G318" s="19">
        <v>0.31</v>
      </c>
      <c r="H318" s="19">
        <f t="shared" si="33"/>
        <v>0.39</v>
      </c>
      <c r="I318" s="19">
        <v>0.04</v>
      </c>
      <c r="J318" s="20">
        <f t="shared" si="30"/>
        <v>7.5678750000000003E-2</v>
      </c>
      <c r="K318" s="20">
        <f t="shared" si="31"/>
        <v>0.11977875</v>
      </c>
      <c r="L318" s="20">
        <f t="shared" si="28"/>
        <v>4.41E-2</v>
      </c>
      <c r="M318" s="17">
        <f t="shared" si="32"/>
        <v>1.2284999999999999</v>
      </c>
      <c r="N318" s="16">
        <v>3.66</v>
      </c>
      <c r="O318" s="15">
        <f t="shared" si="29"/>
        <v>6.5573770491803268E-2</v>
      </c>
    </row>
    <row r="319" spans="1:15" x14ac:dyDescent="0.25">
      <c r="A319" s="5" t="s">
        <v>2941</v>
      </c>
      <c r="B319" s="11" t="s">
        <v>594</v>
      </c>
      <c r="C319" s="4" t="s">
        <v>5067</v>
      </c>
      <c r="D319" s="8" t="s">
        <v>6021</v>
      </c>
      <c r="F319" s="19" t="s">
        <v>3</v>
      </c>
      <c r="G319" s="19">
        <v>0.32400000000000001</v>
      </c>
      <c r="H319" s="19">
        <f t="shared" si="33"/>
        <v>0.40400000000000003</v>
      </c>
      <c r="I319" s="19">
        <v>0.04</v>
      </c>
      <c r="J319" s="20">
        <f t="shared" si="30"/>
        <v>8.2668599999999995E-2</v>
      </c>
      <c r="K319" s="20">
        <f t="shared" si="31"/>
        <v>0.12853260000000002</v>
      </c>
      <c r="L319" s="20">
        <f t="shared" si="28"/>
        <v>4.586400000000003E-2</v>
      </c>
      <c r="M319" s="17">
        <f t="shared" si="32"/>
        <v>1.2726</v>
      </c>
      <c r="N319" s="16">
        <v>3</v>
      </c>
      <c r="O319" s="15">
        <f t="shared" si="29"/>
        <v>0.08</v>
      </c>
    </row>
    <row r="320" spans="1:15" x14ac:dyDescent="0.25">
      <c r="A320" s="5" t="s">
        <v>2943</v>
      </c>
      <c r="B320" s="11" t="s">
        <v>596</v>
      </c>
      <c r="C320" s="4" t="s">
        <v>5068</v>
      </c>
      <c r="D320" s="8" t="s">
        <v>6022</v>
      </c>
      <c r="F320" s="19" t="s">
        <v>3</v>
      </c>
      <c r="G320" s="19">
        <v>0.32500000000000001</v>
      </c>
      <c r="H320" s="19">
        <f t="shared" si="33"/>
        <v>0.40500000000000003</v>
      </c>
      <c r="I320" s="19">
        <v>0.04</v>
      </c>
      <c r="J320" s="20">
        <f t="shared" si="30"/>
        <v>8.3179687500000002E-2</v>
      </c>
      <c r="K320" s="20">
        <f t="shared" si="31"/>
        <v>0.12916968750000002</v>
      </c>
      <c r="L320" s="20">
        <f t="shared" si="28"/>
        <v>4.5990000000000017E-2</v>
      </c>
      <c r="M320" s="17">
        <f t="shared" si="32"/>
        <v>1.2757499999999999</v>
      </c>
      <c r="N320" s="16">
        <v>3</v>
      </c>
      <c r="O320" s="15">
        <f t="shared" si="29"/>
        <v>0.08</v>
      </c>
    </row>
    <row r="321" spans="1:15" x14ac:dyDescent="0.25">
      <c r="A321" s="5" t="s">
        <v>2945</v>
      </c>
      <c r="B321" s="11" t="s">
        <v>598</v>
      </c>
      <c r="C321" s="4" t="s">
        <v>5069</v>
      </c>
      <c r="D321" s="8" t="s">
        <v>6023</v>
      </c>
      <c r="F321" s="19" t="s">
        <v>3</v>
      </c>
      <c r="G321" s="19">
        <v>0.34</v>
      </c>
      <c r="H321" s="19">
        <f t="shared" si="33"/>
        <v>0.42000000000000004</v>
      </c>
      <c r="I321" s="19">
        <v>0.04</v>
      </c>
      <c r="J321" s="20">
        <f t="shared" si="30"/>
        <v>9.1035000000000019E-2</v>
      </c>
      <c r="K321" s="20">
        <f t="shared" si="31"/>
        <v>0.13891500000000001</v>
      </c>
      <c r="L321" s="20">
        <f t="shared" si="28"/>
        <v>4.7879999999999992E-2</v>
      </c>
      <c r="M321" s="17">
        <f t="shared" si="32"/>
        <v>1.3230000000000002</v>
      </c>
      <c r="N321" s="16">
        <v>3</v>
      </c>
      <c r="O321" s="15">
        <f t="shared" si="29"/>
        <v>0.08</v>
      </c>
    </row>
    <row r="322" spans="1:15" x14ac:dyDescent="0.25">
      <c r="A322" s="5" t="s">
        <v>2947</v>
      </c>
      <c r="B322" s="11" t="s">
        <v>600</v>
      </c>
      <c r="C322" s="4" t="s">
        <v>5070</v>
      </c>
      <c r="D322" s="8" t="s">
        <v>6024</v>
      </c>
      <c r="F322" s="19" t="s">
        <v>3</v>
      </c>
      <c r="G322" s="19">
        <v>0.35599999999999998</v>
      </c>
      <c r="H322" s="19">
        <f t="shared" si="33"/>
        <v>0.436</v>
      </c>
      <c r="I322" s="19">
        <v>0.04</v>
      </c>
      <c r="J322" s="20">
        <f t="shared" si="30"/>
        <v>9.9804599999999993E-2</v>
      </c>
      <c r="K322" s="20">
        <f t="shared" si="31"/>
        <v>0.14970059999999999</v>
      </c>
      <c r="L322" s="20">
        <f t="shared" si="28"/>
        <v>4.9895999999999996E-2</v>
      </c>
      <c r="M322" s="17">
        <f t="shared" si="32"/>
        <v>1.3734</v>
      </c>
      <c r="N322" s="16">
        <v>2.8330000000000002</v>
      </c>
      <c r="O322" s="15">
        <f t="shared" si="29"/>
        <v>8.471584892340274E-2</v>
      </c>
    </row>
    <row r="323" spans="1:15" x14ac:dyDescent="0.25">
      <c r="A323" s="5" t="s">
        <v>2949</v>
      </c>
      <c r="B323" s="11" t="s">
        <v>602</v>
      </c>
      <c r="C323" s="4" t="s">
        <v>5071</v>
      </c>
      <c r="D323" s="8" t="s">
        <v>6025</v>
      </c>
      <c r="F323" s="19" t="s">
        <v>3</v>
      </c>
      <c r="G323" s="19">
        <v>0.371</v>
      </c>
      <c r="H323" s="19">
        <f t="shared" si="33"/>
        <v>0.45100000000000001</v>
      </c>
      <c r="I323" s="19">
        <v>0.04</v>
      </c>
      <c r="J323" s="20">
        <f t="shared" si="30"/>
        <v>0.10839228749999999</v>
      </c>
      <c r="K323" s="20">
        <f t="shared" si="31"/>
        <v>0.16017828749999999</v>
      </c>
      <c r="L323" s="20">
        <f t="shared" ref="L323:L386" si="34">K323-J323</f>
        <v>5.1785999999999999E-2</v>
      </c>
      <c r="M323" s="17">
        <f t="shared" si="32"/>
        <v>1.42065</v>
      </c>
      <c r="N323" s="16">
        <v>2</v>
      </c>
      <c r="O323" s="15">
        <f t="shared" ref="O323:O386" si="35">0.24/N323</f>
        <v>0.12</v>
      </c>
    </row>
    <row r="324" spans="1:15" x14ac:dyDescent="0.25">
      <c r="A324" s="5" t="s">
        <v>2951</v>
      </c>
      <c r="B324" s="11" t="s">
        <v>604</v>
      </c>
      <c r="C324" s="4" t="s">
        <v>5072</v>
      </c>
      <c r="D324" s="8" t="s">
        <v>6026</v>
      </c>
      <c r="F324" s="19" t="s">
        <v>3</v>
      </c>
      <c r="G324" s="19">
        <v>0.377</v>
      </c>
      <c r="H324" s="19">
        <f t="shared" si="33"/>
        <v>0.45700000000000002</v>
      </c>
      <c r="I324" s="19">
        <v>0.04</v>
      </c>
      <c r="J324" s="20">
        <f t="shared" si="30"/>
        <v>0.11192658750000001</v>
      </c>
      <c r="K324" s="20">
        <f t="shared" si="31"/>
        <v>0.16446858750000001</v>
      </c>
      <c r="L324" s="20">
        <f t="shared" si="34"/>
        <v>5.2542000000000005E-2</v>
      </c>
      <c r="M324" s="17">
        <f t="shared" si="32"/>
        <v>1.4395500000000001</v>
      </c>
      <c r="N324" s="16">
        <v>3</v>
      </c>
      <c r="O324" s="15">
        <f t="shared" si="35"/>
        <v>0.08</v>
      </c>
    </row>
    <row r="325" spans="1:15" x14ac:dyDescent="0.25">
      <c r="A325" s="5" t="s">
        <v>2953</v>
      </c>
      <c r="B325" s="11" t="s">
        <v>606</v>
      </c>
      <c r="C325" s="4" t="s">
        <v>5073</v>
      </c>
      <c r="D325" s="8" t="s">
        <v>6027</v>
      </c>
      <c r="F325" s="19" t="s">
        <v>3</v>
      </c>
      <c r="G325" s="19">
        <v>0.38</v>
      </c>
      <c r="H325" s="19">
        <f t="shared" si="33"/>
        <v>0.46</v>
      </c>
      <c r="I325" s="19">
        <v>0.04</v>
      </c>
      <c r="J325" s="20">
        <f t="shared" ref="J325:J388" si="36">3.15*(G325/2*G325/2)*1</f>
        <v>0.113715</v>
      </c>
      <c r="K325" s="20">
        <f t="shared" ref="K325:K388" si="37">(H325/2*H325/2)*3.15*1</f>
        <v>0.16663500000000001</v>
      </c>
      <c r="L325" s="20">
        <f t="shared" si="34"/>
        <v>5.2920000000000009E-2</v>
      </c>
      <c r="M325" s="17">
        <f t="shared" ref="M325:M388" si="38">3.15*H325</f>
        <v>1.4490000000000001</v>
      </c>
      <c r="N325" s="16">
        <v>3</v>
      </c>
      <c r="O325" s="15">
        <f t="shared" si="35"/>
        <v>0.08</v>
      </c>
    </row>
    <row r="326" spans="1:15" x14ac:dyDescent="0.25">
      <c r="A326" s="5" t="s">
        <v>2955</v>
      </c>
      <c r="B326" s="11" t="s">
        <v>608</v>
      </c>
      <c r="C326" s="4" t="s">
        <v>5074</v>
      </c>
      <c r="D326" s="8" t="s">
        <v>6028</v>
      </c>
      <c r="F326" s="19" t="s">
        <v>3</v>
      </c>
      <c r="G326" s="19">
        <v>0.40600000000000003</v>
      </c>
      <c r="H326" s="19">
        <f t="shared" si="33"/>
        <v>0.48600000000000004</v>
      </c>
      <c r="I326" s="19">
        <v>0.04</v>
      </c>
      <c r="J326" s="20">
        <f t="shared" si="36"/>
        <v>0.12980835000000002</v>
      </c>
      <c r="K326" s="20">
        <f t="shared" si="37"/>
        <v>0.18600435000000004</v>
      </c>
      <c r="L326" s="20">
        <f t="shared" si="34"/>
        <v>5.6196000000000024E-2</v>
      </c>
      <c r="M326" s="17">
        <f t="shared" si="38"/>
        <v>1.5309000000000001</v>
      </c>
      <c r="N326" s="16">
        <v>3</v>
      </c>
      <c r="O326" s="15">
        <f t="shared" si="35"/>
        <v>0.08</v>
      </c>
    </row>
    <row r="327" spans="1:15" x14ac:dyDescent="0.25">
      <c r="A327" s="5" t="s">
        <v>2957</v>
      </c>
      <c r="B327" s="11" t="s">
        <v>610</v>
      </c>
      <c r="C327" s="4" t="s">
        <v>5075</v>
      </c>
      <c r="D327" s="8" t="s">
        <v>6029</v>
      </c>
      <c r="F327" s="19" t="s">
        <v>3</v>
      </c>
      <c r="G327" s="19">
        <v>0.42599999999999999</v>
      </c>
      <c r="H327" s="19">
        <f t="shared" si="33"/>
        <v>0.50600000000000001</v>
      </c>
      <c r="I327" s="19">
        <v>0.04</v>
      </c>
      <c r="J327" s="20">
        <f t="shared" si="36"/>
        <v>0.14291234999999999</v>
      </c>
      <c r="K327" s="20">
        <f t="shared" si="37"/>
        <v>0.20162834999999998</v>
      </c>
      <c r="L327" s="20">
        <f t="shared" si="34"/>
        <v>5.871599999999999E-2</v>
      </c>
      <c r="M327" s="17">
        <f t="shared" si="38"/>
        <v>1.5938999999999999</v>
      </c>
      <c r="N327" s="16">
        <v>2.16</v>
      </c>
      <c r="O327" s="15">
        <f>0.24/N327</f>
        <v>0.1111111111111111</v>
      </c>
    </row>
    <row r="328" spans="1:15" x14ac:dyDescent="0.25">
      <c r="A328" s="5" t="s">
        <v>2959</v>
      </c>
      <c r="B328" s="11" t="s">
        <v>612</v>
      </c>
      <c r="C328" s="4" t="s">
        <v>5076</v>
      </c>
      <c r="D328" s="8" t="s">
        <v>6030</v>
      </c>
      <c r="F328" s="19" t="s">
        <v>3</v>
      </c>
      <c r="G328" s="19">
        <v>0.42899999999999999</v>
      </c>
      <c r="H328" s="19">
        <f t="shared" si="33"/>
        <v>0.50900000000000001</v>
      </c>
      <c r="I328" s="19">
        <v>0.04</v>
      </c>
      <c r="J328" s="20">
        <f t="shared" si="36"/>
        <v>0.14493228749999998</v>
      </c>
      <c r="K328" s="20">
        <f t="shared" si="37"/>
        <v>0.20402628749999999</v>
      </c>
      <c r="L328" s="20">
        <f t="shared" si="34"/>
        <v>5.9094000000000008E-2</v>
      </c>
      <c r="M328" s="17">
        <f t="shared" si="38"/>
        <v>1.6033500000000001</v>
      </c>
      <c r="N328" s="16">
        <v>2.16</v>
      </c>
      <c r="O328" s="15">
        <f>0.24/N328</f>
        <v>0.1111111111111111</v>
      </c>
    </row>
    <row r="329" spans="1:15" x14ac:dyDescent="0.25">
      <c r="A329" s="5" t="s">
        <v>2961</v>
      </c>
      <c r="B329" s="11" t="s">
        <v>614</v>
      </c>
      <c r="C329" s="4" t="s">
        <v>5077</v>
      </c>
      <c r="D329" s="8" t="s">
        <v>6031</v>
      </c>
      <c r="F329" s="19" t="s">
        <v>3</v>
      </c>
      <c r="G329" s="19">
        <v>0.45</v>
      </c>
      <c r="H329" s="19">
        <f t="shared" si="33"/>
        <v>0.53</v>
      </c>
      <c r="I329" s="19">
        <v>0.04</v>
      </c>
      <c r="J329" s="20">
        <f t="shared" si="36"/>
        <v>0.15946874999999999</v>
      </c>
      <c r="K329" s="20">
        <f t="shared" si="37"/>
        <v>0.22120875000000004</v>
      </c>
      <c r="L329" s="20">
        <f t="shared" si="34"/>
        <v>6.1740000000000045E-2</v>
      </c>
      <c r="M329" s="17">
        <f t="shared" si="38"/>
        <v>1.6695</v>
      </c>
      <c r="N329" s="16">
        <v>1.875</v>
      </c>
      <c r="O329" s="15">
        <f t="shared" si="35"/>
        <v>0.128</v>
      </c>
    </row>
    <row r="330" spans="1:15" x14ac:dyDescent="0.25">
      <c r="A330" s="5" t="s">
        <v>2963</v>
      </c>
      <c r="B330" s="11" t="s">
        <v>616</v>
      </c>
      <c r="C330" s="4" t="s">
        <v>5078</v>
      </c>
      <c r="D330" s="8" t="s">
        <v>6032</v>
      </c>
      <c r="F330" s="19" t="s">
        <v>3</v>
      </c>
      <c r="G330" s="19">
        <v>0.45700000000000002</v>
      </c>
      <c r="H330" s="19">
        <f t="shared" si="33"/>
        <v>0.53700000000000003</v>
      </c>
      <c r="I330" s="19">
        <v>0.04</v>
      </c>
      <c r="J330" s="20">
        <f t="shared" si="36"/>
        <v>0.16446858750000001</v>
      </c>
      <c r="K330" s="20">
        <f t="shared" si="37"/>
        <v>0.22709058750000002</v>
      </c>
      <c r="L330" s="20">
        <f t="shared" si="34"/>
        <v>6.2622000000000011E-2</v>
      </c>
      <c r="M330" s="17">
        <f t="shared" si="38"/>
        <v>1.6915500000000001</v>
      </c>
      <c r="N330" s="16">
        <v>1.875</v>
      </c>
      <c r="O330" s="15">
        <f t="shared" si="35"/>
        <v>0.128</v>
      </c>
    </row>
    <row r="331" spans="1:15" x14ac:dyDescent="0.25">
      <c r="A331" s="5" t="s">
        <v>2965</v>
      </c>
      <c r="B331" s="11" t="s">
        <v>618</v>
      </c>
      <c r="C331" s="4" t="s">
        <v>5079</v>
      </c>
      <c r="D331" s="8" t="s">
        <v>6033</v>
      </c>
      <c r="F331" s="19" t="s">
        <v>3</v>
      </c>
      <c r="G331" s="19">
        <v>0.47899999999999998</v>
      </c>
      <c r="H331" s="19">
        <f t="shared" si="33"/>
        <v>0.55899999999999994</v>
      </c>
      <c r="I331" s="19">
        <v>0.04</v>
      </c>
      <c r="J331" s="20">
        <f t="shared" si="36"/>
        <v>0.18068478749999997</v>
      </c>
      <c r="K331" s="20">
        <f t="shared" si="37"/>
        <v>0.24607878749999995</v>
      </c>
      <c r="L331" s="20">
        <f t="shared" si="34"/>
        <v>6.539399999999998E-2</v>
      </c>
      <c r="M331" s="17">
        <f t="shared" si="38"/>
        <v>1.7608499999999998</v>
      </c>
      <c r="N331" s="16">
        <v>1.875</v>
      </c>
      <c r="O331" s="15">
        <f t="shared" si="35"/>
        <v>0.128</v>
      </c>
    </row>
    <row r="332" spans="1:15" x14ac:dyDescent="0.25">
      <c r="A332" s="5" t="s">
        <v>2967</v>
      </c>
      <c r="B332" s="11" t="s">
        <v>620</v>
      </c>
      <c r="C332" s="4" t="s">
        <v>5080</v>
      </c>
      <c r="D332" s="8" t="s">
        <v>6034</v>
      </c>
      <c r="F332" s="19" t="s">
        <v>3</v>
      </c>
      <c r="G332" s="19">
        <v>0.48599999999999999</v>
      </c>
      <c r="H332" s="19">
        <f t="shared" si="33"/>
        <v>0.56599999999999995</v>
      </c>
      <c r="I332" s="19">
        <v>0.04</v>
      </c>
      <c r="J332" s="20">
        <f t="shared" si="36"/>
        <v>0.18600434999999998</v>
      </c>
      <c r="K332" s="20">
        <f t="shared" si="37"/>
        <v>0.25228034999999993</v>
      </c>
      <c r="L332" s="20">
        <f t="shared" si="34"/>
        <v>6.6275999999999946E-2</v>
      </c>
      <c r="M332" s="17">
        <f t="shared" si="38"/>
        <v>1.7828999999999997</v>
      </c>
      <c r="N332" s="16">
        <v>1.875</v>
      </c>
      <c r="O332" s="15">
        <f t="shared" si="35"/>
        <v>0.128</v>
      </c>
    </row>
    <row r="333" spans="1:15" x14ac:dyDescent="0.25">
      <c r="A333" s="5" t="s">
        <v>2969</v>
      </c>
      <c r="B333" s="11" t="s">
        <v>622</v>
      </c>
      <c r="C333" s="4" t="s">
        <v>5081</v>
      </c>
      <c r="D333" s="8" t="s">
        <v>6035</v>
      </c>
      <c r="F333" s="19" t="s">
        <v>3</v>
      </c>
      <c r="G333" s="19">
        <v>0.50800000000000001</v>
      </c>
      <c r="H333" s="19">
        <f t="shared" si="33"/>
        <v>0.58799999999999997</v>
      </c>
      <c r="I333" s="19">
        <v>0.04</v>
      </c>
      <c r="J333" s="20">
        <f t="shared" si="36"/>
        <v>0.2032254</v>
      </c>
      <c r="K333" s="20">
        <f t="shared" si="37"/>
        <v>0.27227339999999994</v>
      </c>
      <c r="L333" s="20">
        <f t="shared" si="34"/>
        <v>6.9047999999999943E-2</v>
      </c>
      <c r="M333" s="17">
        <f t="shared" si="38"/>
        <v>1.8521999999999998</v>
      </c>
      <c r="N333" s="16">
        <v>2.2999999999999998</v>
      </c>
      <c r="O333" s="15">
        <f t="shared" si="35"/>
        <v>0.10434782608695653</v>
      </c>
    </row>
    <row r="334" spans="1:15" x14ac:dyDescent="0.25">
      <c r="A334" s="5" t="s">
        <v>2971</v>
      </c>
      <c r="B334" s="11" t="s">
        <v>624</v>
      </c>
      <c r="C334" s="4" t="s">
        <v>5082</v>
      </c>
      <c r="D334" s="8" t="s">
        <v>6036</v>
      </c>
      <c r="F334" s="19" t="s">
        <v>3</v>
      </c>
      <c r="G334" s="19">
        <v>0.53</v>
      </c>
      <c r="H334" s="19">
        <f t="shared" si="33"/>
        <v>0.61</v>
      </c>
      <c r="I334" s="19">
        <v>0.04</v>
      </c>
      <c r="J334" s="20">
        <f t="shared" si="36"/>
        <v>0.22120875000000004</v>
      </c>
      <c r="K334" s="20">
        <f t="shared" si="37"/>
        <v>0.29302875</v>
      </c>
      <c r="L334" s="20">
        <f t="shared" si="34"/>
        <v>7.1819999999999967E-2</v>
      </c>
      <c r="M334" s="17">
        <f t="shared" si="38"/>
        <v>1.9215</v>
      </c>
      <c r="N334" s="16">
        <v>2.2999999999999998</v>
      </c>
      <c r="O334" s="15">
        <f t="shared" si="35"/>
        <v>0.10434782608695653</v>
      </c>
    </row>
    <row r="335" spans="1:15" x14ac:dyDescent="0.25">
      <c r="A335" s="5" t="s">
        <v>2973</v>
      </c>
      <c r="B335" s="11" t="s">
        <v>626</v>
      </c>
      <c r="C335" s="4" t="s">
        <v>5083</v>
      </c>
      <c r="D335" s="8" t="s">
        <v>6037</v>
      </c>
      <c r="F335" s="19" t="s">
        <v>3</v>
      </c>
      <c r="G335" s="19">
        <v>0.53300000000000003</v>
      </c>
      <c r="H335" s="19">
        <f t="shared" si="33"/>
        <v>0.61299999999999999</v>
      </c>
      <c r="I335" s="19">
        <v>0.04</v>
      </c>
      <c r="J335" s="20">
        <f t="shared" si="36"/>
        <v>0.22372008750000003</v>
      </c>
      <c r="K335" s="20">
        <f t="shared" si="37"/>
        <v>0.29591808749999998</v>
      </c>
      <c r="L335" s="20">
        <f t="shared" si="34"/>
        <v>7.2197999999999957E-2</v>
      </c>
      <c r="M335" s="17">
        <f t="shared" si="38"/>
        <v>1.9309499999999999</v>
      </c>
      <c r="N335" s="16">
        <v>2.2000000000000002</v>
      </c>
      <c r="O335" s="15">
        <f t="shared" si="35"/>
        <v>0.10909090909090907</v>
      </c>
    </row>
    <row r="336" spans="1:15" x14ac:dyDescent="0.25">
      <c r="A336" s="5" t="s">
        <v>2975</v>
      </c>
      <c r="B336" s="11" t="s">
        <v>628</v>
      </c>
      <c r="C336" s="4" t="s">
        <v>5084</v>
      </c>
      <c r="D336" s="8" t="s">
        <v>6038</v>
      </c>
      <c r="F336" s="19" t="s">
        <v>3</v>
      </c>
      <c r="G336" s="19">
        <v>0.55800000000000005</v>
      </c>
      <c r="H336" s="19">
        <f t="shared" si="33"/>
        <v>0.63800000000000001</v>
      </c>
      <c r="I336" s="19">
        <v>0.04</v>
      </c>
      <c r="J336" s="20">
        <f t="shared" si="36"/>
        <v>0.24519915000000006</v>
      </c>
      <c r="K336" s="20">
        <f t="shared" si="37"/>
        <v>0.32054715</v>
      </c>
      <c r="L336" s="20">
        <f t="shared" si="34"/>
        <v>7.5347999999999943E-2</v>
      </c>
      <c r="M336" s="17">
        <f t="shared" si="38"/>
        <v>2.0097</v>
      </c>
      <c r="N336" s="16">
        <v>2.2000000000000002</v>
      </c>
      <c r="O336" s="15">
        <f t="shared" si="35"/>
        <v>0.10909090909090907</v>
      </c>
    </row>
    <row r="337" spans="1:15" x14ac:dyDescent="0.25">
      <c r="A337" s="5" t="s">
        <v>2977</v>
      </c>
      <c r="B337" s="11" t="s">
        <v>630</v>
      </c>
      <c r="C337" s="4" t="s">
        <v>5085</v>
      </c>
      <c r="D337" s="8" t="s">
        <v>6039</v>
      </c>
      <c r="F337" s="19" t="s">
        <v>3</v>
      </c>
      <c r="G337" s="19">
        <v>0.59</v>
      </c>
      <c r="H337" s="19">
        <f t="shared" si="33"/>
        <v>0.66999999999999993</v>
      </c>
      <c r="I337" s="19">
        <v>0.04</v>
      </c>
      <c r="J337" s="20">
        <f t="shared" si="36"/>
        <v>0.27412874999999998</v>
      </c>
      <c r="K337" s="20">
        <f t="shared" si="37"/>
        <v>0.35350874999999993</v>
      </c>
      <c r="L337" s="20">
        <f t="shared" si="34"/>
        <v>7.9379999999999951E-2</v>
      </c>
      <c r="M337" s="17">
        <f t="shared" si="38"/>
        <v>2.1104999999999996</v>
      </c>
      <c r="N337" s="16">
        <v>2.2000000000000002</v>
      </c>
      <c r="O337" s="15">
        <f t="shared" si="35"/>
        <v>0.10909090909090907</v>
      </c>
    </row>
    <row r="338" spans="1:15" x14ac:dyDescent="0.25">
      <c r="A338" s="5" t="s">
        <v>2979</v>
      </c>
      <c r="B338" s="11" t="s">
        <v>632</v>
      </c>
      <c r="C338" s="4" t="s">
        <v>5086</v>
      </c>
      <c r="D338" s="8" t="s">
        <v>6040</v>
      </c>
      <c r="F338" s="19" t="s">
        <v>3</v>
      </c>
      <c r="G338" s="19">
        <v>0.6</v>
      </c>
      <c r="H338" s="19">
        <f t="shared" si="33"/>
        <v>0.67999999999999994</v>
      </c>
      <c r="I338" s="19">
        <v>0.04</v>
      </c>
      <c r="J338" s="20">
        <f t="shared" si="36"/>
        <v>0.28349999999999997</v>
      </c>
      <c r="K338" s="20">
        <f t="shared" si="37"/>
        <v>0.36413999999999991</v>
      </c>
      <c r="L338" s="20">
        <f t="shared" si="34"/>
        <v>8.0639999999999934E-2</v>
      </c>
      <c r="M338" s="17">
        <f t="shared" si="38"/>
        <v>2.1419999999999999</v>
      </c>
      <c r="N338" s="16">
        <v>2.2000000000000002</v>
      </c>
      <c r="O338" s="15">
        <f t="shared" si="35"/>
        <v>0.10909090909090907</v>
      </c>
    </row>
    <row r="339" spans="1:15" x14ac:dyDescent="0.25">
      <c r="A339" s="5" t="s">
        <v>2981</v>
      </c>
      <c r="B339" s="11" t="s">
        <v>634</v>
      </c>
      <c r="C339" s="4" t="s">
        <v>5087</v>
      </c>
      <c r="D339" s="8" t="s">
        <v>6041</v>
      </c>
      <c r="F339" s="19" t="s">
        <v>3</v>
      </c>
      <c r="G339" s="19">
        <v>0.61</v>
      </c>
      <c r="H339" s="19">
        <f t="shared" si="33"/>
        <v>0.69</v>
      </c>
      <c r="I339" s="19">
        <v>0.04</v>
      </c>
      <c r="J339" s="20">
        <f t="shared" si="36"/>
        <v>0.29302875</v>
      </c>
      <c r="K339" s="20">
        <f t="shared" si="37"/>
        <v>0.37492874999999992</v>
      </c>
      <c r="L339" s="20">
        <f t="shared" si="34"/>
        <v>8.1899999999999917E-2</v>
      </c>
      <c r="M339" s="17">
        <f t="shared" si="38"/>
        <v>2.1734999999999998</v>
      </c>
      <c r="N339" s="16">
        <v>2.2000000000000002</v>
      </c>
      <c r="O339" s="15">
        <f t="shared" si="35"/>
        <v>0.10909090909090907</v>
      </c>
    </row>
    <row r="340" spans="1:15" x14ac:dyDescent="0.25">
      <c r="A340" s="5" t="s">
        <v>2983</v>
      </c>
      <c r="B340" s="11" t="s">
        <v>636</v>
      </c>
      <c r="C340" s="4" t="s">
        <v>5088</v>
      </c>
      <c r="D340" s="8" t="s">
        <v>6042</v>
      </c>
      <c r="F340" s="19" t="s">
        <v>3</v>
      </c>
      <c r="G340" s="19">
        <v>0.61199999999999999</v>
      </c>
      <c r="H340" s="19">
        <f t="shared" si="33"/>
        <v>0.69199999999999995</v>
      </c>
      <c r="I340" s="19">
        <v>0.04</v>
      </c>
      <c r="J340" s="20">
        <f t="shared" si="36"/>
        <v>0.29495339999999998</v>
      </c>
      <c r="K340" s="20">
        <f t="shared" si="37"/>
        <v>0.37710539999999998</v>
      </c>
      <c r="L340" s="20">
        <f t="shared" si="34"/>
        <v>8.2152000000000003E-2</v>
      </c>
      <c r="M340" s="17">
        <f t="shared" si="38"/>
        <v>2.1797999999999997</v>
      </c>
      <c r="N340" s="16">
        <v>2.2000000000000002</v>
      </c>
      <c r="O340" s="15">
        <f t="shared" si="35"/>
        <v>0.10909090909090907</v>
      </c>
    </row>
    <row r="341" spans="1:15" x14ac:dyDescent="0.25">
      <c r="A341" s="5" t="s">
        <v>2985</v>
      </c>
      <c r="B341" s="11" t="s">
        <v>638</v>
      </c>
      <c r="C341" s="4" t="s">
        <v>5089</v>
      </c>
      <c r="D341" s="8" t="s">
        <v>6043</v>
      </c>
      <c r="F341" s="19" t="s">
        <v>3</v>
      </c>
      <c r="G341" s="19">
        <v>0.63</v>
      </c>
      <c r="H341" s="19">
        <f t="shared" si="33"/>
        <v>0.71</v>
      </c>
      <c r="I341" s="19">
        <v>0.04</v>
      </c>
      <c r="J341" s="20">
        <f t="shared" si="36"/>
        <v>0.31255875</v>
      </c>
      <c r="K341" s="20">
        <f t="shared" si="37"/>
        <v>0.39697874999999999</v>
      </c>
      <c r="L341" s="20">
        <f t="shared" si="34"/>
        <v>8.4419999999999995E-2</v>
      </c>
      <c r="M341" s="17">
        <f t="shared" si="38"/>
        <v>2.2364999999999999</v>
      </c>
      <c r="N341" s="16">
        <v>2.0830000000000002</v>
      </c>
      <c r="O341" s="15">
        <f t="shared" si="35"/>
        <v>0.11521843494959191</v>
      </c>
    </row>
    <row r="342" spans="1:15" x14ac:dyDescent="0.25">
      <c r="A342" s="5" t="s">
        <v>2987</v>
      </c>
      <c r="B342" s="11" t="s">
        <v>640</v>
      </c>
      <c r="C342" s="4" t="s">
        <v>5090</v>
      </c>
      <c r="D342" s="8" t="s">
        <v>6044</v>
      </c>
      <c r="F342" s="19" t="s">
        <v>3</v>
      </c>
      <c r="G342" s="19">
        <v>0.71399999999999997</v>
      </c>
      <c r="H342" s="19">
        <f t="shared" ref="H342:H405" si="39">I342*2+G342</f>
        <v>0.79399999999999993</v>
      </c>
      <c r="I342" s="19">
        <v>0.04</v>
      </c>
      <c r="J342" s="20">
        <f t="shared" si="36"/>
        <v>0.40146434999999991</v>
      </c>
      <c r="K342" s="20">
        <f t="shared" si="37"/>
        <v>0.49646834999999989</v>
      </c>
      <c r="L342" s="20">
        <f t="shared" si="34"/>
        <v>9.5003999999999977E-2</v>
      </c>
      <c r="M342" s="17">
        <f t="shared" si="38"/>
        <v>2.5010999999999997</v>
      </c>
      <c r="N342" s="16">
        <v>1.5</v>
      </c>
      <c r="O342" s="15">
        <f t="shared" si="35"/>
        <v>0.16</v>
      </c>
    </row>
    <row r="343" spans="1:15" x14ac:dyDescent="0.25">
      <c r="A343" s="5" t="s">
        <v>2989</v>
      </c>
      <c r="B343" s="11" t="s">
        <v>642</v>
      </c>
      <c r="C343" s="4" t="s">
        <v>5091</v>
      </c>
      <c r="D343" s="8" t="s">
        <v>6045</v>
      </c>
      <c r="F343" s="19" t="s">
        <v>3</v>
      </c>
      <c r="G343" s="19">
        <v>0.72</v>
      </c>
      <c r="H343" s="19">
        <f t="shared" si="39"/>
        <v>0.79999999999999993</v>
      </c>
      <c r="I343" s="19">
        <v>0.04</v>
      </c>
      <c r="J343" s="20">
        <f t="shared" si="36"/>
        <v>0.40823999999999999</v>
      </c>
      <c r="K343" s="20">
        <f t="shared" si="37"/>
        <v>0.50399999999999989</v>
      </c>
      <c r="L343" s="20">
        <f t="shared" si="34"/>
        <v>9.5759999999999901E-2</v>
      </c>
      <c r="M343" s="17">
        <f t="shared" si="38"/>
        <v>2.5199999999999996</v>
      </c>
      <c r="N343" s="16">
        <v>1.79</v>
      </c>
      <c r="O343" s="15">
        <f t="shared" si="35"/>
        <v>0.13407821229050279</v>
      </c>
    </row>
    <row r="344" spans="1:15" x14ac:dyDescent="0.25">
      <c r="A344" s="5" t="s">
        <v>2991</v>
      </c>
      <c r="B344" s="11" t="s">
        <v>644</v>
      </c>
      <c r="C344" s="4" t="s">
        <v>5092</v>
      </c>
      <c r="D344" s="8" t="s">
        <v>6046</v>
      </c>
      <c r="F344" s="19" t="s">
        <v>3</v>
      </c>
      <c r="G344" s="19">
        <v>0.76200000000000001</v>
      </c>
      <c r="H344" s="19">
        <f t="shared" si="39"/>
        <v>0.84199999999999997</v>
      </c>
      <c r="I344" s="19">
        <v>0.04</v>
      </c>
      <c r="J344" s="20">
        <f t="shared" si="36"/>
        <v>0.45725715</v>
      </c>
      <c r="K344" s="20">
        <f t="shared" si="37"/>
        <v>0.55830914999999992</v>
      </c>
      <c r="L344" s="20">
        <f t="shared" si="34"/>
        <v>0.10105199999999992</v>
      </c>
      <c r="M344" s="17">
        <f t="shared" si="38"/>
        <v>2.6522999999999999</v>
      </c>
      <c r="N344" s="16">
        <v>1.79</v>
      </c>
      <c r="O344" s="15">
        <f t="shared" si="35"/>
        <v>0.13407821229050279</v>
      </c>
    </row>
    <row r="345" spans="1:15" x14ac:dyDescent="0.25">
      <c r="A345" s="5" t="s">
        <v>2993</v>
      </c>
      <c r="B345" s="11" t="s">
        <v>646</v>
      </c>
      <c r="C345" s="4" t="s">
        <v>5093</v>
      </c>
      <c r="D345" s="8" t="s">
        <v>6047</v>
      </c>
      <c r="F345" s="19" t="s">
        <v>3</v>
      </c>
      <c r="G345" s="19">
        <v>0.81299999999999994</v>
      </c>
      <c r="H345" s="19">
        <f t="shared" si="39"/>
        <v>0.8929999999999999</v>
      </c>
      <c r="I345" s="19">
        <v>0.04</v>
      </c>
      <c r="J345" s="20">
        <f t="shared" si="36"/>
        <v>0.52051308749999992</v>
      </c>
      <c r="K345" s="20">
        <f t="shared" si="37"/>
        <v>0.62799108749999988</v>
      </c>
      <c r="L345" s="20">
        <f t="shared" si="34"/>
        <v>0.10747799999999996</v>
      </c>
      <c r="M345" s="17">
        <f t="shared" si="38"/>
        <v>2.8129499999999998</v>
      </c>
      <c r="N345" s="16">
        <v>1.79</v>
      </c>
      <c r="O345" s="15">
        <f t="shared" si="35"/>
        <v>0.13407821229050279</v>
      </c>
    </row>
    <row r="346" spans="1:15" x14ac:dyDescent="0.25">
      <c r="A346" s="5" t="s">
        <v>2995</v>
      </c>
      <c r="B346" s="11" t="s">
        <v>648</v>
      </c>
      <c r="C346" s="4" t="s">
        <v>5094</v>
      </c>
      <c r="D346" s="8" t="s">
        <v>6048</v>
      </c>
      <c r="F346" s="19" t="s">
        <v>3</v>
      </c>
      <c r="G346" s="19">
        <v>0.82</v>
      </c>
      <c r="H346" s="19">
        <f t="shared" si="39"/>
        <v>0.89999999999999991</v>
      </c>
      <c r="I346" s="19">
        <v>0.04</v>
      </c>
      <c r="J346" s="20">
        <f t="shared" si="36"/>
        <v>0.52951499999999985</v>
      </c>
      <c r="K346" s="20">
        <f t="shared" si="37"/>
        <v>0.63787499999999986</v>
      </c>
      <c r="L346" s="20">
        <f t="shared" si="34"/>
        <v>0.10836000000000001</v>
      </c>
      <c r="M346" s="17">
        <f t="shared" si="38"/>
        <v>2.8349999999999995</v>
      </c>
      <c r="N346" s="16">
        <v>1.79</v>
      </c>
      <c r="O346" s="15">
        <f t="shared" si="35"/>
        <v>0.13407821229050279</v>
      </c>
    </row>
    <row r="347" spans="1:15" x14ac:dyDescent="0.25">
      <c r="A347" s="5" t="s">
        <v>2997</v>
      </c>
      <c r="B347" s="11" t="s">
        <v>650</v>
      </c>
      <c r="C347" s="4" t="s">
        <v>5095</v>
      </c>
      <c r="D347" s="8" t="s">
        <v>6049</v>
      </c>
      <c r="F347" s="19" t="s">
        <v>3</v>
      </c>
      <c r="G347" s="19">
        <v>0.82199999999999995</v>
      </c>
      <c r="H347" s="19">
        <f t="shared" si="39"/>
        <v>0.90199999999999991</v>
      </c>
      <c r="I347" s="19">
        <v>0.04</v>
      </c>
      <c r="J347" s="20">
        <f t="shared" si="36"/>
        <v>0.53210114999999991</v>
      </c>
      <c r="K347" s="20">
        <f t="shared" si="37"/>
        <v>0.64071314999999984</v>
      </c>
      <c r="L347" s="20">
        <f t="shared" si="34"/>
        <v>0.10861199999999993</v>
      </c>
      <c r="M347" s="17">
        <f t="shared" si="38"/>
        <v>2.8412999999999995</v>
      </c>
      <c r="N347" s="16">
        <v>1.79</v>
      </c>
      <c r="O347" s="15">
        <f t="shared" si="35"/>
        <v>0.13407821229050279</v>
      </c>
    </row>
    <row r="348" spans="1:15" x14ac:dyDescent="0.25">
      <c r="A348" s="5" t="s">
        <v>2999</v>
      </c>
      <c r="B348" s="11" t="s">
        <v>652</v>
      </c>
      <c r="C348" s="4" t="s">
        <v>5096</v>
      </c>
      <c r="D348" s="8" t="s">
        <v>6050</v>
      </c>
      <c r="F348" s="19" t="s">
        <v>3</v>
      </c>
      <c r="G348" s="19">
        <v>0.91400000000000003</v>
      </c>
      <c r="H348" s="19">
        <f t="shared" si="39"/>
        <v>0.99399999999999999</v>
      </c>
      <c r="I348" s="19">
        <v>0.04</v>
      </c>
      <c r="J348" s="20">
        <f t="shared" si="36"/>
        <v>0.65787435000000005</v>
      </c>
      <c r="K348" s="20">
        <f t="shared" si="37"/>
        <v>0.77807835000000003</v>
      </c>
      <c r="L348" s="20">
        <f t="shared" si="34"/>
        <v>0.12020399999999998</v>
      </c>
      <c r="M348" s="17">
        <f t="shared" si="38"/>
        <v>3.1311</v>
      </c>
      <c r="N348" s="16">
        <v>1.79</v>
      </c>
      <c r="O348" s="15">
        <f t="shared" si="35"/>
        <v>0.13407821229050279</v>
      </c>
    </row>
    <row r="349" spans="1:15" x14ac:dyDescent="0.25">
      <c r="A349" s="5" t="s">
        <v>3001</v>
      </c>
      <c r="B349" s="11" t="s">
        <v>654</v>
      </c>
      <c r="C349" s="4" t="s">
        <v>5097</v>
      </c>
      <c r="D349" s="8" t="s">
        <v>6051</v>
      </c>
      <c r="F349" s="19" t="s">
        <v>3</v>
      </c>
      <c r="G349" s="19">
        <v>1.016</v>
      </c>
      <c r="H349" s="19">
        <f t="shared" si="39"/>
        <v>1.0960000000000001</v>
      </c>
      <c r="I349" s="19">
        <v>0.04</v>
      </c>
      <c r="J349" s="20">
        <f t="shared" si="36"/>
        <v>0.8129016</v>
      </c>
      <c r="K349" s="20">
        <f t="shared" si="37"/>
        <v>0.94595760000000018</v>
      </c>
      <c r="L349" s="20">
        <f t="shared" si="34"/>
        <v>0.13305600000000017</v>
      </c>
      <c r="M349" s="17">
        <f t="shared" si="38"/>
        <v>3.4524000000000004</v>
      </c>
      <c r="N349" s="16">
        <v>1</v>
      </c>
      <c r="O349" s="15">
        <f t="shared" si="35"/>
        <v>0.24</v>
      </c>
    </row>
    <row r="350" spans="1:15" x14ac:dyDescent="0.25">
      <c r="A350" s="5" t="s">
        <v>3003</v>
      </c>
      <c r="B350" s="11" t="s">
        <v>656</v>
      </c>
      <c r="C350" s="4" t="s">
        <v>5098</v>
      </c>
      <c r="D350" s="8" t="s">
        <v>6052</v>
      </c>
      <c r="F350" s="19" t="s">
        <v>3</v>
      </c>
      <c r="G350" s="19">
        <v>1.02</v>
      </c>
      <c r="H350" s="19">
        <f t="shared" si="39"/>
        <v>1.1000000000000001</v>
      </c>
      <c r="I350" s="19">
        <v>0.04</v>
      </c>
      <c r="J350" s="20">
        <f t="shared" si="36"/>
        <v>0.81931500000000002</v>
      </c>
      <c r="K350" s="20">
        <f t="shared" si="37"/>
        <v>0.95287500000000014</v>
      </c>
      <c r="L350" s="20">
        <f t="shared" si="34"/>
        <v>0.13356000000000012</v>
      </c>
      <c r="M350" s="17">
        <f t="shared" si="38"/>
        <v>3.4650000000000003</v>
      </c>
      <c r="N350" s="16">
        <v>1</v>
      </c>
      <c r="O350" s="15">
        <f t="shared" si="35"/>
        <v>0.24</v>
      </c>
    </row>
    <row r="351" spans="1:15" x14ac:dyDescent="0.25">
      <c r="J351" s="20"/>
      <c r="K351" s="20"/>
      <c r="L351" s="20"/>
      <c r="M351" s="17"/>
      <c r="O351" s="15"/>
    </row>
    <row r="352" spans="1:15" x14ac:dyDescent="0.25">
      <c r="A352" s="5" t="s">
        <v>3005</v>
      </c>
      <c r="B352" s="11" t="s">
        <v>658</v>
      </c>
      <c r="C352" s="4" t="s">
        <v>5099</v>
      </c>
      <c r="D352" s="8" t="s">
        <v>6053</v>
      </c>
      <c r="F352" s="19" t="s">
        <v>3</v>
      </c>
      <c r="G352" s="19">
        <v>1.2E-2</v>
      </c>
      <c r="H352" s="19">
        <f t="shared" si="39"/>
        <v>0.112</v>
      </c>
      <c r="I352" s="19">
        <v>0.05</v>
      </c>
      <c r="J352" s="20">
        <f t="shared" si="36"/>
        <v>1.1340000000000001E-4</v>
      </c>
      <c r="K352" s="20">
        <f t="shared" si="37"/>
        <v>9.8784000000000007E-3</v>
      </c>
      <c r="L352" s="20">
        <f t="shared" si="34"/>
        <v>9.7650000000000011E-3</v>
      </c>
      <c r="M352" s="17">
        <f t="shared" si="38"/>
        <v>0.3528</v>
      </c>
      <c r="N352" s="16">
        <v>15.5</v>
      </c>
      <c r="O352" s="15">
        <f t="shared" si="35"/>
        <v>1.5483870967741935E-2</v>
      </c>
    </row>
    <row r="353" spans="1:15" x14ac:dyDescent="0.25">
      <c r="A353" s="5" t="s">
        <v>3007</v>
      </c>
      <c r="B353" s="11" t="s">
        <v>660</v>
      </c>
      <c r="C353" s="4" t="s">
        <v>5100</v>
      </c>
      <c r="D353" s="8" t="s">
        <v>6054</v>
      </c>
      <c r="F353" s="19" t="s">
        <v>3</v>
      </c>
      <c r="G353" s="19">
        <v>1.4999999999999999E-2</v>
      </c>
      <c r="H353" s="19">
        <f t="shared" si="39"/>
        <v>0.115</v>
      </c>
      <c r="I353" s="19">
        <v>0.05</v>
      </c>
      <c r="J353" s="20">
        <f t="shared" si="36"/>
        <v>1.7718749999999999E-4</v>
      </c>
      <c r="K353" s="20">
        <f t="shared" si="37"/>
        <v>1.04146875E-2</v>
      </c>
      <c r="L353" s="20">
        <f t="shared" si="34"/>
        <v>1.02375E-2</v>
      </c>
      <c r="M353" s="17">
        <f t="shared" si="38"/>
        <v>0.36225000000000002</v>
      </c>
      <c r="N353" s="16">
        <v>15.5</v>
      </c>
      <c r="O353" s="15">
        <f t="shared" si="35"/>
        <v>1.5483870967741935E-2</v>
      </c>
    </row>
    <row r="354" spans="1:15" x14ac:dyDescent="0.25">
      <c r="A354" s="5" t="s">
        <v>3009</v>
      </c>
      <c r="B354" s="11" t="s">
        <v>662</v>
      </c>
      <c r="C354" s="4" t="s">
        <v>5101</v>
      </c>
      <c r="D354" s="8" t="s">
        <v>6055</v>
      </c>
      <c r="F354" s="19" t="s">
        <v>3</v>
      </c>
      <c r="G354" s="19">
        <v>1.7999999999999999E-2</v>
      </c>
      <c r="H354" s="19">
        <f t="shared" si="39"/>
        <v>0.11800000000000001</v>
      </c>
      <c r="I354" s="19">
        <v>0.05</v>
      </c>
      <c r="J354" s="20">
        <f t="shared" si="36"/>
        <v>2.5514999999999994E-4</v>
      </c>
      <c r="K354" s="20">
        <f t="shared" si="37"/>
        <v>1.0965150000000002E-2</v>
      </c>
      <c r="L354" s="20">
        <f t="shared" si="34"/>
        <v>1.0710000000000003E-2</v>
      </c>
      <c r="M354" s="17">
        <f t="shared" si="38"/>
        <v>0.37170000000000003</v>
      </c>
      <c r="N354" s="16">
        <v>15</v>
      </c>
      <c r="O354" s="15">
        <f t="shared" si="35"/>
        <v>1.6E-2</v>
      </c>
    </row>
    <row r="355" spans="1:15" x14ac:dyDescent="0.25">
      <c r="A355" s="5" t="s">
        <v>3011</v>
      </c>
      <c r="B355" s="11" t="s">
        <v>664</v>
      </c>
      <c r="C355" s="4" t="s">
        <v>5102</v>
      </c>
      <c r="D355" s="8" t="s">
        <v>6056</v>
      </c>
      <c r="F355" s="19" t="s">
        <v>3</v>
      </c>
      <c r="G355" s="19">
        <v>0.02</v>
      </c>
      <c r="H355" s="19">
        <f t="shared" si="39"/>
        <v>0.12000000000000001</v>
      </c>
      <c r="I355" s="19">
        <v>0.05</v>
      </c>
      <c r="J355" s="20">
        <f t="shared" si="36"/>
        <v>3.1500000000000001E-4</v>
      </c>
      <c r="K355" s="20">
        <f t="shared" si="37"/>
        <v>1.1340000000000003E-2</v>
      </c>
      <c r="L355" s="20">
        <f t="shared" si="34"/>
        <v>1.1025000000000004E-2</v>
      </c>
      <c r="M355" s="17">
        <f t="shared" si="38"/>
        <v>0.378</v>
      </c>
      <c r="N355" s="16">
        <v>14</v>
      </c>
      <c r="O355" s="15">
        <f t="shared" si="35"/>
        <v>1.7142857142857144E-2</v>
      </c>
    </row>
    <row r="356" spans="1:15" x14ac:dyDescent="0.25">
      <c r="A356" s="5" t="s">
        <v>3013</v>
      </c>
      <c r="B356" s="11" t="s">
        <v>666</v>
      </c>
      <c r="C356" s="4" t="s">
        <v>5103</v>
      </c>
      <c r="D356" s="8" t="s">
        <v>6057</v>
      </c>
      <c r="F356" s="19" t="s">
        <v>3</v>
      </c>
      <c r="G356" s="19">
        <v>2.1000000000000001E-2</v>
      </c>
      <c r="H356" s="19">
        <f t="shared" si="39"/>
        <v>0.12100000000000001</v>
      </c>
      <c r="I356" s="19">
        <v>0.05</v>
      </c>
      <c r="J356" s="20">
        <f t="shared" si="36"/>
        <v>3.4728750000000001E-4</v>
      </c>
      <c r="K356" s="20">
        <f t="shared" si="37"/>
        <v>1.1529787500000003E-2</v>
      </c>
      <c r="L356" s="20">
        <f t="shared" si="34"/>
        <v>1.1182500000000003E-2</v>
      </c>
      <c r="M356" s="17">
        <f t="shared" si="38"/>
        <v>0.38115000000000004</v>
      </c>
      <c r="N356" s="16">
        <v>14</v>
      </c>
      <c r="O356" s="15">
        <f t="shared" si="35"/>
        <v>1.7142857142857144E-2</v>
      </c>
    </row>
    <row r="357" spans="1:15" x14ac:dyDescent="0.25">
      <c r="A357" s="5" t="s">
        <v>3015</v>
      </c>
      <c r="B357" s="11" t="s">
        <v>668</v>
      </c>
      <c r="C357" s="4" t="s">
        <v>5104</v>
      </c>
      <c r="D357" s="8" t="s">
        <v>6058</v>
      </c>
      <c r="F357" s="19" t="s">
        <v>3</v>
      </c>
      <c r="G357" s="19">
        <v>2.5000000000000001E-2</v>
      </c>
      <c r="H357" s="19">
        <f t="shared" si="39"/>
        <v>0.125</v>
      </c>
      <c r="I357" s="19">
        <v>0.05</v>
      </c>
      <c r="J357" s="20">
        <f t="shared" si="36"/>
        <v>4.9218750000000011E-4</v>
      </c>
      <c r="K357" s="20">
        <f t="shared" si="37"/>
        <v>1.23046875E-2</v>
      </c>
      <c r="L357" s="20">
        <f t="shared" si="34"/>
        <v>1.18125E-2</v>
      </c>
      <c r="M357" s="17">
        <f t="shared" si="38"/>
        <v>0.39374999999999999</v>
      </c>
      <c r="N357" s="16">
        <v>13.5</v>
      </c>
      <c r="O357" s="15">
        <f t="shared" si="35"/>
        <v>1.7777777777777778E-2</v>
      </c>
    </row>
    <row r="358" spans="1:15" x14ac:dyDescent="0.25">
      <c r="A358" s="5" t="s">
        <v>3017</v>
      </c>
      <c r="B358" s="11" t="s">
        <v>670</v>
      </c>
      <c r="C358" s="4" t="s">
        <v>5105</v>
      </c>
      <c r="D358" s="8" t="s">
        <v>6059</v>
      </c>
      <c r="F358" s="19" t="s">
        <v>3</v>
      </c>
      <c r="G358" s="19">
        <v>2.5999999999999999E-2</v>
      </c>
      <c r="H358" s="19">
        <f t="shared" si="39"/>
        <v>0.126</v>
      </c>
      <c r="I358" s="19">
        <v>0.05</v>
      </c>
      <c r="J358" s="20">
        <f t="shared" si="36"/>
        <v>5.323499999999999E-4</v>
      </c>
      <c r="K358" s="20">
        <f t="shared" si="37"/>
        <v>1.2502350000000001E-2</v>
      </c>
      <c r="L358" s="20">
        <f t="shared" si="34"/>
        <v>1.1970000000000001E-2</v>
      </c>
      <c r="M358" s="17">
        <f t="shared" si="38"/>
        <v>0.39689999999999998</v>
      </c>
      <c r="N358" s="16">
        <v>13.5</v>
      </c>
      <c r="O358" s="15">
        <f t="shared" si="35"/>
        <v>1.7777777777777778E-2</v>
      </c>
    </row>
    <row r="359" spans="1:15" x14ac:dyDescent="0.25">
      <c r="A359" s="5" t="s">
        <v>3019</v>
      </c>
      <c r="B359" s="11" t="s">
        <v>672</v>
      </c>
      <c r="C359" s="4" t="s">
        <v>5106</v>
      </c>
      <c r="D359" s="8" t="s">
        <v>6060</v>
      </c>
      <c r="F359" s="19" t="s">
        <v>3</v>
      </c>
      <c r="G359" s="19">
        <v>2.7E-2</v>
      </c>
      <c r="H359" s="19">
        <f t="shared" si="39"/>
        <v>0.127</v>
      </c>
      <c r="I359" s="19">
        <v>0.05</v>
      </c>
      <c r="J359" s="20">
        <f t="shared" si="36"/>
        <v>5.7408749999999999E-4</v>
      </c>
      <c r="K359" s="20">
        <f t="shared" si="37"/>
        <v>1.27015875E-2</v>
      </c>
      <c r="L359" s="20">
        <f t="shared" si="34"/>
        <v>1.2127499999999999E-2</v>
      </c>
      <c r="M359" s="17">
        <f t="shared" si="38"/>
        <v>0.40005000000000002</v>
      </c>
      <c r="N359" s="16">
        <v>12.5</v>
      </c>
      <c r="O359" s="15">
        <f t="shared" si="35"/>
        <v>1.9199999999999998E-2</v>
      </c>
    </row>
    <row r="360" spans="1:15" x14ac:dyDescent="0.25">
      <c r="A360" s="5" t="s">
        <v>3021</v>
      </c>
      <c r="B360" s="11" t="s">
        <v>674</v>
      </c>
      <c r="C360" s="4" t="s">
        <v>5107</v>
      </c>
      <c r="D360" s="8" t="s">
        <v>6061</v>
      </c>
      <c r="F360" s="19" t="s">
        <v>3</v>
      </c>
      <c r="G360" s="19">
        <v>2.8000000000000001E-2</v>
      </c>
      <c r="H360" s="19">
        <f t="shared" si="39"/>
        <v>0.128</v>
      </c>
      <c r="I360" s="19">
        <v>0.05</v>
      </c>
      <c r="J360" s="20">
        <f t="shared" si="36"/>
        <v>6.1740000000000005E-4</v>
      </c>
      <c r="K360" s="20">
        <f t="shared" si="37"/>
        <v>1.29024E-2</v>
      </c>
      <c r="L360" s="20">
        <f t="shared" si="34"/>
        <v>1.2284999999999999E-2</v>
      </c>
      <c r="M360" s="17">
        <f t="shared" si="38"/>
        <v>0.4032</v>
      </c>
      <c r="N360" s="16">
        <v>12.5</v>
      </c>
      <c r="O360" s="15">
        <f t="shared" si="35"/>
        <v>1.9199999999999998E-2</v>
      </c>
    </row>
    <row r="361" spans="1:15" x14ac:dyDescent="0.25">
      <c r="A361" s="5" t="s">
        <v>3023</v>
      </c>
      <c r="B361" s="11" t="s">
        <v>676</v>
      </c>
      <c r="C361" s="4" t="s">
        <v>5108</v>
      </c>
      <c r="D361" s="8" t="s">
        <v>6062</v>
      </c>
      <c r="F361" s="19" t="s">
        <v>3</v>
      </c>
      <c r="G361" s="19">
        <v>0.03</v>
      </c>
      <c r="H361" s="19">
        <f t="shared" si="39"/>
        <v>0.13</v>
      </c>
      <c r="I361" s="19">
        <v>0.05</v>
      </c>
      <c r="J361" s="20">
        <f t="shared" si="36"/>
        <v>7.0874999999999996E-4</v>
      </c>
      <c r="K361" s="20">
        <f t="shared" si="37"/>
        <v>1.3308750000000001E-2</v>
      </c>
      <c r="L361" s="20">
        <f t="shared" si="34"/>
        <v>1.2600000000000002E-2</v>
      </c>
      <c r="M361" s="17">
        <f t="shared" si="38"/>
        <v>0.40949999999999998</v>
      </c>
      <c r="N361" s="16">
        <v>12.5</v>
      </c>
      <c r="O361" s="15">
        <f t="shared" si="35"/>
        <v>1.9199999999999998E-2</v>
      </c>
    </row>
    <row r="362" spans="1:15" x14ac:dyDescent="0.25">
      <c r="A362" s="5" t="s">
        <v>3025</v>
      </c>
      <c r="B362" s="11" t="s">
        <v>678</v>
      </c>
      <c r="C362" s="4" t="s">
        <v>5109</v>
      </c>
      <c r="D362" s="8" t="s">
        <v>6063</v>
      </c>
      <c r="F362" s="19" t="s">
        <v>3</v>
      </c>
      <c r="G362" s="19">
        <v>3.2000000000000001E-2</v>
      </c>
      <c r="H362" s="19">
        <f t="shared" si="39"/>
        <v>0.13200000000000001</v>
      </c>
      <c r="I362" s="19">
        <v>0.05</v>
      </c>
      <c r="J362" s="20">
        <f t="shared" si="36"/>
        <v>8.0639999999999998E-4</v>
      </c>
      <c r="K362" s="20">
        <f t="shared" si="37"/>
        <v>1.3721400000000002E-2</v>
      </c>
      <c r="L362" s="20">
        <f t="shared" si="34"/>
        <v>1.2915000000000001E-2</v>
      </c>
      <c r="M362" s="17">
        <f t="shared" si="38"/>
        <v>0.4158</v>
      </c>
      <c r="N362" s="16">
        <v>12</v>
      </c>
      <c r="O362" s="15">
        <f t="shared" si="35"/>
        <v>0.02</v>
      </c>
    </row>
    <row r="363" spans="1:15" x14ac:dyDescent="0.25">
      <c r="A363" s="5" t="s">
        <v>3027</v>
      </c>
      <c r="B363" s="11" t="s">
        <v>680</v>
      </c>
      <c r="C363" s="4" t="s">
        <v>5110</v>
      </c>
      <c r="D363" s="8" t="s">
        <v>6064</v>
      </c>
      <c r="F363" s="19" t="s">
        <v>3</v>
      </c>
      <c r="G363" s="19">
        <v>3.3000000000000002E-2</v>
      </c>
      <c r="H363" s="19">
        <f t="shared" si="39"/>
        <v>0.13300000000000001</v>
      </c>
      <c r="I363" s="19">
        <v>0.05</v>
      </c>
      <c r="J363" s="20">
        <f t="shared" si="36"/>
        <v>8.575875000000001E-4</v>
      </c>
      <c r="K363" s="20">
        <f t="shared" si="37"/>
        <v>1.3930087500000002E-2</v>
      </c>
      <c r="L363" s="20">
        <f t="shared" si="34"/>
        <v>1.3072500000000003E-2</v>
      </c>
      <c r="M363" s="17">
        <f t="shared" si="38"/>
        <v>0.41894999999999999</v>
      </c>
      <c r="N363" s="16">
        <v>12</v>
      </c>
      <c r="O363" s="15">
        <f t="shared" si="35"/>
        <v>0.02</v>
      </c>
    </row>
    <row r="364" spans="1:15" x14ac:dyDescent="0.25">
      <c r="A364" s="5" t="s">
        <v>3029</v>
      </c>
      <c r="B364" s="11" t="s">
        <v>682</v>
      </c>
      <c r="C364" s="4" t="s">
        <v>5111</v>
      </c>
      <c r="D364" s="8" t="s">
        <v>6065</v>
      </c>
      <c r="F364" s="19" t="s">
        <v>3</v>
      </c>
      <c r="G364" s="19">
        <v>3.4000000000000002E-2</v>
      </c>
      <c r="H364" s="19">
        <f t="shared" si="39"/>
        <v>0.13400000000000001</v>
      </c>
      <c r="I364" s="19">
        <v>0.05</v>
      </c>
      <c r="J364" s="20">
        <f t="shared" si="36"/>
        <v>9.1035000000000009E-4</v>
      </c>
      <c r="K364" s="20">
        <f t="shared" si="37"/>
        <v>1.4140350000000003E-2</v>
      </c>
      <c r="L364" s="20">
        <f t="shared" si="34"/>
        <v>1.3230000000000002E-2</v>
      </c>
      <c r="M364" s="17">
        <f t="shared" si="38"/>
        <v>0.42210000000000003</v>
      </c>
      <c r="N364" s="16">
        <v>12</v>
      </c>
      <c r="O364" s="15">
        <f t="shared" si="35"/>
        <v>0.02</v>
      </c>
    </row>
    <row r="365" spans="1:15" x14ac:dyDescent="0.25">
      <c r="A365" s="5" t="s">
        <v>3031</v>
      </c>
      <c r="B365" s="11" t="s">
        <v>684</v>
      </c>
      <c r="C365" s="4" t="s">
        <v>5112</v>
      </c>
      <c r="D365" s="8" t="s">
        <v>6066</v>
      </c>
      <c r="F365" s="19" t="s">
        <v>3</v>
      </c>
      <c r="G365" s="19">
        <v>3.5000000000000003E-2</v>
      </c>
      <c r="H365" s="19">
        <f t="shared" si="39"/>
        <v>0.13500000000000001</v>
      </c>
      <c r="I365" s="19">
        <v>0.05</v>
      </c>
      <c r="J365" s="20">
        <f t="shared" si="36"/>
        <v>9.6468750000000016E-4</v>
      </c>
      <c r="K365" s="20">
        <f t="shared" si="37"/>
        <v>1.43521875E-2</v>
      </c>
      <c r="L365" s="20">
        <f t="shared" si="34"/>
        <v>1.33875E-2</v>
      </c>
      <c r="M365" s="17">
        <f t="shared" si="38"/>
        <v>0.42525000000000002</v>
      </c>
      <c r="N365" s="16">
        <v>12</v>
      </c>
      <c r="O365" s="15">
        <f t="shared" si="35"/>
        <v>0.02</v>
      </c>
    </row>
    <row r="366" spans="1:15" x14ac:dyDescent="0.25">
      <c r="A366" s="5" t="s">
        <v>3033</v>
      </c>
      <c r="B366" s="11" t="s">
        <v>686</v>
      </c>
      <c r="C366" s="4" t="s">
        <v>5113</v>
      </c>
      <c r="D366" s="8" t="s">
        <v>6067</v>
      </c>
      <c r="F366" s="19" t="s">
        <v>3</v>
      </c>
      <c r="G366" s="19">
        <v>3.7999999999999999E-2</v>
      </c>
      <c r="H366" s="19">
        <f t="shared" si="39"/>
        <v>0.13800000000000001</v>
      </c>
      <c r="I366" s="19">
        <v>0.05</v>
      </c>
      <c r="J366" s="20">
        <f t="shared" si="36"/>
        <v>1.13715E-3</v>
      </c>
      <c r="K366" s="20">
        <f t="shared" si="37"/>
        <v>1.4997150000000001E-2</v>
      </c>
      <c r="L366" s="20">
        <f t="shared" si="34"/>
        <v>1.3860000000000001E-2</v>
      </c>
      <c r="M366" s="17">
        <f t="shared" si="38"/>
        <v>0.43470000000000003</v>
      </c>
      <c r="N366" s="16">
        <v>11.5</v>
      </c>
      <c r="O366" s="15">
        <f t="shared" si="35"/>
        <v>2.0869565217391303E-2</v>
      </c>
    </row>
    <row r="367" spans="1:15" x14ac:dyDescent="0.25">
      <c r="A367" s="5" t="s">
        <v>3035</v>
      </c>
      <c r="B367" s="11" t="s">
        <v>688</v>
      </c>
      <c r="C367" s="4" t="s">
        <v>5114</v>
      </c>
      <c r="D367" s="8" t="s">
        <v>6068</v>
      </c>
      <c r="F367" s="19" t="s">
        <v>3</v>
      </c>
      <c r="G367" s="19">
        <v>4.2000000000000003E-2</v>
      </c>
      <c r="H367" s="19">
        <f t="shared" si="39"/>
        <v>0.14200000000000002</v>
      </c>
      <c r="I367" s="19">
        <v>0.05</v>
      </c>
      <c r="J367" s="20">
        <f t="shared" si="36"/>
        <v>1.38915E-3</v>
      </c>
      <c r="K367" s="20">
        <f t="shared" si="37"/>
        <v>1.5879150000000005E-2</v>
      </c>
      <c r="L367" s="20">
        <f t="shared" si="34"/>
        <v>1.4490000000000005E-2</v>
      </c>
      <c r="M367" s="17">
        <f t="shared" si="38"/>
        <v>0.44730000000000003</v>
      </c>
      <c r="N367" s="16">
        <v>11</v>
      </c>
      <c r="O367" s="15">
        <f t="shared" si="35"/>
        <v>2.1818181818181816E-2</v>
      </c>
    </row>
    <row r="368" spans="1:15" x14ac:dyDescent="0.25">
      <c r="A368" s="5" t="s">
        <v>3037</v>
      </c>
      <c r="B368" s="11" t="s">
        <v>690</v>
      </c>
      <c r="C368" s="4" t="s">
        <v>5115</v>
      </c>
      <c r="D368" s="8" t="s">
        <v>6069</v>
      </c>
      <c r="F368" s="19" t="s">
        <v>3</v>
      </c>
      <c r="G368" s="19">
        <v>4.4999999999999998E-2</v>
      </c>
      <c r="H368" s="19">
        <f t="shared" si="39"/>
        <v>0.14500000000000002</v>
      </c>
      <c r="I368" s="19">
        <v>0.05</v>
      </c>
      <c r="J368" s="20">
        <f t="shared" si="36"/>
        <v>1.5946875E-3</v>
      </c>
      <c r="K368" s="20">
        <f t="shared" si="37"/>
        <v>1.6557187500000004E-2</v>
      </c>
      <c r="L368" s="20">
        <f t="shared" si="34"/>
        <v>1.4962500000000004E-2</v>
      </c>
      <c r="M368" s="17">
        <f t="shared" si="38"/>
        <v>0.45675000000000004</v>
      </c>
      <c r="N368" s="16">
        <v>11</v>
      </c>
      <c r="O368" s="15">
        <f t="shared" si="35"/>
        <v>2.1818181818181816E-2</v>
      </c>
    </row>
    <row r="369" spans="1:15" x14ac:dyDescent="0.25">
      <c r="A369" s="5" t="s">
        <v>3039</v>
      </c>
      <c r="B369" s="11" t="s">
        <v>692</v>
      </c>
      <c r="C369" s="4" t="s">
        <v>5116</v>
      </c>
      <c r="D369" s="8" t="s">
        <v>6070</v>
      </c>
      <c r="F369" s="19" t="s">
        <v>3</v>
      </c>
      <c r="G369" s="19">
        <v>4.8000000000000001E-2</v>
      </c>
      <c r="H369" s="19">
        <f t="shared" si="39"/>
        <v>0.14800000000000002</v>
      </c>
      <c r="I369" s="19">
        <v>0.05</v>
      </c>
      <c r="J369" s="20">
        <f t="shared" si="36"/>
        <v>1.8144000000000001E-3</v>
      </c>
      <c r="K369" s="20">
        <f t="shared" si="37"/>
        <v>1.7249400000000005E-2</v>
      </c>
      <c r="L369" s="20">
        <f t="shared" si="34"/>
        <v>1.5435000000000004E-2</v>
      </c>
      <c r="M369" s="17">
        <f t="shared" si="38"/>
        <v>0.46620000000000006</v>
      </c>
      <c r="N369" s="16">
        <v>11</v>
      </c>
      <c r="O369" s="15">
        <f t="shared" si="35"/>
        <v>2.1818181818181816E-2</v>
      </c>
    </row>
    <row r="370" spans="1:15" x14ac:dyDescent="0.25">
      <c r="A370" s="5" t="s">
        <v>3041</v>
      </c>
      <c r="B370" s="11" t="s">
        <v>694</v>
      </c>
      <c r="C370" s="4" t="s">
        <v>5117</v>
      </c>
      <c r="D370" s="8" t="s">
        <v>6071</v>
      </c>
      <c r="F370" s="19" t="s">
        <v>3</v>
      </c>
      <c r="G370" s="19">
        <v>0.05</v>
      </c>
      <c r="H370" s="19">
        <f t="shared" si="39"/>
        <v>0.15000000000000002</v>
      </c>
      <c r="I370" s="19">
        <v>0.05</v>
      </c>
      <c r="J370" s="20">
        <f t="shared" si="36"/>
        <v>1.9687500000000004E-3</v>
      </c>
      <c r="K370" s="20">
        <f t="shared" si="37"/>
        <v>1.7718750000000005E-2</v>
      </c>
      <c r="L370" s="20">
        <f t="shared" si="34"/>
        <v>1.5750000000000004E-2</v>
      </c>
      <c r="M370" s="17">
        <f t="shared" si="38"/>
        <v>0.47250000000000003</v>
      </c>
      <c r="N370" s="16">
        <v>10.5</v>
      </c>
      <c r="O370" s="15">
        <f t="shared" si="35"/>
        <v>2.2857142857142857E-2</v>
      </c>
    </row>
    <row r="371" spans="1:15" x14ac:dyDescent="0.25">
      <c r="A371" s="5" t="s">
        <v>3043</v>
      </c>
      <c r="B371" s="11" t="s">
        <v>696</v>
      </c>
      <c r="C371" s="4" t="s">
        <v>5118</v>
      </c>
      <c r="D371" s="8" t="s">
        <v>6072</v>
      </c>
      <c r="F371" s="19" t="s">
        <v>3</v>
      </c>
      <c r="G371" s="19">
        <v>5.0999999999999997E-2</v>
      </c>
      <c r="H371" s="19">
        <f t="shared" si="39"/>
        <v>0.151</v>
      </c>
      <c r="I371" s="19">
        <v>0.05</v>
      </c>
      <c r="J371" s="20">
        <f t="shared" si="36"/>
        <v>2.0482874999999995E-3</v>
      </c>
      <c r="K371" s="20">
        <f t="shared" si="37"/>
        <v>1.7955787499999997E-2</v>
      </c>
      <c r="L371" s="20">
        <f t="shared" si="34"/>
        <v>1.5907499999999998E-2</v>
      </c>
      <c r="M371" s="17">
        <f t="shared" si="38"/>
        <v>0.47564999999999996</v>
      </c>
      <c r="N371" s="16">
        <v>10</v>
      </c>
      <c r="O371" s="15">
        <f t="shared" si="35"/>
        <v>2.4E-2</v>
      </c>
    </row>
    <row r="372" spans="1:15" x14ac:dyDescent="0.25">
      <c r="A372" s="5" t="s">
        <v>3045</v>
      </c>
      <c r="B372" s="11" t="s">
        <v>698</v>
      </c>
      <c r="C372" s="4" t="s">
        <v>5119</v>
      </c>
      <c r="D372" s="8" t="s">
        <v>6073</v>
      </c>
      <c r="F372" s="19" t="s">
        <v>3</v>
      </c>
      <c r="G372" s="19">
        <v>5.3999999999999999E-2</v>
      </c>
      <c r="H372" s="19">
        <f t="shared" si="39"/>
        <v>0.154</v>
      </c>
      <c r="I372" s="19">
        <v>0.05</v>
      </c>
      <c r="J372" s="20">
        <f t="shared" si="36"/>
        <v>2.29635E-3</v>
      </c>
      <c r="K372" s="20">
        <f t="shared" si="37"/>
        <v>1.8676350000000001E-2</v>
      </c>
      <c r="L372" s="20">
        <f t="shared" si="34"/>
        <v>1.6380000000000002E-2</v>
      </c>
      <c r="M372" s="17">
        <f t="shared" si="38"/>
        <v>0.48509999999999998</v>
      </c>
      <c r="N372" s="16">
        <v>10</v>
      </c>
      <c r="O372" s="15">
        <f t="shared" si="35"/>
        <v>2.4E-2</v>
      </c>
    </row>
    <row r="373" spans="1:15" x14ac:dyDescent="0.25">
      <c r="A373" s="5" t="s">
        <v>3047</v>
      </c>
      <c r="B373" s="11" t="s">
        <v>700</v>
      </c>
      <c r="C373" s="4" t="s">
        <v>5120</v>
      </c>
      <c r="D373" s="8" t="s">
        <v>6074</v>
      </c>
      <c r="F373" s="19" t="s">
        <v>3</v>
      </c>
      <c r="G373" s="19">
        <v>5.7000000000000002E-2</v>
      </c>
      <c r="H373" s="19">
        <f t="shared" si="39"/>
        <v>0.157</v>
      </c>
      <c r="I373" s="19">
        <v>0.05</v>
      </c>
      <c r="J373" s="20">
        <f t="shared" si="36"/>
        <v>2.5585874999999999E-3</v>
      </c>
      <c r="K373" s="20">
        <f t="shared" si="37"/>
        <v>1.94110875E-2</v>
      </c>
      <c r="L373" s="20">
        <f t="shared" si="34"/>
        <v>1.6852499999999999E-2</v>
      </c>
      <c r="M373" s="17">
        <f t="shared" si="38"/>
        <v>0.49454999999999999</v>
      </c>
      <c r="N373" s="16">
        <v>10</v>
      </c>
      <c r="O373" s="15">
        <f t="shared" si="35"/>
        <v>2.4E-2</v>
      </c>
    </row>
    <row r="374" spans="1:15" x14ac:dyDescent="0.25">
      <c r="A374" s="5" t="s">
        <v>3049</v>
      </c>
      <c r="B374" s="11" t="s">
        <v>702</v>
      </c>
      <c r="C374" s="4" t="s">
        <v>5121</v>
      </c>
      <c r="D374" s="8" t="s">
        <v>6075</v>
      </c>
      <c r="F374" s="19" t="s">
        <v>3</v>
      </c>
      <c r="G374" s="19">
        <v>0.06</v>
      </c>
      <c r="H374" s="19">
        <f t="shared" si="39"/>
        <v>0.16</v>
      </c>
      <c r="I374" s="19">
        <v>0.05</v>
      </c>
      <c r="J374" s="20">
        <f t="shared" si="36"/>
        <v>2.8349999999999998E-3</v>
      </c>
      <c r="K374" s="20">
        <f t="shared" si="37"/>
        <v>2.0160000000000001E-2</v>
      </c>
      <c r="L374" s="20">
        <f t="shared" si="34"/>
        <v>1.7325E-2</v>
      </c>
      <c r="M374" s="17">
        <f t="shared" si="38"/>
        <v>0.504</v>
      </c>
      <c r="N374" s="16">
        <v>10</v>
      </c>
      <c r="O374" s="15">
        <f t="shared" si="35"/>
        <v>2.4E-2</v>
      </c>
    </row>
    <row r="375" spans="1:15" x14ac:dyDescent="0.25">
      <c r="A375" s="5" t="s">
        <v>3051</v>
      </c>
      <c r="B375" s="11" t="s">
        <v>704</v>
      </c>
      <c r="C375" s="4" t="s">
        <v>5122</v>
      </c>
      <c r="D375" s="8" t="s">
        <v>6076</v>
      </c>
      <c r="F375" s="19" t="s">
        <v>3</v>
      </c>
      <c r="G375" s="19">
        <v>6.4000000000000001E-2</v>
      </c>
      <c r="H375" s="19">
        <f t="shared" si="39"/>
        <v>0.16400000000000001</v>
      </c>
      <c r="I375" s="19">
        <v>0.05</v>
      </c>
      <c r="J375" s="20">
        <f t="shared" si="36"/>
        <v>3.2255999999999999E-3</v>
      </c>
      <c r="K375" s="20">
        <f t="shared" si="37"/>
        <v>2.1180600000000001E-2</v>
      </c>
      <c r="L375" s="20">
        <f t="shared" si="34"/>
        <v>1.7955000000000002E-2</v>
      </c>
      <c r="M375" s="17">
        <f t="shared" si="38"/>
        <v>0.51660000000000006</v>
      </c>
      <c r="N375" s="16">
        <v>9.5</v>
      </c>
      <c r="O375" s="15">
        <f t="shared" si="35"/>
        <v>2.5263157894736842E-2</v>
      </c>
    </row>
    <row r="376" spans="1:15" x14ac:dyDescent="0.25">
      <c r="A376" s="5" t="s">
        <v>3053</v>
      </c>
      <c r="B376" s="11" t="s">
        <v>706</v>
      </c>
      <c r="C376" s="4" t="s">
        <v>5123</v>
      </c>
      <c r="D376" s="8" t="s">
        <v>6077</v>
      </c>
      <c r="F376" s="19" t="s">
        <v>3</v>
      </c>
      <c r="G376" s="19">
        <v>6.6000000000000003E-2</v>
      </c>
      <c r="H376" s="19">
        <f t="shared" si="39"/>
        <v>0.16600000000000001</v>
      </c>
      <c r="I376" s="19">
        <v>0.05</v>
      </c>
      <c r="J376" s="20">
        <f t="shared" si="36"/>
        <v>3.4303500000000004E-3</v>
      </c>
      <c r="K376" s="20">
        <f t="shared" si="37"/>
        <v>2.1700350000000004E-2</v>
      </c>
      <c r="L376" s="20">
        <f t="shared" si="34"/>
        <v>1.8270000000000002E-2</v>
      </c>
      <c r="M376" s="17">
        <f t="shared" si="38"/>
        <v>0.52290000000000003</v>
      </c>
      <c r="N376" s="16">
        <v>8.5</v>
      </c>
      <c r="O376" s="15">
        <f t="shared" si="35"/>
        <v>2.8235294117647056E-2</v>
      </c>
    </row>
    <row r="377" spans="1:15" x14ac:dyDescent="0.25">
      <c r="A377" s="5" t="s">
        <v>3055</v>
      </c>
      <c r="B377" s="11" t="s">
        <v>708</v>
      </c>
      <c r="C377" s="4" t="s">
        <v>5124</v>
      </c>
      <c r="D377" s="8" t="s">
        <v>6078</v>
      </c>
      <c r="F377" s="19" t="s">
        <v>3</v>
      </c>
      <c r="G377" s="19">
        <v>7.0000000000000007E-2</v>
      </c>
      <c r="H377" s="19">
        <f t="shared" si="39"/>
        <v>0.17</v>
      </c>
      <c r="I377" s="19">
        <v>0.05</v>
      </c>
      <c r="J377" s="20">
        <f t="shared" si="36"/>
        <v>3.8587500000000006E-3</v>
      </c>
      <c r="K377" s="20">
        <f t="shared" si="37"/>
        <v>2.2758750000000005E-2</v>
      </c>
      <c r="L377" s="20">
        <f t="shared" si="34"/>
        <v>1.8900000000000004E-2</v>
      </c>
      <c r="M377" s="17">
        <f t="shared" si="38"/>
        <v>0.53549999999999998</v>
      </c>
      <c r="N377" s="16">
        <v>8.5</v>
      </c>
      <c r="O377" s="15">
        <f t="shared" si="35"/>
        <v>2.8235294117647056E-2</v>
      </c>
    </row>
    <row r="378" spans="1:15" x14ac:dyDescent="0.25">
      <c r="A378" s="5" t="s">
        <v>3057</v>
      </c>
      <c r="B378" s="11" t="s">
        <v>710</v>
      </c>
      <c r="C378" s="4" t="s">
        <v>5125</v>
      </c>
      <c r="D378" s="8" t="s">
        <v>6079</v>
      </c>
      <c r="F378" s="19" t="s">
        <v>3</v>
      </c>
      <c r="G378" s="19">
        <v>7.5999999999999998E-2</v>
      </c>
      <c r="H378" s="19">
        <f t="shared" si="39"/>
        <v>0.17599999999999999</v>
      </c>
      <c r="I378" s="19">
        <v>0.05</v>
      </c>
      <c r="J378" s="20">
        <f t="shared" si="36"/>
        <v>4.5485999999999999E-3</v>
      </c>
      <c r="K378" s="20">
        <f t="shared" si="37"/>
        <v>2.4393599999999998E-2</v>
      </c>
      <c r="L378" s="20">
        <f t="shared" si="34"/>
        <v>1.9844999999999998E-2</v>
      </c>
      <c r="M378" s="17">
        <f t="shared" si="38"/>
        <v>0.5544</v>
      </c>
      <c r="N378" s="16">
        <v>7.5</v>
      </c>
      <c r="O378" s="15">
        <f t="shared" si="35"/>
        <v>3.2000000000000001E-2</v>
      </c>
    </row>
    <row r="379" spans="1:15" x14ac:dyDescent="0.25">
      <c r="A379" s="5" t="s">
        <v>3059</v>
      </c>
      <c r="B379" s="11" t="s">
        <v>712</v>
      </c>
      <c r="C379" s="4" t="s">
        <v>5126</v>
      </c>
      <c r="D379" s="8" t="s">
        <v>6080</v>
      </c>
      <c r="F379" s="19" t="s">
        <v>3</v>
      </c>
      <c r="G379" s="19">
        <v>0.08</v>
      </c>
      <c r="H379" s="19">
        <f t="shared" si="39"/>
        <v>0.18</v>
      </c>
      <c r="I379" s="19">
        <v>0.05</v>
      </c>
      <c r="J379" s="20">
        <f t="shared" si="36"/>
        <v>5.0400000000000002E-3</v>
      </c>
      <c r="K379" s="20">
        <f t="shared" si="37"/>
        <v>2.5514999999999999E-2</v>
      </c>
      <c r="L379" s="20">
        <f t="shared" si="34"/>
        <v>2.0475E-2</v>
      </c>
      <c r="M379" s="17">
        <f t="shared" si="38"/>
        <v>0.56699999999999995</v>
      </c>
      <c r="N379" s="16">
        <v>7</v>
      </c>
      <c r="O379" s="15">
        <f t="shared" si="35"/>
        <v>3.4285714285714287E-2</v>
      </c>
    </row>
    <row r="380" spans="1:15" x14ac:dyDescent="0.25">
      <c r="A380" s="5" t="s">
        <v>3061</v>
      </c>
      <c r="B380" s="11" t="s">
        <v>714</v>
      </c>
      <c r="C380" s="4" t="s">
        <v>5127</v>
      </c>
      <c r="D380" s="8" t="s">
        <v>6081</v>
      </c>
      <c r="F380" s="19" t="s">
        <v>3</v>
      </c>
      <c r="G380" s="19">
        <v>8.5000000000000006E-2</v>
      </c>
      <c r="H380" s="19">
        <f t="shared" si="39"/>
        <v>0.185</v>
      </c>
      <c r="I380" s="19">
        <v>0.05</v>
      </c>
      <c r="J380" s="20">
        <f t="shared" si="36"/>
        <v>5.6896875000000012E-3</v>
      </c>
      <c r="K380" s="20">
        <f t="shared" si="37"/>
        <v>2.6952187499999999E-2</v>
      </c>
      <c r="L380" s="20">
        <f t="shared" si="34"/>
        <v>2.1262499999999997E-2</v>
      </c>
      <c r="M380" s="17">
        <f t="shared" si="38"/>
        <v>0.58274999999999999</v>
      </c>
      <c r="N380" s="16">
        <v>7</v>
      </c>
      <c r="O380" s="15">
        <f t="shared" si="35"/>
        <v>3.4285714285714287E-2</v>
      </c>
    </row>
    <row r="381" spans="1:15" x14ac:dyDescent="0.25">
      <c r="A381" s="5" t="s">
        <v>3063</v>
      </c>
      <c r="B381" s="11" t="s">
        <v>716</v>
      </c>
      <c r="C381" s="4" t="s">
        <v>5128</v>
      </c>
      <c r="D381" s="8" t="s">
        <v>6082</v>
      </c>
      <c r="F381" s="19" t="s">
        <v>3</v>
      </c>
      <c r="G381" s="19">
        <v>8.8999999999999996E-2</v>
      </c>
      <c r="H381" s="19">
        <f t="shared" si="39"/>
        <v>0.189</v>
      </c>
      <c r="I381" s="19">
        <v>0.05</v>
      </c>
      <c r="J381" s="20">
        <f t="shared" si="36"/>
        <v>6.2377874999999996E-3</v>
      </c>
      <c r="K381" s="20">
        <f t="shared" si="37"/>
        <v>2.81302875E-2</v>
      </c>
      <c r="L381" s="20">
        <f t="shared" si="34"/>
        <v>2.1892500000000002E-2</v>
      </c>
      <c r="M381" s="17">
        <f t="shared" si="38"/>
        <v>0.59534999999999993</v>
      </c>
      <c r="N381" s="16">
        <v>6.5</v>
      </c>
      <c r="O381" s="15">
        <f t="shared" si="35"/>
        <v>3.692307692307692E-2</v>
      </c>
    </row>
    <row r="382" spans="1:15" x14ac:dyDescent="0.25">
      <c r="A382" s="5" t="s">
        <v>3065</v>
      </c>
      <c r="B382" s="11" t="s">
        <v>718</v>
      </c>
      <c r="C382" s="4" t="s">
        <v>5129</v>
      </c>
      <c r="D382" s="8" t="s">
        <v>6083</v>
      </c>
      <c r="F382" s="19" t="s">
        <v>3</v>
      </c>
      <c r="G382" s="19">
        <v>0.1</v>
      </c>
      <c r="H382" s="19">
        <f t="shared" si="39"/>
        <v>0.2</v>
      </c>
      <c r="I382" s="19">
        <v>0.05</v>
      </c>
      <c r="J382" s="20">
        <f t="shared" si="36"/>
        <v>7.8750000000000018E-3</v>
      </c>
      <c r="K382" s="20">
        <f t="shared" si="37"/>
        <v>3.1500000000000007E-2</v>
      </c>
      <c r="L382" s="20">
        <f t="shared" si="34"/>
        <v>2.3625000000000007E-2</v>
      </c>
      <c r="M382" s="17">
        <f t="shared" si="38"/>
        <v>0.63</v>
      </c>
      <c r="N382" s="16">
        <v>6.75</v>
      </c>
      <c r="O382" s="15">
        <f t="shared" si="35"/>
        <v>3.5555555555555556E-2</v>
      </c>
    </row>
    <row r="383" spans="1:15" x14ac:dyDescent="0.25">
      <c r="A383" s="5" t="s">
        <v>3067</v>
      </c>
      <c r="B383" s="11" t="s">
        <v>720</v>
      </c>
      <c r="C383" s="4" t="s">
        <v>5130</v>
      </c>
      <c r="D383" s="8" t="s">
        <v>6084</v>
      </c>
      <c r="F383" s="19" t="s">
        <v>3</v>
      </c>
      <c r="G383" s="19">
        <v>0.10199999999999999</v>
      </c>
      <c r="H383" s="19">
        <f t="shared" si="39"/>
        <v>0.20200000000000001</v>
      </c>
      <c r="I383" s="19">
        <v>0.05</v>
      </c>
      <c r="J383" s="20">
        <f t="shared" si="36"/>
        <v>8.193149999999998E-3</v>
      </c>
      <c r="K383" s="20">
        <f t="shared" si="37"/>
        <v>3.2133150000000006E-2</v>
      </c>
      <c r="L383" s="20">
        <f t="shared" si="34"/>
        <v>2.394000000000001E-2</v>
      </c>
      <c r="M383" s="17">
        <f t="shared" si="38"/>
        <v>0.63629999999999998</v>
      </c>
      <c r="N383" s="16">
        <v>6.75</v>
      </c>
      <c r="O383" s="15">
        <f t="shared" si="35"/>
        <v>3.5555555555555556E-2</v>
      </c>
    </row>
    <row r="384" spans="1:15" x14ac:dyDescent="0.25">
      <c r="A384" s="5" t="s">
        <v>3069</v>
      </c>
      <c r="B384" s="11" t="s">
        <v>722</v>
      </c>
      <c r="C384" s="4" t="s">
        <v>5131</v>
      </c>
      <c r="D384" s="8" t="s">
        <v>6085</v>
      </c>
      <c r="F384" s="19" t="s">
        <v>3</v>
      </c>
      <c r="G384" s="19">
        <v>0.108</v>
      </c>
      <c r="H384" s="19">
        <f t="shared" si="39"/>
        <v>0.20800000000000002</v>
      </c>
      <c r="I384" s="19">
        <v>0.05</v>
      </c>
      <c r="J384" s="20">
        <f t="shared" si="36"/>
        <v>9.1853999999999998E-3</v>
      </c>
      <c r="K384" s="20">
        <f t="shared" si="37"/>
        <v>3.4070400000000008E-2</v>
      </c>
      <c r="L384" s="20">
        <f t="shared" si="34"/>
        <v>2.4885000000000008E-2</v>
      </c>
      <c r="M384" s="17">
        <f t="shared" si="38"/>
        <v>0.6552</v>
      </c>
      <c r="N384" s="16">
        <v>6.75</v>
      </c>
      <c r="O384" s="15">
        <f t="shared" si="35"/>
        <v>3.5555555555555556E-2</v>
      </c>
    </row>
    <row r="385" spans="1:15" x14ac:dyDescent="0.25">
      <c r="A385" s="5" t="s">
        <v>3071</v>
      </c>
      <c r="B385" s="11" t="s">
        <v>724</v>
      </c>
      <c r="C385" s="4" t="s">
        <v>5132</v>
      </c>
      <c r="D385" s="8" t="s">
        <v>6086</v>
      </c>
      <c r="F385" s="19" t="s">
        <v>3</v>
      </c>
      <c r="G385" s="19">
        <v>0.114</v>
      </c>
      <c r="H385" s="19">
        <f t="shared" si="39"/>
        <v>0.21400000000000002</v>
      </c>
      <c r="I385" s="19">
        <v>0.05</v>
      </c>
      <c r="J385" s="20">
        <f t="shared" si="36"/>
        <v>1.023435E-2</v>
      </c>
      <c r="K385" s="20">
        <f t="shared" si="37"/>
        <v>3.6064350000000009E-2</v>
      </c>
      <c r="L385" s="20">
        <f t="shared" si="34"/>
        <v>2.5830000000000009E-2</v>
      </c>
      <c r="M385" s="17">
        <f t="shared" si="38"/>
        <v>0.67410000000000003</v>
      </c>
      <c r="N385" s="16">
        <v>6.5</v>
      </c>
      <c r="O385" s="15">
        <f t="shared" si="35"/>
        <v>3.692307692307692E-2</v>
      </c>
    </row>
    <row r="386" spans="1:15" x14ac:dyDescent="0.25">
      <c r="A386" s="5" t="s">
        <v>3073</v>
      </c>
      <c r="B386" s="11" t="s">
        <v>726</v>
      </c>
      <c r="C386" s="4" t="s">
        <v>5133</v>
      </c>
      <c r="D386" s="8" t="s">
        <v>6087</v>
      </c>
      <c r="F386" s="19" t="s">
        <v>3</v>
      </c>
      <c r="G386" s="19">
        <v>0.11600000000000001</v>
      </c>
      <c r="H386" s="19">
        <f t="shared" si="39"/>
        <v>0.21600000000000003</v>
      </c>
      <c r="I386" s="19">
        <v>0.05</v>
      </c>
      <c r="J386" s="20">
        <f t="shared" si="36"/>
        <v>1.0596600000000001E-2</v>
      </c>
      <c r="K386" s="20">
        <f t="shared" si="37"/>
        <v>3.6741600000000006E-2</v>
      </c>
      <c r="L386" s="20">
        <f t="shared" si="34"/>
        <v>2.6145000000000005E-2</v>
      </c>
      <c r="M386" s="17">
        <f t="shared" si="38"/>
        <v>0.68040000000000012</v>
      </c>
      <c r="N386" s="16">
        <v>6.5</v>
      </c>
      <c r="O386" s="15">
        <f t="shared" si="35"/>
        <v>3.692307692307692E-2</v>
      </c>
    </row>
    <row r="387" spans="1:15" x14ac:dyDescent="0.25">
      <c r="A387" s="5" t="s">
        <v>3075</v>
      </c>
      <c r="B387" s="11" t="s">
        <v>728</v>
      </c>
      <c r="C387" s="4" t="s">
        <v>5134</v>
      </c>
      <c r="D387" s="8" t="s">
        <v>6088</v>
      </c>
      <c r="F387" s="19" t="s">
        <v>3</v>
      </c>
      <c r="G387" s="19">
        <v>0.12</v>
      </c>
      <c r="H387" s="19">
        <f t="shared" si="39"/>
        <v>0.22</v>
      </c>
      <c r="I387" s="19">
        <v>0.05</v>
      </c>
      <c r="J387" s="20">
        <f t="shared" si="36"/>
        <v>1.1339999999999999E-2</v>
      </c>
      <c r="K387" s="20">
        <f t="shared" si="37"/>
        <v>3.8114999999999996E-2</v>
      </c>
      <c r="L387" s="20">
        <f t="shared" ref="L387:L450" si="40">K387-J387</f>
        <v>2.6774999999999997E-2</v>
      </c>
      <c r="M387" s="17">
        <f t="shared" si="38"/>
        <v>0.69299999999999995</v>
      </c>
      <c r="N387" s="16">
        <v>6.5</v>
      </c>
      <c r="O387" s="15">
        <f t="shared" ref="O387:O450" si="41">0.24/N387</f>
        <v>3.692307692307692E-2</v>
      </c>
    </row>
    <row r="388" spans="1:15" x14ac:dyDescent="0.25">
      <c r="A388" s="5" t="s">
        <v>3077</v>
      </c>
      <c r="B388" s="11" t="s">
        <v>730</v>
      </c>
      <c r="C388" s="4" t="s">
        <v>5135</v>
      </c>
      <c r="D388" s="8" t="s">
        <v>6089</v>
      </c>
      <c r="F388" s="19" t="s">
        <v>3</v>
      </c>
      <c r="G388" s="19">
        <v>0.121</v>
      </c>
      <c r="H388" s="19">
        <f t="shared" si="39"/>
        <v>0.221</v>
      </c>
      <c r="I388" s="19">
        <v>0.05</v>
      </c>
      <c r="J388" s="20">
        <f t="shared" si="36"/>
        <v>1.1529787499999999E-2</v>
      </c>
      <c r="K388" s="20">
        <f t="shared" si="37"/>
        <v>3.8462287499999998E-2</v>
      </c>
      <c r="L388" s="20">
        <f t="shared" si="40"/>
        <v>2.6932499999999998E-2</v>
      </c>
      <c r="M388" s="17">
        <f t="shared" si="38"/>
        <v>0.69614999999999994</v>
      </c>
      <c r="N388" s="16">
        <v>6</v>
      </c>
      <c r="O388" s="15">
        <f t="shared" si="41"/>
        <v>0.04</v>
      </c>
    </row>
    <row r="389" spans="1:15" x14ac:dyDescent="0.25">
      <c r="A389" s="5" t="s">
        <v>3079</v>
      </c>
      <c r="B389" s="11" t="s">
        <v>732</v>
      </c>
      <c r="C389" s="4" t="s">
        <v>5136</v>
      </c>
      <c r="D389" s="8" t="s">
        <v>6090</v>
      </c>
      <c r="F389" s="19" t="s">
        <v>3</v>
      </c>
      <c r="G389" s="19">
        <v>0.122</v>
      </c>
      <c r="H389" s="19">
        <f t="shared" si="39"/>
        <v>0.222</v>
      </c>
      <c r="I389" s="19">
        <v>0.05</v>
      </c>
      <c r="J389" s="20">
        <f t="shared" ref="J389:J452" si="42">3.15*(G389/2*G389/2)*1</f>
        <v>1.172115E-2</v>
      </c>
      <c r="K389" s="20">
        <f t="shared" ref="K389:K452" si="43">(H389/2*H389/2)*3.15*1</f>
        <v>3.8811150000000003E-2</v>
      </c>
      <c r="L389" s="20">
        <f t="shared" si="40"/>
        <v>2.7090000000000003E-2</v>
      </c>
      <c r="M389" s="17">
        <f t="shared" ref="M389:M452" si="44">3.15*H389</f>
        <v>0.69930000000000003</v>
      </c>
      <c r="N389" s="16">
        <v>6</v>
      </c>
      <c r="O389" s="15">
        <f t="shared" si="41"/>
        <v>0.04</v>
      </c>
    </row>
    <row r="390" spans="1:15" x14ac:dyDescent="0.25">
      <c r="A390" s="5" t="s">
        <v>3081</v>
      </c>
      <c r="B390" s="11" t="s">
        <v>734</v>
      </c>
      <c r="C390" s="4" t="s">
        <v>5137</v>
      </c>
      <c r="D390" s="8" t="s">
        <v>6091</v>
      </c>
      <c r="F390" s="19" t="s">
        <v>3</v>
      </c>
      <c r="G390" s="19">
        <v>0.125</v>
      </c>
      <c r="H390" s="19">
        <f t="shared" si="39"/>
        <v>0.22500000000000001</v>
      </c>
      <c r="I390" s="19">
        <v>0.05</v>
      </c>
      <c r="J390" s="20">
        <f t="shared" si="42"/>
        <v>1.23046875E-2</v>
      </c>
      <c r="K390" s="20">
        <f t="shared" si="43"/>
        <v>3.9867187499999998E-2</v>
      </c>
      <c r="L390" s="20">
        <f t="shared" si="40"/>
        <v>2.7562499999999997E-2</v>
      </c>
      <c r="M390" s="17">
        <f t="shared" si="44"/>
        <v>0.70874999999999999</v>
      </c>
      <c r="N390" s="16">
        <v>6</v>
      </c>
      <c r="O390" s="15">
        <f t="shared" si="41"/>
        <v>0.04</v>
      </c>
    </row>
    <row r="391" spans="1:15" x14ac:dyDescent="0.25">
      <c r="A391" s="5" t="s">
        <v>3083</v>
      </c>
      <c r="B391" s="11" t="s">
        <v>736</v>
      </c>
      <c r="C391" s="4" t="s">
        <v>5138</v>
      </c>
      <c r="D391" s="8" t="s">
        <v>6092</v>
      </c>
      <c r="F391" s="19" t="s">
        <v>3</v>
      </c>
      <c r="G391" s="19">
        <v>0.127</v>
      </c>
      <c r="H391" s="19">
        <f t="shared" si="39"/>
        <v>0.22700000000000001</v>
      </c>
      <c r="I391" s="19">
        <v>0.05</v>
      </c>
      <c r="J391" s="20">
        <f t="shared" si="42"/>
        <v>1.27015875E-2</v>
      </c>
      <c r="K391" s="20">
        <f t="shared" si="43"/>
        <v>4.0579087500000006E-2</v>
      </c>
      <c r="L391" s="20">
        <f t="shared" si="40"/>
        <v>2.7877500000000006E-2</v>
      </c>
      <c r="M391" s="17">
        <f t="shared" si="44"/>
        <v>0.71504999999999996</v>
      </c>
      <c r="N391" s="16">
        <v>6</v>
      </c>
      <c r="O391" s="15">
        <f t="shared" si="41"/>
        <v>0.04</v>
      </c>
    </row>
    <row r="392" spans="1:15" x14ac:dyDescent="0.25">
      <c r="A392" s="5" t="s">
        <v>3085</v>
      </c>
      <c r="B392" s="11" t="s">
        <v>738</v>
      </c>
      <c r="C392" s="4" t="s">
        <v>5139</v>
      </c>
      <c r="D392" s="8" t="s">
        <v>6093</v>
      </c>
      <c r="F392" s="19" t="s">
        <v>3</v>
      </c>
      <c r="G392" s="19">
        <v>0.129</v>
      </c>
      <c r="H392" s="19">
        <f t="shared" si="39"/>
        <v>0.22900000000000001</v>
      </c>
      <c r="I392" s="19">
        <v>0.05</v>
      </c>
      <c r="J392" s="20">
        <f t="shared" si="42"/>
        <v>1.3104787499999999E-2</v>
      </c>
      <c r="K392" s="20">
        <f t="shared" si="43"/>
        <v>4.1297287500000002E-2</v>
      </c>
      <c r="L392" s="20">
        <f t="shared" si="40"/>
        <v>2.8192500000000002E-2</v>
      </c>
      <c r="M392" s="17">
        <f t="shared" si="44"/>
        <v>0.72135000000000005</v>
      </c>
      <c r="N392" s="16">
        <v>6</v>
      </c>
      <c r="O392" s="15">
        <f t="shared" si="41"/>
        <v>0.04</v>
      </c>
    </row>
    <row r="393" spans="1:15" x14ac:dyDescent="0.25">
      <c r="A393" s="5" t="s">
        <v>3087</v>
      </c>
      <c r="B393" s="11" t="s">
        <v>740</v>
      </c>
      <c r="C393" s="4" t="s">
        <v>5140</v>
      </c>
      <c r="D393" s="8" t="s">
        <v>6094</v>
      </c>
      <c r="F393" s="19" t="s">
        <v>3</v>
      </c>
      <c r="G393" s="19">
        <v>0.13300000000000001</v>
      </c>
      <c r="H393" s="19">
        <f t="shared" si="39"/>
        <v>0.23300000000000001</v>
      </c>
      <c r="I393" s="19">
        <v>0.05</v>
      </c>
      <c r="J393" s="20">
        <f t="shared" si="42"/>
        <v>1.3930087500000002E-2</v>
      </c>
      <c r="K393" s="20">
        <f t="shared" si="43"/>
        <v>4.2752587500000001E-2</v>
      </c>
      <c r="L393" s="20">
        <f t="shared" si="40"/>
        <v>2.8822500000000001E-2</v>
      </c>
      <c r="M393" s="17">
        <f t="shared" si="44"/>
        <v>0.73394999999999999</v>
      </c>
      <c r="N393" s="16">
        <v>5.75</v>
      </c>
      <c r="O393" s="15">
        <f t="shared" si="41"/>
        <v>4.1739130434782605E-2</v>
      </c>
    </row>
    <row r="394" spans="1:15" x14ac:dyDescent="0.25">
      <c r="A394" s="5" t="s">
        <v>3089</v>
      </c>
      <c r="B394" s="11" t="s">
        <v>742</v>
      </c>
      <c r="C394" s="4" t="s">
        <v>5141</v>
      </c>
      <c r="D394" s="8" t="s">
        <v>6095</v>
      </c>
      <c r="F394" s="19" t="s">
        <v>3</v>
      </c>
      <c r="G394" s="19">
        <v>0.14000000000000001</v>
      </c>
      <c r="H394" s="19">
        <f t="shared" si="39"/>
        <v>0.24000000000000002</v>
      </c>
      <c r="I394" s="19">
        <v>0.05</v>
      </c>
      <c r="J394" s="20">
        <f t="shared" si="42"/>
        <v>1.5435000000000003E-2</v>
      </c>
      <c r="K394" s="20">
        <f t="shared" si="43"/>
        <v>4.5360000000000011E-2</v>
      </c>
      <c r="L394" s="20">
        <f t="shared" si="40"/>
        <v>2.9925000000000007E-2</v>
      </c>
      <c r="M394" s="17">
        <f t="shared" si="44"/>
        <v>0.75600000000000001</v>
      </c>
      <c r="N394" s="16">
        <v>5</v>
      </c>
      <c r="O394" s="15">
        <f t="shared" si="41"/>
        <v>4.8000000000000001E-2</v>
      </c>
    </row>
    <row r="395" spans="1:15" x14ac:dyDescent="0.25">
      <c r="A395" s="5" t="s">
        <v>3091</v>
      </c>
      <c r="B395" s="11" t="s">
        <v>744</v>
      </c>
      <c r="C395" s="4" t="s">
        <v>5142</v>
      </c>
      <c r="D395" s="8" t="s">
        <v>6096</v>
      </c>
      <c r="F395" s="19" t="s">
        <v>3</v>
      </c>
      <c r="G395" s="19">
        <v>0.14099999999999999</v>
      </c>
      <c r="H395" s="19">
        <f t="shared" si="39"/>
        <v>0.24099999999999999</v>
      </c>
      <c r="I395" s="19">
        <v>0.05</v>
      </c>
      <c r="J395" s="20">
        <f t="shared" si="42"/>
        <v>1.5656287499999998E-2</v>
      </c>
      <c r="K395" s="20">
        <f t="shared" si="43"/>
        <v>4.5738787499999996E-2</v>
      </c>
      <c r="L395" s="20">
        <f t="shared" si="40"/>
        <v>3.0082499999999998E-2</v>
      </c>
      <c r="M395" s="17">
        <f t="shared" si="44"/>
        <v>0.75914999999999999</v>
      </c>
      <c r="N395" s="16">
        <v>5</v>
      </c>
      <c r="O395" s="15">
        <f t="shared" si="41"/>
        <v>4.8000000000000001E-2</v>
      </c>
    </row>
    <row r="396" spans="1:15" x14ac:dyDescent="0.25">
      <c r="A396" s="5" t="s">
        <v>3093</v>
      </c>
      <c r="B396" s="11" t="s">
        <v>746</v>
      </c>
      <c r="C396" s="4" t="s">
        <v>5143</v>
      </c>
      <c r="D396" s="8" t="s">
        <v>6097</v>
      </c>
      <c r="F396" s="19" t="s">
        <v>3</v>
      </c>
      <c r="G396" s="19">
        <v>0.15</v>
      </c>
      <c r="H396" s="19">
        <f t="shared" si="39"/>
        <v>0.25</v>
      </c>
      <c r="I396" s="19">
        <v>0.05</v>
      </c>
      <c r="J396" s="20">
        <f t="shared" si="42"/>
        <v>1.7718749999999998E-2</v>
      </c>
      <c r="K396" s="20">
        <f t="shared" si="43"/>
        <v>4.9218749999999999E-2</v>
      </c>
      <c r="L396" s="20">
        <f t="shared" si="40"/>
        <v>3.15E-2</v>
      </c>
      <c r="M396" s="17">
        <f t="shared" si="44"/>
        <v>0.78749999999999998</v>
      </c>
      <c r="N396" s="16">
        <v>5</v>
      </c>
      <c r="O396" s="15">
        <f t="shared" si="41"/>
        <v>4.8000000000000001E-2</v>
      </c>
    </row>
    <row r="397" spans="1:15" x14ac:dyDescent="0.25">
      <c r="A397" s="5" t="s">
        <v>3095</v>
      </c>
      <c r="B397" s="11" t="s">
        <v>748</v>
      </c>
      <c r="C397" s="4" t="s">
        <v>5144</v>
      </c>
      <c r="D397" s="8" t="s">
        <v>6098</v>
      </c>
      <c r="F397" s="19" t="s">
        <v>3</v>
      </c>
      <c r="G397" s="19">
        <v>0.155</v>
      </c>
      <c r="H397" s="19">
        <f t="shared" si="39"/>
        <v>0.255</v>
      </c>
      <c r="I397" s="19">
        <v>0.05</v>
      </c>
      <c r="J397" s="20">
        <f t="shared" si="42"/>
        <v>1.8919687500000001E-2</v>
      </c>
      <c r="K397" s="20">
        <f t="shared" si="43"/>
        <v>5.1207187500000001E-2</v>
      </c>
      <c r="L397" s="20">
        <f t="shared" si="40"/>
        <v>3.2287499999999997E-2</v>
      </c>
      <c r="M397" s="17">
        <f t="shared" si="44"/>
        <v>0.80325000000000002</v>
      </c>
      <c r="N397" s="16">
        <v>5</v>
      </c>
      <c r="O397" s="15">
        <f t="shared" si="41"/>
        <v>4.8000000000000001E-2</v>
      </c>
    </row>
    <row r="398" spans="1:15" x14ac:dyDescent="0.25">
      <c r="A398" s="5" t="s">
        <v>3097</v>
      </c>
      <c r="B398" s="11" t="s">
        <v>750</v>
      </c>
      <c r="C398" s="4" t="s">
        <v>5145</v>
      </c>
      <c r="D398" s="8" t="s">
        <v>6099</v>
      </c>
      <c r="F398" s="19" t="s">
        <v>3</v>
      </c>
      <c r="G398" s="19">
        <v>0.156</v>
      </c>
      <c r="H398" s="19">
        <f t="shared" si="39"/>
        <v>0.25600000000000001</v>
      </c>
      <c r="I398" s="19">
        <v>0.05</v>
      </c>
      <c r="J398" s="20">
        <f t="shared" si="42"/>
        <v>1.91646E-2</v>
      </c>
      <c r="K398" s="20">
        <f t="shared" si="43"/>
        <v>5.1609599999999999E-2</v>
      </c>
      <c r="L398" s="20">
        <f t="shared" si="40"/>
        <v>3.2445000000000002E-2</v>
      </c>
      <c r="M398" s="17">
        <f t="shared" si="44"/>
        <v>0.80640000000000001</v>
      </c>
      <c r="N398" s="16">
        <v>4.75</v>
      </c>
      <c r="O398" s="15">
        <f t="shared" si="41"/>
        <v>5.0526315789473683E-2</v>
      </c>
    </row>
    <row r="399" spans="1:15" x14ac:dyDescent="0.25">
      <c r="A399" s="5" t="s">
        <v>3099</v>
      </c>
      <c r="B399" s="11" t="s">
        <v>752</v>
      </c>
      <c r="C399" s="4" t="s">
        <v>5146</v>
      </c>
      <c r="D399" s="8" t="s">
        <v>6100</v>
      </c>
      <c r="F399" s="19" t="s">
        <v>3</v>
      </c>
      <c r="G399" s="19">
        <v>0.159</v>
      </c>
      <c r="H399" s="19">
        <f t="shared" si="39"/>
        <v>0.25900000000000001</v>
      </c>
      <c r="I399" s="19">
        <v>0.05</v>
      </c>
      <c r="J399" s="20">
        <f t="shared" si="42"/>
        <v>1.99087875E-2</v>
      </c>
      <c r="K399" s="20">
        <f t="shared" si="43"/>
        <v>5.2826287499999999E-2</v>
      </c>
      <c r="L399" s="20">
        <f t="shared" si="40"/>
        <v>3.2917500000000002E-2</v>
      </c>
      <c r="M399" s="17">
        <f t="shared" si="44"/>
        <v>0.81584999999999996</v>
      </c>
      <c r="N399" s="16">
        <v>4.75</v>
      </c>
      <c r="O399" s="15">
        <f t="shared" si="41"/>
        <v>5.0526315789473683E-2</v>
      </c>
    </row>
    <row r="400" spans="1:15" x14ac:dyDescent="0.25">
      <c r="A400" s="5" t="s">
        <v>3101</v>
      </c>
      <c r="B400" s="11" t="s">
        <v>754</v>
      </c>
      <c r="C400" s="4" t="s">
        <v>5147</v>
      </c>
      <c r="D400" s="8" t="s">
        <v>6101</v>
      </c>
      <c r="F400" s="19" t="s">
        <v>3</v>
      </c>
      <c r="G400" s="19">
        <v>0.16200000000000001</v>
      </c>
      <c r="H400" s="19">
        <f t="shared" si="39"/>
        <v>0.26200000000000001</v>
      </c>
      <c r="I400" s="19">
        <v>0.05</v>
      </c>
      <c r="J400" s="20">
        <f t="shared" si="42"/>
        <v>2.0667149999999999E-2</v>
      </c>
      <c r="K400" s="20">
        <f t="shared" si="43"/>
        <v>5.4057150000000005E-2</v>
      </c>
      <c r="L400" s="20">
        <f t="shared" si="40"/>
        <v>3.3390000000000003E-2</v>
      </c>
      <c r="M400" s="17">
        <f t="shared" si="44"/>
        <v>0.82530000000000003</v>
      </c>
      <c r="N400" s="16">
        <v>4.75</v>
      </c>
      <c r="O400" s="15">
        <f t="shared" si="41"/>
        <v>5.0526315789473683E-2</v>
      </c>
    </row>
    <row r="401" spans="1:15" x14ac:dyDescent="0.25">
      <c r="A401" s="5" t="s">
        <v>3103</v>
      </c>
      <c r="B401" s="11" t="s">
        <v>756</v>
      </c>
      <c r="C401" s="4" t="s">
        <v>5148</v>
      </c>
      <c r="D401" s="8" t="s">
        <v>6102</v>
      </c>
      <c r="F401" s="19" t="s">
        <v>3</v>
      </c>
      <c r="G401" s="19">
        <v>0.16500000000000001</v>
      </c>
      <c r="H401" s="19">
        <f t="shared" si="39"/>
        <v>0.26500000000000001</v>
      </c>
      <c r="I401" s="19">
        <v>0.05</v>
      </c>
      <c r="J401" s="20">
        <f t="shared" si="42"/>
        <v>2.1439687500000002E-2</v>
      </c>
      <c r="K401" s="20">
        <f t="shared" si="43"/>
        <v>5.5302187500000009E-2</v>
      </c>
      <c r="L401" s="20">
        <f t="shared" si="40"/>
        <v>3.3862500000000004E-2</v>
      </c>
      <c r="M401" s="17">
        <f t="shared" si="44"/>
        <v>0.83474999999999999</v>
      </c>
      <c r="N401" s="16">
        <v>4.75</v>
      </c>
      <c r="O401" s="15">
        <f t="shared" si="41"/>
        <v>5.0526315789473683E-2</v>
      </c>
    </row>
    <row r="402" spans="1:15" x14ac:dyDescent="0.25">
      <c r="A402" s="5" t="s">
        <v>3105</v>
      </c>
      <c r="B402" s="11" t="s">
        <v>758</v>
      </c>
      <c r="C402" s="4" t="s">
        <v>5149</v>
      </c>
      <c r="D402" s="8" t="s">
        <v>6103</v>
      </c>
      <c r="F402" s="19" t="s">
        <v>3</v>
      </c>
      <c r="G402" s="19">
        <v>0.16800000000000001</v>
      </c>
      <c r="H402" s="19">
        <f t="shared" si="39"/>
        <v>0.26800000000000002</v>
      </c>
      <c r="I402" s="19">
        <v>0.05</v>
      </c>
      <c r="J402" s="20">
        <f t="shared" si="42"/>
        <v>2.22264E-2</v>
      </c>
      <c r="K402" s="20">
        <f t="shared" si="43"/>
        <v>5.6561400000000012E-2</v>
      </c>
      <c r="L402" s="20">
        <f t="shared" si="40"/>
        <v>3.4335000000000011E-2</v>
      </c>
      <c r="M402" s="17">
        <f t="shared" si="44"/>
        <v>0.84420000000000006</v>
      </c>
      <c r="N402" s="16">
        <v>4.5</v>
      </c>
      <c r="O402" s="15">
        <f t="shared" si="41"/>
        <v>5.333333333333333E-2</v>
      </c>
    </row>
    <row r="403" spans="1:15" x14ac:dyDescent="0.25">
      <c r="A403" s="5" t="s">
        <v>3107</v>
      </c>
      <c r="B403" s="11" t="s">
        <v>760</v>
      </c>
      <c r="C403" s="4" t="s">
        <v>5150</v>
      </c>
      <c r="D403" s="8" t="s">
        <v>6104</v>
      </c>
      <c r="F403" s="19" t="s">
        <v>3</v>
      </c>
      <c r="G403" s="19">
        <v>0.16900000000000001</v>
      </c>
      <c r="H403" s="19">
        <f t="shared" si="39"/>
        <v>0.26900000000000002</v>
      </c>
      <c r="I403" s="19">
        <v>0.05</v>
      </c>
      <c r="J403" s="20">
        <f t="shared" si="42"/>
        <v>2.2491787500000002E-2</v>
      </c>
      <c r="K403" s="20">
        <f t="shared" si="43"/>
        <v>5.6984287500000008E-2</v>
      </c>
      <c r="L403" s="20">
        <f t="shared" si="40"/>
        <v>3.4492500000000009E-2</v>
      </c>
      <c r="M403" s="17">
        <f t="shared" si="44"/>
        <v>0.84735000000000005</v>
      </c>
      <c r="N403" s="16">
        <v>4.5</v>
      </c>
      <c r="O403" s="15">
        <f t="shared" si="41"/>
        <v>5.333333333333333E-2</v>
      </c>
    </row>
    <row r="404" spans="1:15" x14ac:dyDescent="0.25">
      <c r="A404" s="5" t="s">
        <v>3109</v>
      </c>
      <c r="B404" s="11" t="s">
        <v>762</v>
      </c>
      <c r="C404" s="4" t="s">
        <v>5151</v>
      </c>
      <c r="D404" s="8" t="s">
        <v>6105</v>
      </c>
      <c r="F404" s="19" t="s">
        <v>3</v>
      </c>
      <c r="G404" s="19">
        <v>0.17799999999999999</v>
      </c>
      <c r="H404" s="19">
        <f t="shared" si="39"/>
        <v>0.27800000000000002</v>
      </c>
      <c r="I404" s="19">
        <v>0.05</v>
      </c>
      <c r="J404" s="20">
        <f t="shared" si="42"/>
        <v>2.4951149999999998E-2</v>
      </c>
      <c r="K404" s="20">
        <f t="shared" si="43"/>
        <v>6.0861150000000017E-2</v>
      </c>
      <c r="L404" s="20">
        <f t="shared" si="40"/>
        <v>3.5910000000000018E-2</v>
      </c>
      <c r="M404" s="17">
        <f t="shared" si="44"/>
        <v>0.87570000000000003</v>
      </c>
      <c r="N404" s="16">
        <v>4.5</v>
      </c>
      <c r="O404" s="15">
        <f t="shared" si="41"/>
        <v>5.333333333333333E-2</v>
      </c>
    </row>
    <row r="405" spans="1:15" x14ac:dyDescent="0.25">
      <c r="A405" s="5" t="s">
        <v>3111</v>
      </c>
      <c r="B405" s="11" t="s">
        <v>764</v>
      </c>
      <c r="C405" s="4" t="s">
        <v>5152</v>
      </c>
      <c r="D405" s="8" t="s">
        <v>6106</v>
      </c>
      <c r="F405" s="19" t="s">
        <v>3</v>
      </c>
      <c r="G405" s="19">
        <v>0.18</v>
      </c>
      <c r="H405" s="19">
        <f t="shared" si="39"/>
        <v>0.28000000000000003</v>
      </c>
      <c r="I405" s="19">
        <v>0.05</v>
      </c>
      <c r="J405" s="20">
        <f t="shared" si="42"/>
        <v>2.5514999999999999E-2</v>
      </c>
      <c r="K405" s="20">
        <f t="shared" si="43"/>
        <v>6.174000000000001E-2</v>
      </c>
      <c r="L405" s="20">
        <f t="shared" si="40"/>
        <v>3.6225000000000007E-2</v>
      </c>
      <c r="M405" s="17">
        <f t="shared" si="44"/>
        <v>0.88200000000000001</v>
      </c>
      <c r="N405" s="16">
        <v>4.5</v>
      </c>
      <c r="O405" s="15">
        <f t="shared" si="41"/>
        <v>5.333333333333333E-2</v>
      </c>
    </row>
    <row r="406" spans="1:15" x14ac:dyDescent="0.25">
      <c r="A406" s="5" t="s">
        <v>3113</v>
      </c>
      <c r="B406" s="11" t="s">
        <v>766</v>
      </c>
      <c r="C406" s="4" t="s">
        <v>5153</v>
      </c>
      <c r="D406" s="8" t="s">
        <v>6107</v>
      </c>
      <c r="F406" s="19" t="s">
        <v>3</v>
      </c>
      <c r="G406" s="19">
        <v>0.19</v>
      </c>
      <c r="H406" s="19">
        <f t="shared" ref="H406:H469" si="45">I406*2+G406</f>
        <v>0.29000000000000004</v>
      </c>
      <c r="I406" s="19">
        <v>0.05</v>
      </c>
      <c r="J406" s="20">
        <f t="shared" si="42"/>
        <v>2.8428749999999999E-2</v>
      </c>
      <c r="K406" s="20">
        <f t="shared" si="43"/>
        <v>6.6228750000000017E-2</v>
      </c>
      <c r="L406" s="20">
        <f t="shared" si="40"/>
        <v>3.7800000000000014E-2</v>
      </c>
      <c r="M406" s="17">
        <f t="shared" si="44"/>
        <v>0.91350000000000009</v>
      </c>
      <c r="N406" s="16">
        <v>4.5</v>
      </c>
      <c r="O406" s="15">
        <f t="shared" si="41"/>
        <v>5.333333333333333E-2</v>
      </c>
    </row>
    <row r="407" spans="1:15" x14ac:dyDescent="0.25">
      <c r="A407" s="5" t="s">
        <v>3115</v>
      </c>
      <c r="B407" s="11" t="s">
        <v>768</v>
      </c>
      <c r="C407" s="4" t="s">
        <v>5154</v>
      </c>
      <c r="D407" s="8" t="s">
        <v>6108</v>
      </c>
      <c r="F407" s="19" t="s">
        <v>3</v>
      </c>
      <c r="G407" s="19">
        <v>0.19400000000000001</v>
      </c>
      <c r="H407" s="19">
        <f t="shared" si="45"/>
        <v>0.29400000000000004</v>
      </c>
      <c r="I407" s="19">
        <v>0.05</v>
      </c>
      <c r="J407" s="20">
        <f t="shared" si="42"/>
        <v>2.9638350000000001E-2</v>
      </c>
      <c r="K407" s="20">
        <f t="shared" si="43"/>
        <v>6.8068350000000014E-2</v>
      </c>
      <c r="L407" s="20">
        <f t="shared" si="40"/>
        <v>3.8430000000000013E-2</v>
      </c>
      <c r="M407" s="17">
        <f t="shared" si="44"/>
        <v>0.92610000000000015</v>
      </c>
      <c r="N407" s="16">
        <v>4.25</v>
      </c>
      <c r="O407" s="15">
        <f t="shared" si="41"/>
        <v>5.6470588235294113E-2</v>
      </c>
    </row>
    <row r="408" spans="1:15" x14ac:dyDescent="0.25">
      <c r="A408" s="5" t="s">
        <v>3117</v>
      </c>
      <c r="B408" s="11" t="s">
        <v>770</v>
      </c>
      <c r="C408" s="4" t="s">
        <v>5155</v>
      </c>
      <c r="D408" s="8" t="s">
        <v>6109</v>
      </c>
      <c r="F408" s="19" t="s">
        <v>3</v>
      </c>
      <c r="G408" s="19">
        <v>0.20799999999999999</v>
      </c>
      <c r="H408" s="19">
        <f t="shared" si="45"/>
        <v>0.308</v>
      </c>
      <c r="I408" s="19">
        <v>0.05</v>
      </c>
      <c r="J408" s="20">
        <f t="shared" si="42"/>
        <v>3.4070399999999994E-2</v>
      </c>
      <c r="K408" s="20">
        <f t="shared" si="43"/>
        <v>7.4705400000000005E-2</v>
      </c>
      <c r="L408" s="20">
        <f t="shared" si="40"/>
        <v>4.0635000000000011E-2</v>
      </c>
      <c r="M408" s="17">
        <f t="shared" si="44"/>
        <v>0.97019999999999995</v>
      </c>
      <c r="N408" s="16">
        <v>3.75</v>
      </c>
      <c r="O408" s="15">
        <f t="shared" si="41"/>
        <v>6.4000000000000001E-2</v>
      </c>
    </row>
    <row r="409" spans="1:15" x14ac:dyDescent="0.25">
      <c r="A409" s="5" t="s">
        <v>3119</v>
      </c>
      <c r="B409" s="11" t="s">
        <v>772</v>
      </c>
      <c r="C409" s="4" t="s">
        <v>5156</v>
      </c>
      <c r="D409" s="8" t="s">
        <v>6110</v>
      </c>
      <c r="F409" s="19" t="s">
        <v>3</v>
      </c>
      <c r="G409" s="19">
        <v>0.21</v>
      </c>
      <c r="H409" s="19">
        <f t="shared" si="45"/>
        <v>0.31</v>
      </c>
      <c r="I409" s="19">
        <v>0.05</v>
      </c>
      <c r="J409" s="20">
        <f t="shared" si="42"/>
        <v>3.4728749999999996E-2</v>
      </c>
      <c r="K409" s="20">
        <f t="shared" si="43"/>
        <v>7.5678750000000003E-2</v>
      </c>
      <c r="L409" s="20">
        <f t="shared" si="40"/>
        <v>4.0950000000000007E-2</v>
      </c>
      <c r="M409" s="17">
        <f t="shared" si="44"/>
        <v>0.97649999999999992</v>
      </c>
      <c r="N409" s="16">
        <v>3.75</v>
      </c>
      <c r="O409" s="15">
        <f t="shared" si="41"/>
        <v>6.4000000000000001E-2</v>
      </c>
    </row>
    <row r="410" spans="1:15" x14ac:dyDescent="0.25">
      <c r="A410" s="5" t="s">
        <v>3121</v>
      </c>
      <c r="B410" s="11" t="s">
        <v>774</v>
      </c>
      <c r="C410" s="4" t="s">
        <v>5157</v>
      </c>
      <c r="D410" s="8" t="s">
        <v>6111</v>
      </c>
      <c r="F410" s="19" t="s">
        <v>3</v>
      </c>
      <c r="G410" s="19">
        <v>0.219</v>
      </c>
      <c r="H410" s="19">
        <f t="shared" si="45"/>
        <v>0.31900000000000001</v>
      </c>
      <c r="I410" s="19">
        <v>0.05</v>
      </c>
      <c r="J410" s="20">
        <f t="shared" si="42"/>
        <v>3.7769287499999998E-2</v>
      </c>
      <c r="K410" s="20">
        <f t="shared" si="43"/>
        <v>8.0136787500000001E-2</v>
      </c>
      <c r="L410" s="20">
        <f t="shared" si="40"/>
        <v>4.2367500000000002E-2</v>
      </c>
      <c r="M410" s="17">
        <f t="shared" si="44"/>
        <v>1.00485</v>
      </c>
      <c r="N410" s="16">
        <v>3.5</v>
      </c>
      <c r="O410" s="15">
        <f t="shared" si="41"/>
        <v>6.8571428571428575E-2</v>
      </c>
    </row>
    <row r="411" spans="1:15" x14ac:dyDescent="0.25">
      <c r="A411" s="5" t="s">
        <v>3123</v>
      </c>
      <c r="B411" s="11" t="s">
        <v>776</v>
      </c>
      <c r="C411" s="4" t="s">
        <v>5158</v>
      </c>
      <c r="D411" s="8" t="s">
        <v>6112</v>
      </c>
      <c r="F411" s="19" t="s">
        <v>3</v>
      </c>
      <c r="G411" s="19">
        <v>0.23</v>
      </c>
      <c r="H411" s="19">
        <f t="shared" si="45"/>
        <v>0.33</v>
      </c>
      <c r="I411" s="19">
        <v>0.05</v>
      </c>
      <c r="J411" s="20">
        <f t="shared" si="42"/>
        <v>4.1658750000000001E-2</v>
      </c>
      <c r="K411" s="20">
        <f t="shared" si="43"/>
        <v>8.5758750000000009E-2</v>
      </c>
      <c r="L411" s="20">
        <f t="shared" si="40"/>
        <v>4.4100000000000007E-2</v>
      </c>
      <c r="M411" s="17">
        <f t="shared" si="44"/>
        <v>1.0395000000000001</v>
      </c>
      <c r="N411" s="16">
        <v>3.5</v>
      </c>
      <c r="O411" s="15">
        <f t="shared" si="41"/>
        <v>6.8571428571428575E-2</v>
      </c>
    </row>
    <row r="412" spans="1:15" x14ac:dyDescent="0.25">
      <c r="A412" s="5" t="s">
        <v>3125</v>
      </c>
      <c r="B412" s="11" t="s">
        <v>778</v>
      </c>
      <c r="C412" s="4" t="s">
        <v>5159</v>
      </c>
      <c r="D412" s="8" t="s">
        <v>6113</v>
      </c>
      <c r="F412" s="19" t="s">
        <v>3</v>
      </c>
      <c r="G412" s="19">
        <v>0.23499999999999999</v>
      </c>
      <c r="H412" s="19">
        <f t="shared" si="45"/>
        <v>0.33499999999999996</v>
      </c>
      <c r="I412" s="19">
        <v>0.05</v>
      </c>
      <c r="J412" s="20">
        <f t="shared" si="42"/>
        <v>4.3489687499999999E-2</v>
      </c>
      <c r="K412" s="20">
        <f t="shared" si="43"/>
        <v>8.8377187499999982E-2</v>
      </c>
      <c r="L412" s="20">
        <f t="shared" si="40"/>
        <v>4.4887499999999983E-2</v>
      </c>
      <c r="M412" s="17">
        <f t="shared" si="44"/>
        <v>1.0552499999999998</v>
      </c>
      <c r="N412" s="16">
        <v>3.25</v>
      </c>
      <c r="O412" s="15">
        <f t="shared" si="41"/>
        <v>7.3846153846153839E-2</v>
      </c>
    </row>
    <row r="413" spans="1:15" x14ac:dyDescent="0.25">
      <c r="A413" s="5" t="s">
        <v>3127</v>
      </c>
      <c r="B413" s="11" t="s">
        <v>780</v>
      </c>
      <c r="C413" s="4" t="s">
        <v>5160</v>
      </c>
      <c r="D413" s="8" t="s">
        <v>6114</v>
      </c>
      <c r="F413" s="19" t="s">
        <v>3</v>
      </c>
      <c r="G413" s="19">
        <v>0.24</v>
      </c>
      <c r="H413" s="19">
        <f t="shared" si="45"/>
        <v>0.33999999999999997</v>
      </c>
      <c r="I413" s="19">
        <v>0.05</v>
      </c>
      <c r="J413" s="20">
        <f t="shared" si="42"/>
        <v>4.5359999999999998E-2</v>
      </c>
      <c r="K413" s="20">
        <f t="shared" si="43"/>
        <v>9.1034999999999977E-2</v>
      </c>
      <c r="L413" s="20">
        <f t="shared" si="40"/>
        <v>4.567499999999998E-2</v>
      </c>
      <c r="M413" s="17">
        <f t="shared" si="44"/>
        <v>1.071</v>
      </c>
      <c r="N413" s="16">
        <v>3.25</v>
      </c>
      <c r="O413" s="15">
        <f t="shared" si="41"/>
        <v>7.3846153846153839E-2</v>
      </c>
    </row>
    <row r="414" spans="1:15" x14ac:dyDescent="0.25">
      <c r="A414" s="5" t="s">
        <v>3129</v>
      </c>
      <c r="B414" s="11" t="s">
        <v>782</v>
      </c>
      <c r="C414" s="4" t="s">
        <v>5161</v>
      </c>
      <c r="D414" s="8" t="s">
        <v>6115</v>
      </c>
      <c r="F414" s="19" t="s">
        <v>3</v>
      </c>
      <c r="G414" s="19">
        <v>0.245</v>
      </c>
      <c r="H414" s="19">
        <f t="shared" si="45"/>
        <v>0.34499999999999997</v>
      </c>
      <c r="I414" s="19">
        <v>0.05</v>
      </c>
      <c r="J414" s="20">
        <f t="shared" si="42"/>
        <v>4.7269687499999997E-2</v>
      </c>
      <c r="K414" s="20">
        <f t="shared" si="43"/>
        <v>9.373218749999998E-2</v>
      </c>
      <c r="L414" s="20">
        <f t="shared" si="40"/>
        <v>4.6462499999999983E-2</v>
      </c>
      <c r="M414" s="17">
        <f t="shared" si="44"/>
        <v>1.0867499999999999</v>
      </c>
      <c r="N414" s="16">
        <v>3.25</v>
      </c>
      <c r="O414" s="15">
        <f t="shared" si="41"/>
        <v>7.3846153846153839E-2</v>
      </c>
    </row>
    <row r="415" spans="1:15" x14ac:dyDescent="0.25">
      <c r="A415" s="5" t="s">
        <v>3131</v>
      </c>
      <c r="B415" s="11" t="s">
        <v>784</v>
      </c>
      <c r="C415" s="4" t="s">
        <v>5162</v>
      </c>
      <c r="D415" s="8" t="s">
        <v>6116</v>
      </c>
      <c r="F415" s="19" t="s">
        <v>3</v>
      </c>
      <c r="G415" s="19">
        <v>0.25</v>
      </c>
      <c r="H415" s="19">
        <f t="shared" si="45"/>
        <v>0.35</v>
      </c>
      <c r="I415" s="19">
        <v>0.05</v>
      </c>
      <c r="J415" s="20">
        <f t="shared" si="42"/>
        <v>4.9218749999999999E-2</v>
      </c>
      <c r="K415" s="20">
        <f t="shared" si="43"/>
        <v>9.6468749999999978E-2</v>
      </c>
      <c r="L415" s="20">
        <f t="shared" si="40"/>
        <v>4.724999999999998E-2</v>
      </c>
      <c r="M415" s="17">
        <f t="shared" si="44"/>
        <v>1.1024999999999998</v>
      </c>
      <c r="N415" s="16">
        <v>3</v>
      </c>
      <c r="O415" s="15">
        <f t="shared" si="41"/>
        <v>0.08</v>
      </c>
    </row>
    <row r="416" spans="1:15" x14ac:dyDescent="0.25">
      <c r="A416" s="5" t="s">
        <v>3133</v>
      </c>
      <c r="B416" s="11" t="s">
        <v>786</v>
      </c>
      <c r="C416" s="4" t="s">
        <v>5163</v>
      </c>
      <c r="D416" s="8" t="s">
        <v>6117</v>
      </c>
      <c r="F416" s="19" t="s">
        <v>3</v>
      </c>
      <c r="G416" s="19">
        <v>0.25600000000000001</v>
      </c>
      <c r="H416" s="19">
        <f t="shared" si="45"/>
        <v>0.35599999999999998</v>
      </c>
      <c r="I416" s="19">
        <v>0.05</v>
      </c>
      <c r="J416" s="20">
        <f t="shared" si="42"/>
        <v>5.1609599999999999E-2</v>
      </c>
      <c r="K416" s="20">
        <f t="shared" si="43"/>
        <v>9.9804599999999993E-2</v>
      </c>
      <c r="L416" s="20">
        <f t="shared" si="40"/>
        <v>4.8194999999999995E-2</v>
      </c>
      <c r="M416" s="17">
        <f t="shared" si="44"/>
        <v>1.1214</v>
      </c>
      <c r="N416" s="16">
        <v>3</v>
      </c>
      <c r="O416" s="15">
        <f t="shared" si="41"/>
        <v>0.08</v>
      </c>
    </row>
    <row r="417" spans="1:15" x14ac:dyDescent="0.25">
      <c r="A417" s="5" t="s">
        <v>3135</v>
      </c>
      <c r="B417" s="11" t="s">
        <v>788</v>
      </c>
      <c r="C417" s="4" t="s">
        <v>5164</v>
      </c>
      <c r="D417" s="8" t="s">
        <v>6118</v>
      </c>
      <c r="F417" s="19" t="s">
        <v>3</v>
      </c>
      <c r="G417" s="19">
        <v>0.25900000000000001</v>
      </c>
      <c r="H417" s="19">
        <f t="shared" si="45"/>
        <v>0.35899999999999999</v>
      </c>
      <c r="I417" s="19">
        <v>0.05</v>
      </c>
      <c r="J417" s="20">
        <f t="shared" si="42"/>
        <v>5.2826287499999999E-2</v>
      </c>
      <c r="K417" s="20">
        <f t="shared" si="43"/>
        <v>0.10149378749999999</v>
      </c>
      <c r="L417" s="20">
        <f t="shared" si="40"/>
        <v>4.8667499999999989E-2</v>
      </c>
      <c r="M417" s="17">
        <f t="shared" si="44"/>
        <v>1.1308499999999999</v>
      </c>
      <c r="N417" s="16">
        <v>3</v>
      </c>
      <c r="O417" s="15">
        <f t="shared" si="41"/>
        <v>0.08</v>
      </c>
    </row>
    <row r="418" spans="1:15" x14ac:dyDescent="0.25">
      <c r="A418" s="5" t="s">
        <v>3137</v>
      </c>
      <c r="B418" s="11" t="s">
        <v>790</v>
      </c>
      <c r="C418" s="4" t="s">
        <v>5165</v>
      </c>
      <c r="D418" s="8" t="s">
        <v>6119</v>
      </c>
      <c r="F418" s="19" t="s">
        <v>3</v>
      </c>
      <c r="G418" s="19">
        <v>0.27300000000000002</v>
      </c>
      <c r="H418" s="19">
        <f t="shared" si="45"/>
        <v>0.373</v>
      </c>
      <c r="I418" s="19">
        <v>0.05</v>
      </c>
      <c r="J418" s="20">
        <f t="shared" si="42"/>
        <v>5.869158750000001E-2</v>
      </c>
      <c r="K418" s="20">
        <f t="shared" si="43"/>
        <v>0.1095640875</v>
      </c>
      <c r="L418" s="20">
        <f t="shared" si="40"/>
        <v>5.0872499999999994E-2</v>
      </c>
      <c r="M418" s="17">
        <f t="shared" si="44"/>
        <v>1.1749499999999999</v>
      </c>
      <c r="N418" s="16">
        <v>3.16</v>
      </c>
      <c r="O418" s="15">
        <f t="shared" si="41"/>
        <v>7.5949367088607583E-2</v>
      </c>
    </row>
    <row r="419" spans="1:15" x14ac:dyDescent="0.25">
      <c r="A419" s="5" t="s">
        <v>3139</v>
      </c>
      <c r="B419" s="11" t="s">
        <v>792</v>
      </c>
      <c r="C419" s="4" t="s">
        <v>5166</v>
      </c>
      <c r="D419" s="8" t="s">
        <v>6120</v>
      </c>
      <c r="F419" s="19" t="s">
        <v>3</v>
      </c>
      <c r="G419" s="19">
        <v>0.28000000000000003</v>
      </c>
      <c r="H419" s="19">
        <f t="shared" si="45"/>
        <v>0.38</v>
      </c>
      <c r="I419" s="19">
        <v>0.05</v>
      </c>
      <c r="J419" s="20">
        <f t="shared" si="42"/>
        <v>6.174000000000001E-2</v>
      </c>
      <c r="K419" s="20">
        <f t="shared" si="43"/>
        <v>0.113715</v>
      </c>
      <c r="L419" s="20">
        <f t="shared" si="40"/>
        <v>5.1974999999999986E-2</v>
      </c>
      <c r="M419" s="17">
        <f t="shared" si="44"/>
        <v>1.1970000000000001</v>
      </c>
      <c r="N419" s="16">
        <v>2.5</v>
      </c>
      <c r="O419" s="15">
        <f t="shared" si="41"/>
        <v>9.6000000000000002E-2</v>
      </c>
    </row>
    <row r="420" spans="1:15" x14ac:dyDescent="0.25">
      <c r="A420" s="5" t="s">
        <v>3141</v>
      </c>
      <c r="B420" s="11" t="s">
        <v>794</v>
      </c>
      <c r="C420" s="4" t="s">
        <v>5167</v>
      </c>
      <c r="D420" s="8" t="s">
        <v>6121</v>
      </c>
      <c r="F420" s="19" t="s">
        <v>3</v>
      </c>
      <c r="G420" s="19">
        <v>0.28899999999999998</v>
      </c>
      <c r="H420" s="19">
        <f t="shared" si="45"/>
        <v>0.38900000000000001</v>
      </c>
      <c r="I420" s="19">
        <v>0.05</v>
      </c>
      <c r="J420" s="20">
        <f t="shared" si="42"/>
        <v>6.5772787499999985E-2</v>
      </c>
      <c r="K420" s="20">
        <f t="shared" si="43"/>
        <v>0.11916528750000001</v>
      </c>
      <c r="L420" s="20">
        <f t="shared" si="40"/>
        <v>5.3392500000000023E-2</v>
      </c>
      <c r="M420" s="17">
        <f t="shared" si="44"/>
        <v>1.2253499999999999</v>
      </c>
      <c r="N420" s="16">
        <v>3</v>
      </c>
      <c r="O420" s="15">
        <f t="shared" si="41"/>
        <v>0.08</v>
      </c>
    </row>
    <row r="421" spans="1:15" x14ac:dyDescent="0.25">
      <c r="A421" s="5" t="s">
        <v>3143</v>
      </c>
      <c r="B421" s="11" t="s">
        <v>796</v>
      </c>
      <c r="C421" s="4" t="s">
        <v>5168</v>
      </c>
      <c r="D421" s="8" t="s">
        <v>6122</v>
      </c>
      <c r="F421" s="19" t="s">
        <v>3</v>
      </c>
      <c r="G421" s="19">
        <v>0.29499999999999998</v>
      </c>
      <c r="H421" s="19">
        <f t="shared" si="45"/>
        <v>0.39500000000000002</v>
      </c>
      <c r="I421" s="19">
        <v>0.05</v>
      </c>
      <c r="J421" s="20">
        <f t="shared" si="42"/>
        <v>6.8532187499999994E-2</v>
      </c>
      <c r="K421" s="20">
        <f t="shared" si="43"/>
        <v>0.12286968750000002</v>
      </c>
      <c r="L421" s="20">
        <f t="shared" si="40"/>
        <v>5.4337500000000025E-2</v>
      </c>
      <c r="M421" s="17">
        <f t="shared" si="44"/>
        <v>1.2442500000000001</v>
      </c>
      <c r="N421" s="16">
        <v>3</v>
      </c>
      <c r="O421" s="15">
        <f t="shared" si="41"/>
        <v>0.08</v>
      </c>
    </row>
    <row r="422" spans="1:15" x14ac:dyDescent="0.25">
      <c r="A422" s="5" t="s">
        <v>3145</v>
      </c>
      <c r="B422" s="11" t="s">
        <v>798</v>
      </c>
      <c r="C422" s="4" t="s">
        <v>5169</v>
      </c>
      <c r="D422" s="8" t="s">
        <v>6123</v>
      </c>
      <c r="F422" s="19" t="s">
        <v>3</v>
      </c>
      <c r="G422" s="19">
        <v>0.29699999999999999</v>
      </c>
      <c r="H422" s="19">
        <f t="shared" si="45"/>
        <v>0.39700000000000002</v>
      </c>
      <c r="I422" s="19">
        <v>0.05</v>
      </c>
      <c r="J422" s="20">
        <f t="shared" si="42"/>
        <v>6.9464587499999994E-2</v>
      </c>
      <c r="K422" s="20">
        <f t="shared" si="43"/>
        <v>0.12411708750000001</v>
      </c>
      <c r="L422" s="20">
        <f t="shared" si="40"/>
        <v>5.4652500000000021E-2</v>
      </c>
      <c r="M422" s="17">
        <f t="shared" si="44"/>
        <v>1.2505500000000001</v>
      </c>
      <c r="N422" s="16">
        <v>3</v>
      </c>
      <c r="O422" s="15">
        <f t="shared" si="41"/>
        <v>0.08</v>
      </c>
    </row>
    <row r="423" spans="1:15" x14ac:dyDescent="0.25">
      <c r="A423" s="5" t="s">
        <v>3147</v>
      </c>
      <c r="B423" s="11" t="s">
        <v>800</v>
      </c>
      <c r="C423" s="4" t="s">
        <v>5170</v>
      </c>
      <c r="D423" s="8" t="s">
        <v>6124</v>
      </c>
      <c r="F423" s="19" t="s">
        <v>3</v>
      </c>
      <c r="G423" s="19">
        <v>0.29799999999999999</v>
      </c>
      <c r="H423" s="19">
        <f t="shared" si="45"/>
        <v>0.39800000000000002</v>
      </c>
      <c r="I423" s="19">
        <v>0.05</v>
      </c>
      <c r="J423" s="20">
        <f t="shared" si="42"/>
        <v>6.9933149999999999E-2</v>
      </c>
      <c r="K423" s="20">
        <f t="shared" si="43"/>
        <v>0.12474315000000001</v>
      </c>
      <c r="L423" s="20">
        <f t="shared" si="40"/>
        <v>5.4810000000000011E-2</v>
      </c>
      <c r="M423" s="17">
        <f t="shared" si="44"/>
        <v>1.2537</v>
      </c>
      <c r="N423" s="16">
        <v>3</v>
      </c>
      <c r="O423" s="15">
        <f t="shared" si="41"/>
        <v>0.08</v>
      </c>
    </row>
    <row r="424" spans="1:15" x14ac:dyDescent="0.25">
      <c r="A424" s="5" t="s">
        <v>3149</v>
      </c>
      <c r="B424" s="11" t="s">
        <v>802</v>
      </c>
      <c r="C424" s="4" t="s">
        <v>5171</v>
      </c>
      <c r="D424" s="8" t="s">
        <v>6125</v>
      </c>
      <c r="F424" s="19" t="s">
        <v>3</v>
      </c>
      <c r="G424" s="19">
        <v>0.30499999999999999</v>
      </c>
      <c r="H424" s="19">
        <f t="shared" si="45"/>
        <v>0.40500000000000003</v>
      </c>
      <c r="I424" s="19">
        <v>0.05</v>
      </c>
      <c r="J424" s="20">
        <f t="shared" si="42"/>
        <v>7.3257187500000001E-2</v>
      </c>
      <c r="K424" s="20">
        <f t="shared" si="43"/>
        <v>0.12916968750000002</v>
      </c>
      <c r="L424" s="20">
        <f t="shared" si="40"/>
        <v>5.5912500000000018E-2</v>
      </c>
      <c r="M424" s="17">
        <f t="shared" si="44"/>
        <v>1.2757499999999999</v>
      </c>
      <c r="N424" s="16">
        <v>2.5</v>
      </c>
      <c r="O424" s="15">
        <f t="shared" si="41"/>
        <v>9.6000000000000002E-2</v>
      </c>
    </row>
    <row r="425" spans="1:15" x14ac:dyDescent="0.25">
      <c r="A425" s="5" t="s">
        <v>3151</v>
      </c>
      <c r="B425" s="11" t="s">
        <v>804</v>
      </c>
      <c r="C425" s="4" t="s">
        <v>5172</v>
      </c>
      <c r="D425" s="8" t="s">
        <v>6126</v>
      </c>
      <c r="F425" s="19" t="s">
        <v>3</v>
      </c>
      <c r="G425" s="19">
        <v>0.31</v>
      </c>
      <c r="H425" s="19">
        <f t="shared" si="45"/>
        <v>0.41000000000000003</v>
      </c>
      <c r="I425" s="19">
        <v>0.05</v>
      </c>
      <c r="J425" s="20">
        <f t="shared" si="42"/>
        <v>7.5678750000000003E-2</v>
      </c>
      <c r="K425" s="20">
        <f t="shared" si="43"/>
        <v>0.13237875000000002</v>
      </c>
      <c r="L425" s="20">
        <f t="shared" si="40"/>
        <v>5.6700000000000014E-2</v>
      </c>
      <c r="M425" s="17">
        <f t="shared" si="44"/>
        <v>1.2915000000000001</v>
      </c>
      <c r="N425" s="16">
        <v>2.5</v>
      </c>
      <c r="O425" s="15">
        <f t="shared" si="41"/>
        <v>9.6000000000000002E-2</v>
      </c>
    </row>
    <row r="426" spans="1:15" x14ac:dyDescent="0.25">
      <c r="A426" s="5" t="s">
        <v>3153</v>
      </c>
      <c r="B426" s="11" t="s">
        <v>806</v>
      </c>
      <c r="C426" s="4" t="s">
        <v>5173</v>
      </c>
      <c r="D426" s="8" t="s">
        <v>6127</v>
      </c>
      <c r="F426" s="19" t="s">
        <v>3</v>
      </c>
      <c r="G426" s="19">
        <v>0.32400000000000001</v>
      </c>
      <c r="H426" s="19">
        <f t="shared" si="45"/>
        <v>0.42400000000000004</v>
      </c>
      <c r="I426" s="19">
        <v>0.05</v>
      </c>
      <c r="J426" s="20">
        <f t="shared" si="42"/>
        <v>8.2668599999999995E-2</v>
      </c>
      <c r="K426" s="20">
        <f t="shared" si="43"/>
        <v>0.14157360000000002</v>
      </c>
      <c r="L426" s="20">
        <f t="shared" si="40"/>
        <v>5.8905000000000027E-2</v>
      </c>
      <c r="M426" s="17">
        <f t="shared" si="44"/>
        <v>1.3356000000000001</v>
      </c>
      <c r="N426" s="16">
        <v>2.5</v>
      </c>
      <c r="O426" s="15">
        <f t="shared" si="41"/>
        <v>9.6000000000000002E-2</v>
      </c>
    </row>
    <row r="427" spans="1:15" x14ac:dyDescent="0.25">
      <c r="A427" s="5" t="s">
        <v>3155</v>
      </c>
      <c r="B427" s="11" t="s">
        <v>808</v>
      </c>
      <c r="C427" s="4" t="s">
        <v>5174</v>
      </c>
      <c r="D427" s="8" t="s">
        <v>6128</v>
      </c>
      <c r="F427" s="19" t="s">
        <v>3</v>
      </c>
      <c r="G427" s="19">
        <v>0.32500000000000001</v>
      </c>
      <c r="H427" s="19">
        <f t="shared" si="45"/>
        <v>0.42500000000000004</v>
      </c>
      <c r="I427" s="19">
        <v>0.05</v>
      </c>
      <c r="J427" s="20">
        <f t="shared" si="42"/>
        <v>8.3179687500000002E-2</v>
      </c>
      <c r="K427" s="20">
        <f t="shared" si="43"/>
        <v>0.14224218750000003</v>
      </c>
      <c r="L427" s="20">
        <f t="shared" si="40"/>
        <v>5.9062500000000032E-2</v>
      </c>
      <c r="M427" s="17">
        <f t="shared" si="44"/>
        <v>1.3387500000000001</v>
      </c>
      <c r="N427" s="16">
        <v>2.66</v>
      </c>
      <c r="O427" s="15">
        <f t="shared" si="41"/>
        <v>9.0225563909774431E-2</v>
      </c>
    </row>
    <row r="428" spans="1:15" x14ac:dyDescent="0.25">
      <c r="A428" s="5" t="s">
        <v>3157</v>
      </c>
      <c r="B428" s="11" t="s">
        <v>810</v>
      </c>
      <c r="C428" s="4" t="s">
        <v>5175</v>
      </c>
      <c r="D428" s="8" t="s">
        <v>6129</v>
      </c>
      <c r="F428" s="19" t="s">
        <v>3</v>
      </c>
      <c r="G428" s="19">
        <v>0.34</v>
      </c>
      <c r="H428" s="19">
        <f t="shared" si="45"/>
        <v>0.44000000000000006</v>
      </c>
      <c r="I428" s="19">
        <v>0.05</v>
      </c>
      <c r="J428" s="20">
        <f t="shared" si="42"/>
        <v>9.1035000000000019E-2</v>
      </c>
      <c r="K428" s="20">
        <f t="shared" si="43"/>
        <v>0.15246000000000004</v>
      </c>
      <c r="L428" s="20">
        <f t="shared" si="40"/>
        <v>6.1425000000000021E-2</v>
      </c>
      <c r="M428" s="17">
        <f t="shared" si="44"/>
        <v>1.3860000000000001</v>
      </c>
      <c r="N428" s="16">
        <v>2.66</v>
      </c>
      <c r="O428" s="15">
        <f t="shared" si="41"/>
        <v>9.0225563909774431E-2</v>
      </c>
    </row>
    <row r="429" spans="1:15" x14ac:dyDescent="0.25">
      <c r="A429" s="5" t="s">
        <v>3159</v>
      </c>
      <c r="B429" s="11" t="s">
        <v>812</v>
      </c>
      <c r="C429" s="4" t="s">
        <v>5176</v>
      </c>
      <c r="D429" s="8" t="s">
        <v>6130</v>
      </c>
      <c r="F429" s="19" t="s">
        <v>3</v>
      </c>
      <c r="G429" s="19">
        <v>0.35599999999999998</v>
      </c>
      <c r="H429" s="19">
        <f t="shared" si="45"/>
        <v>0.45599999999999996</v>
      </c>
      <c r="I429" s="19">
        <v>0.05</v>
      </c>
      <c r="J429" s="20">
        <f t="shared" si="42"/>
        <v>9.9804599999999993E-2</v>
      </c>
      <c r="K429" s="20">
        <f t="shared" si="43"/>
        <v>0.16374959999999997</v>
      </c>
      <c r="L429" s="20">
        <f t="shared" si="40"/>
        <v>6.3944999999999974E-2</v>
      </c>
      <c r="M429" s="17">
        <f t="shared" si="44"/>
        <v>1.4363999999999999</v>
      </c>
      <c r="N429" s="16">
        <v>2.5</v>
      </c>
      <c r="O429" s="15">
        <f t="shared" si="41"/>
        <v>9.6000000000000002E-2</v>
      </c>
    </row>
    <row r="430" spans="1:15" x14ac:dyDescent="0.25">
      <c r="A430" s="5" t="s">
        <v>3161</v>
      </c>
      <c r="B430" s="11" t="s">
        <v>814</v>
      </c>
      <c r="C430" s="4" t="s">
        <v>5177</v>
      </c>
      <c r="D430" s="8" t="s">
        <v>6131</v>
      </c>
      <c r="F430" s="19" t="s">
        <v>3</v>
      </c>
      <c r="G430" s="19">
        <v>0.371</v>
      </c>
      <c r="H430" s="19">
        <f t="shared" si="45"/>
        <v>0.47099999999999997</v>
      </c>
      <c r="I430" s="19">
        <v>0.05</v>
      </c>
      <c r="J430" s="20">
        <f t="shared" si="42"/>
        <v>0.10839228749999999</v>
      </c>
      <c r="K430" s="20">
        <f t="shared" si="43"/>
        <v>0.17469978749999998</v>
      </c>
      <c r="L430" s="20">
        <f t="shared" si="40"/>
        <v>6.6307499999999991E-2</v>
      </c>
      <c r="M430" s="17">
        <f t="shared" si="44"/>
        <v>1.4836499999999999</v>
      </c>
      <c r="N430" s="16">
        <v>2.33</v>
      </c>
      <c r="O430" s="15">
        <f t="shared" si="41"/>
        <v>0.10300429184549356</v>
      </c>
    </row>
    <row r="431" spans="1:15" x14ac:dyDescent="0.25">
      <c r="A431" s="5" t="s">
        <v>3163</v>
      </c>
      <c r="B431" s="11" t="s">
        <v>816</v>
      </c>
      <c r="C431" s="4" t="s">
        <v>5178</v>
      </c>
      <c r="D431" s="8" t="s">
        <v>6132</v>
      </c>
      <c r="F431" s="19" t="s">
        <v>3</v>
      </c>
      <c r="G431" s="19">
        <v>0.377</v>
      </c>
      <c r="H431" s="19">
        <f t="shared" si="45"/>
        <v>0.47699999999999998</v>
      </c>
      <c r="I431" s="19">
        <v>0.05</v>
      </c>
      <c r="J431" s="20">
        <f t="shared" si="42"/>
        <v>0.11192658750000001</v>
      </c>
      <c r="K431" s="20">
        <f t="shared" si="43"/>
        <v>0.17917908749999997</v>
      </c>
      <c r="L431" s="20">
        <f t="shared" si="40"/>
        <v>6.7252499999999965E-2</v>
      </c>
      <c r="M431" s="17">
        <f t="shared" si="44"/>
        <v>1.5025499999999998</v>
      </c>
      <c r="N431" s="16">
        <v>2.5</v>
      </c>
      <c r="O431" s="15">
        <f t="shared" si="41"/>
        <v>9.6000000000000002E-2</v>
      </c>
    </row>
    <row r="432" spans="1:15" x14ac:dyDescent="0.25">
      <c r="A432" s="5" t="s">
        <v>3165</v>
      </c>
      <c r="B432" s="11" t="s">
        <v>818</v>
      </c>
      <c r="C432" s="4" t="s">
        <v>5179</v>
      </c>
      <c r="D432" s="8" t="s">
        <v>6133</v>
      </c>
      <c r="F432" s="19" t="s">
        <v>3</v>
      </c>
      <c r="G432" s="19">
        <v>0.38</v>
      </c>
      <c r="H432" s="19">
        <f t="shared" si="45"/>
        <v>0.48</v>
      </c>
      <c r="I432" s="19">
        <v>0.05</v>
      </c>
      <c r="J432" s="20">
        <f t="shared" si="42"/>
        <v>0.113715</v>
      </c>
      <c r="K432" s="20">
        <f t="shared" si="43"/>
        <v>0.18143999999999999</v>
      </c>
      <c r="L432" s="20">
        <f t="shared" si="40"/>
        <v>6.7724999999999994E-2</v>
      </c>
      <c r="M432" s="17">
        <f t="shared" si="44"/>
        <v>1.512</v>
      </c>
      <c r="N432" s="16">
        <v>2.16</v>
      </c>
      <c r="O432" s="15">
        <f t="shared" si="41"/>
        <v>0.1111111111111111</v>
      </c>
    </row>
    <row r="433" spans="1:15" x14ac:dyDescent="0.25">
      <c r="A433" s="5" t="s">
        <v>3167</v>
      </c>
      <c r="B433" s="11" t="s">
        <v>820</v>
      </c>
      <c r="C433" s="4" t="s">
        <v>5180</v>
      </c>
      <c r="D433" s="8" t="s">
        <v>6134</v>
      </c>
      <c r="F433" s="19" t="s">
        <v>3</v>
      </c>
      <c r="G433" s="19">
        <v>0.40600000000000003</v>
      </c>
      <c r="H433" s="19">
        <f t="shared" si="45"/>
        <v>0.50600000000000001</v>
      </c>
      <c r="I433" s="19">
        <v>0.05</v>
      </c>
      <c r="J433" s="20">
        <f t="shared" si="42"/>
        <v>0.12980835000000002</v>
      </c>
      <c r="K433" s="20">
        <f t="shared" si="43"/>
        <v>0.20162834999999998</v>
      </c>
      <c r="L433" s="20">
        <f t="shared" si="40"/>
        <v>7.1819999999999967E-2</v>
      </c>
      <c r="M433" s="17">
        <f t="shared" si="44"/>
        <v>1.5938999999999999</v>
      </c>
      <c r="N433" s="16">
        <v>2.25</v>
      </c>
      <c r="O433" s="15">
        <f t="shared" si="41"/>
        <v>0.10666666666666666</v>
      </c>
    </row>
    <row r="434" spans="1:15" x14ac:dyDescent="0.25">
      <c r="A434" s="5" t="s">
        <v>3169</v>
      </c>
      <c r="B434" s="11" t="s">
        <v>822</v>
      </c>
      <c r="C434" s="4" t="s">
        <v>5181</v>
      </c>
      <c r="D434" s="8" t="s">
        <v>6135</v>
      </c>
      <c r="F434" s="19" t="s">
        <v>3</v>
      </c>
      <c r="G434" s="19">
        <v>0.42599999999999999</v>
      </c>
      <c r="H434" s="19">
        <f t="shared" si="45"/>
        <v>0.52600000000000002</v>
      </c>
      <c r="I434" s="19">
        <v>0.05</v>
      </c>
      <c r="J434" s="20">
        <f t="shared" si="42"/>
        <v>0.14291234999999999</v>
      </c>
      <c r="K434" s="20">
        <f t="shared" si="43"/>
        <v>0.21788235000000003</v>
      </c>
      <c r="L434" s="20">
        <f t="shared" si="40"/>
        <v>7.4970000000000037E-2</v>
      </c>
      <c r="M434" s="17">
        <f t="shared" si="44"/>
        <v>1.6569</v>
      </c>
      <c r="N434" s="16">
        <v>2.25</v>
      </c>
      <c r="O434" s="15">
        <f t="shared" si="41"/>
        <v>0.10666666666666666</v>
      </c>
    </row>
    <row r="435" spans="1:15" x14ac:dyDescent="0.25">
      <c r="A435" s="5" t="s">
        <v>3171</v>
      </c>
      <c r="B435" s="11" t="s">
        <v>824</v>
      </c>
      <c r="C435" s="4" t="s">
        <v>5182</v>
      </c>
      <c r="D435" s="8" t="s">
        <v>6136</v>
      </c>
      <c r="F435" s="19" t="s">
        <v>3</v>
      </c>
      <c r="G435" s="19">
        <v>0.42899999999999999</v>
      </c>
      <c r="H435" s="19">
        <f t="shared" si="45"/>
        <v>0.52900000000000003</v>
      </c>
      <c r="I435" s="19">
        <v>0.05</v>
      </c>
      <c r="J435" s="20">
        <f t="shared" si="42"/>
        <v>0.14493228749999998</v>
      </c>
      <c r="K435" s="20">
        <f t="shared" si="43"/>
        <v>0.2203747875</v>
      </c>
      <c r="L435" s="20">
        <f t="shared" si="40"/>
        <v>7.5442500000000023E-2</v>
      </c>
      <c r="M435" s="17">
        <f t="shared" si="44"/>
        <v>1.66635</v>
      </c>
      <c r="N435" s="16">
        <v>2.25</v>
      </c>
      <c r="O435" s="15">
        <f t="shared" si="41"/>
        <v>0.10666666666666666</v>
      </c>
    </row>
    <row r="436" spans="1:15" x14ac:dyDescent="0.25">
      <c r="A436" s="5" t="s">
        <v>3173</v>
      </c>
      <c r="B436" s="11" t="s">
        <v>826</v>
      </c>
      <c r="C436" s="4" t="s">
        <v>5183</v>
      </c>
      <c r="D436" s="8" t="s">
        <v>6137</v>
      </c>
      <c r="F436" s="19" t="s">
        <v>3</v>
      </c>
      <c r="G436" s="19">
        <v>0.45</v>
      </c>
      <c r="H436" s="19">
        <f t="shared" si="45"/>
        <v>0.55000000000000004</v>
      </c>
      <c r="I436" s="19">
        <v>0.05</v>
      </c>
      <c r="J436" s="20">
        <f t="shared" si="42"/>
        <v>0.15946874999999999</v>
      </c>
      <c r="K436" s="20">
        <f t="shared" si="43"/>
        <v>0.23821875000000003</v>
      </c>
      <c r="L436" s="20">
        <f t="shared" si="40"/>
        <v>7.8750000000000042E-2</v>
      </c>
      <c r="M436" s="17">
        <f t="shared" si="44"/>
        <v>1.7325000000000002</v>
      </c>
      <c r="N436" s="16">
        <v>1.66</v>
      </c>
      <c r="O436" s="15">
        <f t="shared" si="41"/>
        <v>0.14457831325301204</v>
      </c>
    </row>
    <row r="437" spans="1:15" x14ac:dyDescent="0.25">
      <c r="A437" s="5" t="s">
        <v>3175</v>
      </c>
      <c r="B437" s="11" t="s">
        <v>828</v>
      </c>
      <c r="C437" s="4" t="s">
        <v>5184</v>
      </c>
      <c r="D437" s="8" t="s">
        <v>6138</v>
      </c>
      <c r="F437" s="19" t="s">
        <v>3</v>
      </c>
      <c r="G437" s="19">
        <v>0.45700000000000002</v>
      </c>
      <c r="H437" s="19">
        <f t="shared" si="45"/>
        <v>0.55700000000000005</v>
      </c>
      <c r="I437" s="19">
        <v>0.05</v>
      </c>
      <c r="J437" s="20">
        <f t="shared" si="42"/>
        <v>0.16446858750000001</v>
      </c>
      <c r="K437" s="20">
        <f t="shared" si="43"/>
        <v>0.24432108750000003</v>
      </c>
      <c r="L437" s="20">
        <f t="shared" si="40"/>
        <v>7.9852500000000021E-2</v>
      </c>
      <c r="M437" s="17">
        <f t="shared" si="44"/>
        <v>1.7545500000000001</v>
      </c>
      <c r="N437" s="16">
        <v>1.66</v>
      </c>
      <c r="O437" s="15">
        <f t="shared" si="41"/>
        <v>0.14457831325301204</v>
      </c>
    </row>
    <row r="438" spans="1:15" x14ac:dyDescent="0.25">
      <c r="A438" s="5" t="s">
        <v>3177</v>
      </c>
      <c r="B438" s="11" t="s">
        <v>830</v>
      </c>
      <c r="C438" s="4" t="s">
        <v>5185</v>
      </c>
      <c r="D438" s="8" t="s">
        <v>6139</v>
      </c>
      <c r="F438" s="19" t="s">
        <v>3</v>
      </c>
      <c r="G438" s="19">
        <v>0.47899999999999998</v>
      </c>
      <c r="H438" s="19">
        <f t="shared" si="45"/>
        <v>0.57899999999999996</v>
      </c>
      <c r="I438" s="19">
        <v>0.05</v>
      </c>
      <c r="J438" s="20">
        <f t="shared" si="42"/>
        <v>0.18068478749999997</v>
      </c>
      <c r="K438" s="20">
        <f t="shared" si="43"/>
        <v>0.26400228749999993</v>
      </c>
      <c r="L438" s="20">
        <f t="shared" si="40"/>
        <v>8.3317499999999961E-2</v>
      </c>
      <c r="M438" s="17">
        <f t="shared" si="44"/>
        <v>1.8238499999999997</v>
      </c>
      <c r="N438" s="16">
        <v>1.875</v>
      </c>
      <c r="O438" s="15">
        <f t="shared" si="41"/>
        <v>0.128</v>
      </c>
    </row>
    <row r="439" spans="1:15" x14ac:dyDescent="0.25">
      <c r="A439" s="5" t="s">
        <v>3179</v>
      </c>
      <c r="B439" s="11" t="s">
        <v>832</v>
      </c>
      <c r="C439" s="4" t="s">
        <v>5186</v>
      </c>
      <c r="D439" s="8" t="s">
        <v>6140</v>
      </c>
      <c r="F439" s="19" t="s">
        <v>3</v>
      </c>
      <c r="G439" s="19">
        <v>0.48599999999999999</v>
      </c>
      <c r="H439" s="19">
        <f t="shared" si="45"/>
        <v>0.58599999999999997</v>
      </c>
      <c r="I439" s="19">
        <v>0.05</v>
      </c>
      <c r="J439" s="20">
        <f t="shared" si="42"/>
        <v>0.18600434999999998</v>
      </c>
      <c r="K439" s="20">
        <f t="shared" si="43"/>
        <v>0.27042434999999998</v>
      </c>
      <c r="L439" s="20">
        <f t="shared" si="40"/>
        <v>8.4419999999999995E-2</v>
      </c>
      <c r="M439" s="17">
        <f t="shared" si="44"/>
        <v>1.8458999999999999</v>
      </c>
      <c r="N439" s="16">
        <v>1.875</v>
      </c>
      <c r="O439" s="15">
        <f t="shared" si="41"/>
        <v>0.128</v>
      </c>
    </row>
    <row r="440" spans="1:15" x14ac:dyDescent="0.25">
      <c r="A440" s="5" t="s">
        <v>3181</v>
      </c>
      <c r="B440" s="11" t="s">
        <v>834</v>
      </c>
      <c r="C440" s="4" t="s">
        <v>5187</v>
      </c>
      <c r="D440" s="8" t="s">
        <v>6141</v>
      </c>
      <c r="F440" s="19" t="s">
        <v>3</v>
      </c>
      <c r="G440" s="19">
        <v>0.50800000000000001</v>
      </c>
      <c r="H440" s="19">
        <f t="shared" si="45"/>
        <v>0.60799999999999998</v>
      </c>
      <c r="I440" s="19">
        <v>0.05</v>
      </c>
      <c r="J440" s="20">
        <f t="shared" si="42"/>
        <v>0.2032254</v>
      </c>
      <c r="K440" s="20">
        <f t="shared" si="43"/>
        <v>0.29111039999999999</v>
      </c>
      <c r="L440" s="20">
        <f t="shared" si="40"/>
        <v>8.7884999999999991E-2</v>
      </c>
      <c r="M440" s="17">
        <f t="shared" si="44"/>
        <v>1.9151999999999998</v>
      </c>
      <c r="N440" s="16">
        <v>2</v>
      </c>
      <c r="O440" s="15">
        <f t="shared" si="41"/>
        <v>0.12</v>
      </c>
    </row>
    <row r="441" spans="1:15" x14ac:dyDescent="0.25">
      <c r="A441" s="5" t="s">
        <v>3183</v>
      </c>
      <c r="B441" s="11" t="s">
        <v>836</v>
      </c>
      <c r="C441" s="4" t="s">
        <v>5188</v>
      </c>
      <c r="D441" s="8" t="s">
        <v>6142</v>
      </c>
      <c r="F441" s="19" t="s">
        <v>3</v>
      </c>
      <c r="G441" s="19">
        <v>0.53</v>
      </c>
      <c r="H441" s="19">
        <f t="shared" si="45"/>
        <v>0.63</v>
      </c>
      <c r="I441" s="19">
        <v>0.05</v>
      </c>
      <c r="J441" s="20">
        <f t="shared" si="42"/>
        <v>0.22120875000000004</v>
      </c>
      <c r="K441" s="20">
        <f t="shared" si="43"/>
        <v>0.31255875</v>
      </c>
      <c r="L441" s="20">
        <f t="shared" si="40"/>
        <v>9.1349999999999959E-2</v>
      </c>
      <c r="M441" s="17">
        <f t="shared" si="44"/>
        <v>1.9844999999999999</v>
      </c>
      <c r="N441" s="16">
        <v>2</v>
      </c>
      <c r="O441" s="15">
        <f t="shared" si="41"/>
        <v>0.12</v>
      </c>
    </row>
    <row r="442" spans="1:15" x14ac:dyDescent="0.25">
      <c r="A442" s="5" t="s">
        <v>3185</v>
      </c>
      <c r="B442" s="11" t="s">
        <v>838</v>
      </c>
      <c r="C442" s="4" t="s">
        <v>5189</v>
      </c>
      <c r="D442" s="8" t="s">
        <v>6143</v>
      </c>
      <c r="F442" s="19" t="s">
        <v>3</v>
      </c>
      <c r="G442" s="19">
        <v>0.53300000000000003</v>
      </c>
      <c r="H442" s="19">
        <f t="shared" si="45"/>
        <v>0.63300000000000001</v>
      </c>
      <c r="I442" s="19">
        <v>0.05</v>
      </c>
      <c r="J442" s="20">
        <f t="shared" si="42"/>
        <v>0.22372008750000003</v>
      </c>
      <c r="K442" s="20">
        <f t="shared" si="43"/>
        <v>0.31554258750000003</v>
      </c>
      <c r="L442" s="20">
        <f t="shared" si="40"/>
        <v>9.1822500000000001E-2</v>
      </c>
      <c r="M442" s="17">
        <f t="shared" si="44"/>
        <v>1.9939499999999999</v>
      </c>
      <c r="N442" s="16">
        <v>1.875</v>
      </c>
      <c r="O442" s="15">
        <f t="shared" si="41"/>
        <v>0.128</v>
      </c>
    </row>
    <row r="443" spans="1:15" x14ac:dyDescent="0.25">
      <c r="A443" s="5" t="s">
        <v>3187</v>
      </c>
      <c r="B443" s="11" t="s">
        <v>840</v>
      </c>
      <c r="C443" s="4" t="s">
        <v>5190</v>
      </c>
      <c r="D443" s="8" t="s">
        <v>6144</v>
      </c>
      <c r="F443" s="19" t="s">
        <v>3</v>
      </c>
      <c r="G443" s="19">
        <v>0.55800000000000005</v>
      </c>
      <c r="H443" s="19">
        <f t="shared" si="45"/>
        <v>0.65800000000000003</v>
      </c>
      <c r="I443" s="19">
        <v>0.05</v>
      </c>
      <c r="J443" s="20">
        <f t="shared" si="42"/>
        <v>0.24519915000000006</v>
      </c>
      <c r="K443" s="20">
        <f t="shared" si="43"/>
        <v>0.34095914999999999</v>
      </c>
      <c r="L443" s="20">
        <f t="shared" si="40"/>
        <v>9.5759999999999929E-2</v>
      </c>
      <c r="M443" s="17">
        <f t="shared" si="44"/>
        <v>2.0727000000000002</v>
      </c>
      <c r="N443" s="16">
        <v>1.875</v>
      </c>
      <c r="O443" s="15">
        <f t="shared" si="41"/>
        <v>0.128</v>
      </c>
    </row>
    <row r="444" spans="1:15" x14ac:dyDescent="0.25">
      <c r="A444" s="5" t="s">
        <v>3189</v>
      </c>
      <c r="B444" s="11" t="s">
        <v>842</v>
      </c>
      <c r="C444" s="4" t="s">
        <v>5191</v>
      </c>
      <c r="D444" s="8" t="s">
        <v>6145</v>
      </c>
      <c r="F444" s="19" t="s">
        <v>3</v>
      </c>
      <c r="G444" s="19">
        <v>0.59</v>
      </c>
      <c r="H444" s="19">
        <f t="shared" si="45"/>
        <v>0.69</v>
      </c>
      <c r="I444" s="19">
        <v>0.05</v>
      </c>
      <c r="J444" s="20">
        <f t="shared" si="42"/>
        <v>0.27412874999999998</v>
      </c>
      <c r="K444" s="20">
        <f t="shared" si="43"/>
        <v>0.37492874999999992</v>
      </c>
      <c r="L444" s="20">
        <f t="shared" si="40"/>
        <v>0.10079999999999995</v>
      </c>
      <c r="M444" s="17">
        <f t="shared" si="44"/>
        <v>2.1734999999999998</v>
      </c>
      <c r="N444" s="16">
        <v>1.875</v>
      </c>
      <c r="O444" s="15">
        <f t="shared" si="41"/>
        <v>0.128</v>
      </c>
    </row>
    <row r="445" spans="1:15" x14ac:dyDescent="0.25">
      <c r="A445" s="5" t="s">
        <v>3191</v>
      </c>
      <c r="B445" s="11" t="s">
        <v>844</v>
      </c>
      <c r="C445" s="4" t="s">
        <v>5192</v>
      </c>
      <c r="D445" s="8" t="s">
        <v>6146</v>
      </c>
      <c r="F445" s="19" t="s">
        <v>3</v>
      </c>
      <c r="G445" s="19">
        <v>0.6</v>
      </c>
      <c r="H445" s="19">
        <f t="shared" si="45"/>
        <v>0.7</v>
      </c>
      <c r="I445" s="19">
        <v>0.05</v>
      </c>
      <c r="J445" s="20">
        <f t="shared" si="42"/>
        <v>0.28349999999999997</v>
      </c>
      <c r="K445" s="20">
        <f t="shared" si="43"/>
        <v>0.38587499999999991</v>
      </c>
      <c r="L445" s="20">
        <f t="shared" si="40"/>
        <v>0.10237499999999994</v>
      </c>
      <c r="M445" s="17">
        <f t="shared" si="44"/>
        <v>2.2049999999999996</v>
      </c>
      <c r="N445" s="16">
        <v>1.66</v>
      </c>
      <c r="O445" s="15">
        <f t="shared" si="41"/>
        <v>0.14457831325301204</v>
      </c>
    </row>
    <row r="446" spans="1:15" x14ac:dyDescent="0.25">
      <c r="A446" s="5" t="s">
        <v>3193</v>
      </c>
      <c r="B446" s="11" t="s">
        <v>846</v>
      </c>
      <c r="C446" s="4" t="s">
        <v>5193</v>
      </c>
      <c r="D446" s="8" t="s">
        <v>6147</v>
      </c>
      <c r="F446" s="19" t="s">
        <v>3</v>
      </c>
      <c r="G446" s="19">
        <v>0.61</v>
      </c>
      <c r="H446" s="19">
        <f t="shared" si="45"/>
        <v>0.71</v>
      </c>
      <c r="I446" s="19">
        <v>0.05</v>
      </c>
      <c r="J446" s="20">
        <f t="shared" si="42"/>
        <v>0.29302875</v>
      </c>
      <c r="K446" s="20">
        <f t="shared" si="43"/>
        <v>0.39697874999999999</v>
      </c>
      <c r="L446" s="20">
        <f t="shared" si="40"/>
        <v>0.10394999999999999</v>
      </c>
      <c r="M446" s="17">
        <f t="shared" si="44"/>
        <v>2.2364999999999999</v>
      </c>
      <c r="N446" s="16">
        <v>1.66</v>
      </c>
      <c r="O446" s="15">
        <f t="shared" si="41"/>
        <v>0.14457831325301204</v>
      </c>
    </row>
    <row r="447" spans="1:15" x14ac:dyDescent="0.25">
      <c r="A447" s="5" t="s">
        <v>3195</v>
      </c>
      <c r="B447" s="11" t="s">
        <v>848</v>
      </c>
      <c r="C447" s="4" t="s">
        <v>5194</v>
      </c>
      <c r="D447" s="8" t="s">
        <v>6148</v>
      </c>
      <c r="F447" s="19" t="s">
        <v>3</v>
      </c>
      <c r="G447" s="19">
        <v>0.61199999999999999</v>
      </c>
      <c r="H447" s="19">
        <f t="shared" si="45"/>
        <v>0.71199999999999997</v>
      </c>
      <c r="I447" s="19">
        <v>0.05</v>
      </c>
      <c r="J447" s="20">
        <f t="shared" si="42"/>
        <v>0.29495339999999998</v>
      </c>
      <c r="K447" s="20">
        <f t="shared" si="43"/>
        <v>0.39921839999999997</v>
      </c>
      <c r="L447" s="20">
        <f t="shared" si="40"/>
        <v>0.104265</v>
      </c>
      <c r="M447" s="17">
        <f t="shared" si="44"/>
        <v>2.2427999999999999</v>
      </c>
      <c r="N447" s="16">
        <v>1.66</v>
      </c>
      <c r="O447" s="15">
        <f t="shared" si="41"/>
        <v>0.14457831325301204</v>
      </c>
    </row>
    <row r="448" spans="1:15" x14ac:dyDescent="0.25">
      <c r="A448" s="5" t="s">
        <v>3197</v>
      </c>
      <c r="B448" s="11" t="s">
        <v>850</v>
      </c>
      <c r="C448" s="4" t="s">
        <v>5195</v>
      </c>
      <c r="D448" s="8" t="s">
        <v>6149</v>
      </c>
      <c r="F448" s="19" t="s">
        <v>3</v>
      </c>
      <c r="G448" s="19">
        <v>0.63</v>
      </c>
      <c r="H448" s="19">
        <f t="shared" si="45"/>
        <v>0.73</v>
      </c>
      <c r="I448" s="19">
        <v>0.05</v>
      </c>
      <c r="J448" s="20">
        <f t="shared" si="42"/>
        <v>0.31255875</v>
      </c>
      <c r="K448" s="20">
        <f t="shared" si="43"/>
        <v>0.41965874999999991</v>
      </c>
      <c r="L448" s="20">
        <f t="shared" si="40"/>
        <v>0.10709999999999992</v>
      </c>
      <c r="M448" s="17">
        <f t="shared" si="44"/>
        <v>2.2995000000000001</v>
      </c>
      <c r="N448" s="16">
        <v>1.583</v>
      </c>
      <c r="O448" s="15">
        <f t="shared" si="41"/>
        <v>0.1516108654453569</v>
      </c>
    </row>
    <row r="449" spans="1:15" x14ac:dyDescent="0.25">
      <c r="A449" s="5" t="s">
        <v>3199</v>
      </c>
      <c r="B449" s="11" t="s">
        <v>852</v>
      </c>
      <c r="C449" s="4" t="s">
        <v>5196</v>
      </c>
      <c r="D449" s="8" t="s">
        <v>6150</v>
      </c>
      <c r="F449" s="19" t="s">
        <v>3</v>
      </c>
      <c r="G449" s="19">
        <v>0.71399999999999997</v>
      </c>
      <c r="H449" s="19">
        <f t="shared" si="45"/>
        <v>0.81399999999999995</v>
      </c>
      <c r="I449" s="19">
        <v>0.05</v>
      </c>
      <c r="J449" s="20">
        <f t="shared" si="42"/>
        <v>0.40146434999999991</v>
      </c>
      <c r="K449" s="20">
        <f t="shared" si="43"/>
        <v>0.52179434999999996</v>
      </c>
      <c r="L449" s="20">
        <f t="shared" si="40"/>
        <v>0.12033000000000005</v>
      </c>
      <c r="M449" s="17">
        <f t="shared" si="44"/>
        <v>2.5640999999999998</v>
      </c>
      <c r="N449" s="16">
        <v>1.583</v>
      </c>
      <c r="O449" s="15">
        <f t="shared" si="41"/>
        <v>0.1516108654453569</v>
      </c>
    </row>
    <row r="450" spans="1:15" x14ac:dyDescent="0.25">
      <c r="A450" s="5" t="s">
        <v>3201</v>
      </c>
      <c r="B450" s="11" t="s">
        <v>854</v>
      </c>
      <c r="C450" s="4" t="s">
        <v>5197</v>
      </c>
      <c r="D450" s="8" t="s">
        <v>6151</v>
      </c>
      <c r="F450" s="19" t="s">
        <v>3</v>
      </c>
      <c r="G450" s="19">
        <v>0.72</v>
      </c>
      <c r="H450" s="19">
        <f t="shared" si="45"/>
        <v>0.82</v>
      </c>
      <c r="I450" s="19">
        <v>0.05</v>
      </c>
      <c r="J450" s="20">
        <f t="shared" si="42"/>
        <v>0.40823999999999999</v>
      </c>
      <c r="K450" s="20">
        <f t="shared" si="43"/>
        <v>0.52951499999999985</v>
      </c>
      <c r="L450" s="20">
        <f t="shared" si="40"/>
        <v>0.12127499999999986</v>
      </c>
      <c r="M450" s="17">
        <f t="shared" si="44"/>
        <v>2.5829999999999997</v>
      </c>
      <c r="N450" s="16">
        <v>1.5</v>
      </c>
      <c r="O450" s="15">
        <f t="shared" si="41"/>
        <v>0.16</v>
      </c>
    </row>
    <row r="451" spans="1:15" x14ac:dyDescent="0.25">
      <c r="A451" s="5" t="s">
        <v>3203</v>
      </c>
      <c r="B451" s="11" t="s">
        <v>856</v>
      </c>
      <c r="C451" s="4" t="s">
        <v>5198</v>
      </c>
      <c r="D451" s="8" t="s">
        <v>6152</v>
      </c>
      <c r="F451" s="19" t="s">
        <v>3</v>
      </c>
      <c r="G451" s="19">
        <v>0.76200000000000001</v>
      </c>
      <c r="H451" s="19">
        <f t="shared" si="45"/>
        <v>0.86199999999999999</v>
      </c>
      <c r="I451" s="19">
        <v>0.05</v>
      </c>
      <c r="J451" s="20">
        <f t="shared" si="42"/>
        <v>0.45725715</v>
      </c>
      <c r="K451" s="20">
        <f t="shared" si="43"/>
        <v>0.58514714999999995</v>
      </c>
      <c r="L451" s="20">
        <f t="shared" ref="L451:L514" si="46">K451-J451</f>
        <v>0.12788999999999995</v>
      </c>
      <c r="M451" s="17">
        <f t="shared" si="44"/>
        <v>2.7153</v>
      </c>
      <c r="N451" s="16">
        <v>1.5</v>
      </c>
      <c r="O451" s="15">
        <f t="shared" ref="O451:O514" si="47">0.24/N451</f>
        <v>0.16</v>
      </c>
    </row>
    <row r="452" spans="1:15" x14ac:dyDescent="0.25">
      <c r="A452" s="5" t="s">
        <v>3205</v>
      </c>
      <c r="B452" s="11" t="s">
        <v>858</v>
      </c>
      <c r="C452" s="4" t="s">
        <v>5199</v>
      </c>
      <c r="D452" s="8" t="s">
        <v>6153</v>
      </c>
      <c r="F452" s="19" t="s">
        <v>3</v>
      </c>
      <c r="G452" s="19">
        <v>0.81299999999999994</v>
      </c>
      <c r="H452" s="19">
        <f t="shared" si="45"/>
        <v>0.91299999999999992</v>
      </c>
      <c r="I452" s="19">
        <v>0.05</v>
      </c>
      <c r="J452" s="20">
        <f t="shared" si="42"/>
        <v>0.52051308749999992</v>
      </c>
      <c r="K452" s="20">
        <f t="shared" si="43"/>
        <v>0.65643558749999986</v>
      </c>
      <c r="L452" s="20">
        <f t="shared" si="46"/>
        <v>0.13592249999999995</v>
      </c>
      <c r="M452" s="17">
        <f t="shared" si="44"/>
        <v>2.8759499999999996</v>
      </c>
      <c r="O452" s="15">
        <f>L452*2</f>
        <v>0.27184499999999989</v>
      </c>
    </row>
    <row r="453" spans="1:15" x14ac:dyDescent="0.25">
      <c r="A453" s="5" t="s">
        <v>3207</v>
      </c>
      <c r="B453" s="11" t="s">
        <v>860</v>
      </c>
      <c r="C453" s="4" t="s">
        <v>5200</v>
      </c>
      <c r="D453" s="8" t="s">
        <v>6154</v>
      </c>
      <c r="F453" s="19" t="s">
        <v>3</v>
      </c>
      <c r="G453" s="19">
        <v>0.82</v>
      </c>
      <c r="H453" s="19">
        <f t="shared" si="45"/>
        <v>0.91999999999999993</v>
      </c>
      <c r="I453" s="19">
        <v>0.05</v>
      </c>
      <c r="J453" s="20">
        <f t="shared" ref="J453:J516" si="48">3.15*(G453/2*G453/2)*1</f>
        <v>0.52951499999999985</v>
      </c>
      <c r="K453" s="20">
        <f t="shared" ref="K453:K516" si="49">(H453/2*H453/2)*3.15*1</f>
        <v>0.6665399999999998</v>
      </c>
      <c r="L453" s="20">
        <f t="shared" si="46"/>
        <v>0.13702499999999995</v>
      </c>
      <c r="M453" s="17">
        <f t="shared" ref="M453:M516" si="50">3.15*H453</f>
        <v>2.8979999999999997</v>
      </c>
      <c r="O453" s="15">
        <f t="shared" ref="O453:O457" si="51">L453*2</f>
        <v>0.2740499999999999</v>
      </c>
    </row>
    <row r="454" spans="1:15" x14ac:dyDescent="0.25">
      <c r="A454" s="5" t="s">
        <v>3209</v>
      </c>
      <c r="B454" s="11" t="s">
        <v>862</v>
      </c>
      <c r="C454" s="4" t="s">
        <v>5201</v>
      </c>
      <c r="D454" s="8" t="s">
        <v>6155</v>
      </c>
      <c r="F454" s="19" t="s">
        <v>3</v>
      </c>
      <c r="G454" s="19">
        <v>0.82199999999999995</v>
      </c>
      <c r="H454" s="19">
        <f t="shared" si="45"/>
        <v>0.92199999999999993</v>
      </c>
      <c r="I454" s="19">
        <v>0.05</v>
      </c>
      <c r="J454" s="20">
        <f t="shared" si="48"/>
        <v>0.53210114999999991</v>
      </c>
      <c r="K454" s="20">
        <f t="shared" si="49"/>
        <v>0.66944114999999982</v>
      </c>
      <c r="L454" s="20">
        <f t="shared" si="46"/>
        <v>0.13733999999999991</v>
      </c>
      <c r="M454" s="17">
        <f t="shared" si="50"/>
        <v>2.9042999999999997</v>
      </c>
      <c r="O454" s="15">
        <f t="shared" si="51"/>
        <v>0.27467999999999981</v>
      </c>
    </row>
    <row r="455" spans="1:15" x14ac:dyDescent="0.25">
      <c r="A455" s="5" t="s">
        <v>3211</v>
      </c>
      <c r="B455" s="11" t="s">
        <v>864</v>
      </c>
      <c r="C455" s="4" t="s">
        <v>5202</v>
      </c>
      <c r="D455" s="8" t="s">
        <v>6156</v>
      </c>
      <c r="F455" s="19" t="s">
        <v>3</v>
      </c>
      <c r="G455" s="19">
        <v>0.91400000000000003</v>
      </c>
      <c r="H455" s="19">
        <f t="shared" si="45"/>
        <v>1.014</v>
      </c>
      <c r="I455" s="19">
        <v>0.05</v>
      </c>
      <c r="J455" s="20">
        <f t="shared" si="48"/>
        <v>0.65787435000000005</v>
      </c>
      <c r="K455" s="20">
        <f t="shared" si="49"/>
        <v>0.80970435000000007</v>
      </c>
      <c r="L455" s="20">
        <f t="shared" si="46"/>
        <v>0.15183000000000002</v>
      </c>
      <c r="M455" s="17">
        <f t="shared" si="50"/>
        <v>3.1941000000000002</v>
      </c>
      <c r="O455" s="15">
        <f t="shared" si="51"/>
        <v>0.30366000000000004</v>
      </c>
    </row>
    <row r="456" spans="1:15" x14ac:dyDescent="0.25">
      <c r="A456" s="5" t="s">
        <v>3213</v>
      </c>
      <c r="B456" s="11" t="s">
        <v>866</v>
      </c>
      <c r="C456" s="4" t="s">
        <v>5203</v>
      </c>
      <c r="D456" s="8" t="s">
        <v>6157</v>
      </c>
      <c r="F456" s="19" t="s">
        <v>3</v>
      </c>
      <c r="G456" s="19">
        <v>1.016</v>
      </c>
      <c r="H456" s="19">
        <f t="shared" si="45"/>
        <v>1.1160000000000001</v>
      </c>
      <c r="I456" s="19">
        <v>0.05</v>
      </c>
      <c r="J456" s="20">
        <f t="shared" si="48"/>
        <v>0.8129016</v>
      </c>
      <c r="K456" s="20">
        <f t="shared" si="49"/>
        <v>0.98079660000000024</v>
      </c>
      <c r="L456" s="20">
        <f t="shared" si="46"/>
        <v>0.16789500000000024</v>
      </c>
      <c r="M456" s="17">
        <f t="shared" si="50"/>
        <v>3.5154000000000001</v>
      </c>
      <c r="O456" s="15">
        <f t="shared" si="51"/>
        <v>0.33579000000000048</v>
      </c>
    </row>
    <row r="457" spans="1:15" x14ac:dyDescent="0.25">
      <c r="A457" s="5" t="s">
        <v>3215</v>
      </c>
      <c r="B457" s="11" t="s">
        <v>868</v>
      </c>
      <c r="C457" s="4" t="s">
        <v>5204</v>
      </c>
      <c r="D457" s="8" t="s">
        <v>6158</v>
      </c>
      <c r="F457" s="19" t="s">
        <v>3</v>
      </c>
      <c r="G457" s="19">
        <v>1.02</v>
      </c>
      <c r="H457" s="19">
        <f t="shared" si="45"/>
        <v>1.1200000000000001</v>
      </c>
      <c r="I457" s="19">
        <v>0.05</v>
      </c>
      <c r="J457" s="20">
        <f t="shared" si="48"/>
        <v>0.81931500000000002</v>
      </c>
      <c r="K457" s="20">
        <f t="shared" si="49"/>
        <v>0.98784000000000016</v>
      </c>
      <c r="L457" s="20">
        <f t="shared" si="46"/>
        <v>0.16852500000000015</v>
      </c>
      <c r="M457" s="17">
        <f t="shared" si="50"/>
        <v>3.528</v>
      </c>
      <c r="O457" s="15">
        <f t="shared" si="51"/>
        <v>0.33705000000000029</v>
      </c>
    </row>
    <row r="458" spans="1:15" x14ac:dyDescent="0.25">
      <c r="J458" s="20"/>
      <c r="K458" s="20"/>
      <c r="L458" s="20"/>
      <c r="M458" s="17"/>
      <c r="O458" s="15"/>
    </row>
    <row r="459" spans="1:15" x14ac:dyDescent="0.25">
      <c r="A459" s="5" t="s">
        <v>3217</v>
      </c>
      <c r="B459" s="11" t="s">
        <v>870</v>
      </c>
      <c r="C459" s="5" t="s">
        <v>5205</v>
      </c>
      <c r="D459" s="8" t="s">
        <v>6159</v>
      </c>
      <c r="F459" s="19" t="s">
        <v>3</v>
      </c>
      <c r="G459" s="19">
        <v>1.2E-2</v>
      </c>
      <c r="H459" s="19">
        <f t="shared" si="45"/>
        <v>0.13200000000000001</v>
      </c>
      <c r="I459" s="19">
        <v>0.06</v>
      </c>
      <c r="J459" s="20">
        <f t="shared" si="48"/>
        <v>1.1340000000000001E-4</v>
      </c>
      <c r="K459" s="20">
        <f t="shared" si="49"/>
        <v>1.3721400000000002E-2</v>
      </c>
      <c r="L459" s="20">
        <f t="shared" si="46"/>
        <v>1.3608000000000002E-2</v>
      </c>
      <c r="M459" s="17">
        <f t="shared" si="50"/>
        <v>0.4158</v>
      </c>
      <c r="N459" s="16">
        <v>11</v>
      </c>
      <c r="O459" s="15">
        <f t="shared" si="47"/>
        <v>2.1818181818181816E-2</v>
      </c>
    </row>
    <row r="460" spans="1:15" x14ac:dyDescent="0.25">
      <c r="A460" s="5" t="s">
        <v>3219</v>
      </c>
      <c r="B460" s="11" t="s">
        <v>872</v>
      </c>
      <c r="C460" s="5" t="s">
        <v>5206</v>
      </c>
      <c r="D460" s="8" t="s">
        <v>6160</v>
      </c>
      <c r="F460" s="19" t="s">
        <v>3</v>
      </c>
      <c r="G460" s="19">
        <v>1.4999999999999999E-2</v>
      </c>
      <c r="H460" s="19">
        <f t="shared" si="45"/>
        <v>0.13500000000000001</v>
      </c>
      <c r="I460" s="19">
        <v>0.06</v>
      </c>
      <c r="J460" s="20">
        <f t="shared" si="48"/>
        <v>1.7718749999999999E-4</v>
      </c>
      <c r="K460" s="20">
        <f t="shared" si="49"/>
        <v>1.43521875E-2</v>
      </c>
      <c r="L460" s="20">
        <f t="shared" si="46"/>
        <v>1.4175E-2</v>
      </c>
      <c r="M460" s="17">
        <f t="shared" si="50"/>
        <v>0.42525000000000002</v>
      </c>
      <c r="N460" s="16">
        <v>11</v>
      </c>
      <c r="O460" s="15">
        <f t="shared" si="47"/>
        <v>2.1818181818181816E-2</v>
      </c>
    </row>
    <row r="461" spans="1:15" x14ac:dyDescent="0.25">
      <c r="A461" s="5" t="s">
        <v>3221</v>
      </c>
      <c r="B461" s="11" t="s">
        <v>874</v>
      </c>
      <c r="C461" s="5" t="s">
        <v>5207</v>
      </c>
      <c r="D461" s="8" t="s">
        <v>6161</v>
      </c>
      <c r="F461" s="19" t="s">
        <v>3</v>
      </c>
      <c r="G461" s="19">
        <v>1.7999999999999999E-2</v>
      </c>
      <c r="H461" s="19">
        <f t="shared" si="45"/>
        <v>0.13799999999999998</v>
      </c>
      <c r="I461" s="19">
        <v>0.06</v>
      </c>
      <c r="J461" s="20">
        <f t="shared" si="48"/>
        <v>2.5514999999999994E-4</v>
      </c>
      <c r="K461" s="20">
        <f t="shared" si="49"/>
        <v>1.4997149999999996E-2</v>
      </c>
      <c r="L461" s="20">
        <f t="shared" si="46"/>
        <v>1.4741999999999996E-2</v>
      </c>
      <c r="M461" s="17">
        <f t="shared" si="50"/>
        <v>0.43469999999999992</v>
      </c>
      <c r="N461" s="16">
        <v>11</v>
      </c>
      <c r="O461" s="15">
        <f t="shared" si="47"/>
        <v>2.1818181818181816E-2</v>
      </c>
    </row>
    <row r="462" spans="1:15" x14ac:dyDescent="0.25">
      <c r="A462" s="5" t="s">
        <v>3223</v>
      </c>
      <c r="B462" s="11" t="s">
        <v>876</v>
      </c>
      <c r="C462" s="5" t="s">
        <v>5208</v>
      </c>
      <c r="D462" s="8" t="s">
        <v>6162</v>
      </c>
      <c r="F462" s="19" t="s">
        <v>3</v>
      </c>
      <c r="G462" s="19">
        <v>0.02</v>
      </c>
      <c r="H462" s="19">
        <f t="shared" si="45"/>
        <v>0.13999999999999999</v>
      </c>
      <c r="I462" s="19">
        <v>0.06</v>
      </c>
      <c r="J462" s="20">
        <f t="shared" si="48"/>
        <v>3.1500000000000001E-4</v>
      </c>
      <c r="K462" s="20">
        <f t="shared" si="49"/>
        <v>1.5434999999999996E-2</v>
      </c>
      <c r="L462" s="20">
        <f t="shared" si="46"/>
        <v>1.5119999999999996E-2</v>
      </c>
      <c r="M462" s="17">
        <f t="shared" si="50"/>
        <v>0.44099999999999995</v>
      </c>
      <c r="N462" s="16">
        <v>11</v>
      </c>
      <c r="O462" s="15">
        <f t="shared" si="47"/>
        <v>2.1818181818181816E-2</v>
      </c>
    </row>
    <row r="463" spans="1:15" x14ac:dyDescent="0.25">
      <c r="A463" s="5" t="s">
        <v>3225</v>
      </c>
      <c r="B463" s="11" t="s">
        <v>878</v>
      </c>
      <c r="C463" s="5" t="s">
        <v>5209</v>
      </c>
      <c r="D463" s="8" t="s">
        <v>6163</v>
      </c>
      <c r="F463" s="19" t="s">
        <v>3</v>
      </c>
      <c r="G463" s="19">
        <v>2.1000000000000001E-2</v>
      </c>
      <c r="H463" s="19">
        <f t="shared" si="45"/>
        <v>0.14099999999999999</v>
      </c>
      <c r="I463" s="19">
        <v>0.06</v>
      </c>
      <c r="J463" s="20">
        <f t="shared" si="48"/>
        <v>3.4728750000000001E-4</v>
      </c>
      <c r="K463" s="20">
        <f t="shared" si="49"/>
        <v>1.5656287499999998E-2</v>
      </c>
      <c r="L463" s="20">
        <f t="shared" si="46"/>
        <v>1.5308999999999998E-2</v>
      </c>
      <c r="M463" s="17">
        <f t="shared" si="50"/>
        <v>0.44414999999999993</v>
      </c>
      <c r="N463" s="16">
        <v>11</v>
      </c>
      <c r="O463" s="15">
        <f t="shared" si="47"/>
        <v>2.1818181818181816E-2</v>
      </c>
    </row>
    <row r="464" spans="1:15" x14ac:dyDescent="0.25">
      <c r="A464" s="5" t="s">
        <v>3227</v>
      </c>
      <c r="B464" s="11" t="s">
        <v>880</v>
      </c>
      <c r="C464" s="5" t="s">
        <v>5210</v>
      </c>
      <c r="D464" s="8" t="s">
        <v>6164</v>
      </c>
      <c r="F464" s="19" t="s">
        <v>3</v>
      </c>
      <c r="G464" s="19">
        <v>2.5000000000000001E-2</v>
      </c>
      <c r="H464" s="19">
        <f t="shared" si="45"/>
        <v>0.14499999999999999</v>
      </c>
      <c r="I464" s="19">
        <v>0.06</v>
      </c>
      <c r="J464" s="20">
        <f t="shared" si="48"/>
        <v>4.9218750000000011E-4</v>
      </c>
      <c r="K464" s="20">
        <f t="shared" si="49"/>
        <v>1.6557187499999997E-2</v>
      </c>
      <c r="L464" s="20">
        <f t="shared" si="46"/>
        <v>1.6064999999999996E-2</v>
      </c>
      <c r="M464" s="17">
        <f t="shared" si="50"/>
        <v>0.45674999999999993</v>
      </c>
      <c r="N464" s="16">
        <v>10.5</v>
      </c>
      <c r="O464" s="15">
        <f t="shared" si="47"/>
        <v>2.2857142857142857E-2</v>
      </c>
    </row>
    <row r="465" spans="1:15" x14ac:dyDescent="0.25">
      <c r="A465" s="5" t="s">
        <v>3229</v>
      </c>
      <c r="B465" s="11" t="s">
        <v>882</v>
      </c>
      <c r="C465" s="5" t="s">
        <v>5211</v>
      </c>
      <c r="D465" s="8" t="s">
        <v>6165</v>
      </c>
      <c r="F465" s="19" t="s">
        <v>3</v>
      </c>
      <c r="G465" s="19">
        <v>2.5999999999999999E-2</v>
      </c>
      <c r="H465" s="19">
        <f t="shared" si="45"/>
        <v>0.14599999999999999</v>
      </c>
      <c r="I465" s="19">
        <v>0.06</v>
      </c>
      <c r="J465" s="20">
        <f t="shared" si="48"/>
        <v>5.323499999999999E-4</v>
      </c>
      <c r="K465" s="20">
        <f t="shared" si="49"/>
        <v>1.6786349999999998E-2</v>
      </c>
      <c r="L465" s="20">
        <f t="shared" si="46"/>
        <v>1.6253999999999998E-2</v>
      </c>
      <c r="M465" s="17">
        <f t="shared" si="50"/>
        <v>0.45989999999999998</v>
      </c>
      <c r="N465" s="16">
        <v>10</v>
      </c>
      <c r="O465" s="15">
        <f t="shared" si="47"/>
        <v>2.4E-2</v>
      </c>
    </row>
    <row r="466" spans="1:15" x14ac:dyDescent="0.25">
      <c r="A466" s="5" t="s">
        <v>3231</v>
      </c>
      <c r="B466" s="11" t="s">
        <v>884</v>
      </c>
      <c r="C466" s="5" t="s">
        <v>5212</v>
      </c>
      <c r="D466" s="8" t="s">
        <v>6166</v>
      </c>
      <c r="F466" s="19" t="s">
        <v>3</v>
      </c>
      <c r="G466" s="19">
        <v>2.7E-2</v>
      </c>
      <c r="H466" s="19">
        <f t="shared" si="45"/>
        <v>0.14699999999999999</v>
      </c>
      <c r="I466" s="19">
        <v>0.06</v>
      </c>
      <c r="J466" s="20">
        <f t="shared" si="48"/>
        <v>5.7408749999999999E-4</v>
      </c>
      <c r="K466" s="20">
        <f t="shared" si="49"/>
        <v>1.7017087499999996E-2</v>
      </c>
      <c r="L466" s="20">
        <f t="shared" si="46"/>
        <v>1.6442999999999996E-2</v>
      </c>
      <c r="M466" s="17">
        <f t="shared" si="50"/>
        <v>0.46304999999999996</v>
      </c>
      <c r="N466" s="16">
        <v>10</v>
      </c>
      <c r="O466" s="15">
        <f t="shared" si="47"/>
        <v>2.4E-2</v>
      </c>
    </row>
    <row r="467" spans="1:15" x14ac:dyDescent="0.25">
      <c r="A467" s="5" t="s">
        <v>3233</v>
      </c>
      <c r="B467" s="11" t="s">
        <v>886</v>
      </c>
      <c r="C467" s="5" t="s">
        <v>5213</v>
      </c>
      <c r="D467" s="8" t="s">
        <v>6167</v>
      </c>
      <c r="F467" s="19" t="s">
        <v>3</v>
      </c>
      <c r="G467" s="19">
        <v>2.8000000000000001E-2</v>
      </c>
      <c r="H467" s="19">
        <f t="shared" si="45"/>
        <v>0.14799999999999999</v>
      </c>
      <c r="I467" s="19">
        <v>0.06</v>
      </c>
      <c r="J467" s="20">
        <f t="shared" si="48"/>
        <v>6.1740000000000005E-4</v>
      </c>
      <c r="K467" s="20">
        <f t="shared" si="49"/>
        <v>1.7249399999999998E-2</v>
      </c>
      <c r="L467" s="20">
        <f t="shared" si="46"/>
        <v>1.6631999999999997E-2</v>
      </c>
      <c r="M467" s="17">
        <f t="shared" si="50"/>
        <v>0.46619999999999995</v>
      </c>
      <c r="N467" s="16">
        <v>10</v>
      </c>
      <c r="O467" s="15">
        <f t="shared" si="47"/>
        <v>2.4E-2</v>
      </c>
    </row>
    <row r="468" spans="1:15" x14ac:dyDescent="0.25">
      <c r="A468" s="5" t="s">
        <v>3235</v>
      </c>
      <c r="B468" s="11" t="s">
        <v>888</v>
      </c>
      <c r="C468" s="5" t="s">
        <v>5214</v>
      </c>
      <c r="D468" s="8" t="s">
        <v>6168</v>
      </c>
      <c r="F468" s="19" t="s">
        <v>3</v>
      </c>
      <c r="G468" s="19">
        <v>0.03</v>
      </c>
      <c r="H468" s="19">
        <f t="shared" si="45"/>
        <v>0.15</v>
      </c>
      <c r="I468" s="19">
        <v>0.06</v>
      </c>
      <c r="J468" s="20">
        <f t="shared" si="48"/>
        <v>7.0874999999999996E-4</v>
      </c>
      <c r="K468" s="20">
        <f t="shared" si="49"/>
        <v>1.7718749999999998E-2</v>
      </c>
      <c r="L468" s="20">
        <f t="shared" si="46"/>
        <v>1.7009999999999997E-2</v>
      </c>
      <c r="M468" s="17">
        <f t="shared" si="50"/>
        <v>0.47249999999999998</v>
      </c>
      <c r="N468" s="16">
        <v>10</v>
      </c>
      <c r="O468" s="15">
        <f t="shared" si="47"/>
        <v>2.4E-2</v>
      </c>
    </row>
    <row r="469" spans="1:15" x14ac:dyDescent="0.25">
      <c r="A469" s="5" t="s">
        <v>3237</v>
      </c>
      <c r="B469" s="11" t="s">
        <v>890</v>
      </c>
      <c r="C469" s="5" t="s">
        <v>5215</v>
      </c>
      <c r="D469" s="8" t="s">
        <v>6169</v>
      </c>
      <c r="F469" s="19" t="s">
        <v>3</v>
      </c>
      <c r="G469" s="19">
        <v>3.2000000000000001E-2</v>
      </c>
      <c r="H469" s="19">
        <f t="shared" si="45"/>
        <v>0.152</v>
      </c>
      <c r="I469" s="19">
        <v>0.06</v>
      </c>
      <c r="J469" s="20">
        <f t="shared" si="48"/>
        <v>8.0639999999999998E-4</v>
      </c>
      <c r="K469" s="20">
        <f t="shared" si="49"/>
        <v>1.8194399999999999E-2</v>
      </c>
      <c r="L469" s="20">
        <f t="shared" si="46"/>
        <v>1.7388000000000001E-2</v>
      </c>
      <c r="M469" s="17">
        <f t="shared" si="50"/>
        <v>0.47879999999999995</v>
      </c>
      <c r="N469" s="16">
        <v>10</v>
      </c>
      <c r="O469" s="15">
        <f t="shared" si="47"/>
        <v>2.4E-2</v>
      </c>
    </row>
    <row r="470" spans="1:15" x14ac:dyDescent="0.25">
      <c r="A470" s="5" t="s">
        <v>3239</v>
      </c>
      <c r="B470" s="11" t="s">
        <v>892</v>
      </c>
      <c r="C470" s="5" t="s">
        <v>5216</v>
      </c>
      <c r="D470" s="8" t="s">
        <v>6170</v>
      </c>
      <c r="F470" s="19" t="s">
        <v>3</v>
      </c>
      <c r="G470" s="19">
        <v>3.3000000000000002E-2</v>
      </c>
      <c r="H470" s="19">
        <f t="shared" ref="H470:H533" si="52">I470*2+G470</f>
        <v>0.153</v>
      </c>
      <c r="I470" s="19">
        <v>0.06</v>
      </c>
      <c r="J470" s="20">
        <f t="shared" si="48"/>
        <v>8.575875000000001E-4</v>
      </c>
      <c r="K470" s="20">
        <f t="shared" si="49"/>
        <v>1.8434587499999999E-2</v>
      </c>
      <c r="L470" s="20">
        <f t="shared" si="46"/>
        <v>1.7576999999999999E-2</v>
      </c>
      <c r="M470" s="17">
        <f t="shared" si="50"/>
        <v>0.48194999999999999</v>
      </c>
      <c r="N470" s="16">
        <v>10</v>
      </c>
      <c r="O470" s="15">
        <f t="shared" si="47"/>
        <v>2.4E-2</v>
      </c>
    </row>
    <row r="471" spans="1:15" x14ac:dyDescent="0.25">
      <c r="A471" s="5" t="s">
        <v>3241</v>
      </c>
      <c r="B471" s="11" t="s">
        <v>894</v>
      </c>
      <c r="C471" s="5" t="s">
        <v>5217</v>
      </c>
      <c r="D471" s="8" t="s">
        <v>6171</v>
      </c>
      <c r="F471" s="19" t="s">
        <v>3</v>
      </c>
      <c r="G471" s="19">
        <v>3.4000000000000002E-2</v>
      </c>
      <c r="H471" s="19">
        <f t="shared" si="52"/>
        <v>0.154</v>
      </c>
      <c r="I471" s="19">
        <v>0.06</v>
      </c>
      <c r="J471" s="20">
        <f t="shared" si="48"/>
        <v>9.1035000000000009E-4</v>
      </c>
      <c r="K471" s="20">
        <f t="shared" si="49"/>
        <v>1.8676350000000001E-2</v>
      </c>
      <c r="L471" s="20">
        <f t="shared" si="46"/>
        <v>1.7766000000000001E-2</v>
      </c>
      <c r="M471" s="17">
        <f t="shared" si="50"/>
        <v>0.48509999999999998</v>
      </c>
      <c r="N471" s="16">
        <v>9</v>
      </c>
      <c r="O471" s="15">
        <f t="shared" si="47"/>
        <v>2.6666666666666665E-2</v>
      </c>
    </row>
    <row r="472" spans="1:15" x14ac:dyDescent="0.25">
      <c r="A472" s="5" t="s">
        <v>3243</v>
      </c>
      <c r="B472" s="11" t="s">
        <v>896</v>
      </c>
      <c r="C472" s="5" t="s">
        <v>5218</v>
      </c>
      <c r="D472" s="8" t="s">
        <v>6172</v>
      </c>
      <c r="F472" s="19" t="s">
        <v>3</v>
      </c>
      <c r="G472" s="19">
        <v>3.5000000000000003E-2</v>
      </c>
      <c r="H472" s="19">
        <f t="shared" si="52"/>
        <v>0.155</v>
      </c>
      <c r="I472" s="19">
        <v>0.06</v>
      </c>
      <c r="J472" s="20">
        <f t="shared" si="48"/>
        <v>9.6468750000000016E-4</v>
      </c>
      <c r="K472" s="20">
        <f t="shared" si="49"/>
        <v>1.8919687500000001E-2</v>
      </c>
      <c r="L472" s="20">
        <f t="shared" si="46"/>
        <v>1.7955000000000002E-2</v>
      </c>
      <c r="M472" s="17">
        <f t="shared" si="50"/>
        <v>0.48824999999999996</v>
      </c>
      <c r="N472" s="16">
        <v>9</v>
      </c>
      <c r="O472" s="15">
        <f t="shared" si="47"/>
        <v>2.6666666666666665E-2</v>
      </c>
    </row>
    <row r="473" spans="1:15" x14ac:dyDescent="0.25">
      <c r="A473" s="5" t="s">
        <v>3245</v>
      </c>
      <c r="B473" s="11" t="s">
        <v>898</v>
      </c>
      <c r="C473" s="5" t="s">
        <v>5219</v>
      </c>
      <c r="D473" s="8" t="s">
        <v>6173</v>
      </c>
      <c r="F473" s="19" t="s">
        <v>3</v>
      </c>
      <c r="G473" s="19">
        <v>3.7999999999999999E-2</v>
      </c>
      <c r="H473" s="19">
        <f t="shared" si="52"/>
        <v>0.158</v>
      </c>
      <c r="I473" s="19">
        <v>0.06</v>
      </c>
      <c r="J473" s="20">
        <f t="shared" si="48"/>
        <v>1.13715E-3</v>
      </c>
      <c r="K473" s="20">
        <f t="shared" si="49"/>
        <v>1.965915E-2</v>
      </c>
      <c r="L473" s="20">
        <f t="shared" si="46"/>
        <v>1.8522E-2</v>
      </c>
      <c r="M473" s="17">
        <f t="shared" si="50"/>
        <v>0.49769999999999998</v>
      </c>
      <c r="N473" s="16">
        <v>9</v>
      </c>
      <c r="O473" s="15">
        <f t="shared" si="47"/>
        <v>2.6666666666666665E-2</v>
      </c>
    </row>
    <row r="474" spans="1:15" x14ac:dyDescent="0.25">
      <c r="A474" s="5" t="s">
        <v>3247</v>
      </c>
      <c r="B474" s="11" t="s">
        <v>900</v>
      </c>
      <c r="C474" s="5" t="s">
        <v>5220</v>
      </c>
      <c r="D474" s="8" t="s">
        <v>6174</v>
      </c>
      <c r="F474" s="19" t="s">
        <v>3</v>
      </c>
      <c r="G474" s="19">
        <v>4.2000000000000003E-2</v>
      </c>
      <c r="H474" s="19">
        <f t="shared" si="52"/>
        <v>0.16200000000000001</v>
      </c>
      <c r="I474" s="19">
        <v>0.06</v>
      </c>
      <c r="J474" s="20">
        <f t="shared" si="48"/>
        <v>1.38915E-3</v>
      </c>
      <c r="K474" s="20">
        <f t="shared" si="49"/>
        <v>2.0667149999999999E-2</v>
      </c>
      <c r="L474" s="20">
        <f t="shared" si="46"/>
        <v>1.9278E-2</v>
      </c>
      <c r="M474" s="17">
        <f t="shared" si="50"/>
        <v>0.51029999999999998</v>
      </c>
      <c r="N474" s="16">
        <v>9</v>
      </c>
      <c r="O474" s="15">
        <f t="shared" si="47"/>
        <v>2.6666666666666665E-2</v>
      </c>
    </row>
    <row r="475" spans="1:15" x14ac:dyDescent="0.25">
      <c r="A475" s="5" t="s">
        <v>3249</v>
      </c>
      <c r="B475" s="11" t="s">
        <v>902</v>
      </c>
      <c r="C475" s="5" t="s">
        <v>5221</v>
      </c>
      <c r="D475" s="8" t="s">
        <v>6175</v>
      </c>
      <c r="F475" s="19" t="s">
        <v>3</v>
      </c>
      <c r="G475" s="19">
        <v>4.4999999999999998E-2</v>
      </c>
      <c r="H475" s="19">
        <f t="shared" si="52"/>
        <v>0.16499999999999998</v>
      </c>
      <c r="I475" s="19">
        <v>0.06</v>
      </c>
      <c r="J475" s="20">
        <f t="shared" si="48"/>
        <v>1.5946875E-3</v>
      </c>
      <c r="K475" s="20">
        <f t="shared" si="49"/>
        <v>2.1439687499999992E-2</v>
      </c>
      <c r="L475" s="20">
        <f t="shared" si="46"/>
        <v>1.9844999999999991E-2</v>
      </c>
      <c r="M475" s="17">
        <f t="shared" si="50"/>
        <v>0.51974999999999993</v>
      </c>
      <c r="N475" s="16">
        <v>8</v>
      </c>
      <c r="O475" s="15">
        <f t="shared" si="47"/>
        <v>0.03</v>
      </c>
    </row>
    <row r="476" spans="1:15" x14ac:dyDescent="0.25">
      <c r="A476" s="5" t="s">
        <v>3251</v>
      </c>
      <c r="B476" s="11" t="s">
        <v>904</v>
      </c>
      <c r="C476" s="5" t="s">
        <v>5222</v>
      </c>
      <c r="D476" s="8" t="s">
        <v>6176</v>
      </c>
      <c r="F476" s="19" t="s">
        <v>3</v>
      </c>
      <c r="G476" s="19">
        <v>4.8000000000000001E-2</v>
      </c>
      <c r="H476" s="19">
        <f t="shared" si="52"/>
        <v>0.16799999999999998</v>
      </c>
      <c r="I476" s="19">
        <v>0.06</v>
      </c>
      <c r="J476" s="20">
        <f t="shared" si="48"/>
        <v>1.8144000000000001E-3</v>
      </c>
      <c r="K476" s="20">
        <f t="shared" si="49"/>
        <v>2.2226399999999997E-2</v>
      </c>
      <c r="L476" s="20">
        <f t="shared" si="46"/>
        <v>2.0411999999999996E-2</v>
      </c>
      <c r="M476" s="17">
        <f t="shared" si="50"/>
        <v>0.52919999999999989</v>
      </c>
      <c r="N476" s="16">
        <v>7.5</v>
      </c>
      <c r="O476" s="15">
        <f t="shared" si="47"/>
        <v>3.2000000000000001E-2</v>
      </c>
    </row>
    <row r="477" spans="1:15" x14ac:dyDescent="0.25">
      <c r="A477" s="5" t="s">
        <v>3253</v>
      </c>
      <c r="B477" s="11" t="s">
        <v>906</v>
      </c>
      <c r="C477" s="5" t="s">
        <v>5223</v>
      </c>
      <c r="D477" s="8" t="s">
        <v>6177</v>
      </c>
      <c r="F477" s="19" t="s">
        <v>3</v>
      </c>
      <c r="G477" s="19">
        <v>0.05</v>
      </c>
      <c r="H477" s="19">
        <f t="shared" si="52"/>
        <v>0.16999999999999998</v>
      </c>
      <c r="I477" s="19">
        <v>0.06</v>
      </c>
      <c r="J477" s="20">
        <f t="shared" si="48"/>
        <v>1.9687500000000004E-3</v>
      </c>
      <c r="K477" s="20">
        <f t="shared" si="49"/>
        <v>2.2758749999999994E-2</v>
      </c>
      <c r="L477" s="20">
        <f t="shared" si="46"/>
        <v>2.0789999999999993E-2</v>
      </c>
      <c r="M477" s="17">
        <f t="shared" si="50"/>
        <v>0.53549999999999998</v>
      </c>
      <c r="N477" s="16">
        <v>7.5</v>
      </c>
      <c r="O477" s="15">
        <f t="shared" si="47"/>
        <v>3.2000000000000001E-2</v>
      </c>
    </row>
    <row r="478" spans="1:15" x14ac:dyDescent="0.25">
      <c r="A478" s="5" t="s">
        <v>3255</v>
      </c>
      <c r="B478" s="11" t="s">
        <v>908</v>
      </c>
      <c r="C478" s="5" t="s">
        <v>5224</v>
      </c>
      <c r="D478" s="8" t="s">
        <v>6178</v>
      </c>
      <c r="F478" s="19" t="s">
        <v>3</v>
      </c>
      <c r="G478" s="19">
        <v>5.0999999999999997E-2</v>
      </c>
      <c r="H478" s="19">
        <f t="shared" si="52"/>
        <v>0.17099999999999999</v>
      </c>
      <c r="I478" s="19">
        <v>0.06</v>
      </c>
      <c r="J478" s="20">
        <f t="shared" si="48"/>
        <v>2.0482874999999995E-3</v>
      </c>
      <c r="K478" s="20">
        <f t="shared" si="49"/>
        <v>2.3027287499999997E-2</v>
      </c>
      <c r="L478" s="20">
        <f t="shared" si="46"/>
        <v>2.0978999999999998E-2</v>
      </c>
      <c r="M478" s="17">
        <f t="shared" si="50"/>
        <v>0.53864999999999996</v>
      </c>
      <c r="N478" s="16">
        <v>7.5</v>
      </c>
      <c r="O478" s="15">
        <f t="shared" si="47"/>
        <v>3.2000000000000001E-2</v>
      </c>
    </row>
    <row r="479" spans="1:15" x14ac:dyDescent="0.25">
      <c r="A479" s="5" t="s">
        <v>3257</v>
      </c>
      <c r="B479" s="11" t="s">
        <v>910</v>
      </c>
      <c r="C479" s="5" t="s">
        <v>5225</v>
      </c>
      <c r="D479" s="8" t="s">
        <v>6179</v>
      </c>
      <c r="F479" s="19" t="s">
        <v>3</v>
      </c>
      <c r="G479" s="19">
        <v>5.3999999999999999E-2</v>
      </c>
      <c r="H479" s="19">
        <f t="shared" si="52"/>
        <v>0.17399999999999999</v>
      </c>
      <c r="I479" s="19">
        <v>0.06</v>
      </c>
      <c r="J479" s="20">
        <f t="shared" si="48"/>
        <v>2.29635E-3</v>
      </c>
      <c r="K479" s="20">
        <f t="shared" si="49"/>
        <v>2.3842349999999998E-2</v>
      </c>
      <c r="L479" s="20">
        <f t="shared" si="46"/>
        <v>2.1545999999999999E-2</v>
      </c>
      <c r="M479" s="17">
        <f t="shared" si="50"/>
        <v>0.54809999999999992</v>
      </c>
      <c r="N479" s="16">
        <v>7</v>
      </c>
      <c r="O479" s="15">
        <f t="shared" si="47"/>
        <v>3.4285714285714287E-2</v>
      </c>
    </row>
    <row r="480" spans="1:15" x14ac:dyDescent="0.25">
      <c r="A480" s="5" t="s">
        <v>3259</v>
      </c>
      <c r="B480" s="11" t="s">
        <v>912</v>
      </c>
      <c r="C480" s="5" t="s">
        <v>5226</v>
      </c>
      <c r="D480" s="8" t="s">
        <v>6180</v>
      </c>
      <c r="F480" s="19" t="s">
        <v>3</v>
      </c>
      <c r="G480" s="19">
        <v>5.7000000000000002E-2</v>
      </c>
      <c r="H480" s="19">
        <f t="shared" si="52"/>
        <v>0.17699999999999999</v>
      </c>
      <c r="I480" s="19">
        <v>0.06</v>
      </c>
      <c r="J480" s="20">
        <f t="shared" si="48"/>
        <v>2.5585874999999999E-3</v>
      </c>
      <c r="K480" s="20">
        <f t="shared" si="49"/>
        <v>2.4671587499999995E-2</v>
      </c>
      <c r="L480" s="20">
        <f t="shared" si="46"/>
        <v>2.2112999999999994E-2</v>
      </c>
      <c r="M480" s="17">
        <f t="shared" si="50"/>
        <v>0.55754999999999999</v>
      </c>
      <c r="N480" s="16">
        <v>7</v>
      </c>
      <c r="O480" s="15">
        <f t="shared" si="47"/>
        <v>3.4285714285714287E-2</v>
      </c>
    </row>
    <row r="481" spans="1:15" x14ac:dyDescent="0.25">
      <c r="A481" s="5" t="s">
        <v>3261</v>
      </c>
      <c r="B481" s="11" t="s">
        <v>914</v>
      </c>
      <c r="C481" s="5" t="s">
        <v>5227</v>
      </c>
      <c r="D481" s="8" t="s">
        <v>6181</v>
      </c>
      <c r="F481" s="19" t="s">
        <v>3</v>
      </c>
      <c r="G481" s="19">
        <v>0.06</v>
      </c>
      <c r="H481" s="19">
        <f t="shared" si="52"/>
        <v>0.18</v>
      </c>
      <c r="I481" s="19">
        <v>0.06</v>
      </c>
      <c r="J481" s="20">
        <f t="shared" si="48"/>
        <v>2.8349999999999998E-3</v>
      </c>
      <c r="K481" s="20">
        <f t="shared" si="49"/>
        <v>2.5514999999999999E-2</v>
      </c>
      <c r="L481" s="20">
        <f t="shared" si="46"/>
        <v>2.2679999999999999E-2</v>
      </c>
      <c r="M481" s="17">
        <f t="shared" si="50"/>
        <v>0.56699999999999995</v>
      </c>
      <c r="N481" s="16">
        <v>7</v>
      </c>
      <c r="O481" s="15">
        <f t="shared" si="47"/>
        <v>3.4285714285714287E-2</v>
      </c>
    </row>
    <row r="482" spans="1:15" x14ac:dyDescent="0.25">
      <c r="A482" s="5" t="s">
        <v>3263</v>
      </c>
      <c r="B482" s="11" t="s">
        <v>916</v>
      </c>
      <c r="C482" s="5" t="s">
        <v>5228</v>
      </c>
      <c r="D482" s="8" t="s">
        <v>6182</v>
      </c>
      <c r="F482" s="19" t="s">
        <v>3</v>
      </c>
      <c r="G482" s="19">
        <v>6.4000000000000001E-2</v>
      </c>
      <c r="H482" s="19">
        <f t="shared" si="52"/>
        <v>0.184</v>
      </c>
      <c r="I482" s="19">
        <v>0.06</v>
      </c>
      <c r="J482" s="20">
        <f t="shared" si="48"/>
        <v>3.2255999999999999E-3</v>
      </c>
      <c r="K482" s="20">
        <f t="shared" si="49"/>
        <v>2.6661599999999997E-2</v>
      </c>
      <c r="L482" s="20">
        <f t="shared" si="46"/>
        <v>2.3435999999999998E-2</v>
      </c>
      <c r="M482" s="17">
        <f t="shared" si="50"/>
        <v>0.5796</v>
      </c>
      <c r="N482" s="16">
        <v>7</v>
      </c>
      <c r="O482" s="15">
        <f t="shared" si="47"/>
        <v>3.4285714285714287E-2</v>
      </c>
    </row>
    <row r="483" spans="1:15" x14ac:dyDescent="0.25">
      <c r="A483" s="5" t="s">
        <v>3265</v>
      </c>
      <c r="B483" s="11" t="s">
        <v>918</v>
      </c>
      <c r="C483" s="5" t="s">
        <v>5229</v>
      </c>
      <c r="D483" s="8" t="s">
        <v>6183</v>
      </c>
      <c r="F483" s="19" t="s">
        <v>3</v>
      </c>
      <c r="G483" s="19">
        <v>6.6000000000000003E-2</v>
      </c>
      <c r="H483" s="19">
        <f t="shared" si="52"/>
        <v>0.186</v>
      </c>
      <c r="I483" s="19">
        <v>0.06</v>
      </c>
      <c r="J483" s="20">
        <f t="shared" si="48"/>
        <v>3.4303500000000004E-3</v>
      </c>
      <c r="K483" s="20">
        <f t="shared" si="49"/>
        <v>2.7244350000000001E-2</v>
      </c>
      <c r="L483" s="20">
        <f t="shared" si="46"/>
        <v>2.3814000000000002E-2</v>
      </c>
      <c r="M483" s="17">
        <f t="shared" si="50"/>
        <v>0.58589999999999998</v>
      </c>
      <c r="N483" s="16">
        <v>6</v>
      </c>
      <c r="O483" s="15">
        <f t="shared" si="47"/>
        <v>0.04</v>
      </c>
    </row>
    <row r="484" spans="1:15" x14ac:dyDescent="0.25">
      <c r="A484" s="5" t="s">
        <v>3267</v>
      </c>
      <c r="B484" s="11" t="s">
        <v>920</v>
      </c>
      <c r="C484" s="5" t="s">
        <v>5230</v>
      </c>
      <c r="D484" s="8" t="s">
        <v>6184</v>
      </c>
      <c r="F484" s="19" t="s">
        <v>3</v>
      </c>
      <c r="G484" s="19">
        <v>7.0000000000000007E-2</v>
      </c>
      <c r="H484" s="19">
        <f t="shared" si="52"/>
        <v>0.19</v>
      </c>
      <c r="I484" s="19">
        <v>0.06</v>
      </c>
      <c r="J484" s="20">
        <f t="shared" si="48"/>
        <v>3.8587500000000006E-3</v>
      </c>
      <c r="K484" s="20">
        <f t="shared" si="49"/>
        <v>2.8428749999999999E-2</v>
      </c>
      <c r="L484" s="20">
        <f t="shared" si="46"/>
        <v>2.4569999999999998E-2</v>
      </c>
      <c r="M484" s="17">
        <f t="shared" si="50"/>
        <v>0.59850000000000003</v>
      </c>
      <c r="N484" s="16">
        <v>6</v>
      </c>
      <c r="O484" s="15">
        <f t="shared" si="47"/>
        <v>0.04</v>
      </c>
    </row>
    <row r="485" spans="1:15" x14ac:dyDescent="0.25">
      <c r="A485" s="5" t="s">
        <v>3269</v>
      </c>
      <c r="B485" s="11" t="s">
        <v>922</v>
      </c>
      <c r="C485" s="5" t="s">
        <v>5231</v>
      </c>
      <c r="D485" s="8" t="s">
        <v>6185</v>
      </c>
      <c r="F485" s="19" t="s">
        <v>3</v>
      </c>
      <c r="G485" s="19">
        <v>7.5999999999999998E-2</v>
      </c>
      <c r="H485" s="19">
        <f t="shared" si="52"/>
        <v>0.19600000000000001</v>
      </c>
      <c r="I485" s="19">
        <v>0.06</v>
      </c>
      <c r="J485" s="20">
        <f t="shared" si="48"/>
        <v>4.5485999999999999E-3</v>
      </c>
      <c r="K485" s="20">
        <f t="shared" si="49"/>
        <v>3.0252600000000004E-2</v>
      </c>
      <c r="L485" s="20">
        <f t="shared" si="46"/>
        <v>2.5704000000000005E-2</v>
      </c>
      <c r="M485" s="17">
        <f t="shared" si="50"/>
        <v>0.61740000000000006</v>
      </c>
      <c r="N485" s="16">
        <v>6</v>
      </c>
      <c r="O485" s="15">
        <f t="shared" si="47"/>
        <v>0.04</v>
      </c>
    </row>
    <row r="486" spans="1:15" x14ac:dyDescent="0.25">
      <c r="A486" s="5" t="s">
        <v>3271</v>
      </c>
      <c r="B486" s="11" t="s">
        <v>924</v>
      </c>
      <c r="C486" s="5" t="s">
        <v>5232</v>
      </c>
      <c r="D486" s="8" t="s">
        <v>6186</v>
      </c>
      <c r="F486" s="19" t="s">
        <v>3</v>
      </c>
      <c r="G486" s="19">
        <v>0.08</v>
      </c>
      <c r="H486" s="19">
        <f t="shared" si="52"/>
        <v>0.2</v>
      </c>
      <c r="I486" s="19">
        <v>0.06</v>
      </c>
      <c r="J486" s="20">
        <f t="shared" si="48"/>
        <v>5.0400000000000002E-3</v>
      </c>
      <c r="K486" s="20">
        <f t="shared" si="49"/>
        <v>3.1500000000000007E-2</v>
      </c>
      <c r="L486" s="20">
        <f t="shared" si="46"/>
        <v>2.6460000000000008E-2</v>
      </c>
      <c r="M486" s="17">
        <f t="shared" si="50"/>
        <v>0.63</v>
      </c>
      <c r="N486" s="16">
        <v>5.5</v>
      </c>
      <c r="O486" s="15">
        <f t="shared" si="47"/>
        <v>4.3636363636363633E-2</v>
      </c>
    </row>
    <row r="487" spans="1:15" x14ac:dyDescent="0.25">
      <c r="A487" s="5" t="s">
        <v>3273</v>
      </c>
      <c r="B487" s="11" t="s">
        <v>926</v>
      </c>
      <c r="C487" s="5" t="s">
        <v>5233</v>
      </c>
      <c r="D487" s="8" t="s">
        <v>6187</v>
      </c>
      <c r="F487" s="19" t="s">
        <v>3</v>
      </c>
      <c r="G487" s="19">
        <v>8.5000000000000006E-2</v>
      </c>
      <c r="H487" s="19">
        <f t="shared" si="52"/>
        <v>0.20500000000000002</v>
      </c>
      <c r="I487" s="19">
        <v>0.06</v>
      </c>
      <c r="J487" s="20">
        <f t="shared" si="48"/>
        <v>5.6896875000000012E-3</v>
      </c>
      <c r="K487" s="20">
        <f t="shared" si="49"/>
        <v>3.3094687500000004E-2</v>
      </c>
      <c r="L487" s="20">
        <f t="shared" si="46"/>
        <v>2.7405000000000002E-2</v>
      </c>
      <c r="M487" s="17">
        <f t="shared" si="50"/>
        <v>0.64575000000000005</v>
      </c>
      <c r="N487" s="16">
        <v>5.5</v>
      </c>
      <c r="O487" s="15">
        <f t="shared" si="47"/>
        <v>4.3636363636363633E-2</v>
      </c>
    </row>
    <row r="488" spans="1:15" x14ac:dyDescent="0.25">
      <c r="A488" s="5" t="s">
        <v>3275</v>
      </c>
      <c r="B488" s="11" t="s">
        <v>928</v>
      </c>
      <c r="C488" s="5" t="s">
        <v>5234</v>
      </c>
      <c r="D488" s="8" t="s">
        <v>6188</v>
      </c>
      <c r="F488" s="19" t="s">
        <v>3</v>
      </c>
      <c r="G488" s="19">
        <v>8.8999999999999996E-2</v>
      </c>
      <c r="H488" s="19">
        <f t="shared" si="52"/>
        <v>0.20899999999999999</v>
      </c>
      <c r="I488" s="19">
        <v>0.06</v>
      </c>
      <c r="J488" s="20">
        <f t="shared" si="48"/>
        <v>6.2377874999999996E-3</v>
      </c>
      <c r="K488" s="20">
        <f t="shared" si="49"/>
        <v>3.43987875E-2</v>
      </c>
      <c r="L488" s="20">
        <f t="shared" si="46"/>
        <v>2.8160999999999999E-2</v>
      </c>
      <c r="M488" s="17">
        <f t="shared" si="50"/>
        <v>0.65834999999999999</v>
      </c>
      <c r="N488" s="16">
        <v>5.5</v>
      </c>
      <c r="O488" s="15">
        <f t="shared" si="47"/>
        <v>4.3636363636363633E-2</v>
      </c>
    </row>
    <row r="489" spans="1:15" x14ac:dyDescent="0.25">
      <c r="A489" s="5" t="s">
        <v>3277</v>
      </c>
      <c r="B489" s="11" t="s">
        <v>930</v>
      </c>
      <c r="C489" s="5" t="s">
        <v>5235</v>
      </c>
      <c r="D489" s="8" t="s">
        <v>6189</v>
      </c>
      <c r="F489" s="19" t="s">
        <v>3</v>
      </c>
      <c r="G489" s="19">
        <v>0.1</v>
      </c>
      <c r="H489" s="19">
        <f t="shared" si="52"/>
        <v>0.22</v>
      </c>
      <c r="I489" s="19">
        <v>0.06</v>
      </c>
      <c r="J489" s="20">
        <f t="shared" si="48"/>
        <v>7.8750000000000018E-3</v>
      </c>
      <c r="K489" s="20">
        <f t="shared" si="49"/>
        <v>3.8114999999999996E-2</v>
      </c>
      <c r="L489" s="20">
        <f t="shared" si="46"/>
        <v>3.0239999999999996E-2</v>
      </c>
      <c r="M489" s="17">
        <f t="shared" si="50"/>
        <v>0.69299999999999995</v>
      </c>
      <c r="N489" s="16">
        <v>5.25</v>
      </c>
      <c r="O489" s="15">
        <f t="shared" si="47"/>
        <v>4.5714285714285714E-2</v>
      </c>
    </row>
    <row r="490" spans="1:15" x14ac:dyDescent="0.25">
      <c r="A490" s="5" t="s">
        <v>3279</v>
      </c>
      <c r="B490" s="11" t="s">
        <v>932</v>
      </c>
      <c r="C490" s="5" t="s">
        <v>5236</v>
      </c>
      <c r="D490" s="8" t="s">
        <v>6190</v>
      </c>
      <c r="F490" s="19" t="s">
        <v>3</v>
      </c>
      <c r="G490" s="19">
        <v>0.10199999999999999</v>
      </c>
      <c r="H490" s="19">
        <f t="shared" si="52"/>
        <v>0.22199999999999998</v>
      </c>
      <c r="I490" s="19">
        <v>0.06</v>
      </c>
      <c r="J490" s="20">
        <f t="shared" si="48"/>
        <v>8.193149999999998E-3</v>
      </c>
      <c r="K490" s="20">
        <f t="shared" si="49"/>
        <v>3.8811149999999989E-2</v>
      </c>
      <c r="L490" s="20">
        <f t="shared" si="46"/>
        <v>3.0617999999999992E-2</v>
      </c>
      <c r="M490" s="17">
        <f t="shared" si="50"/>
        <v>0.69929999999999992</v>
      </c>
      <c r="N490" s="16">
        <v>5.25</v>
      </c>
      <c r="O490" s="15">
        <f t="shared" si="47"/>
        <v>4.5714285714285714E-2</v>
      </c>
    </row>
    <row r="491" spans="1:15" x14ac:dyDescent="0.25">
      <c r="A491" s="5" t="s">
        <v>3281</v>
      </c>
      <c r="B491" s="11" t="s">
        <v>934</v>
      </c>
      <c r="C491" s="5" t="s">
        <v>5237</v>
      </c>
      <c r="D491" s="8" t="s">
        <v>6191</v>
      </c>
      <c r="F491" s="19" t="s">
        <v>3</v>
      </c>
      <c r="G491" s="19">
        <v>0.108</v>
      </c>
      <c r="H491" s="19">
        <f t="shared" si="52"/>
        <v>0.22799999999999998</v>
      </c>
      <c r="I491" s="19">
        <v>0.06</v>
      </c>
      <c r="J491" s="20">
        <f t="shared" si="48"/>
        <v>9.1853999999999998E-3</v>
      </c>
      <c r="K491" s="20">
        <f t="shared" si="49"/>
        <v>4.0937399999999992E-2</v>
      </c>
      <c r="L491" s="20">
        <f t="shared" si="46"/>
        <v>3.1751999999999989E-2</v>
      </c>
      <c r="M491" s="17">
        <f t="shared" si="50"/>
        <v>0.71819999999999995</v>
      </c>
      <c r="N491" s="16">
        <v>5</v>
      </c>
      <c r="O491" s="15">
        <f t="shared" si="47"/>
        <v>4.8000000000000001E-2</v>
      </c>
    </row>
    <row r="492" spans="1:15" x14ac:dyDescent="0.25">
      <c r="A492" s="5" t="s">
        <v>3283</v>
      </c>
      <c r="B492" s="11" t="s">
        <v>936</v>
      </c>
      <c r="C492" s="5" t="s">
        <v>5238</v>
      </c>
      <c r="D492" s="8" t="s">
        <v>6192</v>
      </c>
      <c r="F492" s="19" t="s">
        <v>3</v>
      </c>
      <c r="G492" s="19">
        <v>0.114</v>
      </c>
      <c r="H492" s="19">
        <f t="shared" si="52"/>
        <v>0.23399999999999999</v>
      </c>
      <c r="I492" s="19">
        <v>0.06</v>
      </c>
      <c r="J492" s="20">
        <f t="shared" si="48"/>
        <v>1.023435E-2</v>
      </c>
      <c r="K492" s="20">
        <f t="shared" si="49"/>
        <v>4.3120349999999995E-2</v>
      </c>
      <c r="L492" s="20">
        <f t="shared" si="46"/>
        <v>3.2885999999999999E-2</v>
      </c>
      <c r="M492" s="17">
        <f t="shared" si="50"/>
        <v>0.73709999999999998</v>
      </c>
      <c r="N492" s="16">
        <v>5</v>
      </c>
      <c r="O492" s="15">
        <f t="shared" si="47"/>
        <v>4.8000000000000001E-2</v>
      </c>
    </row>
    <row r="493" spans="1:15" x14ac:dyDescent="0.25">
      <c r="A493" s="5" t="s">
        <v>3285</v>
      </c>
      <c r="B493" s="11" t="s">
        <v>938</v>
      </c>
      <c r="C493" s="5" t="s">
        <v>5239</v>
      </c>
      <c r="D493" s="8" t="s">
        <v>6193</v>
      </c>
      <c r="F493" s="19" t="s">
        <v>3</v>
      </c>
      <c r="G493" s="19">
        <v>0.11600000000000001</v>
      </c>
      <c r="H493" s="19">
        <f t="shared" si="52"/>
        <v>0.23599999999999999</v>
      </c>
      <c r="I493" s="19">
        <v>0.06</v>
      </c>
      <c r="J493" s="20">
        <f t="shared" si="48"/>
        <v>1.0596600000000001E-2</v>
      </c>
      <c r="K493" s="20">
        <f t="shared" si="49"/>
        <v>4.3860599999999993E-2</v>
      </c>
      <c r="L493" s="20">
        <f t="shared" si="46"/>
        <v>3.3263999999999988E-2</v>
      </c>
      <c r="M493" s="17">
        <f t="shared" si="50"/>
        <v>0.74339999999999995</v>
      </c>
      <c r="N493" s="16">
        <v>4.75</v>
      </c>
      <c r="O493" s="15">
        <f t="shared" si="47"/>
        <v>5.0526315789473683E-2</v>
      </c>
    </row>
    <row r="494" spans="1:15" x14ac:dyDescent="0.25">
      <c r="A494" s="5" t="s">
        <v>3287</v>
      </c>
      <c r="B494" s="11" t="s">
        <v>940</v>
      </c>
      <c r="C494" s="5" t="s">
        <v>5240</v>
      </c>
      <c r="D494" s="8" t="s">
        <v>6194</v>
      </c>
      <c r="F494" s="19" t="s">
        <v>3</v>
      </c>
      <c r="G494" s="19">
        <v>0.12</v>
      </c>
      <c r="H494" s="19">
        <f t="shared" si="52"/>
        <v>0.24</v>
      </c>
      <c r="I494" s="19">
        <v>0.06</v>
      </c>
      <c r="J494" s="20">
        <f t="shared" si="48"/>
        <v>1.1339999999999999E-2</v>
      </c>
      <c r="K494" s="20">
        <f t="shared" si="49"/>
        <v>4.5359999999999998E-2</v>
      </c>
      <c r="L494" s="20">
        <f t="shared" si="46"/>
        <v>3.4019999999999995E-2</v>
      </c>
      <c r="M494" s="17">
        <f t="shared" si="50"/>
        <v>0.75600000000000001</v>
      </c>
      <c r="N494" s="16">
        <v>4.75</v>
      </c>
      <c r="O494" s="15">
        <f t="shared" si="47"/>
        <v>5.0526315789473683E-2</v>
      </c>
    </row>
    <row r="495" spans="1:15" x14ac:dyDescent="0.25">
      <c r="A495" s="5" t="s">
        <v>3289</v>
      </c>
      <c r="B495" s="11" t="s">
        <v>942</v>
      </c>
      <c r="C495" s="5" t="s">
        <v>5241</v>
      </c>
      <c r="D495" s="8" t="s">
        <v>6195</v>
      </c>
      <c r="F495" s="19" t="s">
        <v>3</v>
      </c>
      <c r="G495" s="19">
        <v>0.121</v>
      </c>
      <c r="H495" s="19">
        <f t="shared" si="52"/>
        <v>0.24099999999999999</v>
      </c>
      <c r="I495" s="19">
        <v>0.06</v>
      </c>
      <c r="J495" s="20">
        <f t="shared" si="48"/>
        <v>1.1529787499999999E-2</v>
      </c>
      <c r="K495" s="20">
        <f t="shared" si="49"/>
        <v>4.5738787499999996E-2</v>
      </c>
      <c r="L495" s="20">
        <f t="shared" si="46"/>
        <v>3.4208999999999996E-2</v>
      </c>
      <c r="M495" s="17">
        <f t="shared" si="50"/>
        <v>0.75914999999999999</v>
      </c>
      <c r="N495" s="16">
        <v>4.75</v>
      </c>
      <c r="O495" s="15">
        <f t="shared" si="47"/>
        <v>5.0526315789473683E-2</v>
      </c>
    </row>
    <row r="496" spans="1:15" x14ac:dyDescent="0.25">
      <c r="A496" s="5" t="s">
        <v>3291</v>
      </c>
      <c r="B496" s="11" t="s">
        <v>944</v>
      </c>
      <c r="C496" s="5" t="s">
        <v>5242</v>
      </c>
      <c r="D496" s="8" t="s">
        <v>6196</v>
      </c>
      <c r="F496" s="19" t="s">
        <v>3</v>
      </c>
      <c r="G496" s="19">
        <v>0.122</v>
      </c>
      <c r="H496" s="19">
        <f t="shared" si="52"/>
        <v>0.24199999999999999</v>
      </c>
      <c r="I496" s="19">
        <v>0.06</v>
      </c>
      <c r="J496" s="20">
        <f t="shared" si="48"/>
        <v>1.172115E-2</v>
      </c>
      <c r="K496" s="20">
        <f t="shared" si="49"/>
        <v>4.6119149999999998E-2</v>
      </c>
      <c r="L496" s="20">
        <f t="shared" si="46"/>
        <v>3.4397999999999998E-2</v>
      </c>
      <c r="M496" s="17">
        <f t="shared" si="50"/>
        <v>0.76229999999999998</v>
      </c>
      <c r="N496" s="16">
        <v>4.75</v>
      </c>
      <c r="O496" s="15">
        <f t="shared" si="47"/>
        <v>5.0526315789473683E-2</v>
      </c>
    </row>
    <row r="497" spans="1:15" x14ac:dyDescent="0.25">
      <c r="A497" s="5" t="s">
        <v>3293</v>
      </c>
      <c r="B497" s="11" t="s">
        <v>946</v>
      </c>
      <c r="C497" s="5" t="s">
        <v>5243</v>
      </c>
      <c r="D497" s="8" t="s">
        <v>6197</v>
      </c>
      <c r="F497" s="19" t="s">
        <v>3</v>
      </c>
      <c r="G497" s="19">
        <v>0.125</v>
      </c>
      <c r="H497" s="19">
        <f t="shared" si="52"/>
        <v>0.245</v>
      </c>
      <c r="I497" s="19">
        <v>0.06</v>
      </c>
      <c r="J497" s="20">
        <f t="shared" si="48"/>
        <v>1.23046875E-2</v>
      </c>
      <c r="K497" s="20">
        <f t="shared" si="49"/>
        <v>4.7269687499999997E-2</v>
      </c>
      <c r="L497" s="20">
        <f t="shared" si="46"/>
        <v>3.4964999999999996E-2</v>
      </c>
      <c r="M497" s="17">
        <f t="shared" si="50"/>
        <v>0.77174999999999994</v>
      </c>
      <c r="N497" s="16">
        <v>4.75</v>
      </c>
      <c r="O497" s="15">
        <f t="shared" si="47"/>
        <v>5.0526315789473683E-2</v>
      </c>
    </row>
    <row r="498" spans="1:15" x14ac:dyDescent="0.25">
      <c r="A498" s="5" t="s">
        <v>3295</v>
      </c>
      <c r="B498" s="11" t="s">
        <v>948</v>
      </c>
      <c r="C498" s="5" t="s">
        <v>5244</v>
      </c>
      <c r="D498" s="8" t="s">
        <v>6198</v>
      </c>
      <c r="F498" s="19" t="s">
        <v>3</v>
      </c>
      <c r="G498" s="19">
        <v>0.127</v>
      </c>
      <c r="H498" s="19">
        <f t="shared" si="52"/>
        <v>0.247</v>
      </c>
      <c r="I498" s="19">
        <v>0.06</v>
      </c>
      <c r="J498" s="20">
        <f t="shared" si="48"/>
        <v>1.27015875E-2</v>
      </c>
      <c r="K498" s="20">
        <f t="shared" si="49"/>
        <v>4.8044587499999999E-2</v>
      </c>
      <c r="L498" s="20">
        <f t="shared" si="46"/>
        <v>3.5342999999999999E-2</v>
      </c>
      <c r="M498" s="17">
        <f t="shared" si="50"/>
        <v>0.77805000000000002</v>
      </c>
      <c r="N498" s="16">
        <v>4.75</v>
      </c>
      <c r="O498" s="15">
        <f t="shared" si="47"/>
        <v>5.0526315789473683E-2</v>
      </c>
    </row>
    <row r="499" spans="1:15" x14ac:dyDescent="0.25">
      <c r="A499" s="5" t="s">
        <v>3297</v>
      </c>
      <c r="B499" s="11" t="s">
        <v>950</v>
      </c>
      <c r="C499" s="5" t="s">
        <v>5245</v>
      </c>
      <c r="D499" s="8" t="s">
        <v>6199</v>
      </c>
      <c r="F499" s="19" t="s">
        <v>3</v>
      </c>
      <c r="G499" s="19">
        <v>0.129</v>
      </c>
      <c r="H499" s="19">
        <f t="shared" si="52"/>
        <v>0.249</v>
      </c>
      <c r="I499" s="19">
        <v>0.06</v>
      </c>
      <c r="J499" s="20">
        <f t="shared" si="48"/>
        <v>1.3104787499999999E-2</v>
      </c>
      <c r="K499" s="20">
        <f t="shared" si="49"/>
        <v>4.8825787500000002E-2</v>
      </c>
      <c r="L499" s="20">
        <f t="shared" si="46"/>
        <v>3.5721000000000003E-2</v>
      </c>
      <c r="M499" s="17">
        <f t="shared" si="50"/>
        <v>0.78434999999999999</v>
      </c>
      <c r="N499" s="16">
        <v>4.75</v>
      </c>
      <c r="O499" s="15">
        <f t="shared" si="47"/>
        <v>5.0526315789473683E-2</v>
      </c>
    </row>
    <row r="500" spans="1:15" x14ac:dyDescent="0.25">
      <c r="A500" s="5" t="s">
        <v>3299</v>
      </c>
      <c r="B500" s="11" t="s">
        <v>952</v>
      </c>
      <c r="C500" s="5" t="s">
        <v>5246</v>
      </c>
      <c r="D500" s="8" t="s">
        <v>6200</v>
      </c>
      <c r="F500" s="19" t="s">
        <v>3</v>
      </c>
      <c r="G500" s="19">
        <v>0.13300000000000001</v>
      </c>
      <c r="H500" s="19">
        <f t="shared" si="52"/>
        <v>0.253</v>
      </c>
      <c r="I500" s="19">
        <v>0.06</v>
      </c>
      <c r="J500" s="20">
        <f t="shared" si="48"/>
        <v>1.3930087500000002E-2</v>
      </c>
      <c r="K500" s="20">
        <f t="shared" si="49"/>
        <v>5.0407087499999996E-2</v>
      </c>
      <c r="L500" s="20">
        <f t="shared" si="46"/>
        <v>3.6476999999999996E-2</v>
      </c>
      <c r="M500" s="17">
        <f t="shared" si="50"/>
        <v>0.79694999999999994</v>
      </c>
      <c r="N500" s="16">
        <v>4.5</v>
      </c>
      <c r="O500" s="15">
        <f t="shared" si="47"/>
        <v>5.333333333333333E-2</v>
      </c>
    </row>
    <row r="501" spans="1:15" x14ac:dyDescent="0.25">
      <c r="A501" s="5" t="s">
        <v>3301</v>
      </c>
      <c r="B501" s="11" t="s">
        <v>954</v>
      </c>
      <c r="C501" s="5" t="s">
        <v>5247</v>
      </c>
      <c r="D501" s="8" t="s">
        <v>6201</v>
      </c>
      <c r="F501" s="19" t="s">
        <v>3</v>
      </c>
      <c r="G501" s="19">
        <v>0.14000000000000001</v>
      </c>
      <c r="H501" s="19">
        <f t="shared" si="52"/>
        <v>0.26</v>
      </c>
      <c r="I501" s="19">
        <v>0.06</v>
      </c>
      <c r="J501" s="20">
        <f t="shared" si="48"/>
        <v>1.5435000000000003E-2</v>
      </c>
      <c r="K501" s="20">
        <f t="shared" si="49"/>
        <v>5.3235000000000005E-2</v>
      </c>
      <c r="L501" s="20">
        <f t="shared" si="46"/>
        <v>3.78E-2</v>
      </c>
      <c r="M501" s="17">
        <f t="shared" si="50"/>
        <v>0.81899999999999995</v>
      </c>
      <c r="N501" s="16">
        <v>4.25</v>
      </c>
      <c r="O501" s="15">
        <f t="shared" si="47"/>
        <v>5.6470588235294113E-2</v>
      </c>
    </row>
    <row r="502" spans="1:15" x14ac:dyDescent="0.25">
      <c r="A502" s="5" t="s">
        <v>3303</v>
      </c>
      <c r="B502" s="11" t="s">
        <v>956</v>
      </c>
      <c r="C502" s="5" t="s">
        <v>5248</v>
      </c>
      <c r="D502" s="8" t="s">
        <v>6202</v>
      </c>
      <c r="F502" s="19" t="s">
        <v>3</v>
      </c>
      <c r="G502" s="19">
        <v>0.14099999999999999</v>
      </c>
      <c r="H502" s="19">
        <f t="shared" si="52"/>
        <v>0.26100000000000001</v>
      </c>
      <c r="I502" s="19">
        <v>0.06</v>
      </c>
      <c r="J502" s="20">
        <f t="shared" si="48"/>
        <v>1.5656287499999998E-2</v>
      </c>
      <c r="K502" s="20">
        <f t="shared" si="49"/>
        <v>5.36452875E-2</v>
      </c>
      <c r="L502" s="20">
        <f t="shared" si="46"/>
        <v>3.7989000000000002E-2</v>
      </c>
      <c r="M502" s="17">
        <f t="shared" si="50"/>
        <v>0.82215000000000005</v>
      </c>
      <c r="N502" s="16">
        <v>4.25</v>
      </c>
      <c r="O502" s="15">
        <f t="shared" si="47"/>
        <v>5.6470588235294113E-2</v>
      </c>
    </row>
    <row r="503" spans="1:15" x14ac:dyDescent="0.25">
      <c r="A503" s="5" t="s">
        <v>3305</v>
      </c>
      <c r="B503" s="11" t="s">
        <v>958</v>
      </c>
      <c r="C503" s="5" t="s">
        <v>5249</v>
      </c>
      <c r="D503" s="8" t="s">
        <v>6203</v>
      </c>
      <c r="F503" s="19" t="s">
        <v>3</v>
      </c>
      <c r="G503" s="19">
        <v>0.15</v>
      </c>
      <c r="H503" s="19">
        <f t="shared" si="52"/>
        <v>0.27</v>
      </c>
      <c r="I503" s="19">
        <v>0.06</v>
      </c>
      <c r="J503" s="20">
        <f t="shared" si="48"/>
        <v>1.7718749999999998E-2</v>
      </c>
      <c r="K503" s="20">
        <f t="shared" si="49"/>
        <v>5.7408750000000001E-2</v>
      </c>
      <c r="L503" s="20">
        <f t="shared" si="46"/>
        <v>3.9690000000000003E-2</v>
      </c>
      <c r="M503" s="17">
        <f t="shared" si="50"/>
        <v>0.85050000000000003</v>
      </c>
      <c r="N503" s="16">
        <v>4.25</v>
      </c>
      <c r="O503" s="15">
        <f t="shared" si="47"/>
        <v>5.6470588235294113E-2</v>
      </c>
    </row>
    <row r="504" spans="1:15" x14ac:dyDescent="0.25">
      <c r="A504" s="5" t="s">
        <v>3307</v>
      </c>
      <c r="B504" s="11" t="s">
        <v>960</v>
      </c>
      <c r="C504" s="5" t="s">
        <v>5250</v>
      </c>
      <c r="D504" s="8" t="s">
        <v>6204</v>
      </c>
      <c r="F504" s="19" t="s">
        <v>3</v>
      </c>
      <c r="G504" s="19">
        <v>0.155</v>
      </c>
      <c r="H504" s="19">
        <f t="shared" si="52"/>
        <v>0.27500000000000002</v>
      </c>
      <c r="I504" s="19">
        <v>0.06</v>
      </c>
      <c r="J504" s="20">
        <f t="shared" si="48"/>
        <v>1.8919687500000001E-2</v>
      </c>
      <c r="K504" s="20">
        <f t="shared" si="49"/>
        <v>5.9554687500000009E-2</v>
      </c>
      <c r="L504" s="20">
        <f t="shared" si="46"/>
        <v>4.0635000000000004E-2</v>
      </c>
      <c r="M504" s="17">
        <f t="shared" si="50"/>
        <v>0.86625000000000008</v>
      </c>
      <c r="N504" s="16">
        <v>4.25</v>
      </c>
      <c r="O504" s="15">
        <f t="shared" si="47"/>
        <v>5.6470588235294113E-2</v>
      </c>
    </row>
    <row r="505" spans="1:15" x14ac:dyDescent="0.25">
      <c r="A505" s="5" t="s">
        <v>3309</v>
      </c>
      <c r="B505" s="11" t="s">
        <v>962</v>
      </c>
      <c r="C505" s="5" t="s">
        <v>5251</v>
      </c>
      <c r="D505" s="8" t="s">
        <v>6205</v>
      </c>
      <c r="F505" s="19" t="s">
        <v>3</v>
      </c>
      <c r="G505" s="19">
        <v>0.156</v>
      </c>
      <c r="H505" s="19">
        <f t="shared" si="52"/>
        <v>0.27600000000000002</v>
      </c>
      <c r="I505" s="19">
        <v>0.06</v>
      </c>
      <c r="J505" s="20">
        <f t="shared" si="48"/>
        <v>1.91646E-2</v>
      </c>
      <c r="K505" s="20">
        <f t="shared" si="49"/>
        <v>5.9988600000000003E-2</v>
      </c>
      <c r="L505" s="20">
        <f t="shared" si="46"/>
        <v>4.0823999999999999E-2</v>
      </c>
      <c r="M505" s="17">
        <f t="shared" si="50"/>
        <v>0.86940000000000006</v>
      </c>
      <c r="N505" s="16">
        <v>4.25</v>
      </c>
      <c r="O505" s="15">
        <f t="shared" si="47"/>
        <v>5.6470588235294113E-2</v>
      </c>
    </row>
    <row r="506" spans="1:15" x14ac:dyDescent="0.25">
      <c r="A506" s="5" t="s">
        <v>3311</v>
      </c>
      <c r="B506" s="11" t="s">
        <v>964</v>
      </c>
      <c r="C506" s="5" t="s">
        <v>5252</v>
      </c>
      <c r="D506" s="8" t="s">
        <v>6206</v>
      </c>
      <c r="F506" s="19" t="s">
        <v>3</v>
      </c>
      <c r="G506" s="19">
        <v>0.159</v>
      </c>
      <c r="H506" s="19">
        <f t="shared" si="52"/>
        <v>0.27900000000000003</v>
      </c>
      <c r="I506" s="19">
        <v>0.06</v>
      </c>
      <c r="J506" s="20">
        <f t="shared" si="48"/>
        <v>1.99087875E-2</v>
      </c>
      <c r="K506" s="20">
        <f t="shared" si="49"/>
        <v>6.1299787500000015E-2</v>
      </c>
      <c r="L506" s="20">
        <f t="shared" si="46"/>
        <v>4.1391000000000011E-2</v>
      </c>
      <c r="M506" s="17">
        <f t="shared" si="50"/>
        <v>0.87885000000000002</v>
      </c>
      <c r="N506" s="16">
        <v>4</v>
      </c>
      <c r="O506" s="15">
        <f t="shared" si="47"/>
        <v>0.06</v>
      </c>
    </row>
    <row r="507" spans="1:15" x14ac:dyDescent="0.25">
      <c r="A507" s="5" t="s">
        <v>3313</v>
      </c>
      <c r="B507" s="11" t="s">
        <v>966</v>
      </c>
      <c r="C507" s="5" t="s">
        <v>5253</v>
      </c>
      <c r="D507" s="8" t="s">
        <v>6207</v>
      </c>
      <c r="F507" s="19" t="s">
        <v>3</v>
      </c>
      <c r="G507" s="19">
        <v>0.16200000000000001</v>
      </c>
      <c r="H507" s="19">
        <f t="shared" si="52"/>
        <v>0.28200000000000003</v>
      </c>
      <c r="I507" s="19">
        <v>0.06</v>
      </c>
      <c r="J507" s="20">
        <f t="shared" si="48"/>
        <v>2.0667149999999999E-2</v>
      </c>
      <c r="K507" s="20">
        <f t="shared" si="49"/>
        <v>6.2625150000000004E-2</v>
      </c>
      <c r="L507" s="20">
        <f t="shared" si="46"/>
        <v>4.1958000000000009E-2</v>
      </c>
      <c r="M507" s="17">
        <f t="shared" si="50"/>
        <v>0.88830000000000009</v>
      </c>
      <c r="N507" s="16">
        <v>4</v>
      </c>
      <c r="O507" s="15">
        <f t="shared" si="47"/>
        <v>0.06</v>
      </c>
    </row>
    <row r="508" spans="1:15" x14ac:dyDescent="0.25">
      <c r="A508" s="5" t="s">
        <v>3315</v>
      </c>
      <c r="B508" s="11" t="s">
        <v>968</v>
      </c>
      <c r="C508" s="5" t="s">
        <v>5254</v>
      </c>
      <c r="D508" s="8" t="s">
        <v>6208</v>
      </c>
      <c r="F508" s="19" t="s">
        <v>3</v>
      </c>
      <c r="G508" s="19">
        <v>0.16500000000000001</v>
      </c>
      <c r="H508" s="19">
        <f t="shared" si="52"/>
        <v>0.28500000000000003</v>
      </c>
      <c r="I508" s="19">
        <v>0.06</v>
      </c>
      <c r="J508" s="20">
        <f t="shared" si="48"/>
        <v>2.1439687500000002E-2</v>
      </c>
      <c r="K508" s="20">
        <f t="shared" si="49"/>
        <v>6.396468750000002E-2</v>
      </c>
      <c r="L508" s="20">
        <f t="shared" si="46"/>
        <v>4.2525000000000021E-2</v>
      </c>
      <c r="M508" s="17">
        <f t="shared" si="50"/>
        <v>0.89775000000000005</v>
      </c>
      <c r="N508" s="16">
        <v>4</v>
      </c>
      <c r="O508" s="15">
        <f t="shared" si="47"/>
        <v>0.06</v>
      </c>
    </row>
    <row r="509" spans="1:15" x14ac:dyDescent="0.25">
      <c r="A509" s="5" t="s">
        <v>3317</v>
      </c>
      <c r="B509" s="11" t="s">
        <v>970</v>
      </c>
      <c r="C509" s="5" t="s">
        <v>5255</v>
      </c>
      <c r="D509" s="8" t="s">
        <v>6209</v>
      </c>
      <c r="F509" s="19" t="s">
        <v>3</v>
      </c>
      <c r="G509" s="19">
        <v>0.16800000000000001</v>
      </c>
      <c r="H509" s="19">
        <f t="shared" si="52"/>
        <v>0.28800000000000003</v>
      </c>
      <c r="I509" s="19">
        <v>0.06</v>
      </c>
      <c r="J509" s="20">
        <f t="shared" si="48"/>
        <v>2.22264E-2</v>
      </c>
      <c r="K509" s="20">
        <f t="shared" si="49"/>
        <v>6.5318400000000013E-2</v>
      </c>
      <c r="L509" s="20">
        <f t="shared" si="46"/>
        <v>4.3092000000000012E-2</v>
      </c>
      <c r="M509" s="17">
        <f t="shared" si="50"/>
        <v>0.90720000000000012</v>
      </c>
      <c r="N509" s="16">
        <v>3.75</v>
      </c>
      <c r="O509" s="15">
        <f t="shared" si="47"/>
        <v>6.4000000000000001E-2</v>
      </c>
    </row>
    <row r="510" spans="1:15" x14ac:dyDescent="0.25">
      <c r="A510" s="5" t="s">
        <v>3319</v>
      </c>
      <c r="B510" s="11" t="s">
        <v>972</v>
      </c>
      <c r="C510" s="5" t="s">
        <v>5256</v>
      </c>
      <c r="D510" s="8" t="s">
        <v>6210</v>
      </c>
      <c r="F510" s="19" t="s">
        <v>3</v>
      </c>
      <c r="G510" s="19">
        <v>0.16900000000000001</v>
      </c>
      <c r="H510" s="19">
        <f t="shared" si="52"/>
        <v>0.28900000000000003</v>
      </c>
      <c r="I510" s="19">
        <v>0.06</v>
      </c>
      <c r="J510" s="20">
        <f t="shared" si="48"/>
        <v>2.2491787500000002E-2</v>
      </c>
      <c r="K510" s="20">
        <f t="shared" si="49"/>
        <v>6.5772787500000013E-2</v>
      </c>
      <c r="L510" s="20">
        <f t="shared" si="46"/>
        <v>4.3281000000000014E-2</v>
      </c>
      <c r="M510" s="17">
        <f t="shared" si="50"/>
        <v>0.9103500000000001</v>
      </c>
      <c r="N510" s="16">
        <v>3.75</v>
      </c>
      <c r="O510" s="15">
        <f t="shared" si="47"/>
        <v>6.4000000000000001E-2</v>
      </c>
    </row>
    <row r="511" spans="1:15" x14ac:dyDescent="0.25">
      <c r="A511" s="5" t="s">
        <v>3321</v>
      </c>
      <c r="B511" s="11" t="s">
        <v>974</v>
      </c>
      <c r="C511" s="5" t="s">
        <v>5257</v>
      </c>
      <c r="D511" s="8" t="s">
        <v>6211</v>
      </c>
      <c r="F511" s="19" t="s">
        <v>3</v>
      </c>
      <c r="G511" s="19">
        <v>0.17799999999999999</v>
      </c>
      <c r="H511" s="19">
        <f t="shared" si="52"/>
        <v>0.29799999999999999</v>
      </c>
      <c r="I511" s="19">
        <v>0.06</v>
      </c>
      <c r="J511" s="20">
        <f t="shared" si="48"/>
        <v>2.4951149999999998E-2</v>
      </c>
      <c r="K511" s="20">
        <f t="shared" si="49"/>
        <v>6.9933149999999999E-2</v>
      </c>
      <c r="L511" s="20">
        <f t="shared" si="46"/>
        <v>4.4982000000000001E-2</v>
      </c>
      <c r="M511" s="17">
        <f t="shared" si="50"/>
        <v>0.93869999999999998</v>
      </c>
      <c r="N511" s="16">
        <v>3.75</v>
      </c>
      <c r="O511" s="15">
        <f t="shared" si="47"/>
        <v>6.4000000000000001E-2</v>
      </c>
    </row>
    <row r="512" spans="1:15" x14ac:dyDescent="0.25">
      <c r="A512" s="5" t="s">
        <v>3323</v>
      </c>
      <c r="B512" s="11" t="s">
        <v>976</v>
      </c>
      <c r="C512" s="5" t="s">
        <v>5258</v>
      </c>
      <c r="D512" s="8" t="s">
        <v>6212</v>
      </c>
      <c r="F512" s="19" t="s">
        <v>3</v>
      </c>
      <c r="G512" s="19">
        <v>0.18</v>
      </c>
      <c r="H512" s="19">
        <f t="shared" si="52"/>
        <v>0.3</v>
      </c>
      <c r="I512" s="19">
        <v>0.06</v>
      </c>
      <c r="J512" s="20">
        <f t="shared" si="48"/>
        <v>2.5514999999999999E-2</v>
      </c>
      <c r="K512" s="20">
        <f t="shared" si="49"/>
        <v>7.0874999999999994E-2</v>
      </c>
      <c r="L512" s="20">
        <f t="shared" si="46"/>
        <v>4.5359999999999998E-2</v>
      </c>
      <c r="M512" s="17">
        <f t="shared" si="50"/>
        <v>0.94499999999999995</v>
      </c>
      <c r="N512" s="16">
        <v>3.75</v>
      </c>
      <c r="O512" s="15">
        <f t="shared" si="47"/>
        <v>6.4000000000000001E-2</v>
      </c>
    </row>
    <row r="513" spans="1:15" x14ac:dyDescent="0.25">
      <c r="A513" s="5" t="s">
        <v>3325</v>
      </c>
      <c r="B513" s="11" t="s">
        <v>978</v>
      </c>
      <c r="C513" s="5" t="s">
        <v>5259</v>
      </c>
      <c r="D513" s="8" t="s">
        <v>6213</v>
      </c>
      <c r="F513" s="19" t="s">
        <v>3</v>
      </c>
      <c r="G513" s="19">
        <v>0.19</v>
      </c>
      <c r="H513" s="19">
        <f t="shared" si="52"/>
        <v>0.31</v>
      </c>
      <c r="I513" s="19">
        <v>0.06</v>
      </c>
      <c r="J513" s="20">
        <f t="shared" si="48"/>
        <v>2.8428749999999999E-2</v>
      </c>
      <c r="K513" s="20">
        <f t="shared" si="49"/>
        <v>7.5678750000000003E-2</v>
      </c>
      <c r="L513" s="20">
        <f t="shared" si="46"/>
        <v>4.725E-2</v>
      </c>
      <c r="M513" s="17">
        <f t="shared" si="50"/>
        <v>0.97649999999999992</v>
      </c>
      <c r="N513" s="16">
        <v>3.75</v>
      </c>
      <c r="O513" s="15">
        <f t="shared" si="47"/>
        <v>6.4000000000000001E-2</v>
      </c>
    </row>
    <row r="514" spans="1:15" x14ac:dyDescent="0.25">
      <c r="A514" s="5" t="s">
        <v>3327</v>
      </c>
      <c r="B514" s="11" t="s">
        <v>980</v>
      </c>
      <c r="C514" s="5" t="s">
        <v>5260</v>
      </c>
      <c r="D514" s="8" t="s">
        <v>6214</v>
      </c>
      <c r="F514" s="19" t="s">
        <v>3</v>
      </c>
      <c r="G514" s="19">
        <v>0.19400000000000001</v>
      </c>
      <c r="H514" s="19">
        <f t="shared" si="52"/>
        <v>0.314</v>
      </c>
      <c r="I514" s="19">
        <v>0.06</v>
      </c>
      <c r="J514" s="20">
        <f t="shared" si="48"/>
        <v>2.9638350000000001E-2</v>
      </c>
      <c r="K514" s="20">
        <f t="shared" si="49"/>
        <v>7.7644350000000001E-2</v>
      </c>
      <c r="L514" s="20">
        <f t="shared" si="46"/>
        <v>4.8006E-2</v>
      </c>
      <c r="M514" s="17">
        <f t="shared" si="50"/>
        <v>0.98909999999999998</v>
      </c>
      <c r="N514" s="16">
        <v>3.5</v>
      </c>
      <c r="O514" s="15">
        <f t="shared" si="47"/>
        <v>6.8571428571428575E-2</v>
      </c>
    </row>
    <row r="515" spans="1:15" x14ac:dyDescent="0.25">
      <c r="A515" s="5" t="s">
        <v>3329</v>
      </c>
      <c r="B515" s="11" t="s">
        <v>982</v>
      </c>
      <c r="C515" s="5" t="s">
        <v>5261</v>
      </c>
      <c r="D515" s="8" t="s">
        <v>6215</v>
      </c>
      <c r="F515" s="19" t="s">
        <v>3</v>
      </c>
      <c r="G515" s="19">
        <v>0.20799999999999999</v>
      </c>
      <c r="H515" s="19">
        <f t="shared" si="52"/>
        <v>0.32799999999999996</v>
      </c>
      <c r="I515" s="19">
        <v>0.06</v>
      </c>
      <c r="J515" s="20">
        <f t="shared" si="48"/>
        <v>3.4070399999999994E-2</v>
      </c>
      <c r="K515" s="20">
        <f t="shared" si="49"/>
        <v>8.4722399999999976E-2</v>
      </c>
      <c r="L515" s="20">
        <f t="shared" ref="L515:L578" si="53">K515-J515</f>
        <v>5.0651999999999982E-2</v>
      </c>
      <c r="M515" s="17">
        <f t="shared" si="50"/>
        <v>1.0331999999999999</v>
      </c>
      <c r="N515" s="16">
        <v>3</v>
      </c>
      <c r="O515" s="15">
        <f t="shared" ref="O515:O578" si="54">0.24/N515</f>
        <v>0.08</v>
      </c>
    </row>
    <row r="516" spans="1:15" x14ac:dyDescent="0.25">
      <c r="A516" s="5" t="s">
        <v>3331</v>
      </c>
      <c r="B516" s="11" t="s">
        <v>984</v>
      </c>
      <c r="C516" s="5" t="s">
        <v>5262</v>
      </c>
      <c r="D516" s="8" t="s">
        <v>6216</v>
      </c>
      <c r="F516" s="19" t="s">
        <v>3</v>
      </c>
      <c r="G516" s="19">
        <v>0.21</v>
      </c>
      <c r="H516" s="19">
        <f t="shared" si="52"/>
        <v>0.32999999999999996</v>
      </c>
      <c r="I516" s="19">
        <v>0.06</v>
      </c>
      <c r="J516" s="20">
        <f t="shared" si="48"/>
        <v>3.4728749999999996E-2</v>
      </c>
      <c r="K516" s="20">
        <f t="shared" si="49"/>
        <v>8.5758749999999967E-2</v>
      </c>
      <c r="L516" s="20">
        <f t="shared" si="53"/>
        <v>5.1029999999999971E-2</v>
      </c>
      <c r="M516" s="17">
        <f t="shared" si="50"/>
        <v>1.0394999999999999</v>
      </c>
      <c r="N516" s="16">
        <v>3</v>
      </c>
      <c r="O516" s="15">
        <f t="shared" si="54"/>
        <v>0.08</v>
      </c>
    </row>
    <row r="517" spans="1:15" x14ac:dyDescent="0.25">
      <c r="A517" s="5" t="s">
        <v>3333</v>
      </c>
      <c r="B517" s="11" t="s">
        <v>986</v>
      </c>
      <c r="C517" s="5" t="s">
        <v>5263</v>
      </c>
      <c r="D517" s="8" t="s">
        <v>6217</v>
      </c>
      <c r="F517" s="19" t="s">
        <v>3</v>
      </c>
      <c r="G517" s="19">
        <v>0.219</v>
      </c>
      <c r="H517" s="19">
        <f t="shared" si="52"/>
        <v>0.33899999999999997</v>
      </c>
      <c r="I517" s="19">
        <v>0.06</v>
      </c>
      <c r="J517" s="20">
        <f t="shared" ref="J517:J580" si="55">3.15*(G517/2*G517/2)*1</f>
        <v>3.7769287499999998E-2</v>
      </c>
      <c r="K517" s="20">
        <f t="shared" ref="K517:K580" si="56">(H517/2*H517/2)*3.15*1</f>
        <v>9.0500287499999985E-2</v>
      </c>
      <c r="L517" s="20">
        <f t="shared" si="53"/>
        <v>5.2730999999999986E-2</v>
      </c>
      <c r="M517" s="17">
        <f t="shared" ref="M517:M580" si="57">3.15*H517</f>
        <v>1.06785</v>
      </c>
      <c r="N517" s="16">
        <v>3</v>
      </c>
      <c r="O517" s="15">
        <f t="shared" si="54"/>
        <v>0.08</v>
      </c>
    </row>
    <row r="518" spans="1:15" x14ac:dyDescent="0.25">
      <c r="A518" s="5" t="s">
        <v>3335</v>
      </c>
      <c r="B518" s="11" t="s">
        <v>988</v>
      </c>
      <c r="C518" s="5" t="s">
        <v>5264</v>
      </c>
      <c r="D518" s="8" t="s">
        <v>6218</v>
      </c>
      <c r="F518" s="19" t="s">
        <v>3</v>
      </c>
      <c r="G518" s="19">
        <v>0.23</v>
      </c>
      <c r="H518" s="19">
        <f t="shared" si="52"/>
        <v>0.35</v>
      </c>
      <c r="I518" s="19">
        <v>0.06</v>
      </c>
      <c r="J518" s="20">
        <f t="shared" si="55"/>
        <v>4.1658750000000001E-2</v>
      </c>
      <c r="K518" s="20">
        <f t="shared" si="56"/>
        <v>9.6468749999999978E-2</v>
      </c>
      <c r="L518" s="20">
        <f t="shared" si="53"/>
        <v>5.4809999999999977E-2</v>
      </c>
      <c r="M518" s="17">
        <f t="shared" si="57"/>
        <v>1.1024999999999998</v>
      </c>
      <c r="N518" s="16">
        <v>3</v>
      </c>
      <c r="O518" s="15">
        <f t="shared" si="54"/>
        <v>0.08</v>
      </c>
    </row>
    <row r="519" spans="1:15" x14ac:dyDescent="0.25">
      <c r="A519" s="5" t="s">
        <v>3337</v>
      </c>
      <c r="B519" s="11" t="s">
        <v>990</v>
      </c>
      <c r="C519" s="5" t="s">
        <v>5265</v>
      </c>
      <c r="D519" s="8" t="s">
        <v>6219</v>
      </c>
      <c r="F519" s="19" t="s">
        <v>3</v>
      </c>
      <c r="G519" s="19">
        <v>0.23499999999999999</v>
      </c>
      <c r="H519" s="19">
        <f t="shared" si="52"/>
        <v>0.35499999999999998</v>
      </c>
      <c r="I519" s="19">
        <v>0.06</v>
      </c>
      <c r="J519" s="20">
        <f t="shared" si="55"/>
        <v>4.3489687499999999E-2</v>
      </c>
      <c r="K519" s="20">
        <f t="shared" si="56"/>
        <v>9.9244687499999998E-2</v>
      </c>
      <c r="L519" s="20">
        <f t="shared" si="53"/>
        <v>5.5754999999999999E-2</v>
      </c>
      <c r="M519" s="17">
        <f t="shared" si="57"/>
        <v>1.11825</v>
      </c>
      <c r="N519" s="16">
        <v>3</v>
      </c>
      <c r="O519" s="15">
        <f t="shared" si="54"/>
        <v>0.08</v>
      </c>
    </row>
    <row r="520" spans="1:15" x14ac:dyDescent="0.25">
      <c r="A520" s="5" t="s">
        <v>3339</v>
      </c>
      <c r="B520" s="11" t="s">
        <v>992</v>
      </c>
      <c r="C520" s="5" t="s">
        <v>5266</v>
      </c>
      <c r="D520" s="8" t="s">
        <v>6220</v>
      </c>
      <c r="F520" s="19" t="s">
        <v>3</v>
      </c>
      <c r="G520" s="19">
        <v>0.24</v>
      </c>
      <c r="H520" s="19">
        <f t="shared" si="52"/>
        <v>0.36</v>
      </c>
      <c r="I520" s="19">
        <v>0.06</v>
      </c>
      <c r="J520" s="20">
        <f t="shared" si="55"/>
        <v>4.5359999999999998E-2</v>
      </c>
      <c r="K520" s="20">
        <f t="shared" si="56"/>
        <v>0.10206</v>
      </c>
      <c r="L520" s="20">
        <f t="shared" si="53"/>
        <v>5.67E-2</v>
      </c>
      <c r="M520" s="17">
        <f t="shared" si="57"/>
        <v>1.1339999999999999</v>
      </c>
      <c r="N520" s="16">
        <v>3</v>
      </c>
      <c r="O520" s="15">
        <f t="shared" si="54"/>
        <v>0.08</v>
      </c>
    </row>
    <row r="521" spans="1:15" x14ac:dyDescent="0.25">
      <c r="A521" s="5" t="s">
        <v>3341</v>
      </c>
      <c r="B521" s="11" t="s">
        <v>994</v>
      </c>
      <c r="C521" s="5" t="s">
        <v>5267</v>
      </c>
      <c r="D521" s="8" t="s">
        <v>6221</v>
      </c>
      <c r="F521" s="19" t="s">
        <v>3</v>
      </c>
      <c r="G521" s="19">
        <v>0.245</v>
      </c>
      <c r="H521" s="19">
        <f t="shared" si="52"/>
        <v>0.36499999999999999</v>
      </c>
      <c r="I521" s="19">
        <v>0.06</v>
      </c>
      <c r="J521" s="20">
        <f t="shared" si="55"/>
        <v>4.7269687499999997E-2</v>
      </c>
      <c r="K521" s="20">
        <f t="shared" si="56"/>
        <v>0.10491468749999998</v>
      </c>
      <c r="L521" s="20">
        <f t="shared" si="53"/>
        <v>5.7644999999999981E-2</v>
      </c>
      <c r="M521" s="17">
        <f t="shared" si="57"/>
        <v>1.14975</v>
      </c>
      <c r="N521" s="16">
        <v>3</v>
      </c>
      <c r="O521" s="15">
        <f t="shared" si="54"/>
        <v>0.08</v>
      </c>
    </row>
    <row r="522" spans="1:15" x14ac:dyDescent="0.25">
      <c r="A522" s="5" t="s">
        <v>3343</v>
      </c>
      <c r="B522" s="11" t="s">
        <v>996</v>
      </c>
      <c r="C522" s="5" t="s">
        <v>5268</v>
      </c>
      <c r="D522" s="8" t="s">
        <v>6222</v>
      </c>
      <c r="F522" s="19" t="s">
        <v>3</v>
      </c>
      <c r="G522" s="19">
        <v>0.25</v>
      </c>
      <c r="H522" s="19">
        <f t="shared" si="52"/>
        <v>0.37</v>
      </c>
      <c r="I522" s="19">
        <v>0.06</v>
      </c>
      <c r="J522" s="20">
        <f t="shared" si="55"/>
        <v>4.9218749999999999E-2</v>
      </c>
      <c r="K522" s="20">
        <f t="shared" si="56"/>
        <v>0.10780874999999999</v>
      </c>
      <c r="L522" s="20">
        <f t="shared" si="53"/>
        <v>5.8589999999999996E-2</v>
      </c>
      <c r="M522" s="17">
        <f t="shared" si="57"/>
        <v>1.1655</v>
      </c>
      <c r="N522" s="16">
        <v>2.5</v>
      </c>
      <c r="O522" s="15">
        <f t="shared" si="54"/>
        <v>9.6000000000000002E-2</v>
      </c>
    </row>
    <row r="523" spans="1:15" x14ac:dyDescent="0.25">
      <c r="A523" s="5" t="s">
        <v>3345</v>
      </c>
      <c r="B523" s="11" t="s">
        <v>998</v>
      </c>
      <c r="C523" s="5" t="s">
        <v>5269</v>
      </c>
      <c r="D523" s="8" t="s">
        <v>6223</v>
      </c>
      <c r="F523" s="19" t="s">
        <v>3</v>
      </c>
      <c r="G523" s="19">
        <v>0.25600000000000001</v>
      </c>
      <c r="H523" s="19">
        <f t="shared" si="52"/>
        <v>0.376</v>
      </c>
      <c r="I523" s="19">
        <v>0.06</v>
      </c>
      <c r="J523" s="20">
        <f t="shared" si="55"/>
        <v>5.1609599999999999E-2</v>
      </c>
      <c r="K523" s="20">
        <f t="shared" si="56"/>
        <v>0.1113336</v>
      </c>
      <c r="L523" s="20">
        <f t="shared" si="53"/>
        <v>5.9724000000000006E-2</v>
      </c>
      <c r="M523" s="17">
        <f t="shared" si="57"/>
        <v>1.1843999999999999</v>
      </c>
      <c r="N523" s="16">
        <v>2.5</v>
      </c>
      <c r="O523" s="15">
        <f t="shared" si="54"/>
        <v>9.6000000000000002E-2</v>
      </c>
    </row>
    <row r="524" spans="1:15" x14ac:dyDescent="0.25">
      <c r="A524" s="5" t="s">
        <v>3347</v>
      </c>
      <c r="B524" s="11" t="s">
        <v>1000</v>
      </c>
      <c r="C524" s="5" t="s">
        <v>5270</v>
      </c>
      <c r="D524" s="8" t="s">
        <v>6224</v>
      </c>
      <c r="F524" s="19" t="s">
        <v>3</v>
      </c>
      <c r="G524" s="19">
        <v>0.25900000000000001</v>
      </c>
      <c r="H524" s="19">
        <f t="shared" si="52"/>
        <v>0.379</v>
      </c>
      <c r="I524" s="19">
        <v>0.06</v>
      </c>
      <c r="J524" s="20">
        <f t="shared" si="55"/>
        <v>5.2826287499999999E-2</v>
      </c>
      <c r="K524" s="20">
        <f t="shared" si="56"/>
        <v>0.11311728749999998</v>
      </c>
      <c r="L524" s="20">
        <f t="shared" si="53"/>
        <v>6.0290999999999983E-2</v>
      </c>
      <c r="M524" s="17">
        <f t="shared" si="57"/>
        <v>1.1938500000000001</v>
      </c>
      <c r="N524" s="16">
        <v>2.5</v>
      </c>
      <c r="O524" s="15">
        <f t="shared" si="54"/>
        <v>9.6000000000000002E-2</v>
      </c>
    </row>
    <row r="525" spans="1:15" x14ac:dyDescent="0.25">
      <c r="A525" s="5" t="s">
        <v>3349</v>
      </c>
      <c r="B525" s="11" t="s">
        <v>1002</v>
      </c>
      <c r="C525" s="5" t="s">
        <v>5271</v>
      </c>
      <c r="D525" s="8" t="s">
        <v>6225</v>
      </c>
      <c r="F525" s="19" t="s">
        <v>3</v>
      </c>
      <c r="G525" s="19">
        <v>0.27300000000000002</v>
      </c>
      <c r="H525" s="19">
        <f t="shared" si="52"/>
        <v>0.39300000000000002</v>
      </c>
      <c r="I525" s="19">
        <v>0.06</v>
      </c>
      <c r="J525" s="20">
        <f t="shared" si="55"/>
        <v>5.869158750000001E-2</v>
      </c>
      <c r="K525" s="20">
        <f t="shared" si="56"/>
        <v>0.1216285875</v>
      </c>
      <c r="L525" s="20">
        <f t="shared" si="53"/>
        <v>6.2936999999999993E-2</v>
      </c>
      <c r="M525" s="17">
        <f t="shared" si="57"/>
        <v>1.2379500000000001</v>
      </c>
      <c r="N525" s="16">
        <v>2.5</v>
      </c>
      <c r="O525" s="15">
        <f t="shared" si="54"/>
        <v>9.6000000000000002E-2</v>
      </c>
    </row>
    <row r="526" spans="1:15" x14ac:dyDescent="0.25">
      <c r="A526" s="5" t="s">
        <v>3351</v>
      </c>
      <c r="B526" s="11" t="s">
        <v>1004</v>
      </c>
      <c r="C526" s="5" t="s">
        <v>5272</v>
      </c>
      <c r="D526" s="8" t="s">
        <v>6226</v>
      </c>
      <c r="F526" s="19" t="s">
        <v>3</v>
      </c>
      <c r="G526" s="19">
        <v>0.28000000000000003</v>
      </c>
      <c r="H526" s="19">
        <f t="shared" si="52"/>
        <v>0.4</v>
      </c>
      <c r="I526" s="19">
        <v>0.06</v>
      </c>
      <c r="J526" s="20">
        <f t="shared" si="55"/>
        <v>6.174000000000001E-2</v>
      </c>
      <c r="K526" s="20">
        <f t="shared" si="56"/>
        <v>0.12600000000000003</v>
      </c>
      <c r="L526" s="20">
        <f t="shared" si="53"/>
        <v>6.4260000000000012E-2</v>
      </c>
      <c r="M526" s="17">
        <f t="shared" si="57"/>
        <v>1.26</v>
      </c>
      <c r="N526" s="16">
        <v>2.25</v>
      </c>
      <c r="O526" s="15">
        <f t="shared" si="54"/>
        <v>0.10666666666666666</v>
      </c>
    </row>
    <row r="527" spans="1:15" x14ac:dyDescent="0.25">
      <c r="A527" s="5" t="s">
        <v>3353</v>
      </c>
      <c r="B527" s="11" t="s">
        <v>1006</v>
      </c>
      <c r="C527" s="5" t="s">
        <v>5273</v>
      </c>
      <c r="D527" s="8" t="s">
        <v>6227</v>
      </c>
      <c r="F527" s="19" t="s">
        <v>3</v>
      </c>
      <c r="G527" s="19">
        <v>0.28899999999999998</v>
      </c>
      <c r="H527" s="19">
        <f t="shared" si="52"/>
        <v>0.40899999999999997</v>
      </c>
      <c r="I527" s="19">
        <v>0.06</v>
      </c>
      <c r="J527" s="20">
        <f t="shared" si="55"/>
        <v>6.5772787499999985E-2</v>
      </c>
      <c r="K527" s="20">
        <f t="shared" si="56"/>
        <v>0.13173378749999998</v>
      </c>
      <c r="L527" s="20">
        <f t="shared" si="53"/>
        <v>6.5960999999999992E-2</v>
      </c>
      <c r="M527" s="17">
        <f t="shared" si="57"/>
        <v>1.2883499999999999</v>
      </c>
      <c r="N527" s="16">
        <v>2.25</v>
      </c>
      <c r="O527" s="15">
        <f t="shared" si="54"/>
        <v>0.10666666666666666</v>
      </c>
    </row>
    <row r="528" spans="1:15" x14ac:dyDescent="0.25">
      <c r="A528" s="5" t="s">
        <v>3355</v>
      </c>
      <c r="B528" s="11" t="s">
        <v>1008</v>
      </c>
      <c r="C528" s="5" t="s">
        <v>5274</v>
      </c>
      <c r="D528" s="8" t="s">
        <v>6228</v>
      </c>
      <c r="F528" s="19" t="s">
        <v>3</v>
      </c>
      <c r="G528" s="19">
        <v>0.29499999999999998</v>
      </c>
      <c r="H528" s="19">
        <f t="shared" si="52"/>
        <v>0.41499999999999998</v>
      </c>
      <c r="I528" s="19">
        <v>0.06</v>
      </c>
      <c r="J528" s="20">
        <f t="shared" si="55"/>
        <v>6.8532187499999994E-2</v>
      </c>
      <c r="K528" s="20">
        <f t="shared" si="56"/>
        <v>0.1356271875</v>
      </c>
      <c r="L528" s="20">
        <f t="shared" si="53"/>
        <v>6.7095000000000002E-2</v>
      </c>
      <c r="M528" s="17">
        <f t="shared" si="57"/>
        <v>1.3072499999999998</v>
      </c>
      <c r="N528" s="16">
        <v>2.25</v>
      </c>
      <c r="O528" s="15">
        <f t="shared" si="54"/>
        <v>0.10666666666666666</v>
      </c>
    </row>
    <row r="529" spans="1:15" x14ac:dyDescent="0.25">
      <c r="A529" s="5" t="s">
        <v>3357</v>
      </c>
      <c r="B529" s="11" t="s">
        <v>1010</v>
      </c>
      <c r="C529" s="5" t="s">
        <v>5275</v>
      </c>
      <c r="D529" s="8" t="s">
        <v>6229</v>
      </c>
      <c r="F529" s="19" t="s">
        <v>3</v>
      </c>
      <c r="G529" s="19">
        <v>0.29699999999999999</v>
      </c>
      <c r="H529" s="19">
        <f t="shared" si="52"/>
        <v>0.41699999999999998</v>
      </c>
      <c r="I529" s="19">
        <v>0.06</v>
      </c>
      <c r="J529" s="20">
        <f t="shared" si="55"/>
        <v>6.9464587499999994E-2</v>
      </c>
      <c r="K529" s="20">
        <f t="shared" si="56"/>
        <v>0.13693758749999999</v>
      </c>
      <c r="L529" s="20">
        <f t="shared" si="53"/>
        <v>6.7472999999999991E-2</v>
      </c>
      <c r="M529" s="17">
        <f t="shared" si="57"/>
        <v>1.31355</v>
      </c>
      <c r="N529" s="16">
        <v>2.25</v>
      </c>
      <c r="O529" s="15">
        <f t="shared" si="54"/>
        <v>0.10666666666666666</v>
      </c>
    </row>
    <row r="530" spans="1:15" x14ac:dyDescent="0.25">
      <c r="A530" s="5" t="s">
        <v>3359</v>
      </c>
      <c r="B530" s="11" t="s">
        <v>1012</v>
      </c>
      <c r="C530" s="5" t="s">
        <v>5276</v>
      </c>
      <c r="D530" s="8" t="s">
        <v>6230</v>
      </c>
      <c r="F530" s="19" t="s">
        <v>3</v>
      </c>
      <c r="G530" s="19">
        <v>0.29799999999999999</v>
      </c>
      <c r="H530" s="19">
        <f t="shared" si="52"/>
        <v>0.41799999999999998</v>
      </c>
      <c r="I530" s="19">
        <v>0.06</v>
      </c>
      <c r="J530" s="20">
        <f t="shared" si="55"/>
        <v>6.9933149999999999E-2</v>
      </c>
      <c r="K530" s="20">
        <f t="shared" si="56"/>
        <v>0.13759515</v>
      </c>
      <c r="L530" s="20">
        <f t="shared" si="53"/>
        <v>6.7662E-2</v>
      </c>
      <c r="M530" s="17">
        <f t="shared" si="57"/>
        <v>1.3167</v>
      </c>
      <c r="N530" s="16">
        <v>2.25</v>
      </c>
      <c r="O530" s="15">
        <f t="shared" si="54"/>
        <v>0.10666666666666666</v>
      </c>
    </row>
    <row r="531" spans="1:15" x14ac:dyDescent="0.25">
      <c r="A531" s="5" t="s">
        <v>3361</v>
      </c>
      <c r="B531" s="11" t="s">
        <v>1014</v>
      </c>
      <c r="C531" s="5" t="s">
        <v>5277</v>
      </c>
      <c r="D531" s="8" t="s">
        <v>6231</v>
      </c>
      <c r="F531" s="19" t="s">
        <v>3</v>
      </c>
      <c r="G531" s="19">
        <v>0.30499999999999999</v>
      </c>
      <c r="H531" s="19">
        <f t="shared" si="52"/>
        <v>0.42499999999999999</v>
      </c>
      <c r="I531" s="19">
        <v>0.06</v>
      </c>
      <c r="J531" s="20">
        <f t="shared" si="55"/>
        <v>7.3257187500000001E-2</v>
      </c>
      <c r="K531" s="20">
        <f t="shared" si="56"/>
        <v>0.14224218749999998</v>
      </c>
      <c r="L531" s="20">
        <f t="shared" si="53"/>
        <v>6.8984999999999977E-2</v>
      </c>
      <c r="M531" s="17">
        <f t="shared" si="57"/>
        <v>1.3387499999999999</v>
      </c>
      <c r="N531" s="16">
        <v>2.33</v>
      </c>
      <c r="O531" s="15">
        <f t="shared" si="54"/>
        <v>0.10300429184549356</v>
      </c>
    </row>
    <row r="532" spans="1:15" x14ac:dyDescent="0.25">
      <c r="A532" s="5" t="s">
        <v>3363</v>
      </c>
      <c r="B532" s="11" t="s">
        <v>1016</v>
      </c>
      <c r="C532" s="5" t="s">
        <v>5278</v>
      </c>
      <c r="D532" s="8" t="s">
        <v>6232</v>
      </c>
      <c r="F532" s="19" t="s">
        <v>3</v>
      </c>
      <c r="G532" s="19">
        <v>0.31</v>
      </c>
      <c r="H532" s="19">
        <f t="shared" si="52"/>
        <v>0.43</v>
      </c>
      <c r="I532" s="19">
        <v>0.06</v>
      </c>
      <c r="J532" s="20">
        <f t="shared" si="55"/>
        <v>7.5678750000000003E-2</v>
      </c>
      <c r="K532" s="20">
        <f t="shared" si="56"/>
        <v>0.14560874999999998</v>
      </c>
      <c r="L532" s="20">
        <f t="shared" si="53"/>
        <v>6.9929999999999978E-2</v>
      </c>
      <c r="M532" s="17">
        <f t="shared" si="57"/>
        <v>1.3545</v>
      </c>
      <c r="N532" s="16">
        <v>2.33</v>
      </c>
      <c r="O532" s="15">
        <f t="shared" si="54"/>
        <v>0.10300429184549356</v>
      </c>
    </row>
    <row r="533" spans="1:15" x14ac:dyDescent="0.25">
      <c r="A533" s="5" t="s">
        <v>3365</v>
      </c>
      <c r="B533" s="11" t="s">
        <v>1018</v>
      </c>
      <c r="C533" s="5" t="s">
        <v>5279</v>
      </c>
      <c r="D533" s="8" t="s">
        <v>6233</v>
      </c>
      <c r="F533" s="19" t="s">
        <v>3</v>
      </c>
      <c r="G533" s="19">
        <v>0.32400000000000001</v>
      </c>
      <c r="H533" s="19">
        <f t="shared" si="52"/>
        <v>0.44400000000000001</v>
      </c>
      <c r="I533" s="19">
        <v>0.06</v>
      </c>
      <c r="J533" s="20">
        <f t="shared" si="55"/>
        <v>8.2668599999999995E-2</v>
      </c>
      <c r="K533" s="20">
        <f t="shared" si="56"/>
        <v>0.15524460000000001</v>
      </c>
      <c r="L533" s="20">
        <f t="shared" si="53"/>
        <v>7.2576000000000015E-2</v>
      </c>
      <c r="M533" s="17">
        <f t="shared" si="57"/>
        <v>1.3986000000000001</v>
      </c>
      <c r="N533" s="16">
        <v>2.16</v>
      </c>
      <c r="O533" s="15">
        <f t="shared" si="54"/>
        <v>0.1111111111111111</v>
      </c>
    </row>
    <row r="534" spans="1:15" x14ac:dyDescent="0.25">
      <c r="A534" s="5" t="s">
        <v>3367</v>
      </c>
      <c r="B534" s="11" t="s">
        <v>1020</v>
      </c>
      <c r="C534" s="5" t="s">
        <v>5280</v>
      </c>
      <c r="D534" s="8" t="s">
        <v>6234</v>
      </c>
      <c r="F534" s="19" t="s">
        <v>3</v>
      </c>
      <c r="G534" s="19">
        <v>0.32500000000000001</v>
      </c>
      <c r="H534" s="19">
        <f t="shared" ref="H534:H597" si="58">I534*2+G534</f>
        <v>0.44500000000000001</v>
      </c>
      <c r="I534" s="19">
        <v>0.06</v>
      </c>
      <c r="J534" s="20">
        <f t="shared" si="55"/>
        <v>8.3179687500000002E-2</v>
      </c>
      <c r="K534" s="20">
        <f t="shared" si="56"/>
        <v>0.15594468750000001</v>
      </c>
      <c r="L534" s="20">
        <f t="shared" si="53"/>
        <v>7.276500000000001E-2</v>
      </c>
      <c r="M534" s="17">
        <f t="shared" si="57"/>
        <v>1.4017500000000001</v>
      </c>
      <c r="N534" s="16">
        <v>2.16</v>
      </c>
      <c r="O534" s="15">
        <f t="shared" si="54"/>
        <v>0.1111111111111111</v>
      </c>
    </row>
    <row r="535" spans="1:15" x14ac:dyDescent="0.25">
      <c r="A535" s="5" t="s">
        <v>3369</v>
      </c>
      <c r="B535" s="11" t="s">
        <v>1022</v>
      </c>
      <c r="C535" s="5" t="s">
        <v>5281</v>
      </c>
      <c r="D535" s="8" t="s">
        <v>6235</v>
      </c>
      <c r="F535" s="19" t="s">
        <v>3</v>
      </c>
      <c r="G535" s="19">
        <v>0.34</v>
      </c>
      <c r="H535" s="19">
        <f t="shared" si="58"/>
        <v>0.46</v>
      </c>
      <c r="I535" s="19">
        <v>0.06</v>
      </c>
      <c r="J535" s="20">
        <f t="shared" si="55"/>
        <v>9.1035000000000019E-2</v>
      </c>
      <c r="K535" s="20">
        <f t="shared" si="56"/>
        <v>0.16663500000000001</v>
      </c>
      <c r="L535" s="20">
        <f t="shared" si="53"/>
        <v>7.5599999999999987E-2</v>
      </c>
      <c r="M535" s="17">
        <f t="shared" si="57"/>
        <v>1.4490000000000001</v>
      </c>
      <c r="N535" s="16">
        <v>2</v>
      </c>
      <c r="O535" s="15">
        <f t="shared" si="54"/>
        <v>0.12</v>
      </c>
    </row>
    <row r="536" spans="1:15" x14ac:dyDescent="0.25">
      <c r="A536" s="5" t="s">
        <v>3371</v>
      </c>
      <c r="B536" s="11" t="s">
        <v>1024</v>
      </c>
      <c r="C536" s="5" t="s">
        <v>5282</v>
      </c>
      <c r="D536" s="8" t="s">
        <v>6236</v>
      </c>
      <c r="F536" s="19" t="s">
        <v>3</v>
      </c>
      <c r="G536" s="19">
        <v>0.35599999999999998</v>
      </c>
      <c r="H536" s="19">
        <f t="shared" si="58"/>
        <v>0.47599999999999998</v>
      </c>
      <c r="I536" s="19">
        <v>0.06</v>
      </c>
      <c r="J536" s="20">
        <f t="shared" si="55"/>
        <v>9.9804599999999993E-2</v>
      </c>
      <c r="K536" s="20">
        <f t="shared" si="56"/>
        <v>0.17842859999999997</v>
      </c>
      <c r="L536" s="20">
        <f t="shared" si="53"/>
        <v>7.8623999999999972E-2</v>
      </c>
      <c r="M536" s="17">
        <f t="shared" si="57"/>
        <v>1.4993999999999998</v>
      </c>
      <c r="N536" s="16">
        <v>2</v>
      </c>
      <c r="O536" s="15">
        <f t="shared" si="54"/>
        <v>0.12</v>
      </c>
    </row>
    <row r="537" spans="1:15" x14ac:dyDescent="0.25">
      <c r="A537" s="5" t="s">
        <v>3373</v>
      </c>
      <c r="B537" s="11" t="s">
        <v>1026</v>
      </c>
      <c r="C537" s="5" t="s">
        <v>5283</v>
      </c>
      <c r="D537" s="8" t="s">
        <v>6237</v>
      </c>
      <c r="F537" s="19" t="s">
        <v>3</v>
      </c>
      <c r="G537" s="19">
        <v>0.371</v>
      </c>
      <c r="H537" s="19">
        <f t="shared" si="58"/>
        <v>0.49099999999999999</v>
      </c>
      <c r="I537" s="19">
        <v>0.06</v>
      </c>
      <c r="J537" s="20">
        <f t="shared" si="55"/>
        <v>0.10839228749999999</v>
      </c>
      <c r="K537" s="20">
        <f t="shared" si="56"/>
        <v>0.18985128749999999</v>
      </c>
      <c r="L537" s="20">
        <f t="shared" si="53"/>
        <v>8.1459000000000004E-2</v>
      </c>
      <c r="M537" s="17">
        <f t="shared" si="57"/>
        <v>1.5466499999999999</v>
      </c>
      <c r="N537" s="16">
        <v>2</v>
      </c>
      <c r="O537" s="15">
        <f t="shared" si="54"/>
        <v>0.12</v>
      </c>
    </row>
    <row r="538" spans="1:15" x14ac:dyDescent="0.25">
      <c r="A538" s="5" t="s">
        <v>3375</v>
      </c>
      <c r="B538" s="11" t="s">
        <v>1028</v>
      </c>
      <c r="C538" s="5" t="s">
        <v>5284</v>
      </c>
      <c r="D538" s="8" t="s">
        <v>6238</v>
      </c>
      <c r="F538" s="19" t="s">
        <v>3</v>
      </c>
      <c r="G538" s="19">
        <v>0.377</v>
      </c>
      <c r="H538" s="19">
        <f t="shared" si="58"/>
        <v>0.497</v>
      </c>
      <c r="I538" s="19">
        <v>0.06</v>
      </c>
      <c r="J538" s="20">
        <f t="shared" si="55"/>
        <v>0.11192658750000001</v>
      </c>
      <c r="K538" s="20">
        <f t="shared" si="56"/>
        <v>0.19451958750000001</v>
      </c>
      <c r="L538" s="20">
        <f t="shared" si="53"/>
        <v>8.2593E-2</v>
      </c>
      <c r="M538" s="17">
        <f t="shared" si="57"/>
        <v>1.56555</v>
      </c>
      <c r="N538" s="16">
        <v>1.833</v>
      </c>
      <c r="O538" s="15">
        <f t="shared" si="54"/>
        <v>0.13093289689034371</v>
      </c>
    </row>
    <row r="539" spans="1:15" x14ac:dyDescent="0.25">
      <c r="A539" s="5" t="s">
        <v>3377</v>
      </c>
      <c r="B539" s="11" t="s">
        <v>1030</v>
      </c>
      <c r="C539" s="5" t="s">
        <v>5285</v>
      </c>
      <c r="D539" s="8" t="s">
        <v>6239</v>
      </c>
      <c r="F539" s="19" t="s">
        <v>3</v>
      </c>
      <c r="G539" s="19">
        <v>0.38</v>
      </c>
      <c r="H539" s="19">
        <f t="shared" si="58"/>
        <v>0.5</v>
      </c>
      <c r="I539" s="19">
        <v>0.06</v>
      </c>
      <c r="J539" s="20">
        <f t="shared" si="55"/>
        <v>0.113715</v>
      </c>
      <c r="K539" s="20">
        <f t="shared" si="56"/>
        <v>0.19687499999999999</v>
      </c>
      <c r="L539" s="20">
        <f t="shared" si="53"/>
        <v>8.3159999999999998E-2</v>
      </c>
      <c r="M539" s="17">
        <f t="shared" si="57"/>
        <v>1.575</v>
      </c>
      <c r="N539" s="16">
        <v>1.66</v>
      </c>
      <c r="O539" s="15">
        <f t="shared" si="54"/>
        <v>0.14457831325301204</v>
      </c>
    </row>
    <row r="540" spans="1:15" x14ac:dyDescent="0.25">
      <c r="A540" s="5" t="s">
        <v>3379</v>
      </c>
      <c r="B540" s="11" t="s">
        <v>1032</v>
      </c>
      <c r="C540" s="5" t="s">
        <v>5286</v>
      </c>
      <c r="D540" s="8" t="s">
        <v>6240</v>
      </c>
      <c r="F540" s="19" t="s">
        <v>3</v>
      </c>
      <c r="G540" s="19">
        <v>0.40600000000000003</v>
      </c>
      <c r="H540" s="19">
        <f t="shared" si="58"/>
        <v>0.52600000000000002</v>
      </c>
      <c r="I540" s="19">
        <v>0.06</v>
      </c>
      <c r="J540" s="20">
        <f t="shared" si="55"/>
        <v>0.12980835000000002</v>
      </c>
      <c r="K540" s="20">
        <f t="shared" si="56"/>
        <v>0.21788235000000003</v>
      </c>
      <c r="L540" s="20">
        <f t="shared" si="53"/>
        <v>8.8074000000000013E-2</v>
      </c>
      <c r="M540" s="17">
        <f t="shared" si="57"/>
        <v>1.6569</v>
      </c>
      <c r="N540" s="16">
        <v>1.66</v>
      </c>
      <c r="O540" s="15">
        <f t="shared" si="54"/>
        <v>0.14457831325301204</v>
      </c>
    </row>
    <row r="541" spans="1:15" x14ac:dyDescent="0.25">
      <c r="A541" s="5" t="s">
        <v>3381</v>
      </c>
      <c r="B541" s="11" t="s">
        <v>1034</v>
      </c>
      <c r="C541" s="5" t="s">
        <v>5287</v>
      </c>
      <c r="D541" s="8" t="s">
        <v>6241</v>
      </c>
      <c r="F541" s="19" t="s">
        <v>3</v>
      </c>
      <c r="G541" s="19">
        <v>0.42599999999999999</v>
      </c>
      <c r="H541" s="19">
        <f t="shared" si="58"/>
        <v>0.54600000000000004</v>
      </c>
      <c r="I541" s="19">
        <v>0.06</v>
      </c>
      <c r="J541" s="20">
        <f t="shared" si="55"/>
        <v>0.14291234999999999</v>
      </c>
      <c r="K541" s="20">
        <f t="shared" si="56"/>
        <v>0.23476635000000004</v>
      </c>
      <c r="L541" s="20">
        <f t="shared" si="53"/>
        <v>9.1854000000000047E-2</v>
      </c>
      <c r="M541" s="17">
        <f t="shared" si="57"/>
        <v>1.7199</v>
      </c>
      <c r="N541" s="16">
        <v>1.875</v>
      </c>
      <c r="O541" s="15">
        <f t="shared" si="54"/>
        <v>0.128</v>
      </c>
    </row>
    <row r="542" spans="1:15" x14ac:dyDescent="0.25">
      <c r="A542" s="5" t="s">
        <v>3383</v>
      </c>
      <c r="B542" s="11" t="s">
        <v>1036</v>
      </c>
      <c r="C542" s="5" t="s">
        <v>5288</v>
      </c>
      <c r="D542" s="8" t="s">
        <v>6242</v>
      </c>
      <c r="F542" s="19" t="s">
        <v>3</v>
      </c>
      <c r="G542" s="19">
        <v>0.42899999999999999</v>
      </c>
      <c r="H542" s="19">
        <f t="shared" si="58"/>
        <v>0.54899999999999993</v>
      </c>
      <c r="I542" s="19">
        <v>0.06</v>
      </c>
      <c r="J542" s="20">
        <f t="shared" si="55"/>
        <v>0.14493228749999998</v>
      </c>
      <c r="K542" s="20">
        <f t="shared" si="56"/>
        <v>0.23735328749999993</v>
      </c>
      <c r="L542" s="20">
        <f t="shared" si="53"/>
        <v>9.2420999999999948E-2</v>
      </c>
      <c r="M542" s="17">
        <f t="shared" si="57"/>
        <v>1.7293499999999997</v>
      </c>
      <c r="N542" s="16">
        <v>1.875</v>
      </c>
      <c r="O542" s="15">
        <f t="shared" si="54"/>
        <v>0.128</v>
      </c>
    </row>
    <row r="543" spans="1:15" x14ac:dyDescent="0.25">
      <c r="A543" s="5" t="s">
        <v>3385</v>
      </c>
      <c r="B543" s="11" t="s">
        <v>1038</v>
      </c>
      <c r="C543" s="5" t="s">
        <v>5289</v>
      </c>
      <c r="D543" s="8" t="s">
        <v>6243</v>
      </c>
      <c r="F543" s="19" t="s">
        <v>3</v>
      </c>
      <c r="G543" s="19">
        <v>0.45</v>
      </c>
      <c r="H543" s="19">
        <f t="shared" si="58"/>
        <v>0.57000000000000006</v>
      </c>
      <c r="I543" s="19">
        <v>0.06</v>
      </c>
      <c r="J543" s="20">
        <f t="shared" si="55"/>
        <v>0.15946874999999999</v>
      </c>
      <c r="K543" s="20">
        <f t="shared" si="56"/>
        <v>0.25585875000000008</v>
      </c>
      <c r="L543" s="20">
        <f t="shared" si="53"/>
        <v>9.6390000000000087E-2</v>
      </c>
      <c r="M543" s="17">
        <f t="shared" si="57"/>
        <v>1.7955000000000001</v>
      </c>
      <c r="N543" s="16">
        <v>1.875</v>
      </c>
      <c r="O543" s="15">
        <f t="shared" si="54"/>
        <v>0.128</v>
      </c>
    </row>
    <row r="544" spans="1:15" x14ac:dyDescent="0.25">
      <c r="A544" s="5" t="s">
        <v>3387</v>
      </c>
      <c r="B544" s="11" t="s">
        <v>1040</v>
      </c>
      <c r="C544" s="5" t="s">
        <v>5290</v>
      </c>
      <c r="D544" s="8" t="s">
        <v>6244</v>
      </c>
      <c r="F544" s="19" t="s">
        <v>3</v>
      </c>
      <c r="G544" s="19">
        <v>0.45700000000000002</v>
      </c>
      <c r="H544" s="19">
        <f t="shared" si="58"/>
        <v>0.57699999999999996</v>
      </c>
      <c r="I544" s="19">
        <v>0.06</v>
      </c>
      <c r="J544" s="20">
        <f t="shared" si="55"/>
        <v>0.16446858750000001</v>
      </c>
      <c r="K544" s="20">
        <f t="shared" si="56"/>
        <v>0.26218158749999998</v>
      </c>
      <c r="L544" s="20">
        <f t="shared" si="53"/>
        <v>9.7712999999999967E-2</v>
      </c>
      <c r="M544" s="17">
        <f t="shared" si="57"/>
        <v>1.8175499999999998</v>
      </c>
      <c r="N544" s="16">
        <v>1.5</v>
      </c>
      <c r="O544" s="15">
        <f t="shared" si="54"/>
        <v>0.16</v>
      </c>
    </row>
    <row r="545" spans="1:15" x14ac:dyDescent="0.25">
      <c r="A545" s="5" t="s">
        <v>3389</v>
      </c>
      <c r="B545" s="11" t="s">
        <v>1042</v>
      </c>
      <c r="C545" s="5" t="s">
        <v>5291</v>
      </c>
      <c r="D545" s="8" t="s">
        <v>6245</v>
      </c>
      <c r="F545" s="19" t="s">
        <v>3</v>
      </c>
      <c r="G545" s="19">
        <v>0.47899999999999998</v>
      </c>
      <c r="H545" s="19">
        <f t="shared" si="58"/>
        <v>0.59899999999999998</v>
      </c>
      <c r="I545" s="19">
        <v>0.06</v>
      </c>
      <c r="J545" s="20">
        <f t="shared" si="55"/>
        <v>0.18068478749999997</v>
      </c>
      <c r="K545" s="20">
        <f t="shared" si="56"/>
        <v>0.28255578749999999</v>
      </c>
      <c r="L545" s="20">
        <f t="shared" si="53"/>
        <v>0.10187100000000002</v>
      </c>
      <c r="M545" s="17">
        <f t="shared" si="57"/>
        <v>1.8868499999999999</v>
      </c>
      <c r="N545" s="16">
        <v>1.5</v>
      </c>
      <c r="O545" s="15">
        <f t="shared" si="54"/>
        <v>0.16</v>
      </c>
    </row>
    <row r="546" spans="1:15" x14ac:dyDescent="0.25">
      <c r="A546" s="5" t="s">
        <v>3391</v>
      </c>
      <c r="B546" s="11" t="s">
        <v>1044</v>
      </c>
      <c r="C546" s="5" t="s">
        <v>5292</v>
      </c>
      <c r="D546" s="8" t="s">
        <v>6246</v>
      </c>
      <c r="F546" s="19" t="s">
        <v>3</v>
      </c>
      <c r="G546" s="19">
        <v>0.48599999999999999</v>
      </c>
      <c r="H546" s="19">
        <f t="shared" si="58"/>
        <v>0.60599999999999998</v>
      </c>
      <c r="I546" s="19">
        <v>0.06</v>
      </c>
      <c r="J546" s="20">
        <f t="shared" si="55"/>
        <v>0.18600434999999998</v>
      </c>
      <c r="K546" s="20">
        <f t="shared" si="56"/>
        <v>0.28919834999999999</v>
      </c>
      <c r="L546" s="20">
        <f t="shared" si="53"/>
        <v>0.10319400000000001</v>
      </c>
      <c r="M546" s="17">
        <f t="shared" si="57"/>
        <v>1.9088999999999998</v>
      </c>
      <c r="N546" s="16">
        <v>1.5</v>
      </c>
      <c r="O546" s="15">
        <f t="shared" si="54"/>
        <v>0.16</v>
      </c>
    </row>
    <row r="547" spans="1:15" x14ac:dyDescent="0.25">
      <c r="A547" s="5" t="s">
        <v>3393</v>
      </c>
      <c r="B547" s="11" t="s">
        <v>1046</v>
      </c>
      <c r="C547" s="5" t="s">
        <v>5293</v>
      </c>
      <c r="D547" s="8" t="s">
        <v>6247</v>
      </c>
      <c r="F547" s="19" t="s">
        <v>3</v>
      </c>
      <c r="G547" s="19">
        <v>0.50800000000000001</v>
      </c>
      <c r="H547" s="19">
        <f t="shared" si="58"/>
        <v>0.628</v>
      </c>
      <c r="I547" s="19">
        <v>0.06</v>
      </c>
      <c r="J547" s="20">
        <f t="shared" si="55"/>
        <v>0.2032254</v>
      </c>
      <c r="K547" s="20">
        <f t="shared" si="56"/>
        <v>0.3105774</v>
      </c>
      <c r="L547" s="20">
        <f t="shared" si="53"/>
        <v>0.107352</v>
      </c>
      <c r="M547" s="17">
        <f t="shared" si="57"/>
        <v>1.9782</v>
      </c>
      <c r="N547" s="16">
        <v>1.25</v>
      </c>
      <c r="O547" s="15">
        <f t="shared" si="54"/>
        <v>0.192</v>
      </c>
    </row>
    <row r="548" spans="1:15" x14ac:dyDescent="0.25">
      <c r="A548" s="5" t="s">
        <v>3395</v>
      </c>
      <c r="B548" s="11" t="s">
        <v>1048</v>
      </c>
      <c r="C548" s="5" t="s">
        <v>5294</v>
      </c>
      <c r="D548" s="8" t="s">
        <v>6248</v>
      </c>
      <c r="F548" s="19" t="s">
        <v>3</v>
      </c>
      <c r="G548" s="19">
        <v>0.53</v>
      </c>
      <c r="H548" s="19">
        <f t="shared" si="58"/>
        <v>0.65</v>
      </c>
      <c r="I548" s="19">
        <v>0.06</v>
      </c>
      <c r="J548" s="20">
        <f t="shared" si="55"/>
        <v>0.22120875000000004</v>
      </c>
      <c r="K548" s="20">
        <f t="shared" si="56"/>
        <v>0.33271875000000001</v>
      </c>
      <c r="L548" s="20">
        <f t="shared" si="53"/>
        <v>0.11150999999999997</v>
      </c>
      <c r="M548" s="17">
        <f t="shared" si="57"/>
        <v>2.0474999999999999</v>
      </c>
      <c r="N548" s="16">
        <v>1.25</v>
      </c>
      <c r="O548" s="15">
        <f t="shared" si="54"/>
        <v>0.192</v>
      </c>
    </row>
    <row r="549" spans="1:15" x14ac:dyDescent="0.25">
      <c r="A549" s="5" t="s">
        <v>3397</v>
      </c>
      <c r="B549" s="11" t="s">
        <v>1050</v>
      </c>
      <c r="C549" s="5" t="s">
        <v>5295</v>
      </c>
      <c r="D549" s="8" t="s">
        <v>6249</v>
      </c>
      <c r="F549" s="19" t="s">
        <v>3</v>
      </c>
      <c r="G549" s="19">
        <v>0.53300000000000003</v>
      </c>
      <c r="H549" s="19">
        <f t="shared" si="58"/>
        <v>0.65300000000000002</v>
      </c>
      <c r="I549" s="19">
        <v>0.06</v>
      </c>
      <c r="J549" s="20">
        <f t="shared" si="55"/>
        <v>0.22372008750000003</v>
      </c>
      <c r="K549" s="20">
        <f t="shared" si="56"/>
        <v>0.33579708750000004</v>
      </c>
      <c r="L549" s="20">
        <f t="shared" si="53"/>
        <v>0.11207700000000001</v>
      </c>
      <c r="M549" s="17">
        <f t="shared" si="57"/>
        <v>2.0569500000000001</v>
      </c>
      <c r="N549" s="16">
        <v>1.25</v>
      </c>
      <c r="O549" s="15">
        <f t="shared" si="54"/>
        <v>0.192</v>
      </c>
    </row>
    <row r="550" spans="1:15" x14ac:dyDescent="0.25">
      <c r="A550" s="5" t="s">
        <v>3399</v>
      </c>
      <c r="B550" s="11" t="s">
        <v>1052</v>
      </c>
      <c r="C550" s="5" t="s">
        <v>5296</v>
      </c>
      <c r="D550" s="8" t="s">
        <v>6250</v>
      </c>
      <c r="F550" s="19" t="s">
        <v>3</v>
      </c>
      <c r="G550" s="19">
        <v>0.55800000000000005</v>
      </c>
      <c r="H550" s="19">
        <f t="shared" si="58"/>
        <v>0.67800000000000005</v>
      </c>
      <c r="I550" s="19">
        <v>0.06</v>
      </c>
      <c r="J550" s="20">
        <f t="shared" si="55"/>
        <v>0.24519915000000006</v>
      </c>
      <c r="K550" s="20">
        <f t="shared" si="56"/>
        <v>0.36200114999999999</v>
      </c>
      <c r="L550" s="20">
        <f t="shared" si="53"/>
        <v>0.11680199999999993</v>
      </c>
      <c r="M550" s="17">
        <f t="shared" si="57"/>
        <v>2.1356999999999999</v>
      </c>
      <c r="N550" s="16">
        <v>1.25</v>
      </c>
      <c r="O550" s="15">
        <f t="shared" si="54"/>
        <v>0.192</v>
      </c>
    </row>
    <row r="551" spans="1:15" x14ac:dyDescent="0.25">
      <c r="A551" s="5" t="s">
        <v>3401</v>
      </c>
      <c r="B551" s="11" t="s">
        <v>1054</v>
      </c>
      <c r="C551" s="5" t="s">
        <v>5297</v>
      </c>
      <c r="D551" s="8" t="s">
        <v>6251</v>
      </c>
      <c r="F551" s="19" t="s">
        <v>3</v>
      </c>
      <c r="G551" s="19">
        <v>0.59</v>
      </c>
      <c r="H551" s="19">
        <f t="shared" si="58"/>
        <v>0.71</v>
      </c>
      <c r="I551" s="19">
        <v>0.06</v>
      </c>
      <c r="J551" s="20">
        <f t="shared" si="55"/>
        <v>0.27412874999999998</v>
      </c>
      <c r="K551" s="20">
        <f t="shared" si="56"/>
        <v>0.39697874999999999</v>
      </c>
      <c r="L551" s="20">
        <f t="shared" si="53"/>
        <v>0.12285000000000001</v>
      </c>
      <c r="M551" s="17">
        <f t="shared" si="57"/>
        <v>2.2364999999999999</v>
      </c>
      <c r="N551" s="16">
        <v>1.25</v>
      </c>
      <c r="O551" s="15">
        <f t="shared" si="54"/>
        <v>0.192</v>
      </c>
    </row>
    <row r="552" spans="1:15" x14ac:dyDescent="0.25">
      <c r="A552" s="5" t="s">
        <v>3403</v>
      </c>
      <c r="B552" s="11" t="s">
        <v>1056</v>
      </c>
      <c r="C552" s="5" t="s">
        <v>5298</v>
      </c>
      <c r="D552" s="8" t="s">
        <v>6252</v>
      </c>
      <c r="F552" s="19" t="s">
        <v>3</v>
      </c>
      <c r="G552" s="19">
        <v>0.6</v>
      </c>
      <c r="H552" s="19">
        <f t="shared" si="58"/>
        <v>0.72</v>
      </c>
      <c r="I552" s="19">
        <v>0.06</v>
      </c>
      <c r="J552" s="20">
        <f t="shared" si="55"/>
        <v>0.28349999999999997</v>
      </c>
      <c r="K552" s="20">
        <f t="shared" si="56"/>
        <v>0.40823999999999999</v>
      </c>
      <c r="L552" s="20">
        <f t="shared" si="53"/>
        <v>0.12474000000000002</v>
      </c>
      <c r="M552" s="17">
        <f t="shared" si="57"/>
        <v>2.2679999999999998</v>
      </c>
      <c r="N552" s="16">
        <v>1.25</v>
      </c>
      <c r="O552" s="15">
        <f t="shared" si="54"/>
        <v>0.192</v>
      </c>
    </row>
    <row r="553" spans="1:15" x14ac:dyDescent="0.25">
      <c r="A553" s="5" t="s">
        <v>3405</v>
      </c>
      <c r="B553" s="11" t="s">
        <v>1058</v>
      </c>
      <c r="C553" s="5" t="s">
        <v>5299</v>
      </c>
      <c r="D553" s="8" t="s">
        <v>6253</v>
      </c>
      <c r="F553" s="19" t="s">
        <v>3</v>
      </c>
      <c r="G553" s="19">
        <v>0.61</v>
      </c>
      <c r="H553" s="19">
        <f t="shared" si="58"/>
        <v>0.73</v>
      </c>
      <c r="I553" s="19">
        <v>0.06</v>
      </c>
      <c r="J553" s="20">
        <f t="shared" si="55"/>
        <v>0.29302875</v>
      </c>
      <c r="K553" s="20">
        <f t="shared" si="56"/>
        <v>0.41965874999999991</v>
      </c>
      <c r="L553" s="20">
        <f t="shared" si="53"/>
        <v>0.12662999999999991</v>
      </c>
      <c r="M553" s="17">
        <f t="shared" si="57"/>
        <v>2.2995000000000001</v>
      </c>
      <c r="N553" s="16">
        <v>1.25</v>
      </c>
      <c r="O553" s="15">
        <f t="shared" si="54"/>
        <v>0.192</v>
      </c>
    </row>
    <row r="554" spans="1:15" x14ac:dyDescent="0.25">
      <c r="A554" s="5" t="s">
        <v>3407</v>
      </c>
      <c r="B554" s="11" t="s">
        <v>1060</v>
      </c>
      <c r="C554" s="5" t="s">
        <v>5300</v>
      </c>
      <c r="D554" s="8" t="s">
        <v>6254</v>
      </c>
      <c r="F554" s="19" t="s">
        <v>3</v>
      </c>
      <c r="G554" s="19">
        <v>0.61199999999999999</v>
      </c>
      <c r="H554" s="19">
        <f t="shared" si="58"/>
        <v>0.73199999999999998</v>
      </c>
      <c r="I554" s="19">
        <v>0.06</v>
      </c>
      <c r="J554" s="20">
        <f t="shared" si="55"/>
        <v>0.29495339999999998</v>
      </c>
      <c r="K554" s="20">
        <f t="shared" si="56"/>
        <v>0.42196139999999999</v>
      </c>
      <c r="L554" s="20">
        <f t="shared" si="53"/>
        <v>0.12700800000000001</v>
      </c>
      <c r="M554" s="17">
        <f t="shared" si="57"/>
        <v>2.3058000000000001</v>
      </c>
      <c r="N554" s="16">
        <v>1.25</v>
      </c>
      <c r="O554" s="15">
        <f t="shared" si="54"/>
        <v>0.192</v>
      </c>
    </row>
    <row r="555" spans="1:15" x14ac:dyDescent="0.25">
      <c r="A555" s="5" t="s">
        <v>3409</v>
      </c>
      <c r="B555" s="11" t="s">
        <v>1062</v>
      </c>
      <c r="C555" s="5" t="s">
        <v>5301</v>
      </c>
      <c r="D555" s="8" t="s">
        <v>6255</v>
      </c>
      <c r="F555" s="19" t="s">
        <v>3</v>
      </c>
      <c r="G555" s="19">
        <v>0.63</v>
      </c>
      <c r="H555" s="19">
        <f t="shared" si="58"/>
        <v>0.75</v>
      </c>
      <c r="I555" s="19">
        <v>0.06</v>
      </c>
      <c r="J555" s="20">
        <f t="shared" si="55"/>
        <v>0.31255875</v>
      </c>
      <c r="K555" s="20">
        <f t="shared" si="56"/>
        <v>0.44296874999999997</v>
      </c>
      <c r="L555" s="20">
        <f t="shared" si="53"/>
        <v>0.13040999999999997</v>
      </c>
      <c r="M555" s="17">
        <f t="shared" si="57"/>
        <v>2.3624999999999998</v>
      </c>
      <c r="N555" s="16">
        <v>1.33</v>
      </c>
      <c r="O555" s="15">
        <f t="shared" si="54"/>
        <v>0.18045112781954886</v>
      </c>
    </row>
    <row r="556" spans="1:15" x14ac:dyDescent="0.25">
      <c r="A556" s="5" t="s">
        <v>3411</v>
      </c>
      <c r="B556" s="11" t="s">
        <v>1064</v>
      </c>
      <c r="C556" s="5" t="s">
        <v>5302</v>
      </c>
      <c r="D556" s="8" t="s">
        <v>6256</v>
      </c>
      <c r="F556" s="19" t="s">
        <v>3</v>
      </c>
      <c r="G556" s="19">
        <v>0.71399999999999997</v>
      </c>
      <c r="H556" s="19">
        <f t="shared" si="58"/>
        <v>0.83399999999999996</v>
      </c>
      <c r="I556" s="19">
        <v>0.06</v>
      </c>
      <c r="J556" s="20">
        <f t="shared" si="55"/>
        <v>0.40146434999999991</v>
      </c>
      <c r="K556" s="20">
        <f t="shared" si="56"/>
        <v>0.54775034999999994</v>
      </c>
      <c r="L556" s="20">
        <f t="shared" si="53"/>
        <v>0.14628600000000003</v>
      </c>
      <c r="M556" s="17">
        <f t="shared" si="57"/>
        <v>2.6271</v>
      </c>
      <c r="N556" s="16">
        <v>1</v>
      </c>
      <c r="O556" s="15">
        <f t="shared" si="54"/>
        <v>0.24</v>
      </c>
    </row>
    <row r="557" spans="1:15" x14ac:dyDescent="0.25">
      <c r="A557" s="5" t="s">
        <v>3413</v>
      </c>
      <c r="B557" s="11" t="s">
        <v>1066</v>
      </c>
      <c r="C557" s="5" t="s">
        <v>5303</v>
      </c>
      <c r="D557" s="8" t="s">
        <v>6257</v>
      </c>
      <c r="F557" s="19" t="s">
        <v>3</v>
      </c>
      <c r="G557" s="19">
        <v>0.72</v>
      </c>
      <c r="H557" s="19">
        <f t="shared" si="58"/>
        <v>0.84</v>
      </c>
      <c r="I557" s="19">
        <v>0.06</v>
      </c>
      <c r="J557" s="20">
        <f t="shared" si="55"/>
        <v>0.40823999999999999</v>
      </c>
      <c r="K557" s="20">
        <f t="shared" si="56"/>
        <v>0.55565999999999993</v>
      </c>
      <c r="L557" s="20">
        <f t="shared" si="53"/>
        <v>0.14741999999999994</v>
      </c>
      <c r="M557" s="17">
        <f t="shared" si="57"/>
        <v>2.6459999999999999</v>
      </c>
      <c r="N557" s="16">
        <v>0.875</v>
      </c>
      <c r="O557" s="15">
        <f t="shared" si="54"/>
        <v>0.2742857142857143</v>
      </c>
    </row>
    <row r="558" spans="1:15" x14ac:dyDescent="0.25">
      <c r="A558" s="5" t="s">
        <v>3415</v>
      </c>
      <c r="B558" s="11" t="s">
        <v>1068</v>
      </c>
      <c r="C558" s="5" t="s">
        <v>5304</v>
      </c>
      <c r="D558" s="8" t="s">
        <v>6258</v>
      </c>
      <c r="F558" s="19" t="s">
        <v>3</v>
      </c>
      <c r="G558" s="19">
        <v>0.76200000000000001</v>
      </c>
      <c r="H558" s="19">
        <f t="shared" si="58"/>
        <v>0.88200000000000001</v>
      </c>
      <c r="I558" s="19">
        <v>0.06</v>
      </c>
      <c r="J558" s="20">
        <f t="shared" si="55"/>
        <v>0.45725715</v>
      </c>
      <c r="K558" s="20">
        <f t="shared" si="56"/>
        <v>0.61261515</v>
      </c>
      <c r="L558" s="20">
        <f t="shared" si="53"/>
        <v>0.155358</v>
      </c>
      <c r="M558" s="17">
        <f t="shared" si="57"/>
        <v>2.7782999999999998</v>
      </c>
      <c r="N558" s="16">
        <v>0.875</v>
      </c>
      <c r="O558" s="15">
        <f t="shared" si="54"/>
        <v>0.2742857142857143</v>
      </c>
    </row>
    <row r="559" spans="1:15" x14ac:dyDescent="0.25">
      <c r="A559" s="5" t="s">
        <v>3417</v>
      </c>
      <c r="B559" s="11" t="s">
        <v>1070</v>
      </c>
      <c r="C559" s="5" t="s">
        <v>5305</v>
      </c>
      <c r="D559" s="8" t="s">
        <v>6259</v>
      </c>
      <c r="F559" s="19" t="s">
        <v>3</v>
      </c>
      <c r="G559" s="19">
        <v>0.81299999999999994</v>
      </c>
      <c r="H559" s="19">
        <f t="shared" si="58"/>
        <v>0.93299999999999994</v>
      </c>
      <c r="I559" s="19">
        <v>0.06</v>
      </c>
      <c r="J559" s="20">
        <f t="shared" si="55"/>
        <v>0.52051308749999992</v>
      </c>
      <c r="K559" s="20">
        <f t="shared" si="56"/>
        <v>0.68551008749999987</v>
      </c>
      <c r="L559" s="20">
        <f t="shared" si="53"/>
        <v>0.16499699999999995</v>
      </c>
      <c r="M559" s="17">
        <f t="shared" si="57"/>
        <v>2.9389499999999997</v>
      </c>
      <c r="N559" s="16">
        <v>0.875</v>
      </c>
      <c r="O559" s="15">
        <f t="shared" si="54"/>
        <v>0.2742857142857143</v>
      </c>
    </row>
    <row r="560" spans="1:15" x14ac:dyDescent="0.25">
      <c r="A560" s="5" t="s">
        <v>3419</v>
      </c>
      <c r="B560" s="11" t="s">
        <v>1072</v>
      </c>
      <c r="C560" s="5" t="s">
        <v>5306</v>
      </c>
      <c r="D560" s="8" t="s">
        <v>6260</v>
      </c>
      <c r="F560" s="19" t="s">
        <v>3</v>
      </c>
      <c r="G560" s="19">
        <v>0.82</v>
      </c>
      <c r="H560" s="19">
        <f t="shared" si="58"/>
        <v>0.94</v>
      </c>
      <c r="I560" s="19">
        <v>0.06</v>
      </c>
      <c r="J560" s="20">
        <f t="shared" si="55"/>
        <v>0.52951499999999985</v>
      </c>
      <c r="K560" s="20">
        <f t="shared" si="56"/>
        <v>0.69583499999999998</v>
      </c>
      <c r="L560" s="20">
        <f t="shared" si="53"/>
        <v>0.16632000000000013</v>
      </c>
      <c r="M560" s="17">
        <f t="shared" si="57"/>
        <v>2.9609999999999999</v>
      </c>
      <c r="N560" s="16">
        <v>0.875</v>
      </c>
      <c r="O560" s="15">
        <f t="shared" si="54"/>
        <v>0.2742857142857143</v>
      </c>
    </row>
    <row r="561" spans="1:15" x14ac:dyDescent="0.25">
      <c r="A561" s="5" t="s">
        <v>3421</v>
      </c>
      <c r="B561" s="11" t="s">
        <v>1074</v>
      </c>
      <c r="C561" s="5" t="s">
        <v>5307</v>
      </c>
      <c r="D561" s="8" t="s">
        <v>6261</v>
      </c>
      <c r="F561" s="19" t="s">
        <v>3</v>
      </c>
      <c r="G561" s="19">
        <v>0.82199999999999995</v>
      </c>
      <c r="H561" s="19">
        <f t="shared" si="58"/>
        <v>0.94199999999999995</v>
      </c>
      <c r="I561" s="19">
        <v>0.06</v>
      </c>
      <c r="J561" s="20">
        <f t="shared" si="55"/>
        <v>0.53210114999999991</v>
      </c>
      <c r="K561" s="20">
        <f t="shared" si="56"/>
        <v>0.69879914999999992</v>
      </c>
      <c r="L561" s="20">
        <f t="shared" si="53"/>
        <v>0.16669800000000001</v>
      </c>
      <c r="M561" s="17">
        <f t="shared" si="57"/>
        <v>2.9672999999999998</v>
      </c>
      <c r="N561" s="16">
        <v>0.875</v>
      </c>
      <c r="O561" s="15">
        <f t="shared" si="54"/>
        <v>0.2742857142857143</v>
      </c>
    </row>
    <row r="562" spans="1:15" x14ac:dyDescent="0.25">
      <c r="A562" s="5" t="s">
        <v>3423</v>
      </c>
      <c r="B562" s="11" t="s">
        <v>1076</v>
      </c>
      <c r="C562" s="5" t="s">
        <v>5308</v>
      </c>
      <c r="D562" s="8" t="s">
        <v>6262</v>
      </c>
      <c r="F562" s="19" t="s">
        <v>3</v>
      </c>
      <c r="G562" s="19">
        <v>0.91400000000000003</v>
      </c>
      <c r="H562" s="19">
        <f t="shared" si="58"/>
        <v>1.034</v>
      </c>
      <c r="I562" s="19">
        <v>0.06</v>
      </c>
      <c r="J562" s="20">
        <f t="shared" si="55"/>
        <v>0.65787435000000005</v>
      </c>
      <c r="K562" s="20">
        <f t="shared" si="56"/>
        <v>0.84196035000000002</v>
      </c>
      <c r="L562" s="20">
        <f t="shared" si="53"/>
        <v>0.18408599999999997</v>
      </c>
      <c r="M562" s="17">
        <f t="shared" si="57"/>
        <v>3.2570999999999999</v>
      </c>
      <c r="N562" s="16">
        <v>0.7</v>
      </c>
      <c r="O562" s="15">
        <f t="shared" si="54"/>
        <v>0.34285714285714286</v>
      </c>
    </row>
    <row r="563" spans="1:15" x14ac:dyDescent="0.25">
      <c r="A563" s="5" t="s">
        <v>3425</v>
      </c>
      <c r="B563" s="11" t="s">
        <v>1078</v>
      </c>
      <c r="C563" s="5" t="s">
        <v>5309</v>
      </c>
      <c r="D563" s="8" t="s">
        <v>6263</v>
      </c>
      <c r="F563" s="19" t="s">
        <v>3</v>
      </c>
      <c r="G563" s="19">
        <v>1.016</v>
      </c>
      <c r="H563" s="19">
        <f t="shared" si="58"/>
        <v>1.1360000000000001</v>
      </c>
      <c r="I563" s="19">
        <v>0.06</v>
      </c>
      <c r="J563" s="20">
        <f t="shared" si="55"/>
        <v>0.8129016</v>
      </c>
      <c r="K563" s="20">
        <f t="shared" si="56"/>
        <v>1.0162656000000003</v>
      </c>
      <c r="L563" s="20">
        <f t="shared" si="53"/>
        <v>0.20336400000000032</v>
      </c>
      <c r="M563" s="17">
        <f t="shared" si="57"/>
        <v>3.5784000000000002</v>
      </c>
      <c r="N563" s="16">
        <v>0.5</v>
      </c>
      <c r="O563" s="15">
        <f t="shared" si="54"/>
        <v>0.48</v>
      </c>
    </row>
    <row r="564" spans="1:15" x14ac:dyDescent="0.25">
      <c r="A564" s="5" t="s">
        <v>3427</v>
      </c>
      <c r="B564" s="11" t="s">
        <v>1080</v>
      </c>
      <c r="C564" s="5" t="s">
        <v>5310</v>
      </c>
      <c r="D564" s="8" t="s">
        <v>6264</v>
      </c>
      <c r="F564" s="19" t="s">
        <v>3</v>
      </c>
      <c r="G564" s="19">
        <v>1.02</v>
      </c>
      <c r="H564" s="19">
        <f t="shared" si="58"/>
        <v>1.1400000000000001</v>
      </c>
      <c r="I564" s="19">
        <v>0.06</v>
      </c>
      <c r="J564" s="20">
        <f t="shared" si="55"/>
        <v>0.81931500000000002</v>
      </c>
      <c r="K564" s="20">
        <f t="shared" si="56"/>
        <v>1.0234350000000003</v>
      </c>
      <c r="L564" s="20">
        <f t="shared" si="53"/>
        <v>0.2041200000000003</v>
      </c>
      <c r="M564" s="17">
        <f t="shared" si="57"/>
        <v>3.5910000000000002</v>
      </c>
      <c r="N564" s="16">
        <v>0.5</v>
      </c>
      <c r="O564" s="15">
        <f t="shared" si="54"/>
        <v>0.48</v>
      </c>
    </row>
    <row r="565" spans="1:15" x14ac:dyDescent="0.25">
      <c r="J565" s="20"/>
      <c r="K565" s="20"/>
      <c r="L565" s="20"/>
      <c r="M565" s="17"/>
      <c r="O565" s="15"/>
    </row>
    <row r="566" spans="1:15" x14ac:dyDescent="0.25">
      <c r="A566" s="5" t="s">
        <v>3429</v>
      </c>
      <c r="B566" s="11" t="s">
        <v>1082</v>
      </c>
      <c r="C566" s="4" t="s">
        <v>5311</v>
      </c>
      <c r="D566" s="8" t="s">
        <v>6265</v>
      </c>
      <c r="F566" s="19" t="s">
        <v>3</v>
      </c>
      <c r="G566" s="19">
        <v>1.2E-2</v>
      </c>
      <c r="H566" s="19">
        <f t="shared" si="58"/>
        <v>0.15200000000000002</v>
      </c>
      <c r="I566" s="19">
        <v>7.0000000000000007E-2</v>
      </c>
      <c r="J566" s="20">
        <f t="shared" si="55"/>
        <v>1.1340000000000001E-4</v>
      </c>
      <c r="K566" s="20">
        <f t="shared" si="56"/>
        <v>1.8194400000000003E-2</v>
      </c>
      <c r="L566" s="20">
        <f t="shared" si="53"/>
        <v>1.8081000000000003E-2</v>
      </c>
      <c r="M566" s="17">
        <f t="shared" si="57"/>
        <v>0.47880000000000006</v>
      </c>
      <c r="N566" s="16">
        <v>10</v>
      </c>
      <c r="O566" s="15">
        <f t="shared" si="54"/>
        <v>2.4E-2</v>
      </c>
    </row>
    <row r="567" spans="1:15" x14ac:dyDescent="0.25">
      <c r="A567" s="5" t="s">
        <v>3431</v>
      </c>
      <c r="B567" s="11" t="s">
        <v>1084</v>
      </c>
      <c r="C567" s="4" t="s">
        <v>5312</v>
      </c>
      <c r="D567" s="8" t="s">
        <v>6266</v>
      </c>
      <c r="F567" s="19" t="s">
        <v>3</v>
      </c>
      <c r="G567" s="19">
        <v>1.4999999999999999E-2</v>
      </c>
      <c r="H567" s="19">
        <f t="shared" si="58"/>
        <v>0.15500000000000003</v>
      </c>
      <c r="I567" s="19">
        <v>7.0000000000000007E-2</v>
      </c>
      <c r="J567" s="20">
        <f t="shared" si="55"/>
        <v>1.7718749999999999E-4</v>
      </c>
      <c r="K567" s="20">
        <f t="shared" si="56"/>
        <v>1.8919687500000004E-2</v>
      </c>
      <c r="L567" s="20">
        <f t="shared" si="53"/>
        <v>1.8742500000000006E-2</v>
      </c>
      <c r="M567" s="17">
        <f t="shared" si="57"/>
        <v>0.48825000000000007</v>
      </c>
      <c r="N567" s="16">
        <v>10</v>
      </c>
      <c r="O567" s="15">
        <f t="shared" si="54"/>
        <v>2.4E-2</v>
      </c>
    </row>
    <row r="568" spans="1:15" x14ac:dyDescent="0.25">
      <c r="A568" s="5" t="s">
        <v>3433</v>
      </c>
      <c r="B568" s="11" t="s">
        <v>1086</v>
      </c>
      <c r="C568" s="4" t="s">
        <v>5313</v>
      </c>
      <c r="D568" s="8" t="s">
        <v>6267</v>
      </c>
      <c r="F568" s="19" t="s">
        <v>3</v>
      </c>
      <c r="G568" s="19">
        <v>1.7999999999999999E-2</v>
      </c>
      <c r="H568" s="19">
        <f t="shared" si="58"/>
        <v>0.158</v>
      </c>
      <c r="I568" s="19">
        <v>7.0000000000000007E-2</v>
      </c>
      <c r="J568" s="20">
        <f t="shared" si="55"/>
        <v>2.5514999999999994E-4</v>
      </c>
      <c r="K568" s="20">
        <f t="shared" si="56"/>
        <v>1.965915E-2</v>
      </c>
      <c r="L568" s="20">
        <f t="shared" si="53"/>
        <v>1.9404000000000001E-2</v>
      </c>
      <c r="M568" s="17">
        <f t="shared" si="57"/>
        <v>0.49769999999999998</v>
      </c>
      <c r="N568" s="16">
        <v>9</v>
      </c>
      <c r="O568" s="15">
        <f t="shared" si="54"/>
        <v>2.6666666666666665E-2</v>
      </c>
    </row>
    <row r="569" spans="1:15" x14ac:dyDescent="0.25">
      <c r="A569" s="5" t="s">
        <v>3435</v>
      </c>
      <c r="B569" s="11" t="s">
        <v>1088</v>
      </c>
      <c r="C569" s="4" t="s">
        <v>5314</v>
      </c>
      <c r="D569" s="8" t="s">
        <v>6268</v>
      </c>
      <c r="F569" s="19" t="s">
        <v>3</v>
      </c>
      <c r="G569" s="19">
        <v>0.02</v>
      </c>
      <c r="H569" s="19">
        <f t="shared" si="58"/>
        <v>0.16</v>
      </c>
      <c r="I569" s="19">
        <v>7.0000000000000007E-2</v>
      </c>
      <c r="J569" s="20">
        <f t="shared" si="55"/>
        <v>3.1500000000000001E-4</v>
      </c>
      <c r="K569" s="20">
        <f t="shared" si="56"/>
        <v>2.0160000000000001E-2</v>
      </c>
      <c r="L569" s="20">
        <f t="shared" si="53"/>
        <v>1.9845000000000002E-2</v>
      </c>
      <c r="M569" s="17">
        <f t="shared" si="57"/>
        <v>0.504</v>
      </c>
      <c r="N569" s="16">
        <v>8.5</v>
      </c>
      <c r="O569" s="15">
        <f t="shared" si="54"/>
        <v>2.8235294117647056E-2</v>
      </c>
    </row>
    <row r="570" spans="1:15" x14ac:dyDescent="0.25">
      <c r="A570" s="5" t="s">
        <v>3437</v>
      </c>
      <c r="B570" s="11" t="s">
        <v>1090</v>
      </c>
      <c r="C570" s="4" t="s">
        <v>5315</v>
      </c>
      <c r="D570" s="8" t="s">
        <v>6269</v>
      </c>
      <c r="F570" s="19" t="s">
        <v>3</v>
      </c>
      <c r="G570" s="19">
        <v>2.1000000000000001E-2</v>
      </c>
      <c r="H570" s="19">
        <f t="shared" si="58"/>
        <v>0.161</v>
      </c>
      <c r="I570" s="19">
        <v>7.0000000000000007E-2</v>
      </c>
      <c r="J570" s="20">
        <f t="shared" si="55"/>
        <v>3.4728750000000001E-4</v>
      </c>
      <c r="K570" s="20">
        <f t="shared" si="56"/>
        <v>2.0412787500000001E-2</v>
      </c>
      <c r="L570" s="20">
        <f t="shared" si="53"/>
        <v>2.00655E-2</v>
      </c>
      <c r="M570" s="17">
        <f t="shared" si="57"/>
        <v>0.50714999999999999</v>
      </c>
      <c r="N570" s="16">
        <v>8.5</v>
      </c>
      <c r="O570" s="15">
        <f t="shared" si="54"/>
        <v>2.8235294117647056E-2</v>
      </c>
    </row>
    <row r="571" spans="1:15" x14ac:dyDescent="0.25">
      <c r="A571" s="5" t="s">
        <v>3439</v>
      </c>
      <c r="B571" s="11" t="s">
        <v>1092</v>
      </c>
      <c r="C571" s="4" t="s">
        <v>5316</v>
      </c>
      <c r="D571" s="8" t="s">
        <v>6270</v>
      </c>
      <c r="F571" s="19" t="s">
        <v>3</v>
      </c>
      <c r="G571" s="19">
        <v>2.5000000000000001E-2</v>
      </c>
      <c r="H571" s="19">
        <f t="shared" si="58"/>
        <v>0.16500000000000001</v>
      </c>
      <c r="I571" s="19">
        <v>7.0000000000000007E-2</v>
      </c>
      <c r="J571" s="20">
        <f t="shared" si="55"/>
        <v>4.9218750000000011E-4</v>
      </c>
      <c r="K571" s="20">
        <f t="shared" si="56"/>
        <v>2.1439687500000002E-2</v>
      </c>
      <c r="L571" s="20">
        <f t="shared" si="53"/>
        <v>2.0947500000000001E-2</v>
      </c>
      <c r="M571" s="17">
        <f t="shared" si="57"/>
        <v>0.51975000000000005</v>
      </c>
      <c r="N571" s="16">
        <v>8</v>
      </c>
      <c r="O571" s="15">
        <f t="shared" si="54"/>
        <v>0.03</v>
      </c>
    </row>
    <row r="572" spans="1:15" x14ac:dyDescent="0.25">
      <c r="A572" s="5" t="s">
        <v>3441</v>
      </c>
      <c r="B572" s="11" t="s">
        <v>1094</v>
      </c>
      <c r="C572" s="4" t="s">
        <v>5317</v>
      </c>
      <c r="D572" s="8" t="s">
        <v>6271</v>
      </c>
      <c r="F572" s="19" t="s">
        <v>3</v>
      </c>
      <c r="G572" s="19">
        <v>2.5999999999999999E-2</v>
      </c>
      <c r="H572" s="19">
        <f t="shared" si="58"/>
        <v>0.16600000000000001</v>
      </c>
      <c r="I572" s="19">
        <v>7.0000000000000007E-2</v>
      </c>
      <c r="J572" s="20">
        <f t="shared" si="55"/>
        <v>5.323499999999999E-4</v>
      </c>
      <c r="K572" s="20">
        <f t="shared" si="56"/>
        <v>2.1700350000000004E-2</v>
      </c>
      <c r="L572" s="20">
        <f t="shared" si="53"/>
        <v>2.1168000000000003E-2</v>
      </c>
      <c r="M572" s="17">
        <f t="shared" si="57"/>
        <v>0.52290000000000003</v>
      </c>
      <c r="N572" s="16">
        <v>8</v>
      </c>
      <c r="O572" s="15">
        <f t="shared" si="54"/>
        <v>0.03</v>
      </c>
    </row>
    <row r="573" spans="1:15" x14ac:dyDescent="0.25">
      <c r="A573" s="5" t="s">
        <v>3443</v>
      </c>
      <c r="B573" s="11" t="s">
        <v>1096</v>
      </c>
      <c r="C573" s="4" t="s">
        <v>5318</v>
      </c>
      <c r="D573" s="8" t="s">
        <v>6272</v>
      </c>
      <c r="F573" s="19" t="s">
        <v>3</v>
      </c>
      <c r="G573" s="19">
        <v>2.7E-2</v>
      </c>
      <c r="H573" s="19">
        <f t="shared" si="58"/>
        <v>0.16700000000000001</v>
      </c>
      <c r="I573" s="19">
        <v>7.0000000000000007E-2</v>
      </c>
      <c r="J573" s="20">
        <f t="shared" si="55"/>
        <v>5.7408749999999999E-4</v>
      </c>
      <c r="K573" s="20">
        <f t="shared" si="56"/>
        <v>2.1962587500000002E-2</v>
      </c>
      <c r="L573" s="20">
        <f t="shared" si="53"/>
        <v>2.1388500000000001E-2</v>
      </c>
      <c r="M573" s="17">
        <f t="shared" si="57"/>
        <v>0.52605000000000002</v>
      </c>
      <c r="N573" s="16">
        <v>8</v>
      </c>
      <c r="O573" s="15">
        <f t="shared" si="54"/>
        <v>0.03</v>
      </c>
    </row>
    <row r="574" spans="1:15" x14ac:dyDescent="0.25">
      <c r="A574" s="5" t="s">
        <v>3445</v>
      </c>
      <c r="B574" s="11" t="s">
        <v>1098</v>
      </c>
      <c r="C574" s="4" t="s">
        <v>5319</v>
      </c>
      <c r="D574" s="8" t="s">
        <v>6273</v>
      </c>
      <c r="F574" s="19" t="s">
        <v>3</v>
      </c>
      <c r="G574" s="19">
        <v>2.8000000000000001E-2</v>
      </c>
      <c r="H574" s="19">
        <f t="shared" si="58"/>
        <v>0.16800000000000001</v>
      </c>
      <c r="I574" s="19">
        <v>7.0000000000000007E-2</v>
      </c>
      <c r="J574" s="20">
        <f t="shared" si="55"/>
        <v>6.1740000000000005E-4</v>
      </c>
      <c r="K574" s="20">
        <f t="shared" si="56"/>
        <v>2.22264E-2</v>
      </c>
      <c r="L574" s="20">
        <f t="shared" si="53"/>
        <v>2.1609E-2</v>
      </c>
      <c r="M574" s="17">
        <f t="shared" si="57"/>
        <v>0.5292</v>
      </c>
      <c r="N574" s="16">
        <v>8</v>
      </c>
      <c r="O574" s="15">
        <f t="shared" si="54"/>
        <v>0.03</v>
      </c>
    </row>
    <row r="575" spans="1:15" x14ac:dyDescent="0.25">
      <c r="A575" s="5" t="s">
        <v>3447</v>
      </c>
      <c r="B575" s="11" t="s">
        <v>1100</v>
      </c>
      <c r="C575" s="4" t="s">
        <v>5320</v>
      </c>
      <c r="D575" s="8" t="s">
        <v>6274</v>
      </c>
      <c r="F575" s="19" t="s">
        <v>3</v>
      </c>
      <c r="G575" s="19">
        <v>0.03</v>
      </c>
      <c r="H575" s="19">
        <f t="shared" si="58"/>
        <v>0.17</v>
      </c>
      <c r="I575" s="19">
        <v>7.0000000000000007E-2</v>
      </c>
      <c r="J575" s="20">
        <f t="shared" si="55"/>
        <v>7.0874999999999996E-4</v>
      </c>
      <c r="K575" s="20">
        <f t="shared" si="56"/>
        <v>2.2758750000000005E-2</v>
      </c>
      <c r="L575" s="20">
        <f t="shared" si="53"/>
        <v>2.2050000000000004E-2</v>
      </c>
      <c r="M575" s="17">
        <f t="shared" si="57"/>
        <v>0.53549999999999998</v>
      </c>
      <c r="N575" s="16">
        <v>7.5</v>
      </c>
      <c r="O575" s="15">
        <f t="shared" si="54"/>
        <v>3.2000000000000001E-2</v>
      </c>
    </row>
    <row r="576" spans="1:15" x14ac:dyDescent="0.25">
      <c r="A576" s="5" t="s">
        <v>3449</v>
      </c>
      <c r="B576" s="11" t="s">
        <v>1102</v>
      </c>
      <c r="C576" s="4" t="s">
        <v>5321</v>
      </c>
      <c r="D576" s="8" t="s">
        <v>6275</v>
      </c>
      <c r="F576" s="19" t="s">
        <v>3</v>
      </c>
      <c r="G576" s="19">
        <v>3.2000000000000001E-2</v>
      </c>
      <c r="H576" s="19">
        <f t="shared" si="58"/>
        <v>0.17200000000000001</v>
      </c>
      <c r="I576" s="19">
        <v>7.0000000000000007E-2</v>
      </c>
      <c r="J576" s="20">
        <f t="shared" si="55"/>
        <v>8.0639999999999998E-4</v>
      </c>
      <c r="K576" s="20">
        <f t="shared" si="56"/>
        <v>2.3297400000000003E-2</v>
      </c>
      <c r="L576" s="20">
        <f t="shared" si="53"/>
        <v>2.2491000000000004E-2</v>
      </c>
      <c r="M576" s="17">
        <f t="shared" si="57"/>
        <v>0.54180000000000006</v>
      </c>
      <c r="N576" s="16">
        <v>7.5</v>
      </c>
      <c r="O576" s="15">
        <f t="shared" si="54"/>
        <v>3.2000000000000001E-2</v>
      </c>
    </row>
    <row r="577" spans="1:15" x14ac:dyDescent="0.25">
      <c r="A577" s="5" t="s">
        <v>3451</v>
      </c>
      <c r="B577" s="11" t="s">
        <v>1104</v>
      </c>
      <c r="C577" s="4" t="s">
        <v>5322</v>
      </c>
      <c r="D577" s="8" t="s">
        <v>6276</v>
      </c>
      <c r="F577" s="19" t="s">
        <v>3</v>
      </c>
      <c r="G577" s="19">
        <v>3.3000000000000002E-2</v>
      </c>
      <c r="H577" s="19">
        <f t="shared" si="58"/>
        <v>0.17300000000000001</v>
      </c>
      <c r="I577" s="19">
        <v>7.0000000000000007E-2</v>
      </c>
      <c r="J577" s="20">
        <f t="shared" si="55"/>
        <v>8.575875000000001E-4</v>
      </c>
      <c r="K577" s="20">
        <f t="shared" si="56"/>
        <v>2.3569087500000002E-2</v>
      </c>
      <c r="L577" s="20">
        <f t="shared" si="53"/>
        <v>2.2711500000000003E-2</v>
      </c>
      <c r="M577" s="17">
        <f t="shared" si="57"/>
        <v>0.54495000000000005</v>
      </c>
      <c r="N577" s="16">
        <v>7.5</v>
      </c>
      <c r="O577" s="15">
        <f t="shared" si="54"/>
        <v>3.2000000000000001E-2</v>
      </c>
    </row>
    <row r="578" spans="1:15" x14ac:dyDescent="0.25">
      <c r="A578" s="5" t="s">
        <v>3453</v>
      </c>
      <c r="B578" s="11" t="s">
        <v>1106</v>
      </c>
      <c r="C578" s="4" t="s">
        <v>5323</v>
      </c>
      <c r="D578" s="8" t="s">
        <v>6277</v>
      </c>
      <c r="F578" s="19" t="s">
        <v>3</v>
      </c>
      <c r="G578" s="19">
        <v>3.4000000000000002E-2</v>
      </c>
      <c r="H578" s="19">
        <f t="shared" si="58"/>
        <v>0.17400000000000002</v>
      </c>
      <c r="I578" s="19">
        <v>7.0000000000000007E-2</v>
      </c>
      <c r="J578" s="20">
        <f t="shared" si="55"/>
        <v>9.1035000000000009E-4</v>
      </c>
      <c r="K578" s="20">
        <f t="shared" si="56"/>
        <v>2.3842350000000002E-2</v>
      </c>
      <c r="L578" s="20">
        <f t="shared" si="53"/>
        <v>2.2932000000000001E-2</v>
      </c>
      <c r="M578" s="17">
        <f t="shared" si="57"/>
        <v>0.54810000000000003</v>
      </c>
      <c r="N578" s="16">
        <v>7.5</v>
      </c>
      <c r="O578" s="15">
        <f t="shared" si="54"/>
        <v>3.2000000000000001E-2</v>
      </c>
    </row>
    <row r="579" spans="1:15" x14ac:dyDescent="0.25">
      <c r="A579" s="5" t="s">
        <v>3455</v>
      </c>
      <c r="B579" s="11" t="s">
        <v>1108</v>
      </c>
      <c r="C579" s="4" t="s">
        <v>5324</v>
      </c>
      <c r="D579" s="8" t="s">
        <v>6278</v>
      </c>
      <c r="F579" s="19" t="s">
        <v>3</v>
      </c>
      <c r="G579" s="19">
        <v>3.5000000000000003E-2</v>
      </c>
      <c r="H579" s="19">
        <f t="shared" si="58"/>
        <v>0.17500000000000002</v>
      </c>
      <c r="I579" s="19">
        <v>7.0000000000000007E-2</v>
      </c>
      <c r="J579" s="20">
        <f t="shared" si="55"/>
        <v>9.6468750000000016E-4</v>
      </c>
      <c r="K579" s="20">
        <f t="shared" si="56"/>
        <v>2.4117187500000005E-2</v>
      </c>
      <c r="L579" s="20">
        <f t="shared" ref="L579:L642" si="59">K579-J579</f>
        <v>2.3152500000000006E-2</v>
      </c>
      <c r="M579" s="17">
        <f t="shared" si="57"/>
        <v>0.55125000000000002</v>
      </c>
      <c r="N579" s="16">
        <v>7.5</v>
      </c>
      <c r="O579" s="15">
        <f t="shared" ref="O579:O642" si="60">0.24/N579</f>
        <v>3.2000000000000001E-2</v>
      </c>
    </row>
    <row r="580" spans="1:15" x14ac:dyDescent="0.25">
      <c r="A580" s="5" t="s">
        <v>3457</v>
      </c>
      <c r="B580" s="11" t="s">
        <v>1110</v>
      </c>
      <c r="C580" s="4" t="s">
        <v>5325</v>
      </c>
      <c r="D580" s="8" t="s">
        <v>6279</v>
      </c>
      <c r="F580" s="19" t="s">
        <v>3</v>
      </c>
      <c r="G580" s="19">
        <v>3.7999999999999999E-2</v>
      </c>
      <c r="H580" s="19">
        <f t="shared" si="58"/>
        <v>0.17800000000000002</v>
      </c>
      <c r="I580" s="19">
        <v>7.0000000000000007E-2</v>
      </c>
      <c r="J580" s="20">
        <f t="shared" si="55"/>
        <v>1.13715E-3</v>
      </c>
      <c r="K580" s="20">
        <f t="shared" si="56"/>
        <v>2.4951150000000002E-2</v>
      </c>
      <c r="L580" s="20">
        <f t="shared" si="59"/>
        <v>2.3814000000000002E-2</v>
      </c>
      <c r="M580" s="17">
        <f t="shared" si="57"/>
        <v>0.56070000000000009</v>
      </c>
      <c r="N580" s="16">
        <v>7</v>
      </c>
      <c r="O580" s="15">
        <f t="shared" si="60"/>
        <v>3.4285714285714287E-2</v>
      </c>
    </row>
    <row r="581" spans="1:15" x14ac:dyDescent="0.25">
      <c r="A581" s="5" t="s">
        <v>3459</v>
      </c>
      <c r="B581" s="11" t="s">
        <v>1112</v>
      </c>
      <c r="C581" s="4" t="s">
        <v>5326</v>
      </c>
      <c r="D581" s="8" t="s">
        <v>6280</v>
      </c>
      <c r="F581" s="19" t="s">
        <v>3</v>
      </c>
      <c r="G581" s="19">
        <v>4.2000000000000003E-2</v>
      </c>
      <c r="H581" s="19">
        <f t="shared" si="58"/>
        <v>0.18200000000000002</v>
      </c>
      <c r="I581" s="19">
        <v>7.0000000000000007E-2</v>
      </c>
      <c r="J581" s="20">
        <f t="shared" ref="J581:J644" si="61">3.15*(G581/2*G581/2)*1</f>
        <v>1.38915E-3</v>
      </c>
      <c r="K581" s="20">
        <f t="shared" ref="K581:K644" si="62">(H581/2*H581/2)*3.15*1</f>
        <v>2.6085150000000005E-2</v>
      </c>
      <c r="L581" s="20">
        <f t="shared" si="59"/>
        <v>2.4696000000000006E-2</v>
      </c>
      <c r="M581" s="17">
        <f t="shared" ref="M581:M644" si="63">3.15*H581</f>
        <v>0.57330000000000003</v>
      </c>
      <c r="N581" s="16">
        <v>7</v>
      </c>
      <c r="O581" s="15">
        <f t="shared" si="60"/>
        <v>3.4285714285714287E-2</v>
      </c>
    </row>
    <row r="582" spans="1:15" x14ac:dyDescent="0.25">
      <c r="A582" s="5" t="s">
        <v>3461</v>
      </c>
      <c r="B582" s="11" t="s">
        <v>1114</v>
      </c>
      <c r="C582" s="4" t="s">
        <v>5327</v>
      </c>
      <c r="D582" s="8" t="s">
        <v>6281</v>
      </c>
      <c r="F582" s="19" t="s">
        <v>3</v>
      </c>
      <c r="G582" s="19">
        <v>4.4999999999999998E-2</v>
      </c>
      <c r="H582" s="19">
        <f t="shared" si="58"/>
        <v>0.185</v>
      </c>
      <c r="I582" s="19">
        <v>7.0000000000000007E-2</v>
      </c>
      <c r="J582" s="20">
        <f t="shared" si="61"/>
        <v>1.5946875E-3</v>
      </c>
      <c r="K582" s="20">
        <f t="shared" si="62"/>
        <v>2.6952187499999999E-2</v>
      </c>
      <c r="L582" s="20">
        <f t="shared" si="59"/>
        <v>2.5357499999999998E-2</v>
      </c>
      <c r="M582" s="17">
        <f t="shared" si="63"/>
        <v>0.58274999999999999</v>
      </c>
      <c r="N582" s="16">
        <v>7</v>
      </c>
      <c r="O582" s="15">
        <f t="shared" si="60"/>
        <v>3.4285714285714287E-2</v>
      </c>
    </row>
    <row r="583" spans="1:15" x14ac:dyDescent="0.25">
      <c r="A583" s="5" t="s">
        <v>3463</v>
      </c>
      <c r="B583" s="11" t="s">
        <v>1116</v>
      </c>
      <c r="C583" s="4" t="s">
        <v>5328</v>
      </c>
      <c r="D583" s="8" t="s">
        <v>6282</v>
      </c>
      <c r="F583" s="19" t="s">
        <v>3</v>
      </c>
      <c r="G583" s="19">
        <v>4.8000000000000001E-2</v>
      </c>
      <c r="H583" s="19">
        <f t="shared" si="58"/>
        <v>0.188</v>
      </c>
      <c r="I583" s="19">
        <v>7.0000000000000007E-2</v>
      </c>
      <c r="J583" s="20">
        <f t="shared" si="61"/>
        <v>1.8144000000000001E-3</v>
      </c>
      <c r="K583" s="20">
        <f t="shared" si="62"/>
        <v>2.7833400000000001E-2</v>
      </c>
      <c r="L583" s="20">
        <f t="shared" si="59"/>
        <v>2.6019E-2</v>
      </c>
      <c r="M583" s="17">
        <f t="shared" si="63"/>
        <v>0.59219999999999995</v>
      </c>
      <c r="N583" s="16">
        <v>6</v>
      </c>
      <c r="O583" s="15">
        <f t="shared" si="60"/>
        <v>0.04</v>
      </c>
    </row>
    <row r="584" spans="1:15" x14ac:dyDescent="0.25">
      <c r="A584" s="5" t="s">
        <v>3465</v>
      </c>
      <c r="B584" s="11" t="s">
        <v>1118</v>
      </c>
      <c r="C584" s="4" t="s">
        <v>5329</v>
      </c>
      <c r="D584" s="8" t="s">
        <v>6283</v>
      </c>
      <c r="F584" s="19" t="s">
        <v>3</v>
      </c>
      <c r="G584" s="19">
        <v>0.05</v>
      </c>
      <c r="H584" s="19">
        <f t="shared" si="58"/>
        <v>0.19</v>
      </c>
      <c r="I584" s="19">
        <v>7.0000000000000007E-2</v>
      </c>
      <c r="J584" s="20">
        <f t="shared" si="61"/>
        <v>1.9687500000000004E-3</v>
      </c>
      <c r="K584" s="20">
        <f t="shared" si="62"/>
        <v>2.8428749999999999E-2</v>
      </c>
      <c r="L584" s="20">
        <f t="shared" si="59"/>
        <v>2.6459999999999997E-2</v>
      </c>
      <c r="M584" s="17">
        <f t="shared" si="63"/>
        <v>0.59850000000000003</v>
      </c>
      <c r="N584" s="16">
        <v>5.5</v>
      </c>
      <c r="O584" s="15">
        <f t="shared" si="60"/>
        <v>4.3636363636363633E-2</v>
      </c>
    </row>
    <row r="585" spans="1:15" x14ac:dyDescent="0.25">
      <c r="A585" s="5" t="s">
        <v>3467</v>
      </c>
      <c r="B585" s="11" t="s">
        <v>1120</v>
      </c>
      <c r="C585" s="4" t="s">
        <v>5330</v>
      </c>
      <c r="D585" s="8" t="s">
        <v>6284</v>
      </c>
      <c r="F585" s="19" t="s">
        <v>3</v>
      </c>
      <c r="G585" s="19">
        <v>5.0999999999999997E-2</v>
      </c>
      <c r="H585" s="19">
        <f t="shared" si="58"/>
        <v>0.191</v>
      </c>
      <c r="I585" s="19">
        <v>7.0000000000000007E-2</v>
      </c>
      <c r="J585" s="20">
        <f t="shared" si="61"/>
        <v>2.0482874999999995E-3</v>
      </c>
      <c r="K585" s="20">
        <f t="shared" si="62"/>
        <v>2.8728787499999998E-2</v>
      </c>
      <c r="L585" s="20">
        <f t="shared" si="59"/>
        <v>2.6680499999999999E-2</v>
      </c>
      <c r="M585" s="17">
        <f t="shared" si="63"/>
        <v>0.60165000000000002</v>
      </c>
      <c r="N585" s="16">
        <v>5.5</v>
      </c>
      <c r="O585" s="15">
        <f t="shared" si="60"/>
        <v>4.3636363636363633E-2</v>
      </c>
    </row>
    <row r="586" spans="1:15" x14ac:dyDescent="0.25">
      <c r="A586" s="5" t="s">
        <v>3469</v>
      </c>
      <c r="B586" s="11" t="s">
        <v>1122</v>
      </c>
      <c r="C586" s="4" t="s">
        <v>5331</v>
      </c>
      <c r="D586" s="8" t="s">
        <v>6285</v>
      </c>
      <c r="F586" s="19" t="s">
        <v>3</v>
      </c>
      <c r="G586" s="19">
        <v>5.3999999999999999E-2</v>
      </c>
      <c r="H586" s="19">
        <f t="shared" si="58"/>
        <v>0.19400000000000001</v>
      </c>
      <c r="I586" s="19">
        <v>7.0000000000000007E-2</v>
      </c>
      <c r="J586" s="20">
        <f t="shared" si="61"/>
        <v>2.29635E-3</v>
      </c>
      <c r="K586" s="20">
        <f t="shared" si="62"/>
        <v>2.9638350000000001E-2</v>
      </c>
      <c r="L586" s="20">
        <f t="shared" si="59"/>
        <v>2.7342000000000002E-2</v>
      </c>
      <c r="M586" s="17">
        <f t="shared" si="63"/>
        <v>0.61109999999999998</v>
      </c>
      <c r="N586" s="16">
        <v>5.5</v>
      </c>
      <c r="O586" s="15">
        <f t="shared" si="60"/>
        <v>4.3636363636363633E-2</v>
      </c>
    </row>
    <row r="587" spans="1:15" x14ac:dyDescent="0.25">
      <c r="A587" s="5" t="s">
        <v>3471</v>
      </c>
      <c r="B587" s="11" t="s">
        <v>1124</v>
      </c>
      <c r="C587" s="4" t="s">
        <v>5332</v>
      </c>
      <c r="D587" s="8" t="s">
        <v>6286</v>
      </c>
      <c r="F587" s="19" t="s">
        <v>3</v>
      </c>
      <c r="G587" s="19">
        <v>5.7000000000000002E-2</v>
      </c>
      <c r="H587" s="19">
        <f t="shared" si="58"/>
        <v>0.19700000000000001</v>
      </c>
      <c r="I587" s="19">
        <v>7.0000000000000007E-2</v>
      </c>
      <c r="J587" s="20">
        <f t="shared" si="61"/>
        <v>2.5585874999999999E-3</v>
      </c>
      <c r="K587" s="20">
        <f t="shared" si="62"/>
        <v>3.0562087500000001E-2</v>
      </c>
      <c r="L587" s="20">
        <f t="shared" si="59"/>
        <v>2.8003500000000001E-2</v>
      </c>
      <c r="M587" s="17">
        <f t="shared" si="63"/>
        <v>0.62055000000000005</v>
      </c>
      <c r="N587" s="16">
        <v>5.5</v>
      </c>
      <c r="O587" s="15">
        <f t="shared" si="60"/>
        <v>4.3636363636363633E-2</v>
      </c>
    </row>
    <row r="588" spans="1:15" x14ac:dyDescent="0.25">
      <c r="A588" s="5" t="s">
        <v>3473</v>
      </c>
      <c r="B588" s="11" t="s">
        <v>1126</v>
      </c>
      <c r="C588" s="4" t="s">
        <v>5333</v>
      </c>
      <c r="D588" s="8" t="s">
        <v>6287</v>
      </c>
      <c r="F588" s="19" t="s">
        <v>3</v>
      </c>
      <c r="G588" s="19">
        <v>0.06</v>
      </c>
      <c r="H588" s="19">
        <f t="shared" si="58"/>
        <v>0.2</v>
      </c>
      <c r="I588" s="19">
        <v>7.0000000000000007E-2</v>
      </c>
      <c r="J588" s="20">
        <f t="shared" si="61"/>
        <v>2.8349999999999998E-3</v>
      </c>
      <c r="K588" s="20">
        <f t="shared" si="62"/>
        <v>3.1500000000000007E-2</v>
      </c>
      <c r="L588" s="20">
        <f t="shared" si="59"/>
        <v>2.8665000000000006E-2</v>
      </c>
      <c r="M588" s="17">
        <f t="shared" si="63"/>
        <v>0.63</v>
      </c>
      <c r="N588" s="16">
        <v>5</v>
      </c>
      <c r="O588" s="15">
        <f t="shared" si="60"/>
        <v>4.8000000000000001E-2</v>
      </c>
    </row>
    <row r="589" spans="1:15" x14ac:dyDescent="0.25">
      <c r="A589" s="5" t="s">
        <v>3475</v>
      </c>
      <c r="B589" s="11" t="s">
        <v>1128</v>
      </c>
      <c r="C589" s="4" t="s">
        <v>5334</v>
      </c>
      <c r="D589" s="8" t="s">
        <v>6288</v>
      </c>
      <c r="F589" s="19" t="s">
        <v>3</v>
      </c>
      <c r="G589" s="19">
        <v>6.4000000000000001E-2</v>
      </c>
      <c r="H589" s="19">
        <f t="shared" si="58"/>
        <v>0.20400000000000001</v>
      </c>
      <c r="I589" s="19">
        <v>7.0000000000000007E-2</v>
      </c>
      <c r="J589" s="20">
        <f t="shared" si="61"/>
        <v>3.2255999999999999E-3</v>
      </c>
      <c r="K589" s="20">
        <f t="shared" si="62"/>
        <v>3.2772600000000006E-2</v>
      </c>
      <c r="L589" s="20">
        <f t="shared" si="59"/>
        <v>2.9547000000000007E-2</v>
      </c>
      <c r="M589" s="17">
        <f t="shared" si="63"/>
        <v>0.64260000000000006</v>
      </c>
      <c r="N589" s="16">
        <v>4.5</v>
      </c>
      <c r="O589" s="15">
        <f t="shared" si="60"/>
        <v>5.333333333333333E-2</v>
      </c>
    </row>
    <row r="590" spans="1:15" x14ac:dyDescent="0.25">
      <c r="A590" s="5" t="s">
        <v>3477</v>
      </c>
      <c r="B590" s="11" t="s">
        <v>1130</v>
      </c>
      <c r="C590" s="4" t="s">
        <v>5335</v>
      </c>
      <c r="D590" s="8" t="s">
        <v>6289</v>
      </c>
      <c r="F590" s="19" t="s">
        <v>3</v>
      </c>
      <c r="G590" s="19">
        <v>6.6000000000000003E-2</v>
      </c>
      <c r="H590" s="19">
        <f t="shared" si="58"/>
        <v>0.20600000000000002</v>
      </c>
      <c r="I590" s="19">
        <v>7.0000000000000007E-2</v>
      </c>
      <c r="J590" s="20">
        <f t="shared" si="61"/>
        <v>3.4303500000000004E-3</v>
      </c>
      <c r="K590" s="20">
        <f t="shared" si="62"/>
        <v>3.3418350000000006E-2</v>
      </c>
      <c r="L590" s="20">
        <f t="shared" si="59"/>
        <v>2.9988000000000008E-2</v>
      </c>
      <c r="M590" s="17">
        <f t="shared" si="63"/>
        <v>0.64890000000000003</v>
      </c>
      <c r="N590" s="16">
        <v>4.5</v>
      </c>
      <c r="O590" s="15">
        <f t="shared" si="60"/>
        <v>5.333333333333333E-2</v>
      </c>
    </row>
    <row r="591" spans="1:15" x14ac:dyDescent="0.25">
      <c r="A591" s="5" t="s">
        <v>3479</v>
      </c>
      <c r="B591" s="11" t="s">
        <v>1132</v>
      </c>
      <c r="C591" s="4" t="s">
        <v>5336</v>
      </c>
      <c r="D591" s="8" t="s">
        <v>6290</v>
      </c>
      <c r="F591" s="19" t="s">
        <v>3</v>
      </c>
      <c r="G591" s="19">
        <v>7.0000000000000007E-2</v>
      </c>
      <c r="H591" s="19">
        <f t="shared" si="58"/>
        <v>0.21000000000000002</v>
      </c>
      <c r="I591" s="19">
        <v>7.0000000000000007E-2</v>
      </c>
      <c r="J591" s="20">
        <f t="shared" si="61"/>
        <v>3.8587500000000006E-3</v>
      </c>
      <c r="K591" s="20">
        <f t="shared" si="62"/>
        <v>3.4728750000000003E-2</v>
      </c>
      <c r="L591" s="20">
        <f t="shared" si="59"/>
        <v>3.0870000000000002E-2</v>
      </c>
      <c r="M591" s="17">
        <f t="shared" si="63"/>
        <v>0.66150000000000009</v>
      </c>
      <c r="N591" s="16">
        <v>4.5</v>
      </c>
      <c r="O591" s="15">
        <f t="shared" si="60"/>
        <v>5.333333333333333E-2</v>
      </c>
    </row>
    <row r="592" spans="1:15" x14ac:dyDescent="0.25">
      <c r="A592" s="5" t="s">
        <v>3481</v>
      </c>
      <c r="B592" s="11" t="s">
        <v>1134</v>
      </c>
      <c r="C592" s="4" t="s">
        <v>5337</v>
      </c>
      <c r="D592" s="8" t="s">
        <v>6291</v>
      </c>
      <c r="F592" s="19" t="s">
        <v>3</v>
      </c>
      <c r="G592" s="19">
        <v>7.5999999999999998E-2</v>
      </c>
      <c r="H592" s="19">
        <f t="shared" si="58"/>
        <v>0.21600000000000003</v>
      </c>
      <c r="I592" s="19">
        <v>7.0000000000000007E-2</v>
      </c>
      <c r="J592" s="20">
        <f t="shared" si="61"/>
        <v>4.5485999999999999E-3</v>
      </c>
      <c r="K592" s="20">
        <f t="shared" si="62"/>
        <v>3.6741600000000006E-2</v>
      </c>
      <c r="L592" s="20">
        <f t="shared" si="59"/>
        <v>3.2193000000000006E-2</v>
      </c>
      <c r="M592" s="17">
        <f t="shared" si="63"/>
        <v>0.68040000000000012</v>
      </c>
      <c r="N592" s="16">
        <v>4.5</v>
      </c>
      <c r="O592" s="15">
        <f t="shared" si="60"/>
        <v>5.333333333333333E-2</v>
      </c>
    </row>
    <row r="593" spans="1:15" x14ac:dyDescent="0.25">
      <c r="A593" s="5" t="s">
        <v>3483</v>
      </c>
      <c r="B593" s="11" t="s">
        <v>1136</v>
      </c>
      <c r="C593" s="4" t="s">
        <v>5338</v>
      </c>
      <c r="D593" s="8" t="s">
        <v>6292</v>
      </c>
      <c r="F593" s="19" t="s">
        <v>3</v>
      </c>
      <c r="G593" s="19">
        <v>0.08</v>
      </c>
      <c r="H593" s="19">
        <f t="shared" si="58"/>
        <v>0.22000000000000003</v>
      </c>
      <c r="I593" s="19">
        <v>7.0000000000000007E-2</v>
      </c>
      <c r="J593" s="20">
        <f t="shared" si="61"/>
        <v>5.0400000000000002E-3</v>
      </c>
      <c r="K593" s="20">
        <f t="shared" si="62"/>
        <v>3.811500000000001E-2</v>
      </c>
      <c r="L593" s="20">
        <f t="shared" si="59"/>
        <v>3.3075000000000007E-2</v>
      </c>
      <c r="M593" s="17">
        <f t="shared" si="63"/>
        <v>0.69300000000000006</v>
      </c>
      <c r="N593" s="16">
        <v>4</v>
      </c>
      <c r="O593" s="15">
        <f t="shared" si="60"/>
        <v>0.06</v>
      </c>
    </row>
    <row r="594" spans="1:15" x14ac:dyDescent="0.25">
      <c r="A594" s="5" t="s">
        <v>3485</v>
      </c>
      <c r="B594" s="11" t="s">
        <v>1138</v>
      </c>
      <c r="C594" s="4" t="s">
        <v>5339</v>
      </c>
      <c r="D594" s="8" t="s">
        <v>6293</v>
      </c>
      <c r="F594" s="19" t="s">
        <v>3</v>
      </c>
      <c r="G594" s="19">
        <v>8.5000000000000006E-2</v>
      </c>
      <c r="H594" s="19">
        <f t="shared" si="58"/>
        <v>0.22500000000000003</v>
      </c>
      <c r="I594" s="19">
        <v>7.0000000000000007E-2</v>
      </c>
      <c r="J594" s="20">
        <f t="shared" si="61"/>
        <v>5.6896875000000012E-3</v>
      </c>
      <c r="K594" s="20">
        <f t="shared" si="62"/>
        <v>3.9867187500000012E-2</v>
      </c>
      <c r="L594" s="20">
        <f t="shared" si="59"/>
        <v>3.4177500000000013E-2</v>
      </c>
      <c r="M594" s="17">
        <f t="shared" si="63"/>
        <v>0.7087500000000001</v>
      </c>
      <c r="N594" s="16">
        <v>4</v>
      </c>
      <c r="O594" s="15">
        <f t="shared" si="60"/>
        <v>0.06</v>
      </c>
    </row>
    <row r="595" spans="1:15" x14ac:dyDescent="0.25">
      <c r="A595" s="5" t="s">
        <v>3487</v>
      </c>
      <c r="B595" s="11" t="s">
        <v>1140</v>
      </c>
      <c r="C595" s="4" t="s">
        <v>5340</v>
      </c>
      <c r="D595" s="8" t="s">
        <v>6294</v>
      </c>
      <c r="F595" s="19" t="s">
        <v>3</v>
      </c>
      <c r="G595" s="19">
        <v>8.8999999999999996E-2</v>
      </c>
      <c r="H595" s="19">
        <f t="shared" si="58"/>
        <v>0.22900000000000001</v>
      </c>
      <c r="I595" s="19">
        <v>7.0000000000000007E-2</v>
      </c>
      <c r="J595" s="20">
        <f t="shared" si="61"/>
        <v>6.2377874999999996E-3</v>
      </c>
      <c r="K595" s="20">
        <f t="shared" si="62"/>
        <v>4.1297287500000002E-2</v>
      </c>
      <c r="L595" s="20">
        <f t="shared" si="59"/>
        <v>3.50595E-2</v>
      </c>
      <c r="M595" s="17">
        <f t="shared" si="63"/>
        <v>0.72135000000000005</v>
      </c>
      <c r="N595" s="16">
        <v>4</v>
      </c>
      <c r="O595" s="15">
        <f t="shared" si="60"/>
        <v>0.06</v>
      </c>
    </row>
    <row r="596" spans="1:15" x14ac:dyDescent="0.25">
      <c r="A596" s="5" t="s">
        <v>3489</v>
      </c>
      <c r="B596" s="11" t="s">
        <v>1142</v>
      </c>
      <c r="C596" s="4" t="s">
        <v>5341</v>
      </c>
      <c r="D596" s="8" t="s">
        <v>6295</v>
      </c>
      <c r="F596" s="19" t="s">
        <v>3</v>
      </c>
      <c r="G596" s="19">
        <v>0.1</v>
      </c>
      <c r="H596" s="19">
        <f t="shared" si="58"/>
        <v>0.24000000000000002</v>
      </c>
      <c r="I596" s="19">
        <v>7.0000000000000007E-2</v>
      </c>
      <c r="J596" s="20">
        <f t="shared" si="61"/>
        <v>7.8750000000000018E-3</v>
      </c>
      <c r="K596" s="20">
        <f t="shared" si="62"/>
        <v>4.5360000000000011E-2</v>
      </c>
      <c r="L596" s="20">
        <f t="shared" si="59"/>
        <v>3.7485000000000011E-2</v>
      </c>
      <c r="M596" s="17">
        <f t="shared" si="63"/>
        <v>0.75600000000000001</v>
      </c>
      <c r="N596" s="16">
        <v>4</v>
      </c>
      <c r="O596" s="15">
        <f t="shared" si="60"/>
        <v>0.06</v>
      </c>
    </row>
    <row r="597" spans="1:15" x14ac:dyDescent="0.25">
      <c r="A597" s="5" t="s">
        <v>3491</v>
      </c>
      <c r="B597" s="11" t="s">
        <v>1144</v>
      </c>
      <c r="C597" s="4" t="s">
        <v>5342</v>
      </c>
      <c r="D597" s="8" t="s">
        <v>6296</v>
      </c>
      <c r="F597" s="19" t="s">
        <v>3</v>
      </c>
      <c r="G597" s="19">
        <v>0.10199999999999999</v>
      </c>
      <c r="H597" s="19">
        <f t="shared" si="58"/>
        <v>0.24199999999999999</v>
      </c>
      <c r="I597" s="19">
        <v>7.0000000000000007E-2</v>
      </c>
      <c r="J597" s="20">
        <f t="shared" si="61"/>
        <v>8.193149999999998E-3</v>
      </c>
      <c r="K597" s="20">
        <f t="shared" si="62"/>
        <v>4.6119149999999998E-2</v>
      </c>
      <c r="L597" s="20">
        <f t="shared" si="59"/>
        <v>3.7926000000000001E-2</v>
      </c>
      <c r="M597" s="17">
        <f t="shared" si="63"/>
        <v>0.76229999999999998</v>
      </c>
      <c r="N597" s="16">
        <v>4</v>
      </c>
      <c r="O597" s="15">
        <f t="shared" si="60"/>
        <v>0.06</v>
      </c>
    </row>
    <row r="598" spans="1:15" x14ac:dyDescent="0.25">
      <c r="A598" s="5" t="s">
        <v>3493</v>
      </c>
      <c r="B598" s="11" t="s">
        <v>1146</v>
      </c>
      <c r="C598" s="4" t="s">
        <v>5343</v>
      </c>
      <c r="D598" s="8" t="s">
        <v>6297</v>
      </c>
      <c r="F598" s="19" t="s">
        <v>3</v>
      </c>
      <c r="G598" s="19">
        <v>0.108</v>
      </c>
      <c r="H598" s="19">
        <f t="shared" ref="H598:H661" si="64">I598*2+G598</f>
        <v>0.248</v>
      </c>
      <c r="I598" s="19">
        <v>7.0000000000000007E-2</v>
      </c>
      <c r="J598" s="20">
        <f t="shared" si="61"/>
        <v>9.1853999999999998E-3</v>
      </c>
      <c r="K598" s="20">
        <f t="shared" si="62"/>
        <v>4.8434399999999996E-2</v>
      </c>
      <c r="L598" s="20">
        <f t="shared" si="59"/>
        <v>3.9248999999999992E-2</v>
      </c>
      <c r="M598" s="17">
        <f t="shared" si="63"/>
        <v>0.78120000000000001</v>
      </c>
      <c r="N598" s="16">
        <v>4.25</v>
      </c>
      <c r="O598" s="15">
        <f t="shared" si="60"/>
        <v>5.6470588235294113E-2</v>
      </c>
    </row>
    <row r="599" spans="1:15" x14ac:dyDescent="0.25">
      <c r="A599" s="5" t="s">
        <v>3495</v>
      </c>
      <c r="B599" s="11" t="s">
        <v>1148</v>
      </c>
      <c r="C599" s="4" t="s">
        <v>5344</v>
      </c>
      <c r="D599" s="8" t="s">
        <v>6298</v>
      </c>
      <c r="F599" s="19" t="s">
        <v>3</v>
      </c>
      <c r="G599" s="19">
        <v>0.114</v>
      </c>
      <c r="H599" s="19">
        <f t="shared" si="64"/>
        <v>0.254</v>
      </c>
      <c r="I599" s="19">
        <v>7.0000000000000007E-2</v>
      </c>
      <c r="J599" s="20">
        <f t="shared" si="61"/>
        <v>1.023435E-2</v>
      </c>
      <c r="K599" s="20">
        <f t="shared" si="62"/>
        <v>5.080635E-2</v>
      </c>
      <c r="L599" s="20">
        <f t="shared" si="59"/>
        <v>4.0571999999999997E-2</v>
      </c>
      <c r="M599" s="17">
        <f t="shared" si="63"/>
        <v>0.80010000000000003</v>
      </c>
      <c r="N599" s="16">
        <v>4.25</v>
      </c>
      <c r="O599" s="15">
        <f t="shared" si="60"/>
        <v>5.6470588235294113E-2</v>
      </c>
    </row>
    <row r="600" spans="1:15" x14ac:dyDescent="0.25">
      <c r="A600" s="5" t="s">
        <v>3497</v>
      </c>
      <c r="B600" s="11" t="s">
        <v>1150</v>
      </c>
      <c r="C600" s="4" t="s">
        <v>5345</v>
      </c>
      <c r="D600" s="8" t="s">
        <v>6299</v>
      </c>
      <c r="F600" s="19" t="s">
        <v>3</v>
      </c>
      <c r="G600" s="19">
        <v>0.11600000000000001</v>
      </c>
      <c r="H600" s="19">
        <f t="shared" si="64"/>
        <v>0.25600000000000001</v>
      </c>
      <c r="I600" s="19">
        <v>7.0000000000000007E-2</v>
      </c>
      <c r="J600" s="20">
        <f t="shared" si="61"/>
        <v>1.0596600000000001E-2</v>
      </c>
      <c r="K600" s="20">
        <f t="shared" si="62"/>
        <v>5.1609599999999999E-2</v>
      </c>
      <c r="L600" s="20">
        <f t="shared" si="59"/>
        <v>4.1012999999999994E-2</v>
      </c>
      <c r="M600" s="17">
        <f t="shared" si="63"/>
        <v>0.80640000000000001</v>
      </c>
      <c r="N600" s="16">
        <v>4.25</v>
      </c>
      <c r="O600" s="15">
        <f t="shared" si="60"/>
        <v>5.6470588235294113E-2</v>
      </c>
    </row>
    <row r="601" spans="1:15" x14ac:dyDescent="0.25">
      <c r="A601" s="5" t="s">
        <v>3499</v>
      </c>
      <c r="B601" s="11" t="s">
        <v>1152</v>
      </c>
      <c r="C601" s="4" t="s">
        <v>5346</v>
      </c>
      <c r="D601" s="8" t="s">
        <v>6300</v>
      </c>
      <c r="F601" s="19" t="s">
        <v>3</v>
      </c>
      <c r="G601" s="19">
        <v>0.12</v>
      </c>
      <c r="H601" s="19">
        <f t="shared" si="64"/>
        <v>0.26</v>
      </c>
      <c r="I601" s="19">
        <v>7.0000000000000007E-2</v>
      </c>
      <c r="J601" s="20">
        <f t="shared" si="61"/>
        <v>1.1339999999999999E-2</v>
      </c>
      <c r="K601" s="20">
        <f t="shared" si="62"/>
        <v>5.3235000000000005E-2</v>
      </c>
      <c r="L601" s="20">
        <f t="shared" si="59"/>
        <v>4.1895000000000002E-2</v>
      </c>
      <c r="M601" s="17">
        <f t="shared" si="63"/>
        <v>0.81899999999999995</v>
      </c>
      <c r="N601" s="16">
        <v>4.25</v>
      </c>
      <c r="O601" s="15">
        <f t="shared" si="60"/>
        <v>5.6470588235294113E-2</v>
      </c>
    </row>
    <row r="602" spans="1:15" x14ac:dyDescent="0.25">
      <c r="A602" s="5" t="s">
        <v>3501</v>
      </c>
      <c r="B602" s="11" t="s">
        <v>1154</v>
      </c>
      <c r="C602" s="4" t="s">
        <v>5347</v>
      </c>
      <c r="D602" s="8" t="s">
        <v>6301</v>
      </c>
      <c r="F602" s="19" t="s">
        <v>3</v>
      </c>
      <c r="G602" s="19">
        <v>0.121</v>
      </c>
      <c r="H602" s="19">
        <f t="shared" si="64"/>
        <v>0.26100000000000001</v>
      </c>
      <c r="I602" s="19">
        <v>7.0000000000000007E-2</v>
      </c>
      <c r="J602" s="20">
        <f t="shared" si="61"/>
        <v>1.1529787499999999E-2</v>
      </c>
      <c r="K602" s="20">
        <f t="shared" si="62"/>
        <v>5.36452875E-2</v>
      </c>
      <c r="L602" s="20">
        <f t="shared" si="59"/>
        <v>4.21155E-2</v>
      </c>
      <c r="M602" s="17">
        <f t="shared" si="63"/>
        <v>0.82215000000000005</v>
      </c>
      <c r="N602" s="16">
        <v>4</v>
      </c>
      <c r="O602" s="15">
        <f t="shared" si="60"/>
        <v>0.06</v>
      </c>
    </row>
    <row r="603" spans="1:15" x14ac:dyDescent="0.25">
      <c r="A603" s="5" t="s">
        <v>3503</v>
      </c>
      <c r="B603" s="11" t="s">
        <v>1156</v>
      </c>
      <c r="C603" s="4" t="s">
        <v>5348</v>
      </c>
      <c r="D603" s="8" t="s">
        <v>6302</v>
      </c>
      <c r="F603" s="19" t="s">
        <v>3</v>
      </c>
      <c r="G603" s="19">
        <v>0.122</v>
      </c>
      <c r="H603" s="19">
        <f t="shared" si="64"/>
        <v>0.26200000000000001</v>
      </c>
      <c r="I603" s="19">
        <v>7.0000000000000007E-2</v>
      </c>
      <c r="J603" s="20">
        <f t="shared" si="61"/>
        <v>1.172115E-2</v>
      </c>
      <c r="K603" s="20">
        <f t="shared" si="62"/>
        <v>5.4057150000000005E-2</v>
      </c>
      <c r="L603" s="20">
        <f t="shared" si="59"/>
        <v>4.2336000000000006E-2</v>
      </c>
      <c r="M603" s="17">
        <f t="shared" si="63"/>
        <v>0.82530000000000003</v>
      </c>
      <c r="N603" s="16">
        <v>4</v>
      </c>
      <c r="O603" s="15">
        <f t="shared" si="60"/>
        <v>0.06</v>
      </c>
    </row>
    <row r="604" spans="1:15" x14ac:dyDescent="0.25">
      <c r="A604" s="5" t="s">
        <v>3505</v>
      </c>
      <c r="B604" s="11" t="s">
        <v>1158</v>
      </c>
      <c r="C604" s="4" t="s">
        <v>5349</v>
      </c>
      <c r="D604" s="8" t="s">
        <v>6303</v>
      </c>
      <c r="F604" s="19" t="s">
        <v>3</v>
      </c>
      <c r="G604" s="19">
        <v>0.125</v>
      </c>
      <c r="H604" s="19">
        <f t="shared" si="64"/>
        <v>0.26500000000000001</v>
      </c>
      <c r="I604" s="19">
        <v>7.0000000000000007E-2</v>
      </c>
      <c r="J604" s="20">
        <f t="shared" si="61"/>
        <v>1.23046875E-2</v>
      </c>
      <c r="K604" s="20">
        <f t="shared" si="62"/>
        <v>5.5302187500000009E-2</v>
      </c>
      <c r="L604" s="20">
        <f t="shared" si="59"/>
        <v>4.2997500000000008E-2</v>
      </c>
      <c r="M604" s="17">
        <f t="shared" si="63"/>
        <v>0.83474999999999999</v>
      </c>
      <c r="N604" s="16">
        <v>4</v>
      </c>
      <c r="O604" s="15">
        <f t="shared" si="60"/>
        <v>0.06</v>
      </c>
    </row>
    <row r="605" spans="1:15" x14ac:dyDescent="0.25">
      <c r="A605" s="5" t="s">
        <v>3507</v>
      </c>
      <c r="B605" s="11" t="s">
        <v>1160</v>
      </c>
      <c r="C605" s="4" t="s">
        <v>5350</v>
      </c>
      <c r="D605" s="8" t="s">
        <v>6304</v>
      </c>
      <c r="F605" s="19" t="s">
        <v>3</v>
      </c>
      <c r="G605" s="19">
        <v>0.127</v>
      </c>
      <c r="H605" s="19">
        <f t="shared" si="64"/>
        <v>0.26700000000000002</v>
      </c>
      <c r="I605" s="19">
        <v>7.0000000000000007E-2</v>
      </c>
      <c r="J605" s="20">
        <f t="shared" si="61"/>
        <v>1.27015875E-2</v>
      </c>
      <c r="K605" s="20">
        <f t="shared" si="62"/>
        <v>5.6140087500000005E-2</v>
      </c>
      <c r="L605" s="20">
        <f t="shared" si="59"/>
        <v>4.3438500000000005E-2</v>
      </c>
      <c r="M605" s="17">
        <f t="shared" si="63"/>
        <v>0.84105000000000008</v>
      </c>
      <c r="N605" s="16">
        <v>4</v>
      </c>
      <c r="O605" s="15">
        <f t="shared" si="60"/>
        <v>0.06</v>
      </c>
    </row>
    <row r="606" spans="1:15" x14ac:dyDescent="0.25">
      <c r="A606" s="5" t="s">
        <v>3509</v>
      </c>
      <c r="B606" s="11" t="s">
        <v>1162</v>
      </c>
      <c r="C606" s="4" t="s">
        <v>5351</v>
      </c>
      <c r="D606" s="8" t="s">
        <v>6305</v>
      </c>
      <c r="F606" s="19" t="s">
        <v>3</v>
      </c>
      <c r="G606" s="19">
        <v>0.129</v>
      </c>
      <c r="H606" s="19">
        <f t="shared" si="64"/>
        <v>0.26900000000000002</v>
      </c>
      <c r="I606" s="19">
        <v>7.0000000000000007E-2</v>
      </c>
      <c r="J606" s="20">
        <f t="shared" si="61"/>
        <v>1.3104787499999999E-2</v>
      </c>
      <c r="K606" s="20">
        <f t="shared" si="62"/>
        <v>5.6984287500000008E-2</v>
      </c>
      <c r="L606" s="20">
        <f t="shared" si="59"/>
        <v>4.3879500000000009E-2</v>
      </c>
      <c r="M606" s="17">
        <f t="shared" si="63"/>
        <v>0.84735000000000005</v>
      </c>
      <c r="N606" s="16">
        <v>4</v>
      </c>
      <c r="O606" s="15">
        <f t="shared" si="60"/>
        <v>0.06</v>
      </c>
    </row>
    <row r="607" spans="1:15" x14ac:dyDescent="0.25">
      <c r="A607" s="5" t="s">
        <v>3511</v>
      </c>
      <c r="B607" s="11" t="s">
        <v>1164</v>
      </c>
      <c r="C607" s="4" t="s">
        <v>5352</v>
      </c>
      <c r="D607" s="8" t="s">
        <v>6306</v>
      </c>
      <c r="F607" s="19" t="s">
        <v>3</v>
      </c>
      <c r="G607" s="19">
        <v>0.13300000000000001</v>
      </c>
      <c r="H607" s="19">
        <f t="shared" si="64"/>
        <v>0.27300000000000002</v>
      </c>
      <c r="I607" s="19">
        <v>7.0000000000000007E-2</v>
      </c>
      <c r="J607" s="20">
        <f t="shared" si="61"/>
        <v>1.3930087500000002E-2</v>
      </c>
      <c r="K607" s="20">
        <f t="shared" si="62"/>
        <v>5.869158750000001E-2</v>
      </c>
      <c r="L607" s="20">
        <f t="shared" si="59"/>
        <v>4.476150000000001E-2</v>
      </c>
      <c r="M607" s="17">
        <f t="shared" si="63"/>
        <v>0.85994999999999999</v>
      </c>
      <c r="N607" s="16">
        <v>3.75</v>
      </c>
      <c r="O607" s="15">
        <f t="shared" si="60"/>
        <v>6.4000000000000001E-2</v>
      </c>
    </row>
    <row r="608" spans="1:15" x14ac:dyDescent="0.25">
      <c r="A608" s="5" t="s">
        <v>3513</v>
      </c>
      <c r="B608" s="11" t="s">
        <v>1166</v>
      </c>
      <c r="C608" s="4" t="s">
        <v>5353</v>
      </c>
      <c r="D608" s="8" t="s">
        <v>6307</v>
      </c>
      <c r="F608" s="19" t="s">
        <v>3</v>
      </c>
      <c r="G608" s="19">
        <v>0.14000000000000001</v>
      </c>
      <c r="H608" s="19">
        <f t="shared" si="64"/>
        <v>0.28000000000000003</v>
      </c>
      <c r="I608" s="19">
        <v>7.0000000000000007E-2</v>
      </c>
      <c r="J608" s="20">
        <f t="shared" si="61"/>
        <v>1.5435000000000003E-2</v>
      </c>
      <c r="K608" s="20">
        <f t="shared" si="62"/>
        <v>6.174000000000001E-2</v>
      </c>
      <c r="L608" s="20">
        <f t="shared" si="59"/>
        <v>4.6305000000000006E-2</v>
      </c>
      <c r="M608" s="17">
        <f t="shared" si="63"/>
        <v>0.88200000000000001</v>
      </c>
      <c r="N608" s="16">
        <v>3.75</v>
      </c>
      <c r="O608" s="15">
        <f t="shared" si="60"/>
        <v>6.4000000000000001E-2</v>
      </c>
    </row>
    <row r="609" spans="1:15" x14ac:dyDescent="0.25">
      <c r="A609" s="5" t="s">
        <v>3515</v>
      </c>
      <c r="B609" s="11" t="s">
        <v>1168</v>
      </c>
      <c r="C609" s="4" t="s">
        <v>5354</v>
      </c>
      <c r="D609" s="8" t="s">
        <v>6308</v>
      </c>
      <c r="F609" s="19" t="s">
        <v>3</v>
      </c>
      <c r="G609" s="19">
        <v>0.14099999999999999</v>
      </c>
      <c r="H609" s="19">
        <f t="shared" si="64"/>
        <v>0.28100000000000003</v>
      </c>
      <c r="I609" s="19">
        <v>7.0000000000000007E-2</v>
      </c>
      <c r="J609" s="20">
        <f t="shared" si="61"/>
        <v>1.5656287499999998E-2</v>
      </c>
      <c r="K609" s="20">
        <f t="shared" si="62"/>
        <v>6.2181787500000009E-2</v>
      </c>
      <c r="L609" s="20">
        <f t="shared" si="59"/>
        <v>4.6525500000000011E-2</v>
      </c>
      <c r="M609" s="17">
        <f t="shared" si="63"/>
        <v>0.8851500000000001</v>
      </c>
      <c r="N609" s="16">
        <v>3.75</v>
      </c>
      <c r="O609" s="15">
        <f t="shared" si="60"/>
        <v>6.4000000000000001E-2</v>
      </c>
    </row>
    <row r="610" spans="1:15" x14ac:dyDescent="0.25">
      <c r="A610" s="5" t="s">
        <v>3517</v>
      </c>
      <c r="B610" s="11" t="s">
        <v>1170</v>
      </c>
      <c r="C610" s="4" t="s">
        <v>5355</v>
      </c>
      <c r="D610" s="8" t="s">
        <v>6309</v>
      </c>
      <c r="F610" s="19" t="s">
        <v>3</v>
      </c>
      <c r="G610" s="19">
        <v>0.15</v>
      </c>
      <c r="H610" s="19">
        <f t="shared" si="64"/>
        <v>0.29000000000000004</v>
      </c>
      <c r="I610" s="19">
        <v>7.0000000000000007E-2</v>
      </c>
      <c r="J610" s="20">
        <f t="shared" si="61"/>
        <v>1.7718749999999998E-2</v>
      </c>
      <c r="K610" s="20">
        <f t="shared" si="62"/>
        <v>6.6228750000000017E-2</v>
      </c>
      <c r="L610" s="20">
        <f t="shared" si="59"/>
        <v>4.8510000000000018E-2</v>
      </c>
      <c r="M610" s="17">
        <f t="shared" si="63"/>
        <v>0.91350000000000009</v>
      </c>
      <c r="N610" s="16">
        <v>3.75</v>
      </c>
      <c r="O610" s="15">
        <f t="shared" si="60"/>
        <v>6.4000000000000001E-2</v>
      </c>
    </row>
    <row r="611" spans="1:15" x14ac:dyDescent="0.25">
      <c r="A611" s="5" t="s">
        <v>3519</v>
      </c>
      <c r="B611" s="11" t="s">
        <v>1172</v>
      </c>
      <c r="C611" s="4" t="s">
        <v>5356</v>
      </c>
      <c r="D611" s="8" t="s">
        <v>6310</v>
      </c>
      <c r="F611" s="19" t="s">
        <v>3</v>
      </c>
      <c r="G611" s="19">
        <v>0.155</v>
      </c>
      <c r="H611" s="19">
        <f t="shared" si="64"/>
        <v>0.29500000000000004</v>
      </c>
      <c r="I611" s="19">
        <v>7.0000000000000007E-2</v>
      </c>
      <c r="J611" s="20">
        <f t="shared" si="61"/>
        <v>1.8919687500000001E-2</v>
      </c>
      <c r="K611" s="20">
        <f t="shared" si="62"/>
        <v>6.8532187500000008E-2</v>
      </c>
      <c r="L611" s="20">
        <f t="shared" si="59"/>
        <v>4.9612500000000004E-2</v>
      </c>
      <c r="M611" s="17">
        <f t="shared" si="63"/>
        <v>0.92925000000000013</v>
      </c>
      <c r="N611" s="16">
        <v>3.75</v>
      </c>
      <c r="O611" s="15">
        <f t="shared" si="60"/>
        <v>6.4000000000000001E-2</v>
      </c>
    </row>
    <row r="612" spans="1:15" x14ac:dyDescent="0.25">
      <c r="A612" s="5" t="s">
        <v>3521</v>
      </c>
      <c r="B612" s="11" t="s">
        <v>1174</v>
      </c>
      <c r="C612" s="4" t="s">
        <v>5357</v>
      </c>
      <c r="D612" s="8" t="s">
        <v>6311</v>
      </c>
      <c r="F612" s="19" t="s">
        <v>3</v>
      </c>
      <c r="G612" s="19">
        <v>0.156</v>
      </c>
      <c r="H612" s="19">
        <f t="shared" si="64"/>
        <v>0.29600000000000004</v>
      </c>
      <c r="I612" s="19">
        <v>7.0000000000000007E-2</v>
      </c>
      <c r="J612" s="20">
        <f t="shared" si="61"/>
        <v>1.91646E-2</v>
      </c>
      <c r="K612" s="20">
        <f t="shared" si="62"/>
        <v>6.899760000000002E-2</v>
      </c>
      <c r="L612" s="20">
        <f t="shared" si="59"/>
        <v>4.9833000000000016E-2</v>
      </c>
      <c r="M612" s="17">
        <f t="shared" si="63"/>
        <v>0.93240000000000012</v>
      </c>
      <c r="N612" s="16">
        <v>3.75</v>
      </c>
      <c r="O612" s="15">
        <f t="shared" si="60"/>
        <v>6.4000000000000001E-2</v>
      </c>
    </row>
    <row r="613" spans="1:15" x14ac:dyDescent="0.25">
      <c r="A613" s="5" t="s">
        <v>3523</v>
      </c>
      <c r="B613" s="11" t="s">
        <v>1176</v>
      </c>
      <c r="C613" s="4" t="s">
        <v>5358</v>
      </c>
      <c r="D613" s="8" t="s">
        <v>6312</v>
      </c>
      <c r="F613" s="19" t="s">
        <v>3</v>
      </c>
      <c r="G613" s="19">
        <v>0.159</v>
      </c>
      <c r="H613" s="19">
        <f t="shared" si="64"/>
        <v>0.29900000000000004</v>
      </c>
      <c r="I613" s="19">
        <v>7.0000000000000007E-2</v>
      </c>
      <c r="J613" s="20">
        <f t="shared" si="61"/>
        <v>1.99087875E-2</v>
      </c>
      <c r="K613" s="20">
        <f t="shared" si="62"/>
        <v>7.0403287500000009E-2</v>
      </c>
      <c r="L613" s="20">
        <f t="shared" si="59"/>
        <v>5.0494500000000012E-2</v>
      </c>
      <c r="M613" s="17">
        <f t="shared" si="63"/>
        <v>0.94185000000000008</v>
      </c>
      <c r="N613" s="16">
        <v>3.5</v>
      </c>
      <c r="O613" s="15">
        <f t="shared" si="60"/>
        <v>6.8571428571428575E-2</v>
      </c>
    </row>
    <row r="614" spans="1:15" x14ac:dyDescent="0.25">
      <c r="A614" s="5" t="s">
        <v>3525</v>
      </c>
      <c r="B614" s="11" t="s">
        <v>1178</v>
      </c>
      <c r="C614" s="4" t="s">
        <v>5359</v>
      </c>
      <c r="D614" s="8" t="s">
        <v>6313</v>
      </c>
      <c r="F614" s="19" t="s">
        <v>3</v>
      </c>
      <c r="G614" s="19">
        <v>0.16200000000000001</v>
      </c>
      <c r="H614" s="19">
        <f t="shared" si="64"/>
        <v>0.30200000000000005</v>
      </c>
      <c r="I614" s="19">
        <v>7.0000000000000007E-2</v>
      </c>
      <c r="J614" s="20">
        <f t="shared" si="61"/>
        <v>2.0667149999999999E-2</v>
      </c>
      <c r="K614" s="20">
        <f t="shared" si="62"/>
        <v>7.1823150000000016E-2</v>
      </c>
      <c r="L614" s="20">
        <f t="shared" si="59"/>
        <v>5.1156000000000021E-2</v>
      </c>
      <c r="M614" s="17">
        <f t="shared" si="63"/>
        <v>0.95130000000000015</v>
      </c>
      <c r="N614" s="16">
        <v>3.25</v>
      </c>
      <c r="O614" s="15">
        <f t="shared" si="60"/>
        <v>7.3846153846153839E-2</v>
      </c>
    </row>
    <row r="615" spans="1:15" x14ac:dyDescent="0.25">
      <c r="A615" s="5" t="s">
        <v>3527</v>
      </c>
      <c r="B615" s="11" t="s">
        <v>1180</v>
      </c>
      <c r="C615" s="4" t="s">
        <v>5360</v>
      </c>
      <c r="D615" s="8" t="s">
        <v>6314</v>
      </c>
      <c r="F615" s="19" t="s">
        <v>3</v>
      </c>
      <c r="G615" s="19">
        <v>0.16500000000000001</v>
      </c>
      <c r="H615" s="19">
        <f t="shared" si="64"/>
        <v>0.30500000000000005</v>
      </c>
      <c r="I615" s="19">
        <v>7.0000000000000007E-2</v>
      </c>
      <c r="J615" s="20">
        <f t="shared" si="61"/>
        <v>2.1439687500000002E-2</v>
      </c>
      <c r="K615" s="20">
        <f t="shared" si="62"/>
        <v>7.3257187500000015E-2</v>
      </c>
      <c r="L615" s="20">
        <f t="shared" si="59"/>
        <v>5.1817500000000016E-2</v>
      </c>
      <c r="M615" s="17">
        <f t="shared" si="63"/>
        <v>0.9607500000000001</v>
      </c>
      <c r="N615" s="16">
        <v>3.25</v>
      </c>
      <c r="O615" s="15">
        <f t="shared" si="60"/>
        <v>7.3846153846153839E-2</v>
      </c>
    </row>
    <row r="616" spans="1:15" x14ac:dyDescent="0.25">
      <c r="A616" s="5" t="s">
        <v>3529</v>
      </c>
      <c r="B616" s="11" t="s">
        <v>1182</v>
      </c>
      <c r="C616" s="4" t="s">
        <v>5361</v>
      </c>
      <c r="D616" s="8" t="s">
        <v>6315</v>
      </c>
      <c r="F616" s="19" t="s">
        <v>3</v>
      </c>
      <c r="G616" s="19">
        <v>0.16800000000000001</v>
      </c>
      <c r="H616" s="19">
        <f t="shared" si="64"/>
        <v>0.30800000000000005</v>
      </c>
      <c r="I616" s="19">
        <v>7.0000000000000007E-2</v>
      </c>
      <c r="J616" s="20">
        <f t="shared" si="61"/>
        <v>2.22264E-2</v>
      </c>
      <c r="K616" s="20">
        <f t="shared" si="62"/>
        <v>7.4705400000000019E-2</v>
      </c>
      <c r="L616" s="20">
        <f t="shared" si="59"/>
        <v>5.2479000000000019E-2</v>
      </c>
      <c r="M616" s="17">
        <f t="shared" si="63"/>
        <v>0.97020000000000017</v>
      </c>
      <c r="N616" s="16">
        <v>3.25</v>
      </c>
      <c r="O616" s="15">
        <f t="shared" si="60"/>
        <v>7.3846153846153839E-2</v>
      </c>
    </row>
    <row r="617" spans="1:15" x14ac:dyDescent="0.25">
      <c r="A617" s="5" t="s">
        <v>3531</v>
      </c>
      <c r="B617" s="11" t="s">
        <v>1184</v>
      </c>
      <c r="C617" s="4" t="s">
        <v>5362</v>
      </c>
      <c r="D617" s="8" t="s">
        <v>6316</v>
      </c>
      <c r="F617" s="19" t="s">
        <v>3</v>
      </c>
      <c r="G617" s="19">
        <v>0.16900000000000001</v>
      </c>
      <c r="H617" s="19">
        <f t="shared" si="64"/>
        <v>0.30900000000000005</v>
      </c>
      <c r="I617" s="19">
        <v>7.0000000000000007E-2</v>
      </c>
      <c r="J617" s="20">
        <f t="shared" si="61"/>
        <v>2.2491787500000002E-2</v>
      </c>
      <c r="K617" s="20">
        <f t="shared" si="62"/>
        <v>7.5191287500000023E-2</v>
      </c>
      <c r="L617" s="20">
        <f t="shared" si="59"/>
        <v>5.2699500000000024E-2</v>
      </c>
      <c r="M617" s="17">
        <f t="shared" si="63"/>
        <v>0.97335000000000016</v>
      </c>
      <c r="N617" s="16">
        <v>3.25</v>
      </c>
      <c r="O617" s="15">
        <f t="shared" si="60"/>
        <v>7.3846153846153839E-2</v>
      </c>
    </row>
    <row r="618" spans="1:15" x14ac:dyDescent="0.25">
      <c r="A618" s="5" t="s">
        <v>3533</v>
      </c>
      <c r="B618" s="11" t="s">
        <v>1186</v>
      </c>
      <c r="C618" s="4" t="s">
        <v>5363</v>
      </c>
      <c r="D618" s="8" t="s">
        <v>6317</v>
      </c>
      <c r="F618" s="19" t="s">
        <v>3</v>
      </c>
      <c r="G618" s="19">
        <v>0.17799999999999999</v>
      </c>
      <c r="H618" s="19">
        <f t="shared" si="64"/>
        <v>0.318</v>
      </c>
      <c r="I618" s="19">
        <v>7.0000000000000007E-2</v>
      </c>
      <c r="J618" s="20">
        <f t="shared" si="61"/>
        <v>2.4951149999999998E-2</v>
      </c>
      <c r="K618" s="20">
        <f t="shared" si="62"/>
        <v>7.9635150000000002E-2</v>
      </c>
      <c r="L618" s="20">
        <f t="shared" si="59"/>
        <v>5.4684000000000003E-2</v>
      </c>
      <c r="M618" s="17">
        <f t="shared" si="63"/>
        <v>1.0017</v>
      </c>
      <c r="N618" s="16">
        <v>3.25</v>
      </c>
      <c r="O618" s="15">
        <f t="shared" si="60"/>
        <v>7.3846153846153839E-2</v>
      </c>
    </row>
    <row r="619" spans="1:15" x14ac:dyDescent="0.25">
      <c r="A619" s="5" t="s">
        <v>3535</v>
      </c>
      <c r="B619" s="11" t="s">
        <v>1188</v>
      </c>
      <c r="C619" s="4" t="s">
        <v>5364</v>
      </c>
      <c r="D619" s="8" t="s">
        <v>6318</v>
      </c>
      <c r="F619" s="19" t="s">
        <v>3</v>
      </c>
      <c r="G619" s="19">
        <v>0.18</v>
      </c>
      <c r="H619" s="19">
        <f t="shared" si="64"/>
        <v>0.32</v>
      </c>
      <c r="I619" s="19">
        <v>7.0000000000000007E-2</v>
      </c>
      <c r="J619" s="20">
        <f t="shared" si="61"/>
        <v>2.5514999999999999E-2</v>
      </c>
      <c r="K619" s="20">
        <f t="shared" si="62"/>
        <v>8.0640000000000003E-2</v>
      </c>
      <c r="L619" s="20">
        <f t="shared" si="59"/>
        <v>5.5125000000000007E-2</v>
      </c>
      <c r="M619" s="17">
        <f t="shared" si="63"/>
        <v>1.008</v>
      </c>
      <c r="N619" s="16">
        <v>3.25</v>
      </c>
      <c r="O619" s="15">
        <f t="shared" si="60"/>
        <v>7.3846153846153839E-2</v>
      </c>
    </row>
    <row r="620" spans="1:15" x14ac:dyDescent="0.25">
      <c r="A620" s="5" t="s">
        <v>3537</v>
      </c>
      <c r="B620" s="11" t="s">
        <v>1190</v>
      </c>
      <c r="C620" s="4" t="s">
        <v>5365</v>
      </c>
      <c r="D620" s="8" t="s">
        <v>6319</v>
      </c>
      <c r="F620" s="19" t="s">
        <v>3</v>
      </c>
      <c r="G620" s="19">
        <v>0.19</v>
      </c>
      <c r="H620" s="19">
        <f t="shared" si="64"/>
        <v>0.33</v>
      </c>
      <c r="I620" s="19">
        <v>7.0000000000000007E-2</v>
      </c>
      <c r="J620" s="20">
        <f t="shared" si="61"/>
        <v>2.8428749999999999E-2</v>
      </c>
      <c r="K620" s="20">
        <f t="shared" si="62"/>
        <v>8.5758750000000009E-2</v>
      </c>
      <c r="L620" s="20">
        <f t="shared" si="59"/>
        <v>5.7330000000000006E-2</v>
      </c>
      <c r="M620" s="17">
        <f t="shared" si="63"/>
        <v>1.0395000000000001</v>
      </c>
      <c r="N620" s="16">
        <v>3.25</v>
      </c>
      <c r="O620" s="15">
        <f t="shared" si="60"/>
        <v>7.3846153846153839E-2</v>
      </c>
    </row>
    <row r="621" spans="1:15" x14ac:dyDescent="0.25">
      <c r="A621" s="5" t="s">
        <v>3539</v>
      </c>
      <c r="B621" s="11" t="s">
        <v>1192</v>
      </c>
      <c r="C621" s="4" t="s">
        <v>5366</v>
      </c>
      <c r="D621" s="8" t="s">
        <v>6320</v>
      </c>
      <c r="F621" s="19" t="s">
        <v>3</v>
      </c>
      <c r="G621" s="19">
        <v>0.19400000000000001</v>
      </c>
      <c r="H621" s="19">
        <f t="shared" si="64"/>
        <v>0.33400000000000002</v>
      </c>
      <c r="I621" s="19">
        <v>7.0000000000000007E-2</v>
      </c>
      <c r="J621" s="20">
        <f t="shared" si="61"/>
        <v>2.9638350000000001E-2</v>
      </c>
      <c r="K621" s="20">
        <f t="shared" si="62"/>
        <v>8.7850350000000008E-2</v>
      </c>
      <c r="L621" s="20">
        <f t="shared" si="59"/>
        <v>5.8212000000000007E-2</v>
      </c>
      <c r="M621" s="17">
        <f t="shared" si="63"/>
        <v>1.0521</v>
      </c>
      <c r="N621" s="16">
        <v>3</v>
      </c>
      <c r="O621" s="15">
        <f t="shared" si="60"/>
        <v>0.08</v>
      </c>
    </row>
    <row r="622" spans="1:15" x14ac:dyDescent="0.25">
      <c r="A622" s="5" t="s">
        <v>3541</v>
      </c>
      <c r="B622" s="11" t="s">
        <v>1194</v>
      </c>
      <c r="C622" s="4" t="s">
        <v>5367</v>
      </c>
      <c r="D622" s="8" t="s">
        <v>6321</v>
      </c>
      <c r="F622" s="19" t="s">
        <v>3</v>
      </c>
      <c r="G622" s="19">
        <v>0.20799999999999999</v>
      </c>
      <c r="H622" s="19">
        <f t="shared" si="64"/>
        <v>0.34799999999999998</v>
      </c>
      <c r="I622" s="19">
        <v>7.0000000000000007E-2</v>
      </c>
      <c r="J622" s="20">
        <f t="shared" si="61"/>
        <v>3.4070399999999994E-2</v>
      </c>
      <c r="K622" s="20">
        <f t="shared" si="62"/>
        <v>9.5369399999999993E-2</v>
      </c>
      <c r="L622" s="20">
        <f t="shared" si="59"/>
        <v>6.1298999999999999E-2</v>
      </c>
      <c r="M622" s="17">
        <f t="shared" si="63"/>
        <v>1.0961999999999998</v>
      </c>
      <c r="N622" s="16">
        <v>3</v>
      </c>
      <c r="O622" s="15">
        <f t="shared" si="60"/>
        <v>0.08</v>
      </c>
    </row>
    <row r="623" spans="1:15" x14ac:dyDescent="0.25">
      <c r="A623" s="5" t="s">
        <v>3543</v>
      </c>
      <c r="B623" s="11" t="s">
        <v>1196</v>
      </c>
      <c r="C623" s="4" t="s">
        <v>5368</v>
      </c>
      <c r="D623" s="8" t="s">
        <v>6322</v>
      </c>
      <c r="F623" s="19" t="s">
        <v>3</v>
      </c>
      <c r="G623" s="19">
        <v>0.21</v>
      </c>
      <c r="H623" s="19">
        <f t="shared" si="64"/>
        <v>0.35</v>
      </c>
      <c r="I623" s="19">
        <v>7.0000000000000007E-2</v>
      </c>
      <c r="J623" s="20">
        <f t="shared" si="61"/>
        <v>3.4728749999999996E-2</v>
      </c>
      <c r="K623" s="20">
        <f t="shared" si="62"/>
        <v>9.6468749999999978E-2</v>
      </c>
      <c r="L623" s="20">
        <f t="shared" si="59"/>
        <v>6.1739999999999982E-2</v>
      </c>
      <c r="M623" s="17">
        <f t="shared" si="63"/>
        <v>1.1024999999999998</v>
      </c>
      <c r="N623" s="16">
        <v>3</v>
      </c>
      <c r="O623" s="15">
        <f t="shared" si="60"/>
        <v>0.08</v>
      </c>
    </row>
    <row r="624" spans="1:15" x14ac:dyDescent="0.25">
      <c r="A624" s="5" t="s">
        <v>3545</v>
      </c>
      <c r="B624" s="11" t="s">
        <v>1198</v>
      </c>
      <c r="C624" s="4" t="s">
        <v>5369</v>
      </c>
      <c r="D624" s="8" t="s">
        <v>6323</v>
      </c>
      <c r="F624" s="19" t="s">
        <v>3</v>
      </c>
      <c r="G624" s="19">
        <v>0.219</v>
      </c>
      <c r="H624" s="19">
        <f t="shared" si="64"/>
        <v>0.35899999999999999</v>
      </c>
      <c r="I624" s="19">
        <v>7.0000000000000007E-2</v>
      </c>
      <c r="J624" s="20">
        <f t="shared" si="61"/>
        <v>3.7769287499999998E-2</v>
      </c>
      <c r="K624" s="20">
        <f t="shared" si="62"/>
        <v>0.10149378749999999</v>
      </c>
      <c r="L624" s="20">
        <f t="shared" si="59"/>
        <v>6.3724499999999989E-2</v>
      </c>
      <c r="M624" s="17">
        <f t="shared" si="63"/>
        <v>1.1308499999999999</v>
      </c>
      <c r="N624" s="16">
        <v>2.5</v>
      </c>
      <c r="O624" s="15">
        <f t="shared" si="60"/>
        <v>9.6000000000000002E-2</v>
      </c>
    </row>
    <row r="625" spans="1:15" x14ac:dyDescent="0.25">
      <c r="A625" s="5" t="s">
        <v>3547</v>
      </c>
      <c r="B625" s="11" t="s">
        <v>1200</v>
      </c>
      <c r="C625" s="4" t="s">
        <v>5370</v>
      </c>
      <c r="D625" s="8" t="s">
        <v>6324</v>
      </c>
      <c r="F625" s="19" t="s">
        <v>3</v>
      </c>
      <c r="G625" s="19">
        <v>0.23</v>
      </c>
      <c r="H625" s="19">
        <f t="shared" si="64"/>
        <v>0.37</v>
      </c>
      <c r="I625" s="19">
        <v>7.0000000000000007E-2</v>
      </c>
      <c r="J625" s="20">
        <f t="shared" si="61"/>
        <v>4.1658750000000001E-2</v>
      </c>
      <c r="K625" s="20">
        <f t="shared" si="62"/>
        <v>0.10780874999999999</v>
      </c>
      <c r="L625" s="20">
        <f t="shared" si="59"/>
        <v>6.6149999999999987E-2</v>
      </c>
      <c r="M625" s="17">
        <f t="shared" si="63"/>
        <v>1.1655</v>
      </c>
      <c r="N625" s="16">
        <v>2.5</v>
      </c>
      <c r="O625" s="15">
        <f t="shared" si="60"/>
        <v>9.6000000000000002E-2</v>
      </c>
    </row>
    <row r="626" spans="1:15" x14ac:dyDescent="0.25">
      <c r="A626" s="5" t="s">
        <v>3549</v>
      </c>
      <c r="B626" s="11" t="s">
        <v>1202</v>
      </c>
      <c r="C626" s="4" t="s">
        <v>5371</v>
      </c>
      <c r="D626" s="8" t="s">
        <v>6325</v>
      </c>
      <c r="F626" s="19" t="s">
        <v>3</v>
      </c>
      <c r="G626" s="19">
        <v>0.23499999999999999</v>
      </c>
      <c r="H626" s="19">
        <f t="shared" si="64"/>
        <v>0.375</v>
      </c>
      <c r="I626" s="19">
        <v>7.0000000000000007E-2</v>
      </c>
      <c r="J626" s="20">
        <f t="shared" si="61"/>
        <v>4.3489687499999999E-2</v>
      </c>
      <c r="K626" s="20">
        <f t="shared" si="62"/>
        <v>0.11074218749999999</v>
      </c>
      <c r="L626" s="20">
        <f t="shared" si="59"/>
        <v>6.7252499999999993E-2</v>
      </c>
      <c r="M626" s="17">
        <f t="shared" si="63"/>
        <v>1.1812499999999999</v>
      </c>
      <c r="N626" s="16">
        <v>2.5</v>
      </c>
      <c r="O626" s="15">
        <f t="shared" si="60"/>
        <v>9.6000000000000002E-2</v>
      </c>
    </row>
    <row r="627" spans="1:15" x14ac:dyDescent="0.25">
      <c r="A627" s="5" t="s">
        <v>3551</v>
      </c>
      <c r="B627" s="11" t="s">
        <v>1204</v>
      </c>
      <c r="C627" s="4" t="s">
        <v>5372</v>
      </c>
      <c r="D627" s="8" t="s">
        <v>6326</v>
      </c>
      <c r="F627" s="19" t="s">
        <v>3</v>
      </c>
      <c r="G627" s="19">
        <v>0.24</v>
      </c>
      <c r="H627" s="19">
        <f t="shared" si="64"/>
        <v>0.38</v>
      </c>
      <c r="I627" s="19">
        <v>7.0000000000000007E-2</v>
      </c>
      <c r="J627" s="20">
        <f t="shared" si="61"/>
        <v>4.5359999999999998E-2</v>
      </c>
      <c r="K627" s="20">
        <f t="shared" si="62"/>
        <v>0.113715</v>
      </c>
      <c r="L627" s="20">
        <f t="shared" si="59"/>
        <v>6.8354999999999999E-2</v>
      </c>
      <c r="M627" s="17">
        <f t="shared" si="63"/>
        <v>1.1970000000000001</v>
      </c>
      <c r="N627" s="16">
        <v>2.25</v>
      </c>
      <c r="O627" s="15">
        <f t="shared" si="60"/>
        <v>0.10666666666666666</v>
      </c>
    </row>
    <row r="628" spans="1:15" x14ac:dyDescent="0.25">
      <c r="A628" s="5" t="s">
        <v>3553</v>
      </c>
      <c r="B628" s="11" t="s">
        <v>1206</v>
      </c>
      <c r="C628" s="4" t="s">
        <v>5373</v>
      </c>
      <c r="D628" s="8" t="s">
        <v>6327</v>
      </c>
      <c r="F628" s="19" t="s">
        <v>3</v>
      </c>
      <c r="G628" s="19">
        <v>0.245</v>
      </c>
      <c r="H628" s="19">
        <f t="shared" si="64"/>
        <v>0.38500000000000001</v>
      </c>
      <c r="I628" s="19">
        <v>7.0000000000000007E-2</v>
      </c>
      <c r="J628" s="20">
        <f t="shared" si="61"/>
        <v>4.7269687499999997E-2</v>
      </c>
      <c r="K628" s="20">
        <f t="shared" si="62"/>
        <v>0.1167271875</v>
      </c>
      <c r="L628" s="20">
        <f t="shared" si="59"/>
        <v>6.9457500000000005E-2</v>
      </c>
      <c r="M628" s="17">
        <f t="shared" si="63"/>
        <v>1.21275</v>
      </c>
      <c r="N628" s="16">
        <v>2.25</v>
      </c>
      <c r="O628" s="15">
        <f t="shared" si="60"/>
        <v>0.10666666666666666</v>
      </c>
    </row>
    <row r="629" spans="1:15" x14ac:dyDescent="0.25">
      <c r="A629" s="5" t="s">
        <v>3555</v>
      </c>
      <c r="B629" s="11" t="s">
        <v>1208</v>
      </c>
      <c r="C629" s="4" t="s">
        <v>5374</v>
      </c>
      <c r="D629" s="8" t="s">
        <v>6328</v>
      </c>
      <c r="F629" s="19" t="s">
        <v>3</v>
      </c>
      <c r="G629" s="19">
        <v>0.25</v>
      </c>
      <c r="H629" s="19">
        <f t="shared" si="64"/>
        <v>0.39</v>
      </c>
      <c r="I629" s="19">
        <v>7.0000000000000007E-2</v>
      </c>
      <c r="J629" s="20">
        <f t="shared" si="61"/>
        <v>4.9218749999999999E-2</v>
      </c>
      <c r="K629" s="20">
        <f t="shared" si="62"/>
        <v>0.11977875</v>
      </c>
      <c r="L629" s="20">
        <f t="shared" si="59"/>
        <v>7.0560000000000012E-2</v>
      </c>
      <c r="M629" s="17">
        <f t="shared" si="63"/>
        <v>1.2284999999999999</v>
      </c>
      <c r="N629" s="16">
        <v>2.25</v>
      </c>
      <c r="O629" s="15">
        <f t="shared" si="60"/>
        <v>0.10666666666666666</v>
      </c>
    </row>
    <row r="630" spans="1:15" x14ac:dyDescent="0.25">
      <c r="A630" s="5" t="s">
        <v>3557</v>
      </c>
      <c r="B630" s="11" t="s">
        <v>1210</v>
      </c>
      <c r="C630" s="4" t="s">
        <v>5375</v>
      </c>
      <c r="D630" s="8" t="s">
        <v>6329</v>
      </c>
      <c r="F630" s="19" t="s">
        <v>3</v>
      </c>
      <c r="G630" s="19">
        <v>0.25600000000000001</v>
      </c>
      <c r="H630" s="19">
        <f t="shared" si="64"/>
        <v>0.39600000000000002</v>
      </c>
      <c r="I630" s="19">
        <v>7.0000000000000007E-2</v>
      </c>
      <c r="J630" s="20">
        <f t="shared" si="61"/>
        <v>5.1609599999999999E-2</v>
      </c>
      <c r="K630" s="20">
        <f t="shared" si="62"/>
        <v>0.12349260000000001</v>
      </c>
      <c r="L630" s="20">
        <f t="shared" si="59"/>
        <v>7.1883000000000002E-2</v>
      </c>
      <c r="M630" s="17">
        <f t="shared" si="63"/>
        <v>1.2474000000000001</v>
      </c>
      <c r="N630" s="16">
        <v>2.33</v>
      </c>
      <c r="O630" s="15">
        <f t="shared" si="60"/>
        <v>0.10300429184549356</v>
      </c>
    </row>
    <row r="631" spans="1:15" x14ac:dyDescent="0.25">
      <c r="A631" s="5" t="s">
        <v>3559</v>
      </c>
      <c r="B631" s="11" t="s">
        <v>1212</v>
      </c>
      <c r="C631" s="4" t="s">
        <v>5376</v>
      </c>
      <c r="D631" s="8" t="s">
        <v>6330</v>
      </c>
      <c r="F631" s="19" t="s">
        <v>3</v>
      </c>
      <c r="G631" s="19">
        <v>0.25900000000000001</v>
      </c>
      <c r="H631" s="19">
        <f t="shared" si="64"/>
        <v>0.39900000000000002</v>
      </c>
      <c r="I631" s="19">
        <v>7.0000000000000007E-2</v>
      </c>
      <c r="J631" s="20">
        <f t="shared" si="61"/>
        <v>5.2826287499999999E-2</v>
      </c>
      <c r="K631" s="20">
        <f t="shared" si="62"/>
        <v>0.1253707875</v>
      </c>
      <c r="L631" s="20">
        <f t="shared" si="59"/>
        <v>7.2544499999999998E-2</v>
      </c>
      <c r="M631" s="17">
        <f t="shared" si="63"/>
        <v>1.25685</v>
      </c>
      <c r="N631" s="16">
        <v>2.33</v>
      </c>
      <c r="O631" s="15">
        <f t="shared" si="60"/>
        <v>0.10300429184549356</v>
      </c>
    </row>
    <row r="632" spans="1:15" x14ac:dyDescent="0.25">
      <c r="A632" s="5" t="s">
        <v>3561</v>
      </c>
      <c r="B632" s="11" t="s">
        <v>1214</v>
      </c>
      <c r="C632" s="4" t="s">
        <v>5377</v>
      </c>
      <c r="D632" s="8" t="s">
        <v>6331</v>
      </c>
      <c r="F632" s="19" t="s">
        <v>3</v>
      </c>
      <c r="G632" s="19">
        <v>0.27300000000000002</v>
      </c>
      <c r="H632" s="19">
        <f t="shared" si="64"/>
        <v>0.41300000000000003</v>
      </c>
      <c r="I632" s="19">
        <v>7.0000000000000007E-2</v>
      </c>
      <c r="J632" s="20">
        <f t="shared" si="61"/>
        <v>5.869158750000001E-2</v>
      </c>
      <c r="K632" s="20">
        <f t="shared" si="62"/>
        <v>0.13432308750000002</v>
      </c>
      <c r="L632" s="20">
        <f t="shared" si="59"/>
        <v>7.5631500000000018E-2</v>
      </c>
      <c r="M632" s="17">
        <f t="shared" si="63"/>
        <v>1.3009500000000001</v>
      </c>
      <c r="N632" s="16">
        <v>2.16</v>
      </c>
      <c r="O632" s="15">
        <f t="shared" si="60"/>
        <v>0.1111111111111111</v>
      </c>
    </row>
    <row r="633" spans="1:15" x14ac:dyDescent="0.25">
      <c r="A633" s="5" t="s">
        <v>3563</v>
      </c>
      <c r="B633" s="11" t="s">
        <v>1216</v>
      </c>
      <c r="C633" s="4" t="s">
        <v>5378</v>
      </c>
      <c r="D633" s="8" t="s">
        <v>6332</v>
      </c>
      <c r="F633" s="19" t="s">
        <v>3</v>
      </c>
      <c r="G633" s="19">
        <v>0.28000000000000003</v>
      </c>
      <c r="H633" s="19">
        <f t="shared" si="64"/>
        <v>0.42000000000000004</v>
      </c>
      <c r="I633" s="19">
        <v>7.0000000000000007E-2</v>
      </c>
      <c r="J633" s="20">
        <f t="shared" si="61"/>
        <v>6.174000000000001E-2</v>
      </c>
      <c r="K633" s="20">
        <f t="shared" si="62"/>
        <v>0.13891500000000001</v>
      </c>
      <c r="L633" s="20">
        <f t="shared" si="59"/>
        <v>7.7174999999999994E-2</v>
      </c>
      <c r="M633" s="17">
        <f t="shared" si="63"/>
        <v>1.3230000000000002</v>
      </c>
      <c r="N633" s="16">
        <v>2.16</v>
      </c>
      <c r="O633" s="15">
        <f t="shared" si="60"/>
        <v>0.1111111111111111</v>
      </c>
    </row>
    <row r="634" spans="1:15" x14ac:dyDescent="0.25">
      <c r="A634" s="5" t="s">
        <v>3565</v>
      </c>
      <c r="B634" s="11" t="s">
        <v>1218</v>
      </c>
      <c r="C634" s="4" t="s">
        <v>5379</v>
      </c>
      <c r="D634" s="8" t="s">
        <v>6333</v>
      </c>
      <c r="F634" s="19" t="s">
        <v>3</v>
      </c>
      <c r="G634" s="19">
        <v>0.28899999999999998</v>
      </c>
      <c r="H634" s="19">
        <f t="shared" si="64"/>
        <v>0.42899999999999999</v>
      </c>
      <c r="I634" s="19">
        <v>7.0000000000000007E-2</v>
      </c>
      <c r="J634" s="20">
        <f t="shared" si="61"/>
        <v>6.5772787499999985E-2</v>
      </c>
      <c r="K634" s="20">
        <f t="shared" si="62"/>
        <v>0.14493228749999998</v>
      </c>
      <c r="L634" s="20">
        <f t="shared" si="59"/>
        <v>7.9159499999999994E-2</v>
      </c>
      <c r="M634" s="17">
        <f t="shared" si="63"/>
        <v>1.3513499999999998</v>
      </c>
      <c r="N634" s="16">
        <v>2.16</v>
      </c>
      <c r="O634" s="15">
        <f t="shared" si="60"/>
        <v>0.1111111111111111</v>
      </c>
    </row>
    <row r="635" spans="1:15" x14ac:dyDescent="0.25">
      <c r="A635" s="5" t="s">
        <v>3567</v>
      </c>
      <c r="B635" s="11" t="s">
        <v>1220</v>
      </c>
      <c r="C635" s="4" t="s">
        <v>5380</v>
      </c>
      <c r="D635" s="8" t="s">
        <v>6334</v>
      </c>
      <c r="F635" s="19" t="s">
        <v>3</v>
      </c>
      <c r="G635" s="19">
        <v>0.29499999999999998</v>
      </c>
      <c r="H635" s="19">
        <f t="shared" si="64"/>
        <v>0.435</v>
      </c>
      <c r="I635" s="19">
        <v>7.0000000000000007E-2</v>
      </c>
      <c r="J635" s="20">
        <f t="shared" si="61"/>
        <v>6.8532187499999994E-2</v>
      </c>
      <c r="K635" s="20">
        <f t="shared" si="62"/>
        <v>0.14901468749999999</v>
      </c>
      <c r="L635" s="20">
        <f t="shared" si="59"/>
        <v>8.0482499999999998E-2</v>
      </c>
      <c r="M635" s="17">
        <f t="shared" si="63"/>
        <v>1.37025</v>
      </c>
      <c r="N635" s="16">
        <v>2</v>
      </c>
      <c r="O635" s="15">
        <f t="shared" si="60"/>
        <v>0.12</v>
      </c>
    </row>
    <row r="636" spans="1:15" x14ac:dyDescent="0.25">
      <c r="A636" s="5" t="s">
        <v>3569</v>
      </c>
      <c r="B636" s="11" t="s">
        <v>1222</v>
      </c>
      <c r="C636" s="4" t="s">
        <v>5381</v>
      </c>
      <c r="D636" s="8" t="s">
        <v>6335</v>
      </c>
      <c r="F636" s="19" t="s">
        <v>3</v>
      </c>
      <c r="G636" s="19">
        <v>0.29699999999999999</v>
      </c>
      <c r="H636" s="19">
        <f t="shared" si="64"/>
        <v>0.437</v>
      </c>
      <c r="I636" s="19">
        <v>7.0000000000000007E-2</v>
      </c>
      <c r="J636" s="20">
        <f t="shared" si="61"/>
        <v>6.9464587499999994E-2</v>
      </c>
      <c r="K636" s="20">
        <f t="shared" si="62"/>
        <v>0.15038808749999999</v>
      </c>
      <c r="L636" s="20">
        <f t="shared" si="59"/>
        <v>8.0923499999999995E-2</v>
      </c>
      <c r="M636" s="17">
        <f t="shared" si="63"/>
        <v>1.3765499999999999</v>
      </c>
      <c r="N636" s="16">
        <v>2</v>
      </c>
      <c r="O636" s="15">
        <f t="shared" si="60"/>
        <v>0.12</v>
      </c>
    </row>
    <row r="637" spans="1:15" x14ac:dyDescent="0.25">
      <c r="A637" s="5" t="s">
        <v>3571</v>
      </c>
      <c r="B637" s="11" t="s">
        <v>1224</v>
      </c>
      <c r="C637" s="4" t="s">
        <v>5382</v>
      </c>
      <c r="D637" s="8" t="s">
        <v>6336</v>
      </c>
      <c r="F637" s="19" t="s">
        <v>3</v>
      </c>
      <c r="G637" s="19">
        <v>0.29799999999999999</v>
      </c>
      <c r="H637" s="19">
        <f t="shared" si="64"/>
        <v>0.438</v>
      </c>
      <c r="I637" s="19">
        <v>7.0000000000000007E-2</v>
      </c>
      <c r="J637" s="20">
        <f t="shared" si="61"/>
        <v>6.9933149999999999E-2</v>
      </c>
      <c r="K637" s="20">
        <f t="shared" si="62"/>
        <v>0.15107714999999999</v>
      </c>
      <c r="L637" s="20">
        <f t="shared" si="59"/>
        <v>8.1143999999999994E-2</v>
      </c>
      <c r="M637" s="17">
        <f t="shared" si="63"/>
        <v>1.3796999999999999</v>
      </c>
      <c r="N637" s="16">
        <v>2</v>
      </c>
      <c r="O637" s="15">
        <f t="shared" si="60"/>
        <v>0.12</v>
      </c>
    </row>
    <row r="638" spans="1:15" x14ac:dyDescent="0.25">
      <c r="A638" s="5" t="s">
        <v>3573</v>
      </c>
      <c r="B638" s="11" t="s">
        <v>1226</v>
      </c>
      <c r="C638" s="4" t="s">
        <v>5383</v>
      </c>
      <c r="D638" s="8" t="s">
        <v>6337</v>
      </c>
      <c r="F638" s="19" t="s">
        <v>3</v>
      </c>
      <c r="G638" s="19">
        <v>0.30499999999999999</v>
      </c>
      <c r="H638" s="19">
        <f t="shared" si="64"/>
        <v>0.44500000000000001</v>
      </c>
      <c r="I638" s="19">
        <v>7.0000000000000007E-2</v>
      </c>
      <c r="J638" s="20">
        <f t="shared" si="61"/>
        <v>7.3257187500000001E-2</v>
      </c>
      <c r="K638" s="20">
        <f t="shared" si="62"/>
        <v>0.15594468750000001</v>
      </c>
      <c r="L638" s="20">
        <f t="shared" si="59"/>
        <v>8.2687500000000011E-2</v>
      </c>
      <c r="M638" s="17">
        <f t="shared" si="63"/>
        <v>1.4017500000000001</v>
      </c>
      <c r="N638" s="16">
        <v>2</v>
      </c>
      <c r="O638" s="15">
        <f t="shared" si="60"/>
        <v>0.12</v>
      </c>
    </row>
    <row r="639" spans="1:15" x14ac:dyDescent="0.25">
      <c r="A639" s="5" t="s">
        <v>3575</v>
      </c>
      <c r="B639" s="11" t="s">
        <v>1228</v>
      </c>
      <c r="C639" s="4" t="s">
        <v>5384</v>
      </c>
      <c r="D639" s="8" t="s">
        <v>6338</v>
      </c>
      <c r="F639" s="19" t="s">
        <v>3</v>
      </c>
      <c r="G639" s="19">
        <v>0.31</v>
      </c>
      <c r="H639" s="19">
        <f t="shared" si="64"/>
        <v>0.45</v>
      </c>
      <c r="I639" s="19">
        <v>7.0000000000000007E-2</v>
      </c>
      <c r="J639" s="20">
        <f t="shared" si="61"/>
        <v>7.5678750000000003E-2</v>
      </c>
      <c r="K639" s="20">
        <f t="shared" si="62"/>
        <v>0.15946874999999999</v>
      </c>
      <c r="L639" s="20">
        <f t="shared" si="59"/>
        <v>8.3789999999999989E-2</v>
      </c>
      <c r="M639" s="17">
        <f t="shared" si="63"/>
        <v>1.4175</v>
      </c>
      <c r="N639" s="16">
        <v>1.66</v>
      </c>
      <c r="O639" s="15">
        <f t="shared" si="60"/>
        <v>0.14457831325301204</v>
      </c>
    </row>
    <row r="640" spans="1:15" x14ac:dyDescent="0.25">
      <c r="A640" s="5" t="s">
        <v>3577</v>
      </c>
      <c r="B640" s="11" t="s">
        <v>1230</v>
      </c>
      <c r="C640" s="4" t="s">
        <v>5385</v>
      </c>
      <c r="D640" s="8" t="s">
        <v>6339</v>
      </c>
      <c r="F640" s="19" t="s">
        <v>3</v>
      </c>
      <c r="G640" s="19">
        <v>0.32400000000000001</v>
      </c>
      <c r="H640" s="19">
        <f t="shared" si="64"/>
        <v>0.46400000000000002</v>
      </c>
      <c r="I640" s="19">
        <v>7.0000000000000007E-2</v>
      </c>
      <c r="J640" s="20">
        <f t="shared" si="61"/>
        <v>8.2668599999999995E-2</v>
      </c>
      <c r="K640" s="20">
        <f t="shared" si="62"/>
        <v>0.16954560000000002</v>
      </c>
      <c r="L640" s="20">
        <f t="shared" si="59"/>
        <v>8.6877000000000024E-2</v>
      </c>
      <c r="M640" s="17">
        <f t="shared" si="63"/>
        <v>1.4616</v>
      </c>
      <c r="N640" s="16">
        <v>1.66</v>
      </c>
      <c r="O640" s="15">
        <f t="shared" si="60"/>
        <v>0.14457831325301204</v>
      </c>
    </row>
    <row r="641" spans="1:15" x14ac:dyDescent="0.25">
      <c r="A641" s="5" t="s">
        <v>3579</v>
      </c>
      <c r="B641" s="11" t="s">
        <v>1232</v>
      </c>
      <c r="C641" s="4" t="s">
        <v>5386</v>
      </c>
      <c r="D641" s="8" t="s">
        <v>6340</v>
      </c>
      <c r="F641" s="19" t="s">
        <v>3</v>
      </c>
      <c r="G641" s="19">
        <v>0.32500000000000001</v>
      </c>
      <c r="H641" s="19">
        <f t="shared" si="64"/>
        <v>0.46500000000000002</v>
      </c>
      <c r="I641" s="19">
        <v>7.0000000000000007E-2</v>
      </c>
      <c r="J641" s="20">
        <f t="shared" si="61"/>
        <v>8.3179687500000002E-2</v>
      </c>
      <c r="K641" s="20">
        <f t="shared" si="62"/>
        <v>0.17027718750000001</v>
      </c>
      <c r="L641" s="20">
        <f t="shared" si="59"/>
        <v>8.7097500000000008E-2</v>
      </c>
      <c r="M641" s="17">
        <f t="shared" si="63"/>
        <v>1.46475</v>
      </c>
      <c r="N641" s="16">
        <v>1.66</v>
      </c>
      <c r="O641" s="15">
        <f t="shared" si="60"/>
        <v>0.14457831325301204</v>
      </c>
    </row>
    <row r="642" spans="1:15" x14ac:dyDescent="0.25">
      <c r="A642" s="5" t="s">
        <v>3581</v>
      </c>
      <c r="B642" s="11" t="s">
        <v>1234</v>
      </c>
      <c r="C642" s="4" t="s">
        <v>5387</v>
      </c>
      <c r="D642" s="8" t="s">
        <v>6341</v>
      </c>
      <c r="F642" s="19" t="s">
        <v>3</v>
      </c>
      <c r="G642" s="19">
        <v>0.34</v>
      </c>
      <c r="H642" s="19">
        <f t="shared" si="64"/>
        <v>0.48000000000000004</v>
      </c>
      <c r="I642" s="19">
        <v>7.0000000000000007E-2</v>
      </c>
      <c r="J642" s="20">
        <f t="shared" si="61"/>
        <v>9.1035000000000019E-2</v>
      </c>
      <c r="K642" s="20">
        <f t="shared" si="62"/>
        <v>0.18144000000000005</v>
      </c>
      <c r="L642" s="20">
        <f t="shared" si="59"/>
        <v>9.0405000000000027E-2</v>
      </c>
      <c r="M642" s="17">
        <f t="shared" si="63"/>
        <v>1.512</v>
      </c>
      <c r="N642" s="16">
        <v>1.66</v>
      </c>
      <c r="O642" s="15">
        <f t="shared" si="60"/>
        <v>0.14457831325301204</v>
      </c>
    </row>
    <row r="643" spans="1:15" x14ac:dyDescent="0.25">
      <c r="A643" s="5" t="s">
        <v>3583</v>
      </c>
      <c r="B643" s="11" t="s">
        <v>1236</v>
      </c>
      <c r="C643" s="4" t="s">
        <v>5388</v>
      </c>
      <c r="D643" s="8" t="s">
        <v>6342</v>
      </c>
      <c r="F643" s="19" t="s">
        <v>3</v>
      </c>
      <c r="G643" s="19">
        <v>0.35599999999999998</v>
      </c>
      <c r="H643" s="19">
        <f t="shared" si="64"/>
        <v>0.496</v>
      </c>
      <c r="I643" s="19">
        <v>7.0000000000000007E-2</v>
      </c>
      <c r="J643" s="20">
        <f t="shared" si="61"/>
        <v>9.9804599999999993E-2</v>
      </c>
      <c r="K643" s="20">
        <f t="shared" si="62"/>
        <v>0.19373759999999998</v>
      </c>
      <c r="L643" s="20">
        <f t="shared" ref="L643:L706" si="65">K643-J643</f>
        <v>9.3932999999999989E-2</v>
      </c>
      <c r="M643" s="17">
        <f t="shared" si="63"/>
        <v>1.5624</v>
      </c>
      <c r="N643" s="16">
        <v>1.66</v>
      </c>
      <c r="O643" s="15">
        <f t="shared" ref="O643:O706" si="66">0.24/N643</f>
        <v>0.14457831325301204</v>
      </c>
    </row>
    <row r="644" spans="1:15" x14ac:dyDescent="0.25">
      <c r="A644" s="5" t="s">
        <v>3585</v>
      </c>
      <c r="B644" s="11" t="s">
        <v>1238</v>
      </c>
      <c r="C644" s="4" t="s">
        <v>5389</v>
      </c>
      <c r="D644" s="8" t="s">
        <v>6343</v>
      </c>
      <c r="F644" s="19" t="s">
        <v>3</v>
      </c>
      <c r="G644" s="19">
        <v>0.371</v>
      </c>
      <c r="H644" s="19">
        <f t="shared" si="64"/>
        <v>0.51100000000000001</v>
      </c>
      <c r="I644" s="19">
        <v>7.0000000000000007E-2</v>
      </c>
      <c r="J644" s="20">
        <f t="shared" si="61"/>
        <v>0.10839228749999999</v>
      </c>
      <c r="K644" s="20">
        <f t="shared" si="62"/>
        <v>0.2056327875</v>
      </c>
      <c r="L644" s="20">
        <f t="shared" si="65"/>
        <v>9.7240500000000007E-2</v>
      </c>
      <c r="M644" s="17">
        <f t="shared" si="63"/>
        <v>1.60965</v>
      </c>
      <c r="N644" s="16">
        <v>1.66</v>
      </c>
      <c r="O644" s="15">
        <f t="shared" si="66"/>
        <v>0.14457831325301204</v>
      </c>
    </row>
    <row r="645" spans="1:15" x14ac:dyDescent="0.25">
      <c r="A645" s="5" t="s">
        <v>3587</v>
      </c>
      <c r="B645" s="11" t="s">
        <v>1240</v>
      </c>
      <c r="C645" s="4" t="s">
        <v>5390</v>
      </c>
      <c r="D645" s="8" t="s">
        <v>6344</v>
      </c>
      <c r="F645" s="19" t="s">
        <v>3</v>
      </c>
      <c r="G645" s="19">
        <v>0.377</v>
      </c>
      <c r="H645" s="19">
        <f t="shared" si="64"/>
        <v>0.51700000000000002</v>
      </c>
      <c r="I645" s="19">
        <v>7.0000000000000007E-2</v>
      </c>
      <c r="J645" s="20">
        <f t="shared" ref="J645:J708" si="67">3.15*(G645/2*G645/2)*1</f>
        <v>0.11192658750000001</v>
      </c>
      <c r="K645" s="20">
        <f t="shared" ref="K645:K708" si="68">(H645/2*H645/2)*3.15*1</f>
        <v>0.21049008750000001</v>
      </c>
      <c r="L645" s="20">
        <f t="shared" si="65"/>
        <v>9.8563499999999998E-2</v>
      </c>
      <c r="M645" s="17">
        <f t="shared" ref="M645:M708" si="69">3.15*H645</f>
        <v>1.6285499999999999</v>
      </c>
      <c r="N645" s="16">
        <v>1.75</v>
      </c>
      <c r="O645" s="15">
        <f t="shared" si="66"/>
        <v>0.13714285714285715</v>
      </c>
    </row>
    <row r="646" spans="1:15" x14ac:dyDescent="0.25">
      <c r="A646" s="5" t="s">
        <v>3589</v>
      </c>
      <c r="B646" s="11" t="s">
        <v>1242</v>
      </c>
      <c r="C646" s="4" t="s">
        <v>5391</v>
      </c>
      <c r="D646" s="8" t="s">
        <v>6345</v>
      </c>
      <c r="F646" s="19" t="s">
        <v>3</v>
      </c>
      <c r="G646" s="19">
        <v>0.38</v>
      </c>
      <c r="H646" s="19">
        <f t="shared" si="64"/>
        <v>0.52</v>
      </c>
      <c r="I646" s="19">
        <v>7.0000000000000007E-2</v>
      </c>
      <c r="J646" s="20">
        <f t="shared" si="67"/>
        <v>0.113715</v>
      </c>
      <c r="K646" s="20">
        <f t="shared" si="68"/>
        <v>0.21294000000000002</v>
      </c>
      <c r="L646" s="20">
        <f t="shared" si="65"/>
        <v>9.9225000000000022E-2</v>
      </c>
      <c r="M646" s="17">
        <f t="shared" si="69"/>
        <v>1.6379999999999999</v>
      </c>
      <c r="N646" s="16">
        <v>1.5</v>
      </c>
      <c r="O646" s="15">
        <f t="shared" si="66"/>
        <v>0.16</v>
      </c>
    </row>
    <row r="647" spans="1:15" x14ac:dyDescent="0.25">
      <c r="A647" s="5" t="s">
        <v>3591</v>
      </c>
      <c r="B647" s="11" t="s">
        <v>1244</v>
      </c>
      <c r="C647" s="4" t="s">
        <v>5392</v>
      </c>
      <c r="D647" s="8" t="s">
        <v>6346</v>
      </c>
      <c r="F647" s="19" t="s">
        <v>3</v>
      </c>
      <c r="G647" s="19">
        <v>0.40600000000000003</v>
      </c>
      <c r="H647" s="19">
        <f t="shared" si="64"/>
        <v>0.54600000000000004</v>
      </c>
      <c r="I647" s="19">
        <v>7.0000000000000007E-2</v>
      </c>
      <c r="J647" s="20">
        <f t="shared" si="67"/>
        <v>0.12980835000000002</v>
      </c>
      <c r="K647" s="20">
        <f t="shared" si="68"/>
        <v>0.23476635000000004</v>
      </c>
      <c r="L647" s="20">
        <f t="shared" si="65"/>
        <v>0.10495800000000002</v>
      </c>
      <c r="M647" s="17">
        <f t="shared" si="69"/>
        <v>1.7199</v>
      </c>
      <c r="N647" s="16">
        <v>1.5</v>
      </c>
      <c r="O647" s="15">
        <f t="shared" si="66"/>
        <v>0.16</v>
      </c>
    </row>
    <row r="648" spans="1:15" x14ac:dyDescent="0.25">
      <c r="A648" s="5" t="s">
        <v>3593</v>
      </c>
      <c r="B648" s="11" t="s">
        <v>1246</v>
      </c>
      <c r="C648" s="4" t="s">
        <v>5393</v>
      </c>
      <c r="D648" s="8" t="s">
        <v>6347</v>
      </c>
      <c r="F648" s="19" t="s">
        <v>3</v>
      </c>
      <c r="G648" s="19">
        <v>0.42599999999999999</v>
      </c>
      <c r="H648" s="19">
        <f t="shared" si="64"/>
        <v>0.56600000000000006</v>
      </c>
      <c r="I648" s="19">
        <v>7.0000000000000007E-2</v>
      </c>
      <c r="J648" s="20">
        <f t="shared" si="67"/>
        <v>0.14291234999999999</v>
      </c>
      <c r="K648" s="20">
        <f t="shared" si="68"/>
        <v>0.25228035000000004</v>
      </c>
      <c r="L648" s="20">
        <f t="shared" si="65"/>
        <v>0.10936800000000005</v>
      </c>
      <c r="M648" s="17">
        <f t="shared" si="69"/>
        <v>1.7829000000000002</v>
      </c>
      <c r="N648" s="16">
        <v>1.33</v>
      </c>
      <c r="O648" s="15">
        <f t="shared" si="66"/>
        <v>0.18045112781954886</v>
      </c>
    </row>
    <row r="649" spans="1:15" x14ac:dyDescent="0.25">
      <c r="A649" s="5" t="s">
        <v>3595</v>
      </c>
      <c r="B649" s="11" t="s">
        <v>1248</v>
      </c>
      <c r="C649" s="4" t="s">
        <v>5394</v>
      </c>
      <c r="D649" s="8" t="s">
        <v>6348</v>
      </c>
      <c r="F649" s="19" t="s">
        <v>3</v>
      </c>
      <c r="G649" s="19">
        <v>0.42899999999999999</v>
      </c>
      <c r="H649" s="19">
        <f t="shared" si="64"/>
        <v>0.56899999999999995</v>
      </c>
      <c r="I649" s="19">
        <v>7.0000000000000007E-2</v>
      </c>
      <c r="J649" s="20">
        <f t="shared" si="67"/>
        <v>0.14493228749999998</v>
      </c>
      <c r="K649" s="20">
        <f t="shared" si="68"/>
        <v>0.25496178749999998</v>
      </c>
      <c r="L649" s="20">
        <f t="shared" si="65"/>
        <v>0.1100295</v>
      </c>
      <c r="M649" s="17">
        <f t="shared" si="69"/>
        <v>1.7923499999999999</v>
      </c>
      <c r="N649" s="16">
        <v>1.3</v>
      </c>
      <c r="O649" s="15">
        <f t="shared" si="66"/>
        <v>0.1846153846153846</v>
      </c>
    </row>
    <row r="650" spans="1:15" x14ac:dyDescent="0.25">
      <c r="A650" s="5" t="s">
        <v>3597</v>
      </c>
      <c r="B650" s="11" t="s">
        <v>1250</v>
      </c>
      <c r="C650" s="4" t="s">
        <v>5395</v>
      </c>
      <c r="D650" s="8" t="s">
        <v>6349</v>
      </c>
      <c r="F650" s="19" t="s">
        <v>3</v>
      </c>
      <c r="G650" s="19">
        <v>0.45</v>
      </c>
      <c r="H650" s="19">
        <f t="shared" si="64"/>
        <v>0.59000000000000008</v>
      </c>
      <c r="I650" s="19">
        <v>7.0000000000000007E-2</v>
      </c>
      <c r="J650" s="20">
        <f t="shared" si="67"/>
        <v>0.15946874999999999</v>
      </c>
      <c r="K650" s="20">
        <f t="shared" si="68"/>
        <v>0.27412875000000003</v>
      </c>
      <c r="L650" s="20">
        <f t="shared" si="65"/>
        <v>0.11466000000000004</v>
      </c>
      <c r="M650" s="17">
        <f t="shared" si="69"/>
        <v>1.8585000000000003</v>
      </c>
      <c r="N650" s="16">
        <v>1.3</v>
      </c>
      <c r="O650" s="15">
        <f t="shared" si="66"/>
        <v>0.1846153846153846</v>
      </c>
    </row>
    <row r="651" spans="1:15" x14ac:dyDescent="0.25">
      <c r="A651" s="5" t="s">
        <v>3599</v>
      </c>
      <c r="B651" s="11" t="s">
        <v>1252</v>
      </c>
      <c r="C651" s="4" t="s">
        <v>5396</v>
      </c>
      <c r="D651" s="8" t="s">
        <v>6350</v>
      </c>
      <c r="F651" s="19" t="s">
        <v>3</v>
      </c>
      <c r="G651" s="19">
        <v>0.45700000000000002</v>
      </c>
      <c r="H651" s="19">
        <f t="shared" si="64"/>
        <v>0.59699999999999998</v>
      </c>
      <c r="I651" s="19">
        <v>7.0000000000000007E-2</v>
      </c>
      <c r="J651" s="20">
        <f t="shared" si="67"/>
        <v>0.16446858750000001</v>
      </c>
      <c r="K651" s="20">
        <f t="shared" si="68"/>
        <v>0.2806720875</v>
      </c>
      <c r="L651" s="20">
        <f t="shared" si="65"/>
        <v>0.11620349999999999</v>
      </c>
      <c r="M651" s="17">
        <f t="shared" si="69"/>
        <v>1.8805499999999999</v>
      </c>
      <c r="N651" s="16">
        <v>1.3</v>
      </c>
      <c r="O651" s="15">
        <f t="shared" si="66"/>
        <v>0.1846153846153846</v>
      </c>
    </row>
    <row r="652" spans="1:15" x14ac:dyDescent="0.25">
      <c r="A652" s="5" t="s">
        <v>3601</v>
      </c>
      <c r="B652" s="11" t="s">
        <v>1254</v>
      </c>
      <c r="C652" s="4" t="s">
        <v>5397</v>
      </c>
      <c r="D652" s="8" t="s">
        <v>6351</v>
      </c>
      <c r="F652" s="19" t="s">
        <v>3</v>
      </c>
      <c r="G652" s="19">
        <v>0.47899999999999998</v>
      </c>
      <c r="H652" s="19">
        <f t="shared" si="64"/>
        <v>0.61899999999999999</v>
      </c>
      <c r="I652" s="19">
        <v>7.0000000000000007E-2</v>
      </c>
      <c r="J652" s="20">
        <f t="shared" si="67"/>
        <v>0.18068478749999997</v>
      </c>
      <c r="K652" s="20">
        <f t="shared" si="68"/>
        <v>0.30173928749999995</v>
      </c>
      <c r="L652" s="20">
        <f t="shared" si="65"/>
        <v>0.12105449999999998</v>
      </c>
      <c r="M652" s="17">
        <f t="shared" si="69"/>
        <v>1.9498499999999999</v>
      </c>
      <c r="N652" s="16">
        <v>1.3</v>
      </c>
      <c r="O652" s="15">
        <f t="shared" si="66"/>
        <v>0.1846153846153846</v>
      </c>
    </row>
    <row r="653" spans="1:15" x14ac:dyDescent="0.25">
      <c r="A653" s="5" t="s">
        <v>3603</v>
      </c>
      <c r="B653" s="11" t="s">
        <v>1256</v>
      </c>
      <c r="C653" s="4" t="s">
        <v>5398</v>
      </c>
      <c r="D653" s="8" t="s">
        <v>6352</v>
      </c>
      <c r="F653" s="19" t="s">
        <v>3</v>
      </c>
      <c r="G653" s="19">
        <v>0.48599999999999999</v>
      </c>
      <c r="H653" s="19">
        <f t="shared" si="64"/>
        <v>0.626</v>
      </c>
      <c r="I653" s="19">
        <v>7.0000000000000007E-2</v>
      </c>
      <c r="J653" s="20">
        <f t="shared" si="67"/>
        <v>0.18600434999999998</v>
      </c>
      <c r="K653" s="20">
        <f t="shared" si="68"/>
        <v>0.30860234999999997</v>
      </c>
      <c r="L653" s="20">
        <f t="shared" si="65"/>
        <v>0.12259799999999998</v>
      </c>
      <c r="M653" s="17">
        <f t="shared" si="69"/>
        <v>1.9719</v>
      </c>
      <c r="N653" s="16">
        <v>1.3</v>
      </c>
      <c r="O653" s="15">
        <f t="shared" si="66"/>
        <v>0.1846153846153846</v>
      </c>
    </row>
    <row r="654" spans="1:15" x14ac:dyDescent="0.25">
      <c r="A654" s="5" t="s">
        <v>3605</v>
      </c>
      <c r="B654" s="11" t="s">
        <v>1258</v>
      </c>
      <c r="C654" s="4" t="s">
        <v>5399</v>
      </c>
      <c r="D654" s="8" t="s">
        <v>6353</v>
      </c>
      <c r="F654" s="19" t="s">
        <v>3</v>
      </c>
      <c r="G654" s="19">
        <v>0.50800000000000001</v>
      </c>
      <c r="H654" s="19">
        <f t="shared" si="64"/>
        <v>0.64800000000000002</v>
      </c>
      <c r="I654" s="19">
        <v>7.0000000000000007E-2</v>
      </c>
      <c r="J654" s="20">
        <f t="shared" si="67"/>
        <v>0.2032254</v>
      </c>
      <c r="K654" s="20">
        <f t="shared" si="68"/>
        <v>0.33067439999999998</v>
      </c>
      <c r="L654" s="20">
        <f t="shared" si="65"/>
        <v>0.12744899999999998</v>
      </c>
      <c r="M654" s="17">
        <f t="shared" si="69"/>
        <v>2.0411999999999999</v>
      </c>
      <c r="N654" s="16">
        <v>1.3</v>
      </c>
      <c r="O654" s="15">
        <f t="shared" si="66"/>
        <v>0.1846153846153846</v>
      </c>
    </row>
    <row r="655" spans="1:15" x14ac:dyDescent="0.25">
      <c r="A655" s="5" t="s">
        <v>3607</v>
      </c>
      <c r="B655" s="11" t="s">
        <v>1260</v>
      </c>
      <c r="C655" s="4" t="s">
        <v>5400</v>
      </c>
      <c r="D655" s="8" t="s">
        <v>6354</v>
      </c>
      <c r="F655" s="19" t="s">
        <v>3</v>
      </c>
      <c r="G655" s="19">
        <v>0.53</v>
      </c>
      <c r="H655" s="19">
        <f t="shared" si="64"/>
        <v>0.67</v>
      </c>
      <c r="I655" s="19">
        <v>7.0000000000000007E-2</v>
      </c>
      <c r="J655" s="20">
        <f t="shared" si="67"/>
        <v>0.22120875000000004</v>
      </c>
      <c r="K655" s="20">
        <f t="shared" si="68"/>
        <v>0.35350875000000004</v>
      </c>
      <c r="L655" s="20">
        <f t="shared" si="65"/>
        <v>0.1323</v>
      </c>
      <c r="M655" s="17">
        <f t="shared" si="69"/>
        <v>2.1105</v>
      </c>
      <c r="N655" s="16">
        <v>1.1000000000000001</v>
      </c>
      <c r="O655" s="15">
        <f t="shared" si="66"/>
        <v>0.21818181818181814</v>
      </c>
    </row>
    <row r="656" spans="1:15" x14ac:dyDescent="0.25">
      <c r="A656" s="5" t="s">
        <v>3609</v>
      </c>
      <c r="B656" s="11" t="s">
        <v>1262</v>
      </c>
      <c r="C656" s="4" t="s">
        <v>5401</v>
      </c>
      <c r="D656" s="8" t="s">
        <v>6355</v>
      </c>
      <c r="F656" s="19" t="s">
        <v>3</v>
      </c>
      <c r="G656" s="19">
        <v>0.53300000000000003</v>
      </c>
      <c r="H656" s="19">
        <f t="shared" si="64"/>
        <v>0.67300000000000004</v>
      </c>
      <c r="I656" s="19">
        <v>7.0000000000000007E-2</v>
      </c>
      <c r="J656" s="20">
        <f t="shared" si="67"/>
        <v>0.22372008750000003</v>
      </c>
      <c r="K656" s="20">
        <f t="shared" si="68"/>
        <v>0.35668158750000006</v>
      </c>
      <c r="L656" s="20">
        <f t="shared" si="65"/>
        <v>0.13296150000000004</v>
      </c>
      <c r="M656" s="17">
        <f t="shared" si="69"/>
        <v>2.1199500000000002</v>
      </c>
      <c r="N656" s="16">
        <v>1.1000000000000001</v>
      </c>
      <c r="O656" s="15">
        <f t="shared" si="66"/>
        <v>0.21818181818181814</v>
      </c>
    </row>
    <row r="657" spans="1:15" x14ac:dyDescent="0.25">
      <c r="A657" s="5" t="s">
        <v>3611</v>
      </c>
      <c r="B657" s="11" t="s">
        <v>1264</v>
      </c>
      <c r="C657" s="4" t="s">
        <v>5402</v>
      </c>
      <c r="D657" s="8" t="s">
        <v>6356</v>
      </c>
      <c r="F657" s="19" t="s">
        <v>3</v>
      </c>
      <c r="G657" s="19">
        <v>0.55800000000000005</v>
      </c>
      <c r="H657" s="19">
        <f t="shared" si="64"/>
        <v>0.69800000000000006</v>
      </c>
      <c r="I657" s="19">
        <v>7.0000000000000007E-2</v>
      </c>
      <c r="J657" s="20">
        <f t="shared" si="67"/>
        <v>0.24519915000000006</v>
      </c>
      <c r="K657" s="20">
        <f t="shared" si="68"/>
        <v>0.38367315000000007</v>
      </c>
      <c r="L657" s="20">
        <f t="shared" si="65"/>
        <v>0.13847400000000001</v>
      </c>
      <c r="M657" s="17">
        <f t="shared" si="69"/>
        <v>2.1987000000000001</v>
      </c>
      <c r="N657" s="16">
        <v>1.1000000000000001</v>
      </c>
      <c r="O657" s="15">
        <f t="shared" si="66"/>
        <v>0.21818181818181814</v>
      </c>
    </row>
    <row r="658" spans="1:15" x14ac:dyDescent="0.25">
      <c r="A658" s="5" t="s">
        <v>3613</v>
      </c>
      <c r="B658" s="11" t="s">
        <v>1266</v>
      </c>
      <c r="C658" s="4" t="s">
        <v>5403</v>
      </c>
      <c r="D658" s="8" t="s">
        <v>6357</v>
      </c>
      <c r="F658" s="19" t="s">
        <v>3</v>
      </c>
      <c r="G658" s="19">
        <v>0.59</v>
      </c>
      <c r="H658" s="19">
        <f t="shared" si="64"/>
        <v>0.73</v>
      </c>
      <c r="I658" s="19">
        <v>7.0000000000000007E-2</v>
      </c>
      <c r="J658" s="20">
        <f t="shared" si="67"/>
        <v>0.27412874999999998</v>
      </c>
      <c r="K658" s="20">
        <f t="shared" si="68"/>
        <v>0.41965874999999991</v>
      </c>
      <c r="L658" s="20">
        <f t="shared" si="65"/>
        <v>0.14552999999999994</v>
      </c>
      <c r="M658" s="17">
        <f t="shared" si="69"/>
        <v>2.2995000000000001</v>
      </c>
      <c r="N658" s="16">
        <v>1.1000000000000001</v>
      </c>
      <c r="O658" s="15">
        <f t="shared" si="66"/>
        <v>0.21818181818181814</v>
      </c>
    </row>
    <row r="659" spans="1:15" x14ac:dyDescent="0.25">
      <c r="A659" s="5" t="s">
        <v>3615</v>
      </c>
      <c r="B659" s="11" t="s">
        <v>1268</v>
      </c>
      <c r="C659" s="4" t="s">
        <v>5404</v>
      </c>
      <c r="D659" s="8" t="s">
        <v>6358</v>
      </c>
      <c r="F659" s="19" t="s">
        <v>3</v>
      </c>
      <c r="G659" s="19">
        <v>0.6</v>
      </c>
      <c r="H659" s="19">
        <f t="shared" si="64"/>
        <v>0.74</v>
      </c>
      <c r="I659" s="19">
        <v>7.0000000000000007E-2</v>
      </c>
      <c r="J659" s="20">
        <f t="shared" si="67"/>
        <v>0.28349999999999997</v>
      </c>
      <c r="K659" s="20">
        <f t="shared" si="68"/>
        <v>0.43123499999999998</v>
      </c>
      <c r="L659" s="20">
        <f t="shared" si="65"/>
        <v>0.14773500000000001</v>
      </c>
      <c r="M659" s="17">
        <f t="shared" si="69"/>
        <v>2.331</v>
      </c>
      <c r="N659" s="16">
        <v>1</v>
      </c>
      <c r="O659" s="15">
        <f t="shared" si="66"/>
        <v>0.24</v>
      </c>
    </row>
    <row r="660" spans="1:15" x14ac:dyDescent="0.25">
      <c r="A660" s="5" t="s">
        <v>3617</v>
      </c>
      <c r="B660" s="11" t="s">
        <v>1270</v>
      </c>
      <c r="C660" s="4" t="s">
        <v>5405</v>
      </c>
      <c r="D660" s="8" t="s">
        <v>6359</v>
      </c>
      <c r="F660" s="19" t="s">
        <v>3</v>
      </c>
      <c r="G660" s="19">
        <v>0.61</v>
      </c>
      <c r="H660" s="19">
        <f t="shared" si="64"/>
        <v>0.75</v>
      </c>
      <c r="I660" s="19">
        <v>7.0000000000000007E-2</v>
      </c>
      <c r="J660" s="20">
        <f t="shared" si="67"/>
        <v>0.29302875</v>
      </c>
      <c r="K660" s="20">
        <f t="shared" si="68"/>
        <v>0.44296874999999997</v>
      </c>
      <c r="L660" s="20">
        <f t="shared" si="65"/>
        <v>0.14993999999999996</v>
      </c>
      <c r="M660" s="17">
        <f t="shared" si="69"/>
        <v>2.3624999999999998</v>
      </c>
      <c r="N660" s="16">
        <v>1</v>
      </c>
      <c r="O660" s="15">
        <f t="shared" si="66"/>
        <v>0.24</v>
      </c>
    </row>
    <row r="661" spans="1:15" x14ac:dyDescent="0.25">
      <c r="A661" s="5" t="s">
        <v>3619</v>
      </c>
      <c r="B661" s="11" t="s">
        <v>1272</v>
      </c>
      <c r="C661" s="4" t="s">
        <v>5406</v>
      </c>
      <c r="D661" s="8" t="s">
        <v>6360</v>
      </c>
      <c r="F661" s="19" t="s">
        <v>3</v>
      </c>
      <c r="G661" s="19">
        <v>0.61199999999999999</v>
      </c>
      <c r="H661" s="19">
        <f t="shared" si="64"/>
        <v>0.752</v>
      </c>
      <c r="I661" s="19">
        <v>7.0000000000000007E-2</v>
      </c>
      <c r="J661" s="20">
        <f t="shared" si="67"/>
        <v>0.29495339999999998</v>
      </c>
      <c r="K661" s="20">
        <f t="shared" si="68"/>
        <v>0.44533440000000002</v>
      </c>
      <c r="L661" s="20">
        <f t="shared" si="65"/>
        <v>0.15038100000000004</v>
      </c>
      <c r="M661" s="17">
        <f t="shared" si="69"/>
        <v>2.3687999999999998</v>
      </c>
      <c r="N661" s="16">
        <v>1</v>
      </c>
      <c r="O661" s="15">
        <f t="shared" si="66"/>
        <v>0.24</v>
      </c>
    </row>
    <row r="662" spans="1:15" x14ac:dyDescent="0.25">
      <c r="A662" s="5" t="s">
        <v>3621</v>
      </c>
      <c r="B662" s="11" t="s">
        <v>1274</v>
      </c>
      <c r="C662" s="4" t="s">
        <v>5407</v>
      </c>
      <c r="D662" s="8" t="s">
        <v>6361</v>
      </c>
      <c r="F662" s="19" t="s">
        <v>3</v>
      </c>
      <c r="G662" s="19">
        <v>0.63</v>
      </c>
      <c r="H662" s="19">
        <f t="shared" ref="H662:H725" si="70">I662*2+G662</f>
        <v>0.77</v>
      </c>
      <c r="I662" s="19">
        <v>7.0000000000000007E-2</v>
      </c>
      <c r="J662" s="20">
        <f t="shared" si="67"/>
        <v>0.31255875</v>
      </c>
      <c r="K662" s="20">
        <f t="shared" si="68"/>
        <v>0.46690874999999998</v>
      </c>
      <c r="L662" s="20">
        <f t="shared" si="65"/>
        <v>0.15434999999999999</v>
      </c>
      <c r="M662" s="17">
        <f t="shared" si="69"/>
        <v>2.4255</v>
      </c>
      <c r="N662" s="16">
        <v>1</v>
      </c>
      <c r="O662" s="15">
        <f t="shared" si="66"/>
        <v>0.24</v>
      </c>
    </row>
    <row r="663" spans="1:15" x14ac:dyDescent="0.25">
      <c r="A663" s="5" t="s">
        <v>3623</v>
      </c>
      <c r="B663" s="11" t="s">
        <v>1276</v>
      </c>
      <c r="C663" s="4" t="s">
        <v>5408</v>
      </c>
      <c r="D663" s="8" t="s">
        <v>6362</v>
      </c>
      <c r="F663" s="19" t="s">
        <v>3</v>
      </c>
      <c r="G663" s="19">
        <v>0.71399999999999997</v>
      </c>
      <c r="H663" s="19">
        <f t="shared" si="70"/>
        <v>0.85399999999999998</v>
      </c>
      <c r="I663" s="19">
        <v>7.0000000000000007E-2</v>
      </c>
      <c r="J663" s="20">
        <f t="shared" si="67"/>
        <v>0.40146434999999991</v>
      </c>
      <c r="K663" s="20">
        <f t="shared" si="68"/>
        <v>0.57433634999999994</v>
      </c>
      <c r="L663" s="20">
        <f t="shared" si="65"/>
        <v>0.17287200000000003</v>
      </c>
      <c r="M663" s="17">
        <f t="shared" si="69"/>
        <v>2.6900999999999997</v>
      </c>
      <c r="N663" s="16">
        <v>0.9</v>
      </c>
      <c r="O663" s="15">
        <f t="shared" si="66"/>
        <v>0.26666666666666666</v>
      </c>
    </row>
    <row r="664" spans="1:15" x14ac:dyDescent="0.25">
      <c r="A664" s="5" t="s">
        <v>3625</v>
      </c>
      <c r="B664" s="11" t="s">
        <v>1278</v>
      </c>
      <c r="C664" s="4" t="s">
        <v>5409</v>
      </c>
      <c r="D664" s="8" t="s">
        <v>6363</v>
      </c>
      <c r="F664" s="19" t="s">
        <v>3</v>
      </c>
      <c r="G664" s="19">
        <v>0.72</v>
      </c>
      <c r="H664" s="19">
        <f t="shared" si="70"/>
        <v>0.86</v>
      </c>
      <c r="I664" s="19">
        <v>7.0000000000000007E-2</v>
      </c>
      <c r="J664" s="20">
        <f t="shared" si="67"/>
        <v>0.40823999999999999</v>
      </c>
      <c r="K664" s="20">
        <f t="shared" si="68"/>
        <v>0.58243499999999993</v>
      </c>
      <c r="L664" s="20">
        <f t="shared" si="65"/>
        <v>0.17419499999999993</v>
      </c>
      <c r="M664" s="17">
        <f t="shared" si="69"/>
        <v>2.7090000000000001</v>
      </c>
      <c r="N664" s="16">
        <v>0.9</v>
      </c>
      <c r="O664" s="15">
        <f t="shared" si="66"/>
        <v>0.26666666666666666</v>
      </c>
    </row>
    <row r="665" spans="1:15" x14ac:dyDescent="0.25">
      <c r="A665" s="5" t="s">
        <v>3627</v>
      </c>
      <c r="B665" s="11" t="s">
        <v>1280</v>
      </c>
      <c r="C665" s="4" t="s">
        <v>5410</v>
      </c>
      <c r="D665" s="8" t="s">
        <v>6364</v>
      </c>
      <c r="F665" s="19" t="s">
        <v>3</v>
      </c>
      <c r="G665" s="19">
        <v>0.76200000000000001</v>
      </c>
      <c r="H665" s="19">
        <f t="shared" si="70"/>
        <v>0.90200000000000002</v>
      </c>
      <c r="I665" s="19">
        <v>7.0000000000000007E-2</v>
      </c>
      <c r="J665" s="20">
        <f t="shared" si="67"/>
        <v>0.45725715</v>
      </c>
      <c r="K665" s="20">
        <f t="shared" si="68"/>
        <v>0.64071314999999995</v>
      </c>
      <c r="L665" s="20">
        <f t="shared" si="65"/>
        <v>0.18345599999999995</v>
      </c>
      <c r="M665" s="17">
        <f t="shared" si="69"/>
        <v>2.8412999999999999</v>
      </c>
      <c r="N665" s="16">
        <v>0.9</v>
      </c>
      <c r="O665" s="15">
        <f t="shared" si="66"/>
        <v>0.26666666666666666</v>
      </c>
    </row>
    <row r="666" spans="1:15" x14ac:dyDescent="0.25">
      <c r="A666" s="5" t="s">
        <v>3629</v>
      </c>
      <c r="B666" s="11" t="s">
        <v>1282</v>
      </c>
      <c r="C666" s="4" t="s">
        <v>5411</v>
      </c>
      <c r="D666" s="8" t="s">
        <v>6365</v>
      </c>
      <c r="F666" s="19" t="s">
        <v>3</v>
      </c>
      <c r="G666" s="19">
        <v>0.81299999999999994</v>
      </c>
      <c r="H666" s="19">
        <f t="shared" si="70"/>
        <v>0.95299999999999996</v>
      </c>
      <c r="I666" s="19">
        <v>7.0000000000000007E-2</v>
      </c>
      <c r="J666" s="20">
        <f t="shared" si="67"/>
        <v>0.52051308749999992</v>
      </c>
      <c r="K666" s="20">
        <f t="shared" si="68"/>
        <v>0.71521458749999989</v>
      </c>
      <c r="L666" s="20">
        <f t="shared" si="65"/>
        <v>0.19470149999999997</v>
      </c>
      <c r="M666" s="17">
        <f t="shared" si="69"/>
        <v>3.0019499999999999</v>
      </c>
      <c r="N666" s="16">
        <v>0.8</v>
      </c>
      <c r="O666" s="15">
        <f t="shared" si="66"/>
        <v>0.3</v>
      </c>
    </row>
    <row r="667" spans="1:15" x14ac:dyDescent="0.25">
      <c r="A667" s="5" t="s">
        <v>3631</v>
      </c>
      <c r="B667" s="11" t="s">
        <v>1284</v>
      </c>
      <c r="C667" s="4" t="s">
        <v>5412</v>
      </c>
      <c r="D667" s="8" t="s">
        <v>6366</v>
      </c>
      <c r="F667" s="19" t="s">
        <v>3</v>
      </c>
      <c r="G667" s="19">
        <v>0.82</v>
      </c>
      <c r="H667" s="19">
        <f t="shared" si="70"/>
        <v>0.96</v>
      </c>
      <c r="I667" s="19">
        <v>7.0000000000000007E-2</v>
      </c>
      <c r="J667" s="20">
        <f t="shared" si="67"/>
        <v>0.52951499999999985</v>
      </c>
      <c r="K667" s="20">
        <f t="shared" si="68"/>
        <v>0.72575999999999996</v>
      </c>
      <c r="L667" s="20">
        <f t="shared" si="65"/>
        <v>0.19624500000000011</v>
      </c>
      <c r="M667" s="17">
        <f t="shared" si="69"/>
        <v>3.024</v>
      </c>
      <c r="N667" s="16">
        <v>0.6</v>
      </c>
      <c r="O667" s="15">
        <f t="shared" si="66"/>
        <v>0.4</v>
      </c>
    </row>
    <row r="668" spans="1:15" x14ac:dyDescent="0.25">
      <c r="A668" s="5" t="s">
        <v>3633</v>
      </c>
      <c r="B668" s="11" t="s">
        <v>1286</v>
      </c>
      <c r="C668" s="4" t="s">
        <v>5413</v>
      </c>
      <c r="D668" s="8" t="s">
        <v>6367</v>
      </c>
      <c r="F668" s="19" t="s">
        <v>3</v>
      </c>
      <c r="G668" s="19">
        <v>0.82199999999999995</v>
      </c>
      <c r="H668" s="19">
        <f t="shared" si="70"/>
        <v>0.96199999999999997</v>
      </c>
      <c r="I668" s="19">
        <v>7.0000000000000007E-2</v>
      </c>
      <c r="J668" s="20">
        <f t="shared" si="67"/>
        <v>0.53210114999999991</v>
      </c>
      <c r="K668" s="20">
        <f t="shared" si="68"/>
        <v>0.72878714999999994</v>
      </c>
      <c r="L668" s="20">
        <f t="shared" si="65"/>
        <v>0.19668600000000003</v>
      </c>
      <c r="M668" s="17">
        <f t="shared" si="69"/>
        <v>3.0303</v>
      </c>
      <c r="N668" s="16">
        <v>0.6</v>
      </c>
      <c r="O668" s="15">
        <f t="shared" si="66"/>
        <v>0.4</v>
      </c>
    </row>
    <row r="669" spans="1:15" x14ac:dyDescent="0.25">
      <c r="A669" s="5" t="s">
        <v>3635</v>
      </c>
      <c r="B669" s="11" t="s">
        <v>1288</v>
      </c>
      <c r="C669" s="4" t="s">
        <v>5414</v>
      </c>
      <c r="D669" s="8" t="s">
        <v>6368</v>
      </c>
      <c r="F669" s="19" t="s">
        <v>3</v>
      </c>
      <c r="G669" s="19">
        <v>0.91400000000000003</v>
      </c>
      <c r="H669" s="19">
        <f t="shared" si="70"/>
        <v>1.054</v>
      </c>
      <c r="I669" s="19">
        <v>7.0000000000000007E-2</v>
      </c>
      <c r="J669" s="20">
        <f t="shared" si="67"/>
        <v>0.65787435000000005</v>
      </c>
      <c r="K669" s="20">
        <f t="shared" si="68"/>
        <v>0.87484634999999999</v>
      </c>
      <c r="L669" s="20">
        <f t="shared" si="65"/>
        <v>0.21697199999999994</v>
      </c>
      <c r="M669" s="17">
        <f t="shared" si="69"/>
        <v>3.3201000000000001</v>
      </c>
      <c r="N669" s="16">
        <v>0.6</v>
      </c>
      <c r="O669" s="15">
        <f t="shared" si="66"/>
        <v>0.4</v>
      </c>
    </row>
    <row r="670" spans="1:15" x14ac:dyDescent="0.25">
      <c r="A670" s="5" t="s">
        <v>3637</v>
      </c>
      <c r="B670" s="11" t="s">
        <v>1290</v>
      </c>
      <c r="C670" s="4" t="s">
        <v>5415</v>
      </c>
      <c r="D670" s="8" t="s">
        <v>6369</v>
      </c>
      <c r="F670" s="19" t="s">
        <v>3</v>
      </c>
      <c r="G670" s="19">
        <v>1.016</v>
      </c>
      <c r="H670" s="19">
        <f t="shared" si="70"/>
        <v>1.1560000000000001</v>
      </c>
      <c r="I670" s="19">
        <v>7.0000000000000007E-2</v>
      </c>
      <c r="J670" s="20">
        <f t="shared" si="67"/>
        <v>0.8129016</v>
      </c>
      <c r="K670" s="20">
        <f t="shared" si="68"/>
        <v>1.0523646000000002</v>
      </c>
      <c r="L670" s="20">
        <f t="shared" si="65"/>
        <v>0.2394630000000002</v>
      </c>
      <c r="M670" s="17">
        <f t="shared" si="69"/>
        <v>3.6414000000000004</v>
      </c>
      <c r="N670" s="16">
        <v>0.5</v>
      </c>
      <c r="O670" s="15">
        <f t="shared" si="66"/>
        <v>0.48</v>
      </c>
    </row>
    <row r="671" spans="1:15" x14ac:dyDescent="0.25">
      <c r="A671" s="5" t="s">
        <v>3639</v>
      </c>
      <c r="B671" s="11" t="s">
        <v>1292</v>
      </c>
      <c r="C671" s="4" t="s">
        <v>5416</v>
      </c>
      <c r="D671" s="8" t="s">
        <v>6370</v>
      </c>
      <c r="F671" s="19" t="s">
        <v>3</v>
      </c>
      <c r="G671" s="19">
        <v>1.02</v>
      </c>
      <c r="H671" s="19">
        <f t="shared" si="70"/>
        <v>1.1600000000000001</v>
      </c>
      <c r="I671" s="19">
        <v>7.0000000000000007E-2</v>
      </c>
      <c r="J671" s="20">
        <f t="shared" si="67"/>
        <v>0.81931500000000002</v>
      </c>
      <c r="K671" s="20">
        <f t="shared" si="68"/>
        <v>1.0596600000000003</v>
      </c>
      <c r="L671" s="20">
        <f t="shared" si="65"/>
        <v>0.24034500000000025</v>
      </c>
      <c r="M671" s="17">
        <f t="shared" si="69"/>
        <v>3.6540000000000004</v>
      </c>
      <c r="N671" s="16">
        <v>0.5</v>
      </c>
      <c r="O671" s="15">
        <f t="shared" si="66"/>
        <v>0.48</v>
      </c>
    </row>
    <row r="672" spans="1:15" x14ac:dyDescent="0.25">
      <c r="J672" s="20"/>
      <c r="K672" s="20"/>
      <c r="L672" s="20"/>
      <c r="M672" s="17"/>
      <c r="O672" s="15"/>
    </row>
    <row r="673" spans="1:15" x14ac:dyDescent="0.25">
      <c r="A673" s="5" t="s">
        <v>3641</v>
      </c>
      <c r="B673" s="11" t="s">
        <v>1294</v>
      </c>
      <c r="C673" s="4" t="s">
        <v>5417</v>
      </c>
      <c r="D673" s="8" t="s">
        <v>6371</v>
      </c>
      <c r="F673" s="19" t="s">
        <v>3</v>
      </c>
      <c r="G673" s="19">
        <v>1.2E-2</v>
      </c>
      <c r="H673" s="19">
        <f t="shared" si="70"/>
        <v>0.17200000000000001</v>
      </c>
      <c r="I673" s="19">
        <v>0.08</v>
      </c>
      <c r="J673" s="20">
        <f t="shared" si="67"/>
        <v>1.1340000000000001E-4</v>
      </c>
      <c r="K673" s="20">
        <f t="shared" si="68"/>
        <v>2.3297400000000003E-2</v>
      </c>
      <c r="L673" s="20">
        <f t="shared" si="65"/>
        <v>2.3184000000000003E-2</v>
      </c>
      <c r="M673" s="17">
        <f t="shared" si="69"/>
        <v>0.54180000000000006</v>
      </c>
      <c r="N673" s="16">
        <v>8</v>
      </c>
      <c r="O673" s="15">
        <f t="shared" si="66"/>
        <v>0.03</v>
      </c>
    </row>
    <row r="674" spans="1:15" x14ac:dyDescent="0.25">
      <c r="A674" s="5" t="s">
        <v>3643</v>
      </c>
      <c r="B674" s="11" t="s">
        <v>1296</v>
      </c>
      <c r="C674" s="4" t="s">
        <v>5418</v>
      </c>
      <c r="D674" s="8" t="s">
        <v>6372</v>
      </c>
      <c r="F674" s="19" t="s">
        <v>3</v>
      </c>
      <c r="G674" s="19">
        <v>1.4999999999999999E-2</v>
      </c>
      <c r="H674" s="19">
        <f t="shared" si="70"/>
        <v>0.17499999999999999</v>
      </c>
      <c r="I674" s="19">
        <v>0.08</v>
      </c>
      <c r="J674" s="20">
        <f t="shared" si="67"/>
        <v>1.7718749999999999E-4</v>
      </c>
      <c r="K674" s="20">
        <f t="shared" si="68"/>
        <v>2.4117187499999995E-2</v>
      </c>
      <c r="L674" s="20">
        <f t="shared" si="65"/>
        <v>2.3939999999999996E-2</v>
      </c>
      <c r="M674" s="17">
        <f t="shared" si="69"/>
        <v>0.55124999999999991</v>
      </c>
      <c r="N674" s="16">
        <v>8</v>
      </c>
      <c r="O674" s="15">
        <f t="shared" si="66"/>
        <v>0.03</v>
      </c>
    </row>
    <row r="675" spans="1:15" x14ac:dyDescent="0.25">
      <c r="A675" s="5" t="s">
        <v>3645</v>
      </c>
      <c r="B675" s="11" t="s">
        <v>1298</v>
      </c>
      <c r="C675" s="4" t="s">
        <v>5419</v>
      </c>
      <c r="D675" s="8" t="s">
        <v>6373</v>
      </c>
      <c r="F675" s="19" t="s">
        <v>3</v>
      </c>
      <c r="G675" s="19">
        <v>1.7999999999999999E-2</v>
      </c>
      <c r="H675" s="19">
        <f t="shared" si="70"/>
        <v>0.17799999999999999</v>
      </c>
      <c r="I675" s="19">
        <v>0.08</v>
      </c>
      <c r="J675" s="20">
        <f t="shared" si="67"/>
        <v>2.5514999999999994E-4</v>
      </c>
      <c r="K675" s="20">
        <f t="shared" si="68"/>
        <v>2.4951149999999998E-2</v>
      </c>
      <c r="L675" s="20">
        <f t="shared" si="65"/>
        <v>2.4695999999999999E-2</v>
      </c>
      <c r="M675" s="17">
        <f t="shared" si="69"/>
        <v>0.56069999999999998</v>
      </c>
      <c r="N675" s="16">
        <v>8</v>
      </c>
      <c r="O675" s="15">
        <f t="shared" si="66"/>
        <v>0.03</v>
      </c>
    </row>
    <row r="676" spans="1:15" x14ac:dyDescent="0.25">
      <c r="A676" s="5" t="s">
        <v>3647</v>
      </c>
      <c r="B676" s="11" t="s">
        <v>1300</v>
      </c>
      <c r="C676" s="4" t="s">
        <v>5420</v>
      </c>
      <c r="D676" s="8" t="s">
        <v>6374</v>
      </c>
      <c r="F676" s="19" t="s">
        <v>3</v>
      </c>
      <c r="G676" s="19">
        <v>0.02</v>
      </c>
      <c r="H676" s="19">
        <f t="shared" si="70"/>
        <v>0.18</v>
      </c>
      <c r="I676" s="19">
        <v>0.08</v>
      </c>
      <c r="J676" s="20">
        <f t="shared" si="67"/>
        <v>3.1500000000000001E-4</v>
      </c>
      <c r="K676" s="20">
        <f t="shared" si="68"/>
        <v>2.5514999999999999E-2</v>
      </c>
      <c r="L676" s="20">
        <f t="shared" si="65"/>
        <v>2.52E-2</v>
      </c>
      <c r="M676" s="17">
        <f t="shared" si="69"/>
        <v>0.56699999999999995</v>
      </c>
      <c r="N676" s="16">
        <v>7</v>
      </c>
      <c r="O676" s="15">
        <f t="shared" si="66"/>
        <v>3.4285714285714287E-2</v>
      </c>
    </row>
    <row r="677" spans="1:15" x14ac:dyDescent="0.25">
      <c r="A677" s="5" t="s">
        <v>3649</v>
      </c>
      <c r="B677" s="11" t="s">
        <v>1302</v>
      </c>
      <c r="C677" s="4" t="s">
        <v>5421</v>
      </c>
      <c r="D677" s="8" t="s">
        <v>6375</v>
      </c>
      <c r="F677" s="19" t="s">
        <v>3</v>
      </c>
      <c r="G677" s="19">
        <v>2.1000000000000001E-2</v>
      </c>
      <c r="H677" s="19">
        <f t="shared" si="70"/>
        <v>0.18099999999999999</v>
      </c>
      <c r="I677" s="19">
        <v>0.08</v>
      </c>
      <c r="J677" s="20">
        <f t="shared" si="67"/>
        <v>3.4728750000000001E-4</v>
      </c>
      <c r="K677" s="20">
        <f t="shared" si="68"/>
        <v>2.5799287499999997E-2</v>
      </c>
      <c r="L677" s="20">
        <f t="shared" si="65"/>
        <v>2.5451999999999995E-2</v>
      </c>
      <c r="M677" s="17">
        <f t="shared" si="69"/>
        <v>0.57014999999999993</v>
      </c>
      <c r="N677" s="16">
        <v>7</v>
      </c>
      <c r="O677" s="15">
        <f t="shared" si="66"/>
        <v>3.4285714285714287E-2</v>
      </c>
    </row>
    <row r="678" spans="1:15" x14ac:dyDescent="0.25">
      <c r="A678" s="5" t="s">
        <v>3651</v>
      </c>
      <c r="B678" s="11" t="s">
        <v>1304</v>
      </c>
      <c r="C678" s="4" t="s">
        <v>5422</v>
      </c>
      <c r="D678" s="8" t="s">
        <v>6376</v>
      </c>
      <c r="F678" s="19" t="s">
        <v>3</v>
      </c>
      <c r="G678" s="19">
        <v>2.5000000000000001E-2</v>
      </c>
      <c r="H678" s="19">
        <f t="shared" si="70"/>
        <v>0.185</v>
      </c>
      <c r="I678" s="19">
        <v>0.08</v>
      </c>
      <c r="J678" s="20">
        <f t="shared" si="67"/>
        <v>4.9218750000000011E-4</v>
      </c>
      <c r="K678" s="20">
        <f t="shared" si="68"/>
        <v>2.6952187499999999E-2</v>
      </c>
      <c r="L678" s="20">
        <f t="shared" si="65"/>
        <v>2.6459999999999997E-2</v>
      </c>
      <c r="M678" s="17">
        <f t="shared" si="69"/>
        <v>0.58274999999999999</v>
      </c>
      <c r="N678" s="16">
        <v>6</v>
      </c>
      <c r="O678" s="15">
        <f t="shared" si="66"/>
        <v>0.04</v>
      </c>
    </row>
    <row r="679" spans="1:15" x14ac:dyDescent="0.25">
      <c r="A679" s="5" t="s">
        <v>3653</v>
      </c>
      <c r="B679" s="11" t="s">
        <v>1306</v>
      </c>
      <c r="C679" s="4" t="s">
        <v>5423</v>
      </c>
      <c r="D679" s="8" t="s">
        <v>6377</v>
      </c>
      <c r="F679" s="19" t="s">
        <v>3</v>
      </c>
      <c r="G679" s="19">
        <v>2.5999999999999999E-2</v>
      </c>
      <c r="H679" s="19">
        <f t="shared" si="70"/>
        <v>0.186</v>
      </c>
      <c r="I679" s="19">
        <v>0.08</v>
      </c>
      <c r="J679" s="20">
        <f t="shared" si="67"/>
        <v>5.323499999999999E-4</v>
      </c>
      <c r="K679" s="20">
        <f t="shared" si="68"/>
        <v>2.7244350000000001E-2</v>
      </c>
      <c r="L679" s="20">
        <f t="shared" si="65"/>
        <v>2.6712E-2</v>
      </c>
      <c r="M679" s="17">
        <f t="shared" si="69"/>
        <v>0.58589999999999998</v>
      </c>
      <c r="N679" s="16">
        <v>6</v>
      </c>
      <c r="O679" s="15">
        <f t="shared" si="66"/>
        <v>0.04</v>
      </c>
    </row>
    <row r="680" spans="1:15" x14ac:dyDescent="0.25">
      <c r="A680" s="5" t="s">
        <v>3655</v>
      </c>
      <c r="B680" s="11" t="s">
        <v>1308</v>
      </c>
      <c r="C680" s="4" t="s">
        <v>5424</v>
      </c>
      <c r="D680" s="8" t="s">
        <v>6378</v>
      </c>
      <c r="F680" s="19" t="s">
        <v>3</v>
      </c>
      <c r="G680" s="19">
        <v>2.7E-2</v>
      </c>
      <c r="H680" s="19">
        <f t="shared" si="70"/>
        <v>0.187</v>
      </c>
      <c r="I680" s="19">
        <v>0.08</v>
      </c>
      <c r="J680" s="20">
        <f t="shared" si="67"/>
        <v>5.7408749999999999E-4</v>
      </c>
      <c r="K680" s="20">
        <f t="shared" si="68"/>
        <v>2.7538087499999999E-2</v>
      </c>
      <c r="L680" s="20">
        <f t="shared" si="65"/>
        <v>2.6963999999999998E-2</v>
      </c>
      <c r="M680" s="17">
        <f t="shared" si="69"/>
        <v>0.58904999999999996</v>
      </c>
      <c r="N680" s="16">
        <v>6</v>
      </c>
      <c r="O680" s="15">
        <f t="shared" si="66"/>
        <v>0.04</v>
      </c>
    </row>
    <row r="681" spans="1:15" x14ac:dyDescent="0.25">
      <c r="A681" s="5" t="s">
        <v>3657</v>
      </c>
      <c r="B681" s="11" t="s">
        <v>1310</v>
      </c>
      <c r="C681" s="4" t="s">
        <v>5425</v>
      </c>
      <c r="D681" s="8" t="s">
        <v>6379</v>
      </c>
      <c r="F681" s="19" t="s">
        <v>3</v>
      </c>
      <c r="G681" s="19">
        <v>2.8000000000000001E-2</v>
      </c>
      <c r="H681" s="19">
        <f t="shared" si="70"/>
        <v>0.188</v>
      </c>
      <c r="I681" s="19">
        <v>0.08</v>
      </c>
      <c r="J681" s="20">
        <f t="shared" si="67"/>
        <v>6.1740000000000005E-4</v>
      </c>
      <c r="K681" s="20">
        <f t="shared" si="68"/>
        <v>2.7833400000000001E-2</v>
      </c>
      <c r="L681" s="20">
        <f t="shared" si="65"/>
        <v>2.7216000000000001E-2</v>
      </c>
      <c r="M681" s="17">
        <f t="shared" si="69"/>
        <v>0.59219999999999995</v>
      </c>
      <c r="N681" s="16">
        <v>6</v>
      </c>
      <c r="O681" s="15">
        <f t="shared" si="66"/>
        <v>0.04</v>
      </c>
    </row>
    <row r="682" spans="1:15" x14ac:dyDescent="0.25">
      <c r="A682" s="5" t="s">
        <v>3659</v>
      </c>
      <c r="B682" s="11" t="s">
        <v>1312</v>
      </c>
      <c r="C682" s="4" t="s">
        <v>5426</v>
      </c>
      <c r="D682" s="8" t="s">
        <v>6380</v>
      </c>
      <c r="F682" s="19" t="s">
        <v>3</v>
      </c>
      <c r="G682" s="19">
        <v>0.03</v>
      </c>
      <c r="H682" s="19">
        <f t="shared" si="70"/>
        <v>0.19</v>
      </c>
      <c r="I682" s="19">
        <v>0.08</v>
      </c>
      <c r="J682" s="20">
        <f t="shared" si="67"/>
        <v>7.0874999999999996E-4</v>
      </c>
      <c r="K682" s="20">
        <f t="shared" si="68"/>
        <v>2.8428749999999999E-2</v>
      </c>
      <c r="L682" s="20">
        <f t="shared" si="65"/>
        <v>2.7719999999999998E-2</v>
      </c>
      <c r="M682" s="17">
        <f t="shared" si="69"/>
        <v>0.59850000000000003</v>
      </c>
      <c r="N682" s="16">
        <v>6</v>
      </c>
      <c r="O682" s="15">
        <f t="shared" si="66"/>
        <v>0.04</v>
      </c>
    </row>
    <row r="683" spans="1:15" x14ac:dyDescent="0.25">
      <c r="A683" s="5" t="s">
        <v>3661</v>
      </c>
      <c r="B683" s="11" t="s">
        <v>1314</v>
      </c>
      <c r="C683" s="4" t="s">
        <v>5427</v>
      </c>
      <c r="D683" s="8" t="s">
        <v>6381</v>
      </c>
      <c r="F683" s="19" t="s">
        <v>3</v>
      </c>
      <c r="G683" s="19">
        <v>3.2000000000000001E-2</v>
      </c>
      <c r="H683" s="19">
        <f t="shared" si="70"/>
        <v>0.192</v>
      </c>
      <c r="I683" s="19">
        <v>0.08</v>
      </c>
      <c r="J683" s="20">
        <f t="shared" si="67"/>
        <v>8.0639999999999998E-4</v>
      </c>
      <c r="K683" s="20">
        <f t="shared" si="68"/>
        <v>2.9030400000000001E-2</v>
      </c>
      <c r="L683" s="20">
        <f t="shared" si="65"/>
        <v>2.8224000000000003E-2</v>
      </c>
      <c r="M683" s="17">
        <f t="shared" si="69"/>
        <v>0.6048</v>
      </c>
      <c r="N683" s="16">
        <v>6</v>
      </c>
      <c r="O683" s="15">
        <f t="shared" si="66"/>
        <v>0.04</v>
      </c>
    </row>
    <row r="684" spans="1:15" x14ac:dyDescent="0.25">
      <c r="A684" s="5" t="s">
        <v>3663</v>
      </c>
      <c r="B684" s="11" t="s">
        <v>1316</v>
      </c>
      <c r="C684" s="4" t="s">
        <v>5428</v>
      </c>
      <c r="D684" s="8" t="s">
        <v>6382</v>
      </c>
      <c r="F684" s="19" t="s">
        <v>3</v>
      </c>
      <c r="G684" s="19">
        <v>3.3000000000000002E-2</v>
      </c>
      <c r="H684" s="19">
        <f t="shared" si="70"/>
        <v>0.193</v>
      </c>
      <c r="I684" s="19">
        <v>0.08</v>
      </c>
      <c r="J684" s="20">
        <f t="shared" si="67"/>
        <v>8.575875000000001E-4</v>
      </c>
      <c r="K684" s="20">
        <f t="shared" si="68"/>
        <v>2.9333587500000001E-2</v>
      </c>
      <c r="L684" s="20">
        <f t="shared" si="65"/>
        <v>2.8476000000000001E-2</v>
      </c>
      <c r="M684" s="17">
        <f t="shared" si="69"/>
        <v>0.60794999999999999</v>
      </c>
      <c r="N684" s="16">
        <v>6</v>
      </c>
      <c r="O684" s="15">
        <f t="shared" si="66"/>
        <v>0.04</v>
      </c>
    </row>
    <row r="685" spans="1:15" x14ac:dyDescent="0.25">
      <c r="A685" s="5" t="s">
        <v>3665</v>
      </c>
      <c r="B685" s="11" t="s">
        <v>1318</v>
      </c>
      <c r="C685" s="4" t="s">
        <v>5429</v>
      </c>
      <c r="D685" s="8" t="s">
        <v>6383</v>
      </c>
      <c r="F685" s="19" t="s">
        <v>3</v>
      </c>
      <c r="G685" s="19">
        <v>3.4000000000000002E-2</v>
      </c>
      <c r="H685" s="19">
        <f t="shared" si="70"/>
        <v>0.19400000000000001</v>
      </c>
      <c r="I685" s="19">
        <v>0.08</v>
      </c>
      <c r="J685" s="20">
        <f t="shared" si="67"/>
        <v>9.1035000000000009E-4</v>
      </c>
      <c r="K685" s="20">
        <f t="shared" si="68"/>
        <v>2.9638350000000001E-2</v>
      </c>
      <c r="L685" s="20">
        <f t="shared" si="65"/>
        <v>2.8728E-2</v>
      </c>
      <c r="M685" s="17">
        <f t="shared" si="69"/>
        <v>0.61109999999999998</v>
      </c>
      <c r="N685" s="16">
        <v>5.5</v>
      </c>
      <c r="O685" s="15">
        <f t="shared" si="66"/>
        <v>4.3636363636363633E-2</v>
      </c>
    </row>
    <row r="686" spans="1:15" x14ac:dyDescent="0.25">
      <c r="A686" s="5" t="s">
        <v>3667</v>
      </c>
      <c r="B686" s="11" t="s">
        <v>1320</v>
      </c>
      <c r="C686" s="4" t="s">
        <v>5430</v>
      </c>
      <c r="D686" s="8" t="s">
        <v>6384</v>
      </c>
      <c r="F686" s="19" t="s">
        <v>3</v>
      </c>
      <c r="G686" s="19">
        <v>3.5000000000000003E-2</v>
      </c>
      <c r="H686" s="19">
        <f t="shared" si="70"/>
        <v>0.19500000000000001</v>
      </c>
      <c r="I686" s="19">
        <v>0.08</v>
      </c>
      <c r="J686" s="20">
        <f t="shared" si="67"/>
        <v>9.6468750000000016E-4</v>
      </c>
      <c r="K686" s="20">
        <f t="shared" si="68"/>
        <v>2.9944687500000001E-2</v>
      </c>
      <c r="L686" s="20">
        <f t="shared" si="65"/>
        <v>2.8980000000000002E-2</v>
      </c>
      <c r="M686" s="17">
        <f t="shared" si="69"/>
        <v>0.61424999999999996</v>
      </c>
      <c r="N686" s="16">
        <v>5.5</v>
      </c>
      <c r="O686" s="15">
        <f t="shared" si="66"/>
        <v>4.3636363636363633E-2</v>
      </c>
    </row>
    <row r="687" spans="1:15" x14ac:dyDescent="0.25">
      <c r="A687" s="5" t="s">
        <v>3669</v>
      </c>
      <c r="B687" s="11" t="s">
        <v>1322</v>
      </c>
      <c r="C687" s="4" t="s">
        <v>5431</v>
      </c>
      <c r="D687" s="8" t="s">
        <v>6385</v>
      </c>
      <c r="F687" s="19" t="s">
        <v>3</v>
      </c>
      <c r="G687" s="19">
        <v>3.7999999999999999E-2</v>
      </c>
      <c r="H687" s="19">
        <f t="shared" si="70"/>
        <v>0.19800000000000001</v>
      </c>
      <c r="I687" s="19">
        <v>0.08</v>
      </c>
      <c r="J687" s="20">
        <f t="shared" si="67"/>
        <v>1.13715E-3</v>
      </c>
      <c r="K687" s="20">
        <f t="shared" si="68"/>
        <v>3.0873150000000002E-2</v>
      </c>
      <c r="L687" s="20">
        <f t="shared" si="65"/>
        <v>2.9736000000000002E-2</v>
      </c>
      <c r="M687" s="17">
        <f t="shared" si="69"/>
        <v>0.62370000000000003</v>
      </c>
      <c r="N687" s="16">
        <v>5.5</v>
      </c>
      <c r="O687" s="15">
        <f t="shared" si="66"/>
        <v>4.3636363636363633E-2</v>
      </c>
    </row>
    <row r="688" spans="1:15" x14ac:dyDescent="0.25">
      <c r="A688" s="5" t="s">
        <v>3671</v>
      </c>
      <c r="B688" s="11" t="s">
        <v>1324</v>
      </c>
      <c r="C688" s="4" t="s">
        <v>5432</v>
      </c>
      <c r="D688" s="8" t="s">
        <v>6386</v>
      </c>
      <c r="F688" s="19" t="s">
        <v>3</v>
      </c>
      <c r="G688" s="19">
        <v>4.2000000000000003E-2</v>
      </c>
      <c r="H688" s="19">
        <f t="shared" si="70"/>
        <v>0.20200000000000001</v>
      </c>
      <c r="I688" s="19">
        <v>0.08</v>
      </c>
      <c r="J688" s="20">
        <f t="shared" si="67"/>
        <v>1.38915E-3</v>
      </c>
      <c r="K688" s="20">
        <f t="shared" si="68"/>
        <v>3.2133150000000006E-2</v>
      </c>
      <c r="L688" s="20">
        <f t="shared" si="65"/>
        <v>3.0744000000000007E-2</v>
      </c>
      <c r="M688" s="17">
        <f t="shared" si="69"/>
        <v>0.63629999999999998</v>
      </c>
      <c r="N688" s="16">
        <v>5</v>
      </c>
      <c r="O688" s="15">
        <f t="shared" si="66"/>
        <v>4.8000000000000001E-2</v>
      </c>
    </row>
    <row r="689" spans="1:15" x14ac:dyDescent="0.25">
      <c r="A689" s="5" t="s">
        <v>3673</v>
      </c>
      <c r="B689" s="11" t="s">
        <v>1326</v>
      </c>
      <c r="C689" s="4" t="s">
        <v>5433</v>
      </c>
      <c r="D689" s="8" t="s">
        <v>6387</v>
      </c>
      <c r="F689" s="19" t="s">
        <v>3</v>
      </c>
      <c r="G689" s="19">
        <v>4.4999999999999998E-2</v>
      </c>
      <c r="H689" s="19">
        <f t="shared" si="70"/>
        <v>0.20500000000000002</v>
      </c>
      <c r="I689" s="19">
        <v>0.08</v>
      </c>
      <c r="J689" s="20">
        <f t="shared" si="67"/>
        <v>1.5946875E-3</v>
      </c>
      <c r="K689" s="20">
        <f t="shared" si="68"/>
        <v>3.3094687500000004E-2</v>
      </c>
      <c r="L689" s="20">
        <f t="shared" si="65"/>
        <v>3.1500000000000007E-2</v>
      </c>
      <c r="M689" s="17">
        <f t="shared" si="69"/>
        <v>0.64575000000000005</v>
      </c>
      <c r="N689" s="16">
        <v>5</v>
      </c>
      <c r="O689" s="15">
        <f t="shared" si="66"/>
        <v>4.8000000000000001E-2</v>
      </c>
    </row>
    <row r="690" spans="1:15" x14ac:dyDescent="0.25">
      <c r="A690" s="5" t="s">
        <v>3675</v>
      </c>
      <c r="B690" s="11" t="s">
        <v>1328</v>
      </c>
      <c r="C690" s="4" t="s">
        <v>5434</v>
      </c>
      <c r="D690" s="8" t="s">
        <v>6388</v>
      </c>
      <c r="F690" s="19" t="s">
        <v>3</v>
      </c>
      <c r="G690" s="19">
        <v>4.8000000000000001E-2</v>
      </c>
      <c r="H690" s="19">
        <f t="shared" si="70"/>
        <v>0.20800000000000002</v>
      </c>
      <c r="I690" s="19">
        <v>0.08</v>
      </c>
      <c r="J690" s="20">
        <f t="shared" si="67"/>
        <v>1.8144000000000001E-3</v>
      </c>
      <c r="K690" s="20">
        <f t="shared" si="68"/>
        <v>3.4070400000000008E-2</v>
      </c>
      <c r="L690" s="20">
        <f t="shared" si="65"/>
        <v>3.2256000000000007E-2</v>
      </c>
      <c r="M690" s="17">
        <f t="shared" si="69"/>
        <v>0.6552</v>
      </c>
      <c r="N690" s="16">
        <v>5</v>
      </c>
      <c r="O690" s="15">
        <f t="shared" si="66"/>
        <v>4.8000000000000001E-2</v>
      </c>
    </row>
    <row r="691" spans="1:15" x14ac:dyDescent="0.25">
      <c r="A691" s="5" t="s">
        <v>3677</v>
      </c>
      <c r="B691" s="11" t="s">
        <v>1330</v>
      </c>
      <c r="C691" s="4" t="s">
        <v>5435</v>
      </c>
      <c r="D691" s="8" t="s">
        <v>6389</v>
      </c>
      <c r="F691" s="19" t="s">
        <v>3</v>
      </c>
      <c r="G691" s="19">
        <v>0.05</v>
      </c>
      <c r="H691" s="19">
        <f t="shared" si="70"/>
        <v>0.21000000000000002</v>
      </c>
      <c r="I691" s="19">
        <v>0.08</v>
      </c>
      <c r="J691" s="20">
        <f t="shared" si="67"/>
        <v>1.9687500000000004E-3</v>
      </c>
      <c r="K691" s="20">
        <f t="shared" si="68"/>
        <v>3.4728750000000003E-2</v>
      </c>
      <c r="L691" s="20">
        <f t="shared" si="65"/>
        <v>3.2760000000000004E-2</v>
      </c>
      <c r="M691" s="17">
        <f t="shared" si="69"/>
        <v>0.66150000000000009</v>
      </c>
      <c r="N691" s="16">
        <v>5</v>
      </c>
      <c r="O691" s="15">
        <f t="shared" si="66"/>
        <v>4.8000000000000001E-2</v>
      </c>
    </row>
    <row r="692" spans="1:15" x14ac:dyDescent="0.25">
      <c r="A692" s="5" t="s">
        <v>3679</v>
      </c>
      <c r="B692" s="11" t="s">
        <v>1332</v>
      </c>
      <c r="C692" s="4" t="s">
        <v>5436</v>
      </c>
      <c r="D692" s="8" t="s">
        <v>6390</v>
      </c>
      <c r="F692" s="19" t="s">
        <v>3</v>
      </c>
      <c r="G692" s="19">
        <v>5.0999999999999997E-2</v>
      </c>
      <c r="H692" s="19">
        <f t="shared" si="70"/>
        <v>0.21099999999999999</v>
      </c>
      <c r="I692" s="19">
        <v>0.08</v>
      </c>
      <c r="J692" s="20">
        <f t="shared" si="67"/>
        <v>2.0482874999999995E-3</v>
      </c>
      <c r="K692" s="20">
        <f t="shared" si="68"/>
        <v>3.5060287499999995E-2</v>
      </c>
      <c r="L692" s="20">
        <f t="shared" si="65"/>
        <v>3.3011999999999993E-2</v>
      </c>
      <c r="M692" s="17">
        <f t="shared" si="69"/>
        <v>0.66464999999999996</v>
      </c>
      <c r="N692" s="16">
        <v>5</v>
      </c>
      <c r="O692" s="15">
        <f t="shared" si="66"/>
        <v>4.8000000000000001E-2</v>
      </c>
    </row>
    <row r="693" spans="1:15" x14ac:dyDescent="0.25">
      <c r="A693" s="5" t="s">
        <v>3681</v>
      </c>
      <c r="B693" s="11" t="s">
        <v>1334</v>
      </c>
      <c r="C693" s="4" t="s">
        <v>5437</v>
      </c>
      <c r="D693" s="8" t="s">
        <v>6391</v>
      </c>
      <c r="F693" s="19" t="s">
        <v>3</v>
      </c>
      <c r="G693" s="19">
        <v>5.3999999999999999E-2</v>
      </c>
      <c r="H693" s="19">
        <f t="shared" si="70"/>
        <v>0.214</v>
      </c>
      <c r="I693" s="19">
        <v>0.08</v>
      </c>
      <c r="J693" s="20">
        <f t="shared" si="67"/>
        <v>2.29635E-3</v>
      </c>
      <c r="K693" s="20">
        <f t="shared" si="68"/>
        <v>3.6064349999999995E-2</v>
      </c>
      <c r="L693" s="20">
        <f t="shared" si="65"/>
        <v>3.3767999999999992E-2</v>
      </c>
      <c r="M693" s="17">
        <f t="shared" si="69"/>
        <v>0.67409999999999992</v>
      </c>
      <c r="N693" s="16">
        <v>4.5</v>
      </c>
      <c r="O693" s="15">
        <f t="shared" si="66"/>
        <v>5.333333333333333E-2</v>
      </c>
    </row>
    <row r="694" spans="1:15" x14ac:dyDescent="0.25">
      <c r="A694" s="5" t="s">
        <v>3683</v>
      </c>
      <c r="B694" s="11" t="s">
        <v>1336</v>
      </c>
      <c r="C694" s="4" t="s">
        <v>5438</v>
      </c>
      <c r="D694" s="8" t="s">
        <v>6392</v>
      </c>
      <c r="F694" s="19" t="s">
        <v>3</v>
      </c>
      <c r="G694" s="19">
        <v>5.7000000000000002E-2</v>
      </c>
      <c r="H694" s="19">
        <f t="shared" si="70"/>
        <v>0.217</v>
      </c>
      <c r="I694" s="19">
        <v>0.08</v>
      </c>
      <c r="J694" s="20">
        <f t="shared" si="67"/>
        <v>2.5585874999999999E-3</v>
      </c>
      <c r="K694" s="20">
        <f t="shared" si="68"/>
        <v>3.70825875E-2</v>
      </c>
      <c r="L694" s="20">
        <f t="shared" si="65"/>
        <v>3.4523999999999999E-2</v>
      </c>
      <c r="M694" s="17">
        <f t="shared" si="69"/>
        <v>0.68354999999999999</v>
      </c>
      <c r="N694" s="16">
        <v>4.5</v>
      </c>
      <c r="O694" s="15">
        <f t="shared" si="66"/>
        <v>5.333333333333333E-2</v>
      </c>
    </row>
    <row r="695" spans="1:15" x14ac:dyDescent="0.25">
      <c r="A695" s="5" t="s">
        <v>3685</v>
      </c>
      <c r="B695" s="11" t="s">
        <v>1338</v>
      </c>
      <c r="C695" s="4" t="s">
        <v>5439</v>
      </c>
      <c r="D695" s="8" t="s">
        <v>6393</v>
      </c>
      <c r="F695" s="19" t="s">
        <v>3</v>
      </c>
      <c r="G695" s="19">
        <v>0.06</v>
      </c>
      <c r="H695" s="19">
        <f t="shared" si="70"/>
        <v>0.22</v>
      </c>
      <c r="I695" s="19">
        <v>0.08</v>
      </c>
      <c r="J695" s="20">
        <f t="shared" si="67"/>
        <v>2.8349999999999998E-3</v>
      </c>
      <c r="K695" s="20">
        <f t="shared" si="68"/>
        <v>3.8114999999999996E-2</v>
      </c>
      <c r="L695" s="20">
        <f t="shared" si="65"/>
        <v>3.5279999999999999E-2</v>
      </c>
      <c r="M695" s="17">
        <f t="shared" si="69"/>
        <v>0.69299999999999995</v>
      </c>
      <c r="N695" s="16">
        <v>4.5</v>
      </c>
      <c r="O695" s="15">
        <f t="shared" si="66"/>
        <v>5.333333333333333E-2</v>
      </c>
    </row>
    <row r="696" spans="1:15" x14ac:dyDescent="0.25">
      <c r="A696" s="5" t="s">
        <v>3687</v>
      </c>
      <c r="B696" s="11" t="s">
        <v>1340</v>
      </c>
      <c r="C696" s="4" t="s">
        <v>5440</v>
      </c>
      <c r="D696" s="8" t="s">
        <v>6394</v>
      </c>
      <c r="F696" s="19" t="s">
        <v>3</v>
      </c>
      <c r="G696" s="19">
        <v>6.4000000000000001E-2</v>
      </c>
      <c r="H696" s="19">
        <f t="shared" si="70"/>
        <v>0.224</v>
      </c>
      <c r="I696" s="19">
        <v>0.08</v>
      </c>
      <c r="J696" s="20">
        <f t="shared" si="67"/>
        <v>3.2255999999999999E-3</v>
      </c>
      <c r="K696" s="20">
        <f t="shared" si="68"/>
        <v>3.9513600000000003E-2</v>
      </c>
      <c r="L696" s="20">
        <f t="shared" si="65"/>
        <v>3.6288000000000001E-2</v>
      </c>
      <c r="M696" s="17">
        <f t="shared" si="69"/>
        <v>0.7056</v>
      </c>
      <c r="N696" s="16">
        <v>4.5</v>
      </c>
      <c r="O696" s="15">
        <f t="shared" si="66"/>
        <v>5.333333333333333E-2</v>
      </c>
    </row>
    <row r="697" spans="1:15" x14ac:dyDescent="0.25">
      <c r="A697" s="5" t="s">
        <v>3689</v>
      </c>
      <c r="B697" s="11" t="s">
        <v>1342</v>
      </c>
      <c r="C697" s="4" t="s">
        <v>5441</v>
      </c>
      <c r="D697" s="8" t="s">
        <v>6395</v>
      </c>
      <c r="F697" s="19" t="s">
        <v>3</v>
      </c>
      <c r="G697" s="19">
        <v>6.6000000000000003E-2</v>
      </c>
      <c r="H697" s="19">
        <f t="shared" si="70"/>
        <v>0.22600000000000001</v>
      </c>
      <c r="I697" s="19">
        <v>0.08</v>
      </c>
      <c r="J697" s="20">
        <f t="shared" si="67"/>
        <v>3.4303500000000004E-3</v>
      </c>
      <c r="K697" s="20">
        <f t="shared" si="68"/>
        <v>4.0222350000000004E-2</v>
      </c>
      <c r="L697" s="20">
        <f t="shared" si="65"/>
        <v>3.6792000000000005E-2</v>
      </c>
      <c r="M697" s="17">
        <f t="shared" si="69"/>
        <v>0.71189999999999998</v>
      </c>
      <c r="N697" s="16">
        <v>4.5</v>
      </c>
      <c r="O697" s="15">
        <f t="shared" si="66"/>
        <v>5.333333333333333E-2</v>
      </c>
    </row>
    <row r="698" spans="1:15" x14ac:dyDescent="0.25">
      <c r="A698" s="5" t="s">
        <v>3691</v>
      </c>
      <c r="B698" s="11" t="s">
        <v>1344</v>
      </c>
      <c r="C698" s="4" t="s">
        <v>5442</v>
      </c>
      <c r="D698" s="8" t="s">
        <v>6396</v>
      </c>
      <c r="F698" s="19" t="s">
        <v>3</v>
      </c>
      <c r="G698" s="19">
        <v>7.0000000000000007E-2</v>
      </c>
      <c r="H698" s="19">
        <f t="shared" si="70"/>
        <v>0.23</v>
      </c>
      <c r="I698" s="19">
        <v>0.08</v>
      </c>
      <c r="J698" s="20">
        <f t="shared" si="67"/>
        <v>3.8587500000000006E-3</v>
      </c>
      <c r="K698" s="20">
        <f t="shared" si="68"/>
        <v>4.1658750000000001E-2</v>
      </c>
      <c r="L698" s="20">
        <f t="shared" si="65"/>
        <v>3.78E-2</v>
      </c>
      <c r="M698" s="17">
        <f t="shared" si="69"/>
        <v>0.72450000000000003</v>
      </c>
      <c r="N698" s="16">
        <v>4.5</v>
      </c>
      <c r="O698" s="15">
        <f t="shared" si="66"/>
        <v>5.333333333333333E-2</v>
      </c>
    </row>
    <row r="699" spans="1:15" x14ac:dyDescent="0.25">
      <c r="A699" s="5" t="s">
        <v>3693</v>
      </c>
      <c r="B699" s="11" t="s">
        <v>1346</v>
      </c>
      <c r="C699" s="4" t="s">
        <v>5443</v>
      </c>
      <c r="D699" s="8" t="s">
        <v>6397</v>
      </c>
      <c r="F699" s="19" t="s">
        <v>3</v>
      </c>
      <c r="G699" s="19">
        <v>7.5999999999999998E-2</v>
      </c>
      <c r="H699" s="19">
        <f t="shared" si="70"/>
        <v>0.23599999999999999</v>
      </c>
      <c r="I699" s="19">
        <v>0.08</v>
      </c>
      <c r="J699" s="20">
        <f t="shared" si="67"/>
        <v>4.5485999999999999E-3</v>
      </c>
      <c r="K699" s="20">
        <f t="shared" si="68"/>
        <v>4.3860599999999993E-2</v>
      </c>
      <c r="L699" s="20">
        <f t="shared" si="65"/>
        <v>3.9311999999999993E-2</v>
      </c>
      <c r="M699" s="17">
        <f t="shared" si="69"/>
        <v>0.74339999999999995</v>
      </c>
      <c r="N699" s="16">
        <v>4</v>
      </c>
      <c r="O699" s="15">
        <f t="shared" si="66"/>
        <v>0.06</v>
      </c>
    </row>
    <row r="700" spans="1:15" x14ac:dyDescent="0.25">
      <c r="A700" s="5" t="s">
        <v>3695</v>
      </c>
      <c r="B700" s="11" t="s">
        <v>1348</v>
      </c>
      <c r="C700" s="4" t="s">
        <v>5444</v>
      </c>
      <c r="D700" s="8" t="s">
        <v>6398</v>
      </c>
      <c r="F700" s="19" t="s">
        <v>3</v>
      </c>
      <c r="G700" s="19">
        <v>0.08</v>
      </c>
      <c r="H700" s="19">
        <f t="shared" si="70"/>
        <v>0.24</v>
      </c>
      <c r="I700" s="19">
        <v>0.08</v>
      </c>
      <c r="J700" s="20">
        <f t="shared" si="67"/>
        <v>5.0400000000000002E-3</v>
      </c>
      <c r="K700" s="20">
        <f t="shared" si="68"/>
        <v>4.5359999999999998E-2</v>
      </c>
      <c r="L700" s="20">
        <f t="shared" si="65"/>
        <v>4.0319999999999995E-2</v>
      </c>
      <c r="M700" s="17">
        <f t="shared" si="69"/>
        <v>0.75600000000000001</v>
      </c>
      <c r="N700" s="16">
        <v>4</v>
      </c>
      <c r="O700" s="15">
        <f t="shared" si="66"/>
        <v>0.06</v>
      </c>
    </row>
    <row r="701" spans="1:15" x14ac:dyDescent="0.25">
      <c r="A701" s="5" t="s">
        <v>3697</v>
      </c>
      <c r="B701" s="11" t="s">
        <v>1350</v>
      </c>
      <c r="C701" s="4" t="s">
        <v>5445</v>
      </c>
      <c r="D701" s="8" t="s">
        <v>6399</v>
      </c>
      <c r="F701" s="19" t="s">
        <v>3</v>
      </c>
      <c r="G701" s="19">
        <v>8.5000000000000006E-2</v>
      </c>
      <c r="H701" s="19">
        <f t="shared" si="70"/>
        <v>0.245</v>
      </c>
      <c r="I701" s="19">
        <v>0.08</v>
      </c>
      <c r="J701" s="20">
        <f t="shared" si="67"/>
        <v>5.6896875000000012E-3</v>
      </c>
      <c r="K701" s="20">
        <f t="shared" si="68"/>
        <v>4.7269687499999997E-2</v>
      </c>
      <c r="L701" s="20">
        <f t="shared" si="65"/>
        <v>4.1579999999999999E-2</v>
      </c>
      <c r="M701" s="17">
        <f t="shared" si="69"/>
        <v>0.77174999999999994</v>
      </c>
      <c r="N701" s="16">
        <v>4</v>
      </c>
      <c r="O701" s="15">
        <f t="shared" si="66"/>
        <v>0.06</v>
      </c>
    </row>
    <row r="702" spans="1:15" x14ac:dyDescent="0.25">
      <c r="A702" s="5" t="s">
        <v>3699</v>
      </c>
      <c r="B702" s="11" t="s">
        <v>1352</v>
      </c>
      <c r="C702" s="4" t="s">
        <v>5446</v>
      </c>
      <c r="D702" s="8" t="s">
        <v>6400</v>
      </c>
      <c r="F702" s="19" t="s">
        <v>3</v>
      </c>
      <c r="G702" s="19">
        <v>8.8999999999999996E-2</v>
      </c>
      <c r="H702" s="19">
        <f t="shared" si="70"/>
        <v>0.249</v>
      </c>
      <c r="I702" s="19">
        <v>0.08</v>
      </c>
      <c r="J702" s="20">
        <f t="shared" si="67"/>
        <v>6.2377874999999996E-3</v>
      </c>
      <c r="K702" s="20">
        <f t="shared" si="68"/>
        <v>4.8825787500000002E-2</v>
      </c>
      <c r="L702" s="20">
        <f t="shared" si="65"/>
        <v>4.2588000000000001E-2</v>
      </c>
      <c r="M702" s="17">
        <f t="shared" si="69"/>
        <v>0.78434999999999999</v>
      </c>
      <c r="N702" s="16">
        <v>3.5</v>
      </c>
      <c r="O702" s="15">
        <f t="shared" si="66"/>
        <v>6.8571428571428575E-2</v>
      </c>
    </row>
    <row r="703" spans="1:15" x14ac:dyDescent="0.25">
      <c r="A703" s="5" t="s">
        <v>3701</v>
      </c>
      <c r="B703" s="11" t="s">
        <v>1354</v>
      </c>
      <c r="C703" s="4" t="s">
        <v>5447</v>
      </c>
      <c r="D703" s="8" t="s">
        <v>6401</v>
      </c>
      <c r="F703" s="19" t="s">
        <v>3</v>
      </c>
      <c r="G703" s="19">
        <v>0.1</v>
      </c>
      <c r="H703" s="19">
        <f t="shared" si="70"/>
        <v>0.26</v>
      </c>
      <c r="I703" s="19">
        <v>0.08</v>
      </c>
      <c r="J703" s="20">
        <f t="shared" si="67"/>
        <v>7.8750000000000018E-3</v>
      </c>
      <c r="K703" s="20">
        <f t="shared" si="68"/>
        <v>5.3235000000000005E-2</v>
      </c>
      <c r="L703" s="20">
        <f t="shared" si="65"/>
        <v>4.5360000000000004E-2</v>
      </c>
      <c r="M703" s="17">
        <f t="shared" si="69"/>
        <v>0.81899999999999995</v>
      </c>
      <c r="N703" s="16">
        <v>3.5</v>
      </c>
      <c r="O703" s="15">
        <f t="shared" si="66"/>
        <v>6.8571428571428575E-2</v>
      </c>
    </row>
    <row r="704" spans="1:15" x14ac:dyDescent="0.25">
      <c r="A704" s="5" t="s">
        <v>3703</v>
      </c>
      <c r="B704" s="11" t="s">
        <v>1356</v>
      </c>
      <c r="C704" s="4" t="s">
        <v>5448</v>
      </c>
      <c r="D704" s="8" t="s">
        <v>6402</v>
      </c>
      <c r="F704" s="19" t="s">
        <v>3</v>
      </c>
      <c r="G704" s="19">
        <v>0.10199999999999999</v>
      </c>
      <c r="H704" s="19">
        <f t="shared" si="70"/>
        <v>0.26200000000000001</v>
      </c>
      <c r="I704" s="19">
        <v>0.08</v>
      </c>
      <c r="J704" s="20">
        <f t="shared" si="67"/>
        <v>8.193149999999998E-3</v>
      </c>
      <c r="K704" s="20">
        <f t="shared" si="68"/>
        <v>5.4057150000000005E-2</v>
      </c>
      <c r="L704" s="20">
        <f t="shared" si="65"/>
        <v>4.5864000000000009E-2</v>
      </c>
      <c r="M704" s="17">
        <f t="shared" si="69"/>
        <v>0.82530000000000003</v>
      </c>
      <c r="N704" s="16">
        <v>3.5</v>
      </c>
      <c r="O704" s="15">
        <f t="shared" si="66"/>
        <v>6.8571428571428575E-2</v>
      </c>
    </row>
    <row r="705" spans="1:15" x14ac:dyDescent="0.25">
      <c r="A705" s="5" t="s">
        <v>3705</v>
      </c>
      <c r="B705" s="11" t="s">
        <v>1358</v>
      </c>
      <c r="C705" s="4" t="s">
        <v>5449</v>
      </c>
      <c r="D705" s="8" t="s">
        <v>6403</v>
      </c>
      <c r="F705" s="19" t="s">
        <v>3</v>
      </c>
      <c r="G705" s="19">
        <v>0.108</v>
      </c>
      <c r="H705" s="19">
        <f t="shared" si="70"/>
        <v>0.26800000000000002</v>
      </c>
      <c r="I705" s="19">
        <v>0.08</v>
      </c>
      <c r="J705" s="20">
        <f t="shared" si="67"/>
        <v>9.1853999999999998E-3</v>
      </c>
      <c r="K705" s="20">
        <f t="shared" si="68"/>
        <v>5.6561400000000012E-2</v>
      </c>
      <c r="L705" s="20">
        <f t="shared" si="65"/>
        <v>4.7376000000000015E-2</v>
      </c>
      <c r="M705" s="17">
        <f t="shared" si="69"/>
        <v>0.84420000000000006</v>
      </c>
      <c r="N705" s="16">
        <v>3.75</v>
      </c>
      <c r="O705" s="15">
        <f t="shared" si="66"/>
        <v>6.4000000000000001E-2</v>
      </c>
    </row>
    <row r="706" spans="1:15" x14ac:dyDescent="0.25">
      <c r="A706" s="5" t="s">
        <v>3707</v>
      </c>
      <c r="B706" s="11" t="s">
        <v>1360</v>
      </c>
      <c r="C706" s="4" t="s">
        <v>5450</v>
      </c>
      <c r="D706" s="8" t="s">
        <v>6404</v>
      </c>
      <c r="F706" s="19" t="s">
        <v>3</v>
      </c>
      <c r="G706" s="19">
        <v>0.114</v>
      </c>
      <c r="H706" s="19">
        <f t="shared" si="70"/>
        <v>0.27400000000000002</v>
      </c>
      <c r="I706" s="19">
        <v>0.08</v>
      </c>
      <c r="J706" s="20">
        <f t="shared" si="67"/>
        <v>1.023435E-2</v>
      </c>
      <c r="K706" s="20">
        <f t="shared" si="68"/>
        <v>5.9122350000000011E-2</v>
      </c>
      <c r="L706" s="20">
        <f t="shared" si="65"/>
        <v>4.8888000000000015E-2</v>
      </c>
      <c r="M706" s="17">
        <f t="shared" si="69"/>
        <v>0.86310000000000009</v>
      </c>
      <c r="N706" s="16">
        <v>3.5</v>
      </c>
      <c r="O706" s="15">
        <f t="shared" si="66"/>
        <v>6.8571428571428575E-2</v>
      </c>
    </row>
    <row r="707" spans="1:15" x14ac:dyDescent="0.25">
      <c r="A707" s="5" t="s">
        <v>3709</v>
      </c>
      <c r="B707" s="11" t="s">
        <v>1362</v>
      </c>
      <c r="C707" s="4" t="s">
        <v>5451</v>
      </c>
      <c r="D707" s="8" t="s">
        <v>6405</v>
      </c>
      <c r="F707" s="19" t="s">
        <v>3</v>
      </c>
      <c r="G707" s="19">
        <v>0.11600000000000001</v>
      </c>
      <c r="H707" s="19">
        <f t="shared" si="70"/>
        <v>0.27600000000000002</v>
      </c>
      <c r="I707" s="19">
        <v>0.08</v>
      </c>
      <c r="J707" s="20">
        <f t="shared" si="67"/>
        <v>1.0596600000000001E-2</v>
      </c>
      <c r="K707" s="20">
        <f t="shared" si="68"/>
        <v>5.9988600000000003E-2</v>
      </c>
      <c r="L707" s="20">
        <f t="shared" ref="L707:L770" si="71">K707-J707</f>
        <v>4.9392000000000005E-2</v>
      </c>
      <c r="M707" s="17">
        <f t="shared" si="69"/>
        <v>0.86940000000000006</v>
      </c>
      <c r="N707" s="16">
        <v>3</v>
      </c>
      <c r="O707" s="15">
        <f t="shared" ref="O707:O770" si="72">0.24/N707</f>
        <v>0.08</v>
      </c>
    </row>
    <row r="708" spans="1:15" x14ac:dyDescent="0.25">
      <c r="A708" s="5" t="s">
        <v>3711</v>
      </c>
      <c r="B708" s="11" t="s">
        <v>1364</v>
      </c>
      <c r="C708" s="4" t="s">
        <v>5452</v>
      </c>
      <c r="D708" s="8" t="s">
        <v>6406</v>
      </c>
      <c r="F708" s="19" t="s">
        <v>3</v>
      </c>
      <c r="G708" s="19">
        <v>0.12</v>
      </c>
      <c r="H708" s="19">
        <f t="shared" si="70"/>
        <v>0.28000000000000003</v>
      </c>
      <c r="I708" s="19">
        <v>0.08</v>
      </c>
      <c r="J708" s="20">
        <f t="shared" si="67"/>
        <v>1.1339999999999999E-2</v>
      </c>
      <c r="K708" s="20">
        <f t="shared" si="68"/>
        <v>6.174000000000001E-2</v>
      </c>
      <c r="L708" s="20">
        <f t="shared" si="71"/>
        <v>5.0400000000000014E-2</v>
      </c>
      <c r="M708" s="17">
        <f t="shared" si="69"/>
        <v>0.88200000000000001</v>
      </c>
      <c r="N708" s="16">
        <v>3.5</v>
      </c>
      <c r="O708" s="15">
        <f t="shared" si="72"/>
        <v>6.8571428571428575E-2</v>
      </c>
    </row>
    <row r="709" spans="1:15" x14ac:dyDescent="0.25">
      <c r="A709" s="5" t="s">
        <v>3713</v>
      </c>
      <c r="B709" s="11" t="s">
        <v>1366</v>
      </c>
      <c r="C709" s="4" t="s">
        <v>5453</v>
      </c>
      <c r="D709" s="8" t="s">
        <v>6407</v>
      </c>
      <c r="F709" s="19" t="s">
        <v>3</v>
      </c>
      <c r="G709" s="19">
        <v>0.121</v>
      </c>
      <c r="H709" s="19">
        <f t="shared" si="70"/>
        <v>0.28100000000000003</v>
      </c>
      <c r="I709" s="19">
        <v>0.08</v>
      </c>
      <c r="J709" s="20">
        <f t="shared" ref="J709:J772" si="73">3.15*(G709/2*G709/2)*1</f>
        <v>1.1529787499999999E-2</v>
      </c>
      <c r="K709" s="20">
        <f t="shared" ref="K709:K772" si="74">(H709/2*H709/2)*3.15*1</f>
        <v>6.2181787500000009E-2</v>
      </c>
      <c r="L709" s="20">
        <f t="shared" si="71"/>
        <v>5.065200000000001E-2</v>
      </c>
      <c r="M709" s="17">
        <f t="shared" ref="M709:M772" si="75">3.15*H709</f>
        <v>0.8851500000000001</v>
      </c>
      <c r="N709" s="16">
        <v>3.5</v>
      </c>
      <c r="O709" s="15">
        <f t="shared" si="72"/>
        <v>6.8571428571428575E-2</v>
      </c>
    </row>
    <row r="710" spans="1:15" x14ac:dyDescent="0.25">
      <c r="A710" s="5" t="s">
        <v>3715</v>
      </c>
      <c r="B710" s="11" t="s">
        <v>1368</v>
      </c>
      <c r="C710" s="4" t="s">
        <v>5454</v>
      </c>
      <c r="D710" s="8" t="s">
        <v>6408</v>
      </c>
      <c r="F710" s="19" t="s">
        <v>3</v>
      </c>
      <c r="G710" s="19">
        <v>0.122</v>
      </c>
      <c r="H710" s="19">
        <f t="shared" si="70"/>
        <v>0.28200000000000003</v>
      </c>
      <c r="I710" s="19">
        <v>0.08</v>
      </c>
      <c r="J710" s="20">
        <f t="shared" si="73"/>
        <v>1.172115E-2</v>
      </c>
      <c r="K710" s="20">
        <f t="shared" si="74"/>
        <v>6.2625150000000004E-2</v>
      </c>
      <c r="L710" s="20">
        <f t="shared" si="71"/>
        <v>5.0904000000000005E-2</v>
      </c>
      <c r="M710" s="17">
        <f t="shared" si="75"/>
        <v>0.88830000000000009</v>
      </c>
      <c r="N710" s="16">
        <v>3.5</v>
      </c>
      <c r="O710" s="15">
        <f t="shared" si="72"/>
        <v>6.8571428571428575E-2</v>
      </c>
    </row>
    <row r="711" spans="1:15" x14ac:dyDescent="0.25">
      <c r="A711" s="5" t="s">
        <v>3717</v>
      </c>
      <c r="B711" s="11" t="s">
        <v>1370</v>
      </c>
      <c r="C711" s="4" t="s">
        <v>5455</v>
      </c>
      <c r="D711" s="8" t="s">
        <v>6409</v>
      </c>
      <c r="F711" s="19" t="s">
        <v>3</v>
      </c>
      <c r="G711" s="19">
        <v>0.125</v>
      </c>
      <c r="H711" s="19">
        <f t="shared" si="70"/>
        <v>0.28500000000000003</v>
      </c>
      <c r="I711" s="19">
        <v>0.08</v>
      </c>
      <c r="J711" s="20">
        <f t="shared" si="73"/>
        <v>1.23046875E-2</v>
      </c>
      <c r="K711" s="20">
        <f t="shared" si="74"/>
        <v>6.396468750000002E-2</v>
      </c>
      <c r="L711" s="20">
        <f t="shared" si="71"/>
        <v>5.1660000000000018E-2</v>
      </c>
      <c r="M711" s="17">
        <f t="shared" si="75"/>
        <v>0.89775000000000005</v>
      </c>
      <c r="N711" s="16">
        <v>3.5</v>
      </c>
      <c r="O711" s="15">
        <f t="shared" si="72"/>
        <v>6.8571428571428575E-2</v>
      </c>
    </row>
    <row r="712" spans="1:15" x14ac:dyDescent="0.25">
      <c r="A712" s="5" t="s">
        <v>3719</v>
      </c>
      <c r="B712" s="11" t="s">
        <v>1372</v>
      </c>
      <c r="C712" s="4" t="s">
        <v>5456</v>
      </c>
      <c r="D712" s="8" t="s">
        <v>6410</v>
      </c>
      <c r="F712" s="19" t="s">
        <v>3</v>
      </c>
      <c r="G712" s="19">
        <v>0.127</v>
      </c>
      <c r="H712" s="19">
        <f t="shared" si="70"/>
        <v>0.28700000000000003</v>
      </c>
      <c r="I712" s="19">
        <v>0.08</v>
      </c>
      <c r="J712" s="20">
        <f t="shared" si="73"/>
        <v>1.27015875E-2</v>
      </c>
      <c r="K712" s="20">
        <f t="shared" si="74"/>
        <v>6.4865587500000016E-2</v>
      </c>
      <c r="L712" s="20">
        <f t="shared" si="71"/>
        <v>5.2164000000000016E-2</v>
      </c>
      <c r="M712" s="17">
        <f t="shared" si="75"/>
        <v>0.90405000000000013</v>
      </c>
      <c r="N712" s="16">
        <v>3.5</v>
      </c>
      <c r="O712" s="15">
        <f t="shared" si="72"/>
        <v>6.8571428571428575E-2</v>
      </c>
    </row>
    <row r="713" spans="1:15" x14ac:dyDescent="0.25">
      <c r="A713" s="5" t="s">
        <v>3721</v>
      </c>
      <c r="B713" s="11" t="s">
        <v>1374</v>
      </c>
      <c r="C713" s="4" t="s">
        <v>5457</v>
      </c>
      <c r="D713" s="8" t="s">
        <v>6411</v>
      </c>
      <c r="F713" s="19" t="s">
        <v>3</v>
      </c>
      <c r="G713" s="19">
        <v>0.129</v>
      </c>
      <c r="H713" s="19">
        <f t="shared" si="70"/>
        <v>0.28900000000000003</v>
      </c>
      <c r="I713" s="19">
        <v>0.08</v>
      </c>
      <c r="J713" s="20">
        <f t="shared" si="73"/>
        <v>1.3104787499999999E-2</v>
      </c>
      <c r="K713" s="20">
        <f t="shared" si="74"/>
        <v>6.5772787500000013E-2</v>
      </c>
      <c r="L713" s="20">
        <f t="shared" si="71"/>
        <v>5.2668000000000013E-2</v>
      </c>
      <c r="M713" s="17">
        <f t="shared" si="75"/>
        <v>0.9103500000000001</v>
      </c>
      <c r="N713" s="16">
        <v>3.5</v>
      </c>
      <c r="O713" s="15">
        <f t="shared" si="72"/>
        <v>6.8571428571428575E-2</v>
      </c>
    </row>
    <row r="714" spans="1:15" x14ac:dyDescent="0.25">
      <c r="A714" s="5" t="s">
        <v>3723</v>
      </c>
      <c r="B714" s="11" t="s">
        <v>1376</v>
      </c>
      <c r="C714" s="4" t="s">
        <v>5458</v>
      </c>
      <c r="D714" s="8" t="s">
        <v>6412</v>
      </c>
      <c r="F714" s="19" t="s">
        <v>3</v>
      </c>
      <c r="G714" s="19">
        <v>0.13300000000000001</v>
      </c>
      <c r="H714" s="19">
        <f t="shared" si="70"/>
        <v>0.29300000000000004</v>
      </c>
      <c r="I714" s="19">
        <v>0.08</v>
      </c>
      <c r="J714" s="20">
        <f t="shared" si="73"/>
        <v>1.3930087500000002E-2</v>
      </c>
      <c r="K714" s="20">
        <f t="shared" si="74"/>
        <v>6.7606087500000023E-2</v>
      </c>
      <c r="L714" s="20">
        <f t="shared" si="71"/>
        <v>5.3676000000000022E-2</v>
      </c>
      <c r="M714" s="17">
        <f t="shared" si="75"/>
        <v>0.92295000000000005</v>
      </c>
      <c r="N714" s="16">
        <v>3</v>
      </c>
      <c r="O714" s="15">
        <f t="shared" si="72"/>
        <v>0.08</v>
      </c>
    </row>
    <row r="715" spans="1:15" x14ac:dyDescent="0.25">
      <c r="A715" s="5" t="s">
        <v>3725</v>
      </c>
      <c r="B715" s="11" t="s">
        <v>1378</v>
      </c>
      <c r="C715" s="4" t="s">
        <v>5459</v>
      </c>
      <c r="D715" s="8" t="s">
        <v>6413</v>
      </c>
      <c r="F715" s="19" t="s">
        <v>3</v>
      </c>
      <c r="G715" s="19">
        <v>0.14000000000000001</v>
      </c>
      <c r="H715" s="19">
        <f t="shared" si="70"/>
        <v>0.30000000000000004</v>
      </c>
      <c r="I715" s="19">
        <v>0.08</v>
      </c>
      <c r="J715" s="20">
        <f t="shared" si="73"/>
        <v>1.5435000000000003E-2</v>
      </c>
      <c r="K715" s="20">
        <f t="shared" si="74"/>
        <v>7.0875000000000021E-2</v>
      </c>
      <c r="L715" s="20">
        <f t="shared" si="71"/>
        <v>5.5440000000000017E-2</v>
      </c>
      <c r="M715" s="17">
        <f t="shared" si="75"/>
        <v>0.94500000000000006</v>
      </c>
      <c r="N715" s="16">
        <v>3</v>
      </c>
      <c r="O715" s="15">
        <f t="shared" si="72"/>
        <v>0.08</v>
      </c>
    </row>
    <row r="716" spans="1:15" x14ac:dyDescent="0.25">
      <c r="A716" s="5" t="s">
        <v>3727</v>
      </c>
      <c r="B716" s="11" t="s">
        <v>1380</v>
      </c>
      <c r="C716" s="4" t="s">
        <v>5460</v>
      </c>
      <c r="D716" s="8" t="s">
        <v>6414</v>
      </c>
      <c r="F716" s="19" t="s">
        <v>3</v>
      </c>
      <c r="G716" s="19">
        <v>0.14099999999999999</v>
      </c>
      <c r="H716" s="19">
        <f t="shared" si="70"/>
        <v>0.30099999999999999</v>
      </c>
      <c r="I716" s="19">
        <v>0.08</v>
      </c>
      <c r="J716" s="20">
        <f t="shared" si="73"/>
        <v>1.5656287499999998E-2</v>
      </c>
      <c r="K716" s="20">
        <f t="shared" si="74"/>
        <v>7.1348287499999982E-2</v>
      </c>
      <c r="L716" s="20">
        <f t="shared" si="71"/>
        <v>5.5691999999999985E-2</v>
      </c>
      <c r="M716" s="17">
        <f t="shared" si="75"/>
        <v>0.94814999999999994</v>
      </c>
      <c r="N716" s="16">
        <v>3</v>
      </c>
      <c r="O716" s="15">
        <f t="shared" si="72"/>
        <v>0.08</v>
      </c>
    </row>
    <row r="717" spans="1:15" x14ac:dyDescent="0.25">
      <c r="A717" s="5" t="s">
        <v>3729</v>
      </c>
      <c r="B717" s="11" t="s">
        <v>1382</v>
      </c>
      <c r="C717" s="4" t="s">
        <v>5461</v>
      </c>
      <c r="D717" s="8" t="s">
        <v>6415</v>
      </c>
      <c r="F717" s="19" t="s">
        <v>3</v>
      </c>
      <c r="G717" s="19">
        <v>0.15</v>
      </c>
      <c r="H717" s="19">
        <f t="shared" si="70"/>
        <v>0.31</v>
      </c>
      <c r="I717" s="19">
        <v>0.08</v>
      </c>
      <c r="J717" s="20">
        <f t="shared" si="73"/>
        <v>1.7718749999999998E-2</v>
      </c>
      <c r="K717" s="20">
        <f t="shared" si="74"/>
        <v>7.5678750000000003E-2</v>
      </c>
      <c r="L717" s="20">
        <f t="shared" si="71"/>
        <v>5.7960000000000005E-2</v>
      </c>
      <c r="M717" s="17">
        <f t="shared" si="75"/>
        <v>0.97649999999999992</v>
      </c>
      <c r="N717" s="16">
        <v>2.75</v>
      </c>
      <c r="O717" s="15">
        <f t="shared" si="72"/>
        <v>8.7272727272727266E-2</v>
      </c>
    </row>
    <row r="718" spans="1:15" x14ac:dyDescent="0.25">
      <c r="A718" s="5" t="s">
        <v>3731</v>
      </c>
      <c r="B718" s="11" t="s">
        <v>1384</v>
      </c>
      <c r="C718" s="4" t="s">
        <v>5462</v>
      </c>
      <c r="D718" s="8" t="s">
        <v>6416</v>
      </c>
      <c r="F718" s="19" t="s">
        <v>3</v>
      </c>
      <c r="G718" s="19">
        <v>0.155</v>
      </c>
      <c r="H718" s="19">
        <f t="shared" si="70"/>
        <v>0.315</v>
      </c>
      <c r="I718" s="19">
        <v>0.08</v>
      </c>
      <c r="J718" s="20">
        <f t="shared" si="73"/>
        <v>1.8919687500000001E-2</v>
      </c>
      <c r="K718" s="20">
        <f t="shared" si="74"/>
        <v>7.8139687499999999E-2</v>
      </c>
      <c r="L718" s="20">
        <f t="shared" si="71"/>
        <v>5.9219999999999995E-2</v>
      </c>
      <c r="M718" s="17">
        <f t="shared" si="75"/>
        <v>0.99224999999999997</v>
      </c>
      <c r="N718" s="16">
        <v>2.75</v>
      </c>
      <c r="O718" s="15">
        <f t="shared" si="72"/>
        <v>8.7272727272727266E-2</v>
      </c>
    </row>
    <row r="719" spans="1:15" x14ac:dyDescent="0.25">
      <c r="A719" s="5" t="s">
        <v>3733</v>
      </c>
      <c r="B719" s="11" t="s">
        <v>1386</v>
      </c>
      <c r="C719" s="4" t="s">
        <v>5463</v>
      </c>
      <c r="D719" s="8" t="s">
        <v>6417</v>
      </c>
      <c r="F719" s="19" t="s">
        <v>3</v>
      </c>
      <c r="G719" s="19">
        <v>0.156</v>
      </c>
      <c r="H719" s="19">
        <f t="shared" si="70"/>
        <v>0.316</v>
      </c>
      <c r="I719" s="19">
        <v>0.08</v>
      </c>
      <c r="J719" s="20">
        <f t="shared" si="73"/>
        <v>1.91646E-2</v>
      </c>
      <c r="K719" s="20">
        <f t="shared" si="74"/>
        <v>7.8636600000000001E-2</v>
      </c>
      <c r="L719" s="20">
        <f t="shared" si="71"/>
        <v>5.9471999999999997E-2</v>
      </c>
      <c r="M719" s="17">
        <f t="shared" si="75"/>
        <v>0.99539999999999995</v>
      </c>
      <c r="N719" s="16">
        <v>2.75</v>
      </c>
      <c r="O719" s="15">
        <f t="shared" si="72"/>
        <v>8.7272727272727266E-2</v>
      </c>
    </row>
    <row r="720" spans="1:15" x14ac:dyDescent="0.25">
      <c r="A720" s="5" t="s">
        <v>3735</v>
      </c>
      <c r="B720" s="11" t="s">
        <v>1388</v>
      </c>
      <c r="C720" s="4" t="s">
        <v>5464</v>
      </c>
      <c r="D720" s="8" t="s">
        <v>6418</v>
      </c>
      <c r="F720" s="19" t="s">
        <v>3</v>
      </c>
      <c r="G720" s="19">
        <v>0.159</v>
      </c>
      <c r="H720" s="19">
        <f t="shared" si="70"/>
        <v>0.31900000000000001</v>
      </c>
      <c r="I720" s="19">
        <v>0.08</v>
      </c>
      <c r="J720" s="20">
        <f t="shared" si="73"/>
        <v>1.99087875E-2</v>
      </c>
      <c r="K720" s="20">
        <f t="shared" si="74"/>
        <v>8.0136787500000001E-2</v>
      </c>
      <c r="L720" s="20">
        <f t="shared" si="71"/>
        <v>6.0228000000000004E-2</v>
      </c>
      <c r="M720" s="17">
        <f t="shared" si="75"/>
        <v>1.00485</v>
      </c>
      <c r="N720" s="16">
        <v>2.5</v>
      </c>
      <c r="O720" s="15">
        <f t="shared" si="72"/>
        <v>9.6000000000000002E-2</v>
      </c>
    </row>
    <row r="721" spans="1:15" x14ac:dyDescent="0.25">
      <c r="A721" s="5" t="s">
        <v>3737</v>
      </c>
      <c r="B721" s="11" t="s">
        <v>1390</v>
      </c>
      <c r="C721" s="4" t="s">
        <v>5465</v>
      </c>
      <c r="D721" s="8" t="s">
        <v>6419</v>
      </c>
      <c r="F721" s="19" t="s">
        <v>3</v>
      </c>
      <c r="G721" s="19">
        <v>0.16200000000000001</v>
      </c>
      <c r="H721" s="19">
        <f t="shared" si="70"/>
        <v>0.32200000000000001</v>
      </c>
      <c r="I721" s="19">
        <v>0.08</v>
      </c>
      <c r="J721" s="20">
        <f t="shared" si="73"/>
        <v>2.0667149999999999E-2</v>
      </c>
      <c r="K721" s="20">
        <f t="shared" si="74"/>
        <v>8.1651150000000006E-2</v>
      </c>
      <c r="L721" s="20">
        <f t="shared" si="71"/>
        <v>6.098400000000001E-2</v>
      </c>
      <c r="M721" s="17">
        <f t="shared" si="75"/>
        <v>1.0143</v>
      </c>
      <c r="N721" s="16">
        <v>2.5</v>
      </c>
      <c r="O721" s="15">
        <f t="shared" si="72"/>
        <v>9.6000000000000002E-2</v>
      </c>
    </row>
    <row r="722" spans="1:15" x14ac:dyDescent="0.25">
      <c r="A722" s="5" t="s">
        <v>3739</v>
      </c>
      <c r="B722" s="11" t="s">
        <v>1392</v>
      </c>
      <c r="C722" s="4" t="s">
        <v>5466</v>
      </c>
      <c r="D722" s="8" t="s">
        <v>6420</v>
      </c>
      <c r="F722" s="19" t="s">
        <v>3</v>
      </c>
      <c r="G722" s="19">
        <v>0.16500000000000001</v>
      </c>
      <c r="H722" s="19">
        <f t="shared" si="70"/>
        <v>0.32500000000000001</v>
      </c>
      <c r="I722" s="19">
        <v>0.08</v>
      </c>
      <c r="J722" s="20">
        <f t="shared" si="73"/>
        <v>2.1439687500000002E-2</v>
      </c>
      <c r="K722" s="20">
        <f t="shared" si="74"/>
        <v>8.3179687500000002E-2</v>
      </c>
      <c r="L722" s="20">
        <f t="shared" si="71"/>
        <v>6.1740000000000003E-2</v>
      </c>
      <c r="M722" s="17">
        <f t="shared" si="75"/>
        <v>1.0237499999999999</v>
      </c>
      <c r="N722" s="16">
        <v>2.5</v>
      </c>
      <c r="O722" s="15">
        <f t="shared" si="72"/>
        <v>9.6000000000000002E-2</v>
      </c>
    </row>
    <row r="723" spans="1:15" x14ac:dyDescent="0.25">
      <c r="A723" s="5" t="s">
        <v>3741</v>
      </c>
      <c r="B723" s="11" t="s">
        <v>1394</v>
      </c>
      <c r="C723" s="4" t="s">
        <v>5467</v>
      </c>
      <c r="D723" s="8" t="s">
        <v>6421</v>
      </c>
      <c r="F723" s="19" t="s">
        <v>3</v>
      </c>
      <c r="G723" s="19">
        <v>0.16800000000000001</v>
      </c>
      <c r="H723" s="19">
        <f t="shared" si="70"/>
        <v>0.32800000000000001</v>
      </c>
      <c r="I723" s="19">
        <v>0.08</v>
      </c>
      <c r="J723" s="20">
        <f t="shared" si="73"/>
        <v>2.22264E-2</v>
      </c>
      <c r="K723" s="20">
        <f t="shared" si="74"/>
        <v>8.4722400000000003E-2</v>
      </c>
      <c r="L723" s="20">
        <f t="shared" si="71"/>
        <v>6.2496000000000003E-2</v>
      </c>
      <c r="M723" s="17">
        <f t="shared" si="75"/>
        <v>1.0332000000000001</v>
      </c>
      <c r="N723" s="16">
        <v>2.5</v>
      </c>
      <c r="O723" s="15">
        <f t="shared" si="72"/>
        <v>9.6000000000000002E-2</v>
      </c>
    </row>
    <row r="724" spans="1:15" x14ac:dyDescent="0.25">
      <c r="A724" s="5" t="s">
        <v>3743</v>
      </c>
      <c r="B724" s="11" t="s">
        <v>1396</v>
      </c>
      <c r="C724" s="4" t="s">
        <v>5468</v>
      </c>
      <c r="D724" s="8" t="s">
        <v>6422</v>
      </c>
      <c r="F724" s="19" t="s">
        <v>3</v>
      </c>
      <c r="G724" s="19">
        <v>0.16900000000000001</v>
      </c>
      <c r="H724" s="19">
        <f t="shared" si="70"/>
        <v>0.32900000000000001</v>
      </c>
      <c r="I724" s="19">
        <v>0.08</v>
      </c>
      <c r="J724" s="20">
        <f t="shared" si="73"/>
        <v>2.2491787500000002E-2</v>
      </c>
      <c r="K724" s="20">
        <f t="shared" si="74"/>
        <v>8.5239787499999997E-2</v>
      </c>
      <c r="L724" s="20">
        <f t="shared" si="71"/>
        <v>6.2747999999999998E-2</v>
      </c>
      <c r="M724" s="17">
        <f t="shared" si="75"/>
        <v>1.0363500000000001</v>
      </c>
      <c r="N724" s="16">
        <v>2.5</v>
      </c>
      <c r="O724" s="15">
        <f t="shared" si="72"/>
        <v>9.6000000000000002E-2</v>
      </c>
    </row>
    <row r="725" spans="1:15" x14ac:dyDescent="0.25">
      <c r="A725" s="5" t="s">
        <v>3745</v>
      </c>
      <c r="B725" s="11" t="s">
        <v>1398</v>
      </c>
      <c r="C725" s="4" t="s">
        <v>5469</v>
      </c>
      <c r="D725" s="8" t="s">
        <v>6423</v>
      </c>
      <c r="F725" s="19" t="s">
        <v>3</v>
      </c>
      <c r="G725" s="19">
        <v>0.17799999999999999</v>
      </c>
      <c r="H725" s="19">
        <f t="shared" si="70"/>
        <v>0.33799999999999997</v>
      </c>
      <c r="I725" s="19">
        <v>0.08</v>
      </c>
      <c r="J725" s="20">
        <f t="shared" si="73"/>
        <v>2.4951149999999998E-2</v>
      </c>
      <c r="K725" s="20">
        <f t="shared" si="74"/>
        <v>8.9967149999999982E-2</v>
      </c>
      <c r="L725" s="20">
        <f t="shared" si="71"/>
        <v>6.501599999999999E-2</v>
      </c>
      <c r="M725" s="17">
        <f t="shared" si="75"/>
        <v>1.0646999999999998</v>
      </c>
      <c r="N725" s="16">
        <v>2.5</v>
      </c>
      <c r="O725" s="15">
        <f t="shared" si="72"/>
        <v>9.6000000000000002E-2</v>
      </c>
    </row>
    <row r="726" spans="1:15" x14ac:dyDescent="0.25">
      <c r="A726" s="5" t="s">
        <v>3747</v>
      </c>
      <c r="B726" s="11" t="s">
        <v>1400</v>
      </c>
      <c r="C726" s="4" t="s">
        <v>5470</v>
      </c>
      <c r="D726" s="8" t="s">
        <v>6424</v>
      </c>
      <c r="F726" s="19" t="s">
        <v>3</v>
      </c>
      <c r="G726" s="19">
        <v>0.18</v>
      </c>
      <c r="H726" s="19">
        <f t="shared" ref="H726:H789" si="76">I726*2+G726</f>
        <v>0.33999999999999997</v>
      </c>
      <c r="I726" s="19">
        <v>0.08</v>
      </c>
      <c r="J726" s="20">
        <f t="shared" si="73"/>
        <v>2.5514999999999999E-2</v>
      </c>
      <c r="K726" s="20">
        <f t="shared" si="74"/>
        <v>9.1034999999999977E-2</v>
      </c>
      <c r="L726" s="20">
        <f t="shared" si="71"/>
        <v>6.5519999999999981E-2</v>
      </c>
      <c r="M726" s="17">
        <f t="shared" si="75"/>
        <v>1.071</v>
      </c>
      <c r="N726" s="16">
        <v>2.5</v>
      </c>
      <c r="O726" s="15">
        <f t="shared" si="72"/>
        <v>9.6000000000000002E-2</v>
      </c>
    </row>
    <row r="727" spans="1:15" x14ac:dyDescent="0.25">
      <c r="A727" s="5" t="s">
        <v>3749</v>
      </c>
      <c r="B727" s="11" t="s">
        <v>1402</v>
      </c>
      <c r="C727" s="4" t="s">
        <v>5471</v>
      </c>
      <c r="D727" s="8" t="s">
        <v>6425</v>
      </c>
      <c r="F727" s="19" t="s">
        <v>3</v>
      </c>
      <c r="G727" s="19">
        <v>0.19</v>
      </c>
      <c r="H727" s="19">
        <f t="shared" si="76"/>
        <v>0.35</v>
      </c>
      <c r="I727" s="19">
        <v>0.08</v>
      </c>
      <c r="J727" s="20">
        <f t="shared" si="73"/>
        <v>2.8428749999999999E-2</v>
      </c>
      <c r="K727" s="20">
        <f t="shared" si="74"/>
        <v>9.6468749999999978E-2</v>
      </c>
      <c r="L727" s="20">
        <f t="shared" si="71"/>
        <v>6.8039999999999975E-2</v>
      </c>
      <c r="M727" s="17">
        <f t="shared" si="75"/>
        <v>1.1024999999999998</v>
      </c>
      <c r="N727" s="16">
        <v>2.5</v>
      </c>
      <c r="O727" s="15">
        <f t="shared" si="72"/>
        <v>9.6000000000000002E-2</v>
      </c>
    </row>
    <row r="728" spans="1:15" x14ac:dyDescent="0.25">
      <c r="A728" s="5" t="s">
        <v>3751</v>
      </c>
      <c r="B728" s="11" t="s">
        <v>1404</v>
      </c>
      <c r="C728" s="4" t="s">
        <v>5472</v>
      </c>
      <c r="D728" s="8" t="s">
        <v>6426</v>
      </c>
      <c r="F728" s="19" t="s">
        <v>3</v>
      </c>
      <c r="G728" s="19">
        <v>0.19400000000000001</v>
      </c>
      <c r="H728" s="19">
        <f t="shared" si="76"/>
        <v>0.35399999999999998</v>
      </c>
      <c r="I728" s="19">
        <v>0.08</v>
      </c>
      <c r="J728" s="20">
        <f t="shared" si="73"/>
        <v>2.9638350000000001E-2</v>
      </c>
      <c r="K728" s="20">
        <f t="shared" si="74"/>
        <v>9.8686349999999978E-2</v>
      </c>
      <c r="L728" s="20">
        <f t="shared" si="71"/>
        <v>6.9047999999999971E-2</v>
      </c>
      <c r="M728" s="17">
        <f t="shared" si="75"/>
        <v>1.1151</v>
      </c>
      <c r="N728" s="16">
        <v>2.5</v>
      </c>
      <c r="O728" s="15">
        <f t="shared" si="72"/>
        <v>9.6000000000000002E-2</v>
      </c>
    </row>
    <row r="729" spans="1:15" x14ac:dyDescent="0.25">
      <c r="A729" s="5" t="s">
        <v>3753</v>
      </c>
      <c r="B729" s="11" t="s">
        <v>1406</v>
      </c>
      <c r="C729" s="4" t="s">
        <v>5473</v>
      </c>
      <c r="D729" s="8" t="s">
        <v>6427</v>
      </c>
      <c r="F729" s="19" t="s">
        <v>3</v>
      </c>
      <c r="G729" s="19">
        <v>0.20799999999999999</v>
      </c>
      <c r="H729" s="19">
        <f t="shared" si="76"/>
        <v>0.36799999999999999</v>
      </c>
      <c r="I729" s="19">
        <v>0.08</v>
      </c>
      <c r="J729" s="20">
        <f t="shared" si="73"/>
        <v>3.4070399999999994E-2</v>
      </c>
      <c r="K729" s="20">
        <f t="shared" si="74"/>
        <v>0.10664639999999999</v>
      </c>
      <c r="L729" s="20">
        <f t="shared" si="71"/>
        <v>7.2576000000000002E-2</v>
      </c>
      <c r="M729" s="17">
        <f t="shared" si="75"/>
        <v>1.1592</v>
      </c>
      <c r="N729" s="16">
        <v>2.5</v>
      </c>
      <c r="O729" s="15">
        <f t="shared" si="72"/>
        <v>9.6000000000000002E-2</v>
      </c>
    </row>
    <row r="730" spans="1:15" x14ac:dyDescent="0.25">
      <c r="A730" s="5" t="s">
        <v>3755</v>
      </c>
      <c r="B730" s="11" t="s">
        <v>1408</v>
      </c>
      <c r="C730" s="4" t="s">
        <v>5474</v>
      </c>
      <c r="D730" s="8" t="s">
        <v>6428</v>
      </c>
      <c r="F730" s="19" t="s">
        <v>3</v>
      </c>
      <c r="G730" s="19">
        <v>0.21</v>
      </c>
      <c r="H730" s="19">
        <f t="shared" si="76"/>
        <v>0.37</v>
      </c>
      <c r="I730" s="19">
        <v>0.08</v>
      </c>
      <c r="J730" s="20">
        <f t="shared" si="73"/>
        <v>3.4728749999999996E-2</v>
      </c>
      <c r="K730" s="20">
        <f t="shared" si="74"/>
        <v>0.10780874999999999</v>
      </c>
      <c r="L730" s="20">
        <f t="shared" si="71"/>
        <v>7.3080000000000006E-2</v>
      </c>
      <c r="M730" s="17">
        <f t="shared" si="75"/>
        <v>1.1655</v>
      </c>
      <c r="N730" s="16">
        <v>2.5</v>
      </c>
      <c r="O730" s="15">
        <f t="shared" si="72"/>
        <v>9.6000000000000002E-2</v>
      </c>
    </row>
    <row r="731" spans="1:15" x14ac:dyDescent="0.25">
      <c r="A731" s="5" t="s">
        <v>3757</v>
      </c>
      <c r="B731" s="11" t="s">
        <v>1410</v>
      </c>
      <c r="C731" s="4" t="s">
        <v>5475</v>
      </c>
      <c r="D731" s="8" t="s">
        <v>6429</v>
      </c>
      <c r="F731" s="19" t="s">
        <v>3</v>
      </c>
      <c r="G731" s="19">
        <v>0.219</v>
      </c>
      <c r="H731" s="19">
        <f t="shared" si="76"/>
        <v>0.379</v>
      </c>
      <c r="I731" s="19">
        <v>0.08</v>
      </c>
      <c r="J731" s="20">
        <f t="shared" si="73"/>
        <v>3.7769287499999998E-2</v>
      </c>
      <c r="K731" s="20">
        <f t="shared" si="74"/>
        <v>0.11311728749999998</v>
      </c>
      <c r="L731" s="20">
        <f t="shared" si="71"/>
        <v>7.5347999999999984E-2</v>
      </c>
      <c r="M731" s="17">
        <f t="shared" si="75"/>
        <v>1.1938500000000001</v>
      </c>
      <c r="N731" s="16">
        <v>2.25</v>
      </c>
      <c r="O731" s="15">
        <f t="shared" si="72"/>
        <v>0.10666666666666666</v>
      </c>
    </row>
    <row r="732" spans="1:15" x14ac:dyDescent="0.25">
      <c r="A732" s="5" t="s">
        <v>3759</v>
      </c>
      <c r="B732" s="11" t="s">
        <v>1412</v>
      </c>
      <c r="C732" s="4" t="s">
        <v>5476</v>
      </c>
      <c r="D732" s="8" t="s">
        <v>6430</v>
      </c>
      <c r="F732" s="19" t="s">
        <v>3</v>
      </c>
      <c r="G732" s="19">
        <v>0.23</v>
      </c>
      <c r="H732" s="19">
        <f t="shared" si="76"/>
        <v>0.39</v>
      </c>
      <c r="I732" s="19">
        <v>0.08</v>
      </c>
      <c r="J732" s="20">
        <f t="shared" si="73"/>
        <v>4.1658750000000001E-2</v>
      </c>
      <c r="K732" s="20">
        <f t="shared" si="74"/>
        <v>0.11977875</v>
      </c>
      <c r="L732" s="20">
        <f t="shared" si="71"/>
        <v>7.8119999999999995E-2</v>
      </c>
      <c r="M732" s="17">
        <f t="shared" si="75"/>
        <v>1.2284999999999999</v>
      </c>
      <c r="N732" s="16">
        <v>2.25</v>
      </c>
      <c r="O732" s="15">
        <f t="shared" si="72"/>
        <v>0.10666666666666666</v>
      </c>
    </row>
    <row r="733" spans="1:15" x14ac:dyDescent="0.25">
      <c r="A733" s="5" t="s">
        <v>3761</v>
      </c>
      <c r="B733" s="11" t="s">
        <v>1414</v>
      </c>
      <c r="C733" s="4" t="s">
        <v>5477</v>
      </c>
      <c r="D733" s="8" t="s">
        <v>6431</v>
      </c>
      <c r="F733" s="19" t="s">
        <v>3</v>
      </c>
      <c r="G733" s="19">
        <v>0.23499999999999999</v>
      </c>
      <c r="H733" s="19">
        <f t="shared" si="76"/>
        <v>0.39500000000000002</v>
      </c>
      <c r="I733" s="19">
        <v>0.08</v>
      </c>
      <c r="J733" s="20">
        <f t="shared" si="73"/>
        <v>4.3489687499999999E-2</v>
      </c>
      <c r="K733" s="20">
        <f t="shared" si="74"/>
        <v>0.12286968750000002</v>
      </c>
      <c r="L733" s="20">
        <f t="shared" si="71"/>
        <v>7.938000000000002E-2</v>
      </c>
      <c r="M733" s="17">
        <f t="shared" si="75"/>
        <v>1.2442500000000001</v>
      </c>
      <c r="N733" s="16">
        <v>2.25</v>
      </c>
      <c r="O733" s="15">
        <f t="shared" si="72"/>
        <v>0.10666666666666666</v>
      </c>
    </row>
    <row r="734" spans="1:15" x14ac:dyDescent="0.25">
      <c r="A734" s="5" t="s">
        <v>3763</v>
      </c>
      <c r="B734" s="11" t="s">
        <v>1416</v>
      </c>
      <c r="C734" s="4" t="s">
        <v>5478</v>
      </c>
      <c r="D734" s="8" t="s">
        <v>6432</v>
      </c>
      <c r="F734" s="19" t="s">
        <v>3</v>
      </c>
      <c r="G734" s="19">
        <v>0.24</v>
      </c>
      <c r="H734" s="19">
        <f t="shared" si="76"/>
        <v>0.4</v>
      </c>
      <c r="I734" s="19">
        <v>0.08</v>
      </c>
      <c r="J734" s="20">
        <f t="shared" si="73"/>
        <v>4.5359999999999998E-2</v>
      </c>
      <c r="K734" s="20">
        <f t="shared" si="74"/>
        <v>0.12600000000000003</v>
      </c>
      <c r="L734" s="20">
        <f t="shared" si="71"/>
        <v>8.0640000000000031E-2</v>
      </c>
      <c r="M734" s="17">
        <f t="shared" si="75"/>
        <v>1.26</v>
      </c>
      <c r="N734" s="16">
        <v>2.25</v>
      </c>
      <c r="O734" s="15">
        <f t="shared" si="72"/>
        <v>0.10666666666666666</v>
      </c>
    </row>
    <row r="735" spans="1:15" x14ac:dyDescent="0.25">
      <c r="A735" s="5" t="s">
        <v>3765</v>
      </c>
      <c r="B735" s="11" t="s">
        <v>1418</v>
      </c>
      <c r="C735" s="4" t="s">
        <v>5479</v>
      </c>
      <c r="D735" s="8" t="s">
        <v>6433</v>
      </c>
      <c r="F735" s="19" t="s">
        <v>3</v>
      </c>
      <c r="G735" s="19">
        <v>0.245</v>
      </c>
      <c r="H735" s="19">
        <f t="shared" si="76"/>
        <v>0.40500000000000003</v>
      </c>
      <c r="I735" s="19">
        <v>0.08</v>
      </c>
      <c r="J735" s="20">
        <f t="shared" si="73"/>
        <v>4.7269687499999997E-2</v>
      </c>
      <c r="K735" s="20">
        <f t="shared" si="74"/>
        <v>0.12916968750000002</v>
      </c>
      <c r="L735" s="20">
        <f t="shared" si="71"/>
        <v>8.1900000000000028E-2</v>
      </c>
      <c r="M735" s="17">
        <f t="shared" si="75"/>
        <v>1.2757499999999999</v>
      </c>
      <c r="N735" s="16">
        <v>2</v>
      </c>
      <c r="O735" s="15">
        <f t="shared" si="72"/>
        <v>0.12</v>
      </c>
    </row>
    <row r="736" spans="1:15" x14ac:dyDescent="0.25">
      <c r="A736" s="5" t="s">
        <v>3767</v>
      </c>
      <c r="B736" s="11" t="s">
        <v>1420</v>
      </c>
      <c r="C736" s="4" t="s">
        <v>5480</v>
      </c>
      <c r="D736" s="8" t="s">
        <v>6434</v>
      </c>
      <c r="F736" s="19" t="s">
        <v>3</v>
      </c>
      <c r="G736" s="19">
        <v>0.25</v>
      </c>
      <c r="H736" s="19">
        <f t="shared" si="76"/>
        <v>0.41000000000000003</v>
      </c>
      <c r="I736" s="19">
        <v>0.08</v>
      </c>
      <c r="J736" s="20">
        <f t="shared" si="73"/>
        <v>4.9218749999999999E-2</v>
      </c>
      <c r="K736" s="20">
        <f t="shared" si="74"/>
        <v>0.13237875000000002</v>
      </c>
      <c r="L736" s="20">
        <f t="shared" si="71"/>
        <v>8.3160000000000012E-2</v>
      </c>
      <c r="M736" s="17">
        <f t="shared" si="75"/>
        <v>1.2915000000000001</v>
      </c>
      <c r="N736" s="16">
        <v>2</v>
      </c>
      <c r="O736" s="15">
        <f t="shared" si="72"/>
        <v>0.12</v>
      </c>
    </row>
    <row r="737" spans="1:15" x14ac:dyDescent="0.25">
      <c r="A737" s="5" t="s">
        <v>3769</v>
      </c>
      <c r="B737" s="11" t="s">
        <v>1422</v>
      </c>
      <c r="C737" s="4" t="s">
        <v>5481</v>
      </c>
      <c r="D737" s="8" t="s">
        <v>6435</v>
      </c>
      <c r="F737" s="19" t="s">
        <v>3</v>
      </c>
      <c r="G737" s="19">
        <v>0.25600000000000001</v>
      </c>
      <c r="H737" s="19">
        <f t="shared" si="76"/>
        <v>0.41600000000000004</v>
      </c>
      <c r="I737" s="19">
        <v>0.08</v>
      </c>
      <c r="J737" s="20">
        <f t="shared" si="73"/>
        <v>5.1609599999999999E-2</v>
      </c>
      <c r="K737" s="20">
        <f t="shared" si="74"/>
        <v>0.13628160000000003</v>
      </c>
      <c r="L737" s="20">
        <f t="shared" si="71"/>
        <v>8.4672000000000025E-2</v>
      </c>
      <c r="M737" s="17">
        <f t="shared" si="75"/>
        <v>1.3104</v>
      </c>
      <c r="N737" s="16">
        <v>2</v>
      </c>
      <c r="O737" s="15">
        <f t="shared" si="72"/>
        <v>0.12</v>
      </c>
    </row>
    <row r="738" spans="1:15" x14ac:dyDescent="0.25">
      <c r="A738" s="5" t="s">
        <v>3771</v>
      </c>
      <c r="B738" s="11" t="s">
        <v>1424</v>
      </c>
      <c r="C738" s="4" t="s">
        <v>5482</v>
      </c>
      <c r="D738" s="8" t="s">
        <v>6436</v>
      </c>
      <c r="F738" s="19" t="s">
        <v>3</v>
      </c>
      <c r="G738" s="19">
        <v>0.25900000000000001</v>
      </c>
      <c r="H738" s="19">
        <f t="shared" si="76"/>
        <v>0.41900000000000004</v>
      </c>
      <c r="I738" s="19">
        <v>0.08</v>
      </c>
      <c r="J738" s="20">
        <f t="shared" si="73"/>
        <v>5.2826287499999999E-2</v>
      </c>
      <c r="K738" s="20">
        <f t="shared" si="74"/>
        <v>0.13825428750000002</v>
      </c>
      <c r="L738" s="20">
        <f t="shared" si="71"/>
        <v>8.5428000000000018E-2</v>
      </c>
      <c r="M738" s="17">
        <f t="shared" si="75"/>
        <v>1.3198500000000002</v>
      </c>
      <c r="N738" s="16">
        <v>2</v>
      </c>
      <c r="O738" s="15">
        <f t="shared" si="72"/>
        <v>0.12</v>
      </c>
    </row>
    <row r="739" spans="1:15" x14ac:dyDescent="0.25">
      <c r="A739" s="5" t="s">
        <v>3773</v>
      </c>
      <c r="B739" s="11" t="s">
        <v>1426</v>
      </c>
      <c r="C739" s="4" t="s">
        <v>5483</v>
      </c>
      <c r="D739" s="8" t="s">
        <v>6437</v>
      </c>
      <c r="F739" s="19" t="s">
        <v>3</v>
      </c>
      <c r="G739" s="19">
        <v>0.27300000000000002</v>
      </c>
      <c r="H739" s="19">
        <f t="shared" si="76"/>
        <v>0.43300000000000005</v>
      </c>
      <c r="I739" s="19">
        <v>0.08</v>
      </c>
      <c r="J739" s="20">
        <f t="shared" si="73"/>
        <v>5.869158750000001E-2</v>
      </c>
      <c r="K739" s="20">
        <f t="shared" si="74"/>
        <v>0.14764758750000004</v>
      </c>
      <c r="L739" s="20">
        <f t="shared" si="71"/>
        <v>8.8956000000000035E-2</v>
      </c>
      <c r="M739" s="17">
        <f t="shared" si="75"/>
        <v>1.3639500000000002</v>
      </c>
      <c r="N739" s="16">
        <v>1.83</v>
      </c>
      <c r="O739" s="15">
        <f t="shared" si="72"/>
        <v>0.13114754098360654</v>
      </c>
    </row>
    <row r="740" spans="1:15" x14ac:dyDescent="0.25">
      <c r="A740" s="5" t="s">
        <v>3775</v>
      </c>
      <c r="B740" s="11" t="s">
        <v>1428</v>
      </c>
      <c r="C740" s="4" t="s">
        <v>5484</v>
      </c>
      <c r="D740" s="8" t="s">
        <v>6438</v>
      </c>
      <c r="F740" s="19" t="s">
        <v>3</v>
      </c>
      <c r="G740" s="19">
        <v>0.28000000000000003</v>
      </c>
      <c r="H740" s="19">
        <f t="shared" si="76"/>
        <v>0.44000000000000006</v>
      </c>
      <c r="I740" s="19">
        <v>0.08</v>
      </c>
      <c r="J740" s="20">
        <f t="shared" si="73"/>
        <v>6.174000000000001E-2</v>
      </c>
      <c r="K740" s="20">
        <f t="shared" si="74"/>
        <v>0.15246000000000004</v>
      </c>
      <c r="L740" s="20">
        <f t="shared" si="71"/>
        <v>9.0720000000000023E-2</v>
      </c>
      <c r="M740" s="17">
        <f t="shared" si="75"/>
        <v>1.3860000000000001</v>
      </c>
      <c r="N740" s="16">
        <v>1.83</v>
      </c>
      <c r="O740" s="15">
        <f t="shared" si="72"/>
        <v>0.13114754098360654</v>
      </c>
    </row>
    <row r="741" spans="1:15" x14ac:dyDescent="0.25">
      <c r="A741" s="5" t="s">
        <v>3777</v>
      </c>
      <c r="B741" s="11" t="s">
        <v>1430</v>
      </c>
      <c r="C741" s="4" t="s">
        <v>5485</v>
      </c>
      <c r="D741" s="8" t="s">
        <v>6439</v>
      </c>
      <c r="F741" s="19" t="s">
        <v>3</v>
      </c>
      <c r="G741" s="19">
        <v>0.28899999999999998</v>
      </c>
      <c r="H741" s="19">
        <f t="shared" si="76"/>
        <v>0.44899999999999995</v>
      </c>
      <c r="I741" s="19">
        <v>0.08</v>
      </c>
      <c r="J741" s="20">
        <f t="shared" si="73"/>
        <v>6.5772787499999985E-2</v>
      </c>
      <c r="K741" s="20">
        <f t="shared" si="74"/>
        <v>0.15876078749999994</v>
      </c>
      <c r="L741" s="20">
        <f t="shared" si="71"/>
        <v>9.298799999999996E-2</v>
      </c>
      <c r="M741" s="17">
        <f t="shared" si="75"/>
        <v>1.4143499999999998</v>
      </c>
      <c r="N741" s="16">
        <v>1.83</v>
      </c>
      <c r="O741" s="15">
        <f t="shared" si="72"/>
        <v>0.13114754098360654</v>
      </c>
    </row>
    <row r="742" spans="1:15" x14ac:dyDescent="0.25">
      <c r="A742" s="5" t="s">
        <v>3779</v>
      </c>
      <c r="B742" s="11" t="s">
        <v>1432</v>
      </c>
      <c r="C742" s="4" t="s">
        <v>5486</v>
      </c>
      <c r="D742" s="8" t="s">
        <v>6440</v>
      </c>
      <c r="F742" s="19" t="s">
        <v>3</v>
      </c>
      <c r="G742" s="19">
        <v>0.29499999999999998</v>
      </c>
      <c r="H742" s="19">
        <f t="shared" si="76"/>
        <v>0.45499999999999996</v>
      </c>
      <c r="I742" s="19">
        <v>0.08</v>
      </c>
      <c r="J742" s="20">
        <f t="shared" si="73"/>
        <v>6.8532187499999994E-2</v>
      </c>
      <c r="K742" s="20">
        <f t="shared" si="74"/>
        <v>0.16303218749999995</v>
      </c>
      <c r="L742" s="20">
        <f t="shared" si="71"/>
        <v>9.4499999999999959E-2</v>
      </c>
      <c r="M742" s="17">
        <f t="shared" si="75"/>
        <v>1.4332499999999999</v>
      </c>
      <c r="N742" s="16">
        <v>1.83</v>
      </c>
      <c r="O742" s="15">
        <f t="shared" si="72"/>
        <v>0.13114754098360654</v>
      </c>
    </row>
    <row r="743" spans="1:15" x14ac:dyDescent="0.25">
      <c r="A743" s="5" t="s">
        <v>3781</v>
      </c>
      <c r="B743" s="11" t="s">
        <v>1434</v>
      </c>
      <c r="C743" s="4" t="s">
        <v>5487</v>
      </c>
      <c r="D743" s="8" t="s">
        <v>6441</v>
      </c>
      <c r="F743" s="19" t="s">
        <v>3</v>
      </c>
      <c r="G743" s="19">
        <v>0.29699999999999999</v>
      </c>
      <c r="H743" s="19">
        <f t="shared" si="76"/>
        <v>0.45699999999999996</v>
      </c>
      <c r="I743" s="19">
        <v>0.08</v>
      </c>
      <c r="J743" s="20">
        <f t="shared" si="73"/>
        <v>6.9464587499999994E-2</v>
      </c>
      <c r="K743" s="20">
        <f t="shared" si="74"/>
        <v>0.16446858749999996</v>
      </c>
      <c r="L743" s="20">
        <f t="shared" si="71"/>
        <v>9.5003999999999963E-2</v>
      </c>
      <c r="M743" s="17">
        <f t="shared" si="75"/>
        <v>1.4395499999999999</v>
      </c>
      <c r="N743" s="16">
        <v>1.83</v>
      </c>
      <c r="O743" s="15">
        <f t="shared" si="72"/>
        <v>0.13114754098360654</v>
      </c>
    </row>
    <row r="744" spans="1:15" x14ac:dyDescent="0.25">
      <c r="A744" s="5" t="s">
        <v>3783</v>
      </c>
      <c r="B744" s="11" t="s">
        <v>1436</v>
      </c>
      <c r="C744" s="4" t="s">
        <v>5488</v>
      </c>
      <c r="D744" s="8" t="s">
        <v>6442</v>
      </c>
      <c r="F744" s="19" t="s">
        <v>3</v>
      </c>
      <c r="G744" s="19">
        <v>0.29799999999999999</v>
      </c>
      <c r="H744" s="19">
        <f t="shared" si="76"/>
        <v>0.45799999999999996</v>
      </c>
      <c r="I744" s="19">
        <v>0.08</v>
      </c>
      <c r="J744" s="20">
        <f t="shared" si="73"/>
        <v>6.9933149999999999E-2</v>
      </c>
      <c r="K744" s="20">
        <f t="shared" si="74"/>
        <v>0.16518914999999998</v>
      </c>
      <c r="L744" s="20">
        <f t="shared" si="71"/>
        <v>9.525599999999998E-2</v>
      </c>
      <c r="M744" s="17">
        <f t="shared" si="75"/>
        <v>1.4426999999999999</v>
      </c>
      <c r="N744" s="16">
        <v>1.83</v>
      </c>
      <c r="O744" s="15">
        <f t="shared" si="72"/>
        <v>0.13114754098360654</v>
      </c>
    </row>
    <row r="745" spans="1:15" x14ac:dyDescent="0.25">
      <c r="A745" s="5" t="s">
        <v>3785</v>
      </c>
      <c r="B745" s="11" t="s">
        <v>1438</v>
      </c>
      <c r="C745" s="4" t="s">
        <v>5489</v>
      </c>
      <c r="D745" s="8" t="s">
        <v>6443</v>
      </c>
      <c r="F745" s="19" t="s">
        <v>3</v>
      </c>
      <c r="G745" s="19">
        <v>0.30499999999999999</v>
      </c>
      <c r="H745" s="19">
        <f t="shared" si="76"/>
        <v>0.46499999999999997</v>
      </c>
      <c r="I745" s="19">
        <v>0.08</v>
      </c>
      <c r="J745" s="20">
        <f t="shared" si="73"/>
        <v>7.3257187500000001E-2</v>
      </c>
      <c r="K745" s="20">
        <f t="shared" si="74"/>
        <v>0.17027718749999998</v>
      </c>
      <c r="L745" s="20">
        <f t="shared" si="71"/>
        <v>9.7019999999999981E-2</v>
      </c>
      <c r="M745" s="17">
        <f t="shared" si="75"/>
        <v>1.4647499999999998</v>
      </c>
      <c r="N745" s="16">
        <v>1.66</v>
      </c>
      <c r="O745" s="15">
        <f t="shared" si="72"/>
        <v>0.14457831325301204</v>
      </c>
    </row>
    <row r="746" spans="1:15" x14ac:dyDescent="0.25">
      <c r="A746" s="5" t="s">
        <v>3787</v>
      </c>
      <c r="B746" s="11" t="s">
        <v>1440</v>
      </c>
      <c r="C746" s="4" t="s">
        <v>5490</v>
      </c>
      <c r="D746" s="8" t="s">
        <v>6444</v>
      </c>
      <c r="F746" s="19" t="s">
        <v>3</v>
      </c>
      <c r="G746" s="19">
        <v>0.31</v>
      </c>
      <c r="H746" s="19">
        <f t="shared" si="76"/>
        <v>0.47</v>
      </c>
      <c r="I746" s="19">
        <v>0.08</v>
      </c>
      <c r="J746" s="20">
        <f t="shared" si="73"/>
        <v>7.5678750000000003E-2</v>
      </c>
      <c r="K746" s="20">
        <f t="shared" si="74"/>
        <v>0.17395875</v>
      </c>
      <c r="L746" s="20">
        <f t="shared" si="71"/>
        <v>9.8279999999999992E-2</v>
      </c>
      <c r="M746" s="17">
        <f t="shared" si="75"/>
        <v>1.4804999999999999</v>
      </c>
      <c r="N746" s="16">
        <v>1.66</v>
      </c>
      <c r="O746" s="15">
        <f t="shared" si="72"/>
        <v>0.14457831325301204</v>
      </c>
    </row>
    <row r="747" spans="1:15" x14ac:dyDescent="0.25">
      <c r="A747" s="5" t="s">
        <v>3789</v>
      </c>
      <c r="B747" s="11" t="s">
        <v>1442</v>
      </c>
      <c r="C747" s="4" t="s">
        <v>5491</v>
      </c>
      <c r="D747" s="8" t="s">
        <v>6445</v>
      </c>
      <c r="F747" s="19" t="s">
        <v>3</v>
      </c>
      <c r="G747" s="19">
        <v>0.32400000000000001</v>
      </c>
      <c r="H747" s="19">
        <f t="shared" si="76"/>
        <v>0.48399999999999999</v>
      </c>
      <c r="I747" s="19">
        <v>0.08</v>
      </c>
      <c r="J747" s="20">
        <f t="shared" si="73"/>
        <v>8.2668599999999995E-2</v>
      </c>
      <c r="K747" s="20">
        <f t="shared" si="74"/>
        <v>0.18447659999999999</v>
      </c>
      <c r="L747" s="20">
        <f t="shared" si="71"/>
        <v>0.101808</v>
      </c>
      <c r="M747" s="17">
        <f t="shared" si="75"/>
        <v>1.5246</v>
      </c>
      <c r="N747" s="16">
        <v>1.625</v>
      </c>
      <c r="O747" s="15">
        <f t="shared" si="72"/>
        <v>0.14769230769230768</v>
      </c>
    </row>
    <row r="748" spans="1:15" x14ac:dyDescent="0.25">
      <c r="A748" s="5" t="s">
        <v>3791</v>
      </c>
      <c r="B748" s="11" t="s">
        <v>1444</v>
      </c>
      <c r="C748" s="4" t="s">
        <v>5492</v>
      </c>
      <c r="D748" s="8" t="s">
        <v>6446</v>
      </c>
      <c r="F748" s="19" t="s">
        <v>3</v>
      </c>
      <c r="G748" s="19">
        <v>0.32500000000000001</v>
      </c>
      <c r="H748" s="19">
        <f t="shared" si="76"/>
        <v>0.48499999999999999</v>
      </c>
      <c r="I748" s="19">
        <v>0.08</v>
      </c>
      <c r="J748" s="20">
        <f t="shared" si="73"/>
        <v>8.3179687500000002E-2</v>
      </c>
      <c r="K748" s="20">
        <f t="shared" si="74"/>
        <v>0.1852396875</v>
      </c>
      <c r="L748" s="20">
        <f t="shared" si="71"/>
        <v>0.10206</v>
      </c>
      <c r="M748" s="17">
        <f t="shared" si="75"/>
        <v>1.5277499999999999</v>
      </c>
      <c r="N748" s="16">
        <v>1.625</v>
      </c>
      <c r="O748" s="15">
        <f t="shared" si="72"/>
        <v>0.14769230769230768</v>
      </c>
    </row>
    <row r="749" spans="1:15" x14ac:dyDescent="0.25">
      <c r="A749" s="5" t="s">
        <v>3793</v>
      </c>
      <c r="B749" s="11" t="s">
        <v>1446</v>
      </c>
      <c r="C749" s="4" t="s">
        <v>5493</v>
      </c>
      <c r="D749" s="8" t="s">
        <v>6447</v>
      </c>
      <c r="F749" s="19" t="s">
        <v>3</v>
      </c>
      <c r="G749" s="19">
        <v>0.34</v>
      </c>
      <c r="H749" s="19">
        <f t="shared" si="76"/>
        <v>0.5</v>
      </c>
      <c r="I749" s="19">
        <v>0.08</v>
      </c>
      <c r="J749" s="20">
        <f t="shared" si="73"/>
        <v>9.1035000000000019E-2</v>
      </c>
      <c r="K749" s="20">
        <f t="shared" si="74"/>
        <v>0.19687499999999999</v>
      </c>
      <c r="L749" s="20">
        <f t="shared" si="71"/>
        <v>0.10583999999999998</v>
      </c>
      <c r="M749" s="17">
        <f t="shared" si="75"/>
        <v>1.575</v>
      </c>
      <c r="N749" s="16">
        <v>1.625</v>
      </c>
      <c r="O749" s="15">
        <f t="shared" si="72"/>
        <v>0.14769230769230768</v>
      </c>
    </row>
    <row r="750" spans="1:15" x14ac:dyDescent="0.25">
      <c r="A750" s="5" t="s">
        <v>3795</v>
      </c>
      <c r="B750" s="11" t="s">
        <v>1448</v>
      </c>
      <c r="C750" s="4" t="s">
        <v>5494</v>
      </c>
      <c r="D750" s="8" t="s">
        <v>6448</v>
      </c>
      <c r="F750" s="19" t="s">
        <v>3</v>
      </c>
      <c r="G750" s="19">
        <v>0.35599999999999998</v>
      </c>
      <c r="H750" s="19">
        <f t="shared" si="76"/>
        <v>0.51600000000000001</v>
      </c>
      <c r="I750" s="19">
        <v>0.08</v>
      </c>
      <c r="J750" s="20">
        <f t="shared" si="73"/>
        <v>9.9804599999999993E-2</v>
      </c>
      <c r="K750" s="20">
        <f t="shared" si="74"/>
        <v>0.20967659999999999</v>
      </c>
      <c r="L750" s="20">
        <f t="shared" si="71"/>
        <v>0.109872</v>
      </c>
      <c r="M750" s="17">
        <f t="shared" si="75"/>
        <v>1.6254</v>
      </c>
      <c r="N750" s="16">
        <v>1.5</v>
      </c>
      <c r="O750" s="15">
        <f t="shared" si="72"/>
        <v>0.16</v>
      </c>
    </row>
    <row r="751" spans="1:15" x14ac:dyDescent="0.25">
      <c r="A751" s="5" t="s">
        <v>3797</v>
      </c>
      <c r="B751" s="11" t="s">
        <v>1450</v>
      </c>
      <c r="C751" s="4" t="s">
        <v>5495</v>
      </c>
      <c r="D751" s="8" t="s">
        <v>6449</v>
      </c>
      <c r="F751" s="19" t="s">
        <v>3</v>
      </c>
      <c r="G751" s="19">
        <v>0.371</v>
      </c>
      <c r="H751" s="19">
        <f t="shared" si="76"/>
        <v>0.53100000000000003</v>
      </c>
      <c r="I751" s="19">
        <v>0.08</v>
      </c>
      <c r="J751" s="20">
        <f t="shared" si="73"/>
        <v>0.10839228749999999</v>
      </c>
      <c r="K751" s="20">
        <f t="shared" si="74"/>
        <v>0.22204428750000002</v>
      </c>
      <c r="L751" s="20">
        <f t="shared" si="71"/>
        <v>0.11365200000000003</v>
      </c>
      <c r="M751" s="17">
        <f t="shared" si="75"/>
        <v>1.67265</v>
      </c>
      <c r="N751" s="16">
        <v>1.5</v>
      </c>
      <c r="O751" s="15">
        <f t="shared" si="72"/>
        <v>0.16</v>
      </c>
    </row>
    <row r="752" spans="1:15" x14ac:dyDescent="0.25">
      <c r="A752" s="5" t="s">
        <v>3799</v>
      </c>
      <c r="B752" s="11" t="s">
        <v>1452</v>
      </c>
      <c r="C752" s="4" t="s">
        <v>5496</v>
      </c>
      <c r="D752" s="8" t="s">
        <v>6450</v>
      </c>
      <c r="F752" s="19" t="s">
        <v>3</v>
      </c>
      <c r="G752" s="19">
        <v>0.377</v>
      </c>
      <c r="H752" s="19">
        <f t="shared" si="76"/>
        <v>0.53700000000000003</v>
      </c>
      <c r="I752" s="19">
        <v>0.08</v>
      </c>
      <c r="J752" s="20">
        <f t="shared" si="73"/>
        <v>0.11192658750000001</v>
      </c>
      <c r="K752" s="20">
        <f t="shared" si="74"/>
        <v>0.22709058750000002</v>
      </c>
      <c r="L752" s="20">
        <f t="shared" si="71"/>
        <v>0.11516400000000002</v>
      </c>
      <c r="M752" s="17">
        <f t="shared" si="75"/>
        <v>1.6915500000000001</v>
      </c>
      <c r="N752" s="16">
        <v>1.5</v>
      </c>
      <c r="O752" s="15">
        <f t="shared" si="72"/>
        <v>0.16</v>
      </c>
    </row>
    <row r="753" spans="1:15" x14ac:dyDescent="0.25">
      <c r="A753" s="5" t="s">
        <v>3801</v>
      </c>
      <c r="B753" s="11" t="s">
        <v>1454</v>
      </c>
      <c r="C753" s="4" t="s">
        <v>5497</v>
      </c>
      <c r="D753" s="8" t="s">
        <v>6451</v>
      </c>
      <c r="F753" s="19" t="s">
        <v>3</v>
      </c>
      <c r="G753" s="19">
        <v>0.38</v>
      </c>
      <c r="H753" s="19">
        <f t="shared" si="76"/>
        <v>0.54</v>
      </c>
      <c r="I753" s="19">
        <v>0.08</v>
      </c>
      <c r="J753" s="20">
        <f t="shared" si="73"/>
        <v>0.113715</v>
      </c>
      <c r="K753" s="20">
        <f t="shared" si="74"/>
        <v>0.22963500000000001</v>
      </c>
      <c r="L753" s="20">
        <f t="shared" si="71"/>
        <v>0.11592000000000001</v>
      </c>
      <c r="M753" s="17">
        <f t="shared" si="75"/>
        <v>1.7010000000000001</v>
      </c>
      <c r="N753" s="16">
        <v>1.5</v>
      </c>
      <c r="O753" s="15">
        <f t="shared" si="72"/>
        <v>0.16</v>
      </c>
    </row>
    <row r="754" spans="1:15" x14ac:dyDescent="0.25">
      <c r="A754" s="5" t="s">
        <v>3803</v>
      </c>
      <c r="B754" s="11" t="s">
        <v>1456</v>
      </c>
      <c r="C754" s="4" t="s">
        <v>5498</v>
      </c>
      <c r="D754" s="8" t="s">
        <v>6452</v>
      </c>
      <c r="F754" s="19" t="s">
        <v>3</v>
      </c>
      <c r="G754" s="19">
        <v>0.40600000000000003</v>
      </c>
      <c r="H754" s="19">
        <f t="shared" si="76"/>
        <v>0.56600000000000006</v>
      </c>
      <c r="I754" s="19">
        <v>0.08</v>
      </c>
      <c r="J754" s="20">
        <f t="shared" si="73"/>
        <v>0.12980835000000002</v>
      </c>
      <c r="K754" s="20">
        <f t="shared" si="74"/>
        <v>0.25228035000000004</v>
      </c>
      <c r="L754" s="20">
        <f t="shared" si="71"/>
        <v>0.12247200000000003</v>
      </c>
      <c r="M754" s="17">
        <f t="shared" si="75"/>
        <v>1.7829000000000002</v>
      </c>
      <c r="N754" s="16">
        <v>1.5</v>
      </c>
      <c r="O754" s="15">
        <f t="shared" si="72"/>
        <v>0.16</v>
      </c>
    </row>
    <row r="755" spans="1:15" x14ac:dyDescent="0.25">
      <c r="A755" s="5" t="s">
        <v>3805</v>
      </c>
      <c r="B755" s="11" t="s">
        <v>1458</v>
      </c>
      <c r="C755" s="4" t="s">
        <v>5499</v>
      </c>
      <c r="D755" s="8" t="s">
        <v>6453</v>
      </c>
      <c r="F755" s="19" t="s">
        <v>3</v>
      </c>
      <c r="G755" s="19">
        <v>0.42599999999999999</v>
      </c>
      <c r="H755" s="19">
        <f t="shared" si="76"/>
        <v>0.58599999999999997</v>
      </c>
      <c r="I755" s="19">
        <v>0.08</v>
      </c>
      <c r="J755" s="20">
        <f t="shared" si="73"/>
        <v>0.14291234999999999</v>
      </c>
      <c r="K755" s="20">
        <f t="shared" si="74"/>
        <v>0.27042434999999998</v>
      </c>
      <c r="L755" s="20">
        <f t="shared" si="71"/>
        <v>0.12751199999999999</v>
      </c>
      <c r="M755" s="17">
        <f t="shared" si="75"/>
        <v>1.8458999999999999</v>
      </c>
      <c r="N755" s="16">
        <v>1.25</v>
      </c>
      <c r="O755" s="15">
        <f t="shared" si="72"/>
        <v>0.192</v>
      </c>
    </row>
    <row r="756" spans="1:15" x14ac:dyDescent="0.25">
      <c r="A756" s="5" t="s">
        <v>3807</v>
      </c>
      <c r="B756" s="11" t="s">
        <v>1460</v>
      </c>
      <c r="C756" s="4" t="s">
        <v>5500</v>
      </c>
      <c r="D756" s="8" t="s">
        <v>6454</v>
      </c>
      <c r="F756" s="19" t="s">
        <v>3</v>
      </c>
      <c r="G756" s="19">
        <v>0.42899999999999999</v>
      </c>
      <c r="H756" s="19">
        <f t="shared" si="76"/>
        <v>0.58899999999999997</v>
      </c>
      <c r="I756" s="19">
        <v>0.08</v>
      </c>
      <c r="J756" s="20">
        <f t="shared" si="73"/>
        <v>0.14493228749999998</v>
      </c>
      <c r="K756" s="20">
        <f t="shared" si="74"/>
        <v>0.27320028749999997</v>
      </c>
      <c r="L756" s="20">
        <f t="shared" si="71"/>
        <v>0.12826799999999999</v>
      </c>
      <c r="M756" s="17">
        <f t="shared" si="75"/>
        <v>1.8553499999999998</v>
      </c>
      <c r="N756" s="16">
        <v>1.25</v>
      </c>
      <c r="O756" s="15">
        <f t="shared" si="72"/>
        <v>0.192</v>
      </c>
    </row>
    <row r="757" spans="1:15" x14ac:dyDescent="0.25">
      <c r="A757" s="5" t="s">
        <v>3809</v>
      </c>
      <c r="B757" s="11" t="s">
        <v>1462</v>
      </c>
      <c r="C757" s="4" t="s">
        <v>5501</v>
      </c>
      <c r="D757" s="8" t="s">
        <v>6455</v>
      </c>
      <c r="F757" s="19" t="s">
        <v>3</v>
      </c>
      <c r="G757" s="19">
        <v>0.45</v>
      </c>
      <c r="H757" s="19">
        <f t="shared" si="76"/>
        <v>0.61</v>
      </c>
      <c r="I757" s="19">
        <v>0.08</v>
      </c>
      <c r="J757" s="20">
        <f t="shared" si="73"/>
        <v>0.15946874999999999</v>
      </c>
      <c r="K757" s="20">
        <f t="shared" si="74"/>
        <v>0.29302875</v>
      </c>
      <c r="L757" s="20">
        <f t="shared" si="71"/>
        <v>0.13356000000000001</v>
      </c>
      <c r="M757" s="17">
        <f t="shared" si="75"/>
        <v>1.9215</v>
      </c>
      <c r="N757" s="16">
        <v>1.25</v>
      </c>
      <c r="O757" s="15">
        <f t="shared" si="72"/>
        <v>0.192</v>
      </c>
    </row>
    <row r="758" spans="1:15" x14ac:dyDescent="0.25">
      <c r="A758" s="5" t="s">
        <v>3811</v>
      </c>
      <c r="B758" s="11" t="s">
        <v>1464</v>
      </c>
      <c r="C758" s="4" t="s">
        <v>5502</v>
      </c>
      <c r="D758" s="8" t="s">
        <v>6456</v>
      </c>
      <c r="F758" s="19" t="s">
        <v>3</v>
      </c>
      <c r="G758" s="19">
        <v>0.45700000000000002</v>
      </c>
      <c r="H758" s="19">
        <f t="shared" si="76"/>
        <v>0.61699999999999999</v>
      </c>
      <c r="I758" s="19">
        <v>0.08</v>
      </c>
      <c r="J758" s="20">
        <f t="shared" si="73"/>
        <v>0.16446858750000001</v>
      </c>
      <c r="K758" s="20">
        <f t="shared" si="74"/>
        <v>0.29979258749999999</v>
      </c>
      <c r="L758" s="20">
        <f t="shared" si="71"/>
        <v>0.13532399999999997</v>
      </c>
      <c r="M758" s="17">
        <f t="shared" si="75"/>
        <v>1.9435499999999999</v>
      </c>
      <c r="N758" s="16">
        <v>1.25</v>
      </c>
      <c r="O758" s="15">
        <f t="shared" si="72"/>
        <v>0.192</v>
      </c>
    </row>
    <row r="759" spans="1:15" x14ac:dyDescent="0.25">
      <c r="A759" s="5" t="s">
        <v>3813</v>
      </c>
      <c r="B759" s="11" t="s">
        <v>1466</v>
      </c>
      <c r="C759" s="4" t="s">
        <v>5503</v>
      </c>
      <c r="D759" s="8" t="s">
        <v>6457</v>
      </c>
      <c r="F759" s="19" t="s">
        <v>3</v>
      </c>
      <c r="G759" s="19">
        <v>0.47899999999999998</v>
      </c>
      <c r="H759" s="19">
        <f t="shared" si="76"/>
        <v>0.63900000000000001</v>
      </c>
      <c r="I759" s="19">
        <v>0.08</v>
      </c>
      <c r="J759" s="20">
        <f t="shared" si="73"/>
        <v>0.18068478749999997</v>
      </c>
      <c r="K759" s="20">
        <f t="shared" si="74"/>
        <v>0.32155278749999999</v>
      </c>
      <c r="L759" s="20">
        <f t="shared" si="71"/>
        <v>0.14086800000000002</v>
      </c>
      <c r="M759" s="17">
        <f t="shared" si="75"/>
        <v>2.0128499999999998</v>
      </c>
      <c r="N759" s="16">
        <v>1.25</v>
      </c>
      <c r="O759" s="15">
        <f t="shared" si="72"/>
        <v>0.192</v>
      </c>
    </row>
    <row r="760" spans="1:15" x14ac:dyDescent="0.25">
      <c r="A760" s="5" t="s">
        <v>3815</v>
      </c>
      <c r="B760" s="11" t="s">
        <v>1468</v>
      </c>
      <c r="C760" s="4" t="s">
        <v>5504</v>
      </c>
      <c r="D760" s="8" t="s">
        <v>6458</v>
      </c>
      <c r="F760" s="19" t="s">
        <v>3</v>
      </c>
      <c r="G760" s="19">
        <v>0.48599999999999999</v>
      </c>
      <c r="H760" s="19">
        <f t="shared" si="76"/>
        <v>0.64600000000000002</v>
      </c>
      <c r="I760" s="19">
        <v>0.08</v>
      </c>
      <c r="J760" s="20">
        <f t="shared" si="73"/>
        <v>0.18600434999999998</v>
      </c>
      <c r="K760" s="20">
        <f t="shared" si="74"/>
        <v>0.32863635000000002</v>
      </c>
      <c r="L760" s="20">
        <f t="shared" si="71"/>
        <v>0.14263200000000004</v>
      </c>
      <c r="M760" s="17">
        <f t="shared" si="75"/>
        <v>2.0348999999999999</v>
      </c>
      <c r="N760" s="16">
        <v>1.25</v>
      </c>
      <c r="O760" s="15">
        <f t="shared" si="72"/>
        <v>0.192</v>
      </c>
    </row>
    <row r="761" spans="1:15" x14ac:dyDescent="0.25">
      <c r="A761" s="5" t="s">
        <v>3817</v>
      </c>
      <c r="B761" s="11" t="s">
        <v>1470</v>
      </c>
      <c r="C761" s="4" t="s">
        <v>5505</v>
      </c>
      <c r="D761" s="8" t="s">
        <v>6459</v>
      </c>
      <c r="F761" s="19" t="s">
        <v>3</v>
      </c>
      <c r="G761" s="19">
        <v>0.50800000000000001</v>
      </c>
      <c r="H761" s="19">
        <f t="shared" si="76"/>
        <v>0.66800000000000004</v>
      </c>
      <c r="I761" s="19">
        <v>0.08</v>
      </c>
      <c r="J761" s="20">
        <f t="shared" si="73"/>
        <v>0.2032254</v>
      </c>
      <c r="K761" s="20">
        <f t="shared" si="74"/>
        <v>0.35140140000000003</v>
      </c>
      <c r="L761" s="20">
        <f t="shared" si="71"/>
        <v>0.14817600000000003</v>
      </c>
      <c r="M761" s="17">
        <f t="shared" si="75"/>
        <v>2.1042000000000001</v>
      </c>
      <c r="N761" s="16">
        <v>1.25</v>
      </c>
      <c r="O761" s="15">
        <f t="shared" si="72"/>
        <v>0.192</v>
      </c>
    </row>
    <row r="762" spans="1:15" x14ac:dyDescent="0.25">
      <c r="A762" s="5" t="s">
        <v>3819</v>
      </c>
      <c r="B762" s="11" t="s">
        <v>1472</v>
      </c>
      <c r="C762" s="4" t="s">
        <v>5506</v>
      </c>
      <c r="D762" s="8" t="s">
        <v>6460</v>
      </c>
      <c r="F762" s="19" t="s">
        <v>3</v>
      </c>
      <c r="G762" s="19">
        <v>0.53</v>
      </c>
      <c r="H762" s="19">
        <f t="shared" si="76"/>
        <v>0.69000000000000006</v>
      </c>
      <c r="I762" s="19">
        <v>0.08</v>
      </c>
      <c r="J762" s="20">
        <f t="shared" si="73"/>
        <v>0.22120875000000004</v>
      </c>
      <c r="K762" s="20">
        <f t="shared" si="74"/>
        <v>0.37492875000000003</v>
      </c>
      <c r="L762" s="20">
        <f t="shared" si="71"/>
        <v>0.15372</v>
      </c>
      <c r="M762" s="17">
        <f t="shared" si="75"/>
        <v>2.1735000000000002</v>
      </c>
      <c r="N762" s="16">
        <v>1.2</v>
      </c>
      <c r="O762" s="15">
        <f t="shared" si="72"/>
        <v>0.2</v>
      </c>
    </row>
    <row r="763" spans="1:15" x14ac:dyDescent="0.25">
      <c r="A763" s="5" t="s">
        <v>3821</v>
      </c>
      <c r="B763" s="11" t="s">
        <v>1474</v>
      </c>
      <c r="C763" s="4" t="s">
        <v>5507</v>
      </c>
      <c r="D763" s="8" t="s">
        <v>6461</v>
      </c>
      <c r="F763" s="19" t="s">
        <v>3</v>
      </c>
      <c r="G763" s="19">
        <v>0.53300000000000003</v>
      </c>
      <c r="H763" s="19">
        <f t="shared" si="76"/>
        <v>0.69300000000000006</v>
      </c>
      <c r="I763" s="19">
        <v>0.08</v>
      </c>
      <c r="J763" s="20">
        <f t="shared" si="73"/>
        <v>0.22372008750000003</v>
      </c>
      <c r="K763" s="20">
        <f t="shared" si="74"/>
        <v>0.37819608750000006</v>
      </c>
      <c r="L763" s="20">
        <f t="shared" si="71"/>
        <v>0.15447600000000003</v>
      </c>
      <c r="M763" s="17">
        <f t="shared" si="75"/>
        <v>2.1829499999999999</v>
      </c>
      <c r="N763" s="16">
        <v>1.2</v>
      </c>
      <c r="O763" s="15">
        <f t="shared" si="72"/>
        <v>0.2</v>
      </c>
    </row>
    <row r="764" spans="1:15" x14ac:dyDescent="0.25">
      <c r="A764" s="5" t="s">
        <v>3823</v>
      </c>
      <c r="B764" s="11" t="s">
        <v>1476</v>
      </c>
      <c r="C764" s="4" t="s">
        <v>5508</v>
      </c>
      <c r="D764" s="8" t="s">
        <v>6462</v>
      </c>
      <c r="F764" s="19" t="s">
        <v>3</v>
      </c>
      <c r="G764" s="19">
        <v>0.55800000000000005</v>
      </c>
      <c r="H764" s="19">
        <f t="shared" si="76"/>
        <v>0.71800000000000008</v>
      </c>
      <c r="I764" s="19">
        <v>0.08</v>
      </c>
      <c r="J764" s="20">
        <f t="shared" si="73"/>
        <v>0.24519915000000006</v>
      </c>
      <c r="K764" s="20">
        <f t="shared" si="74"/>
        <v>0.40597515000000006</v>
      </c>
      <c r="L764" s="20">
        <f t="shared" si="71"/>
        <v>0.160776</v>
      </c>
      <c r="M764" s="17">
        <f t="shared" si="75"/>
        <v>2.2617000000000003</v>
      </c>
      <c r="N764" s="16">
        <v>1.1000000000000001</v>
      </c>
      <c r="O764" s="15">
        <f t="shared" si="72"/>
        <v>0.21818181818181814</v>
      </c>
    </row>
    <row r="765" spans="1:15" x14ac:dyDescent="0.25">
      <c r="A765" s="5" t="s">
        <v>3825</v>
      </c>
      <c r="B765" s="11" t="s">
        <v>1478</v>
      </c>
      <c r="C765" s="4" t="s">
        <v>5509</v>
      </c>
      <c r="D765" s="8" t="s">
        <v>6463</v>
      </c>
      <c r="F765" s="19" t="s">
        <v>3</v>
      </c>
      <c r="G765" s="19">
        <v>0.59</v>
      </c>
      <c r="H765" s="19">
        <f t="shared" si="76"/>
        <v>0.75</v>
      </c>
      <c r="I765" s="19">
        <v>0.08</v>
      </c>
      <c r="J765" s="20">
        <f t="shared" si="73"/>
        <v>0.27412874999999998</v>
      </c>
      <c r="K765" s="20">
        <f t="shared" si="74"/>
        <v>0.44296874999999997</v>
      </c>
      <c r="L765" s="20">
        <f t="shared" si="71"/>
        <v>0.16883999999999999</v>
      </c>
      <c r="M765" s="17">
        <f t="shared" si="75"/>
        <v>2.3624999999999998</v>
      </c>
      <c r="N765" s="16">
        <v>1.1000000000000001</v>
      </c>
      <c r="O765" s="15">
        <f t="shared" si="72"/>
        <v>0.21818181818181814</v>
      </c>
    </row>
    <row r="766" spans="1:15" x14ac:dyDescent="0.25">
      <c r="A766" s="5" t="s">
        <v>3827</v>
      </c>
      <c r="B766" s="11" t="s">
        <v>1480</v>
      </c>
      <c r="C766" s="4" t="s">
        <v>5510</v>
      </c>
      <c r="D766" s="8" t="s">
        <v>6464</v>
      </c>
      <c r="F766" s="19" t="s">
        <v>3</v>
      </c>
      <c r="G766" s="19">
        <v>0.6</v>
      </c>
      <c r="H766" s="19">
        <f t="shared" si="76"/>
        <v>0.76</v>
      </c>
      <c r="I766" s="19">
        <v>0.08</v>
      </c>
      <c r="J766" s="20">
        <f t="shared" si="73"/>
        <v>0.28349999999999997</v>
      </c>
      <c r="K766" s="20">
        <f t="shared" si="74"/>
        <v>0.45485999999999999</v>
      </c>
      <c r="L766" s="20">
        <f t="shared" si="71"/>
        <v>0.17136000000000001</v>
      </c>
      <c r="M766" s="17">
        <f t="shared" si="75"/>
        <v>2.3940000000000001</v>
      </c>
      <c r="N766" s="16">
        <v>1</v>
      </c>
      <c r="O766" s="15">
        <f t="shared" si="72"/>
        <v>0.24</v>
      </c>
    </row>
    <row r="767" spans="1:15" x14ac:dyDescent="0.25">
      <c r="A767" s="5" t="s">
        <v>3829</v>
      </c>
      <c r="B767" s="11" t="s">
        <v>1482</v>
      </c>
      <c r="C767" s="4" t="s">
        <v>5511</v>
      </c>
      <c r="D767" s="8" t="s">
        <v>6465</v>
      </c>
      <c r="F767" s="19" t="s">
        <v>3</v>
      </c>
      <c r="G767" s="19">
        <v>0.61</v>
      </c>
      <c r="H767" s="19">
        <f t="shared" si="76"/>
        <v>0.77</v>
      </c>
      <c r="I767" s="19">
        <v>0.08</v>
      </c>
      <c r="J767" s="20">
        <f t="shared" si="73"/>
        <v>0.29302875</v>
      </c>
      <c r="K767" s="20">
        <f t="shared" si="74"/>
        <v>0.46690874999999998</v>
      </c>
      <c r="L767" s="20">
        <f t="shared" si="71"/>
        <v>0.17387999999999998</v>
      </c>
      <c r="M767" s="17">
        <f t="shared" si="75"/>
        <v>2.4255</v>
      </c>
      <c r="N767" s="16">
        <v>1</v>
      </c>
      <c r="O767" s="15">
        <f t="shared" si="72"/>
        <v>0.24</v>
      </c>
    </row>
    <row r="768" spans="1:15" x14ac:dyDescent="0.25">
      <c r="A768" s="5" t="s">
        <v>3831</v>
      </c>
      <c r="B768" s="11" t="s">
        <v>1484</v>
      </c>
      <c r="C768" s="4" t="s">
        <v>5512</v>
      </c>
      <c r="D768" s="8" t="s">
        <v>6466</v>
      </c>
      <c r="F768" s="19" t="s">
        <v>3</v>
      </c>
      <c r="G768" s="19">
        <v>0.61199999999999999</v>
      </c>
      <c r="H768" s="19">
        <f t="shared" si="76"/>
        <v>0.77200000000000002</v>
      </c>
      <c r="I768" s="19">
        <v>0.08</v>
      </c>
      <c r="J768" s="20">
        <f t="shared" si="73"/>
        <v>0.29495339999999998</v>
      </c>
      <c r="K768" s="20">
        <f t="shared" si="74"/>
        <v>0.46933740000000002</v>
      </c>
      <c r="L768" s="20">
        <f t="shared" si="71"/>
        <v>0.17438400000000004</v>
      </c>
      <c r="M768" s="17">
        <f t="shared" si="75"/>
        <v>2.4318</v>
      </c>
      <c r="N768" s="16">
        <v>1</v>
      </c>
      <c r="O768" s="15">
        <f t="shared" si="72"/>
        <v>0.24</v>
      </c>
    </row>
    <row r="769" spans="1:15" x14ac:dyDescent="0.25">
      <c r="A769" s="5" t="s">
        <v>3833</v>
      </c>
      <c r="B769" s="11" t="s">
        <v>1486</v>
      </c>
      <c r="C769" s="4" t="s">
        <v>5513</v>
      </c>
      <c r="D769" s="8" t="s">
        <v>6467</v>
      </c>
      <c r="F769" s="19" t="s">
        <v>3</v>
      </c>
      <c r="G769" s="19">
        <v>0.63</v>
      </c>
      <c r="H769" s="19">
        <f t="shared" si="76"/>
        <v>0.79</v>
      </c>
      <c r="I769" s="19">
        <v>0.08</v>
      </c>
      <c r="J769" s="20">
        <f t="shared" si="73"/>
        <v>0.31255875</v>
      </c>
      <c r="K769" s="20">
        <f t="shared" si="74"/>
        <v>0.49147875000000008</v>
      </c>
      <c r="L769" s="20">
        <f t="shared" si="71"/>
        <v>0.17892000000000008</v>
      </c>
      <c r="M769" s="17">
        <f t="shared" si="75"/>
        <v>2.4885000000000002</v>
      </c>
      <c r="N769" s="16">
        <v>1</v>
      </c>
      <c r="O769" s="15">
        <f t="shared" si="72"/>
        <v>0.24</v>
      </c>
    </row>
    <row r="770" spans="1:15" x14ac:dyDescent="0.25">
      <c r="A770" s="5" t="s">
        <v>3835</v>
      </c>
      <c r="B770" s="11" t="s">
        <v>1488</v>
      </c>
      <c r="C770" s="4" t="s">
        <v>5514</v>
      </c>
      <c r="D770" s="8" t="s">
        <v>6468</v>
      </c>
      <c r="F770" s="19" t="s">
        <v>3</v>
      </c>
      <c r="G770" s="19">
        <v>0.71399999999999997</v>
      </c>
      <c r="H770" s="19">
        <f t="shared" si="76"/>
        <v>0.874</v>
      </c>
      <c r="I770" s="19">
        <v>0.08</v>
      </c>
      <c r="J770" s="20">
        <f t="shared" si="73"/>
        <v>0.40146434999999991</v>
      </c>
      <c r="K770" s="20">
        <f t="shared" si="74"/>
        <v>0.60155234999999996</v>
      </c>
      <c r="L770" s="20">
        <f t="shared" si="71"/>
        <v>0.20008800000000004</v>
      </c>
      <c r="M770" s="17">
        <f t="shared" si="75"/>
        <v>2.7530999999999999</v>
      </c>
      <c r="N770" s="16">
        <v>0.9</v>
      </c>
      <c r="O770" s="15">
        <f t="shared" si="72"/>
        <v>0.26666666666666666</v>
      </c>
    </row>
    <row r="771" spans="1:15" x14ac:dyDescent="0.25">
      <c r="A771" s="5" t="s">
        <v>3837</v>
      </c>
      <c r="B771" s="11" t="s">
        <v>1490</v>
      </c>
      <c r="C771" s="4" t="s">
        <v>5515</v>
      </c>
      <c r="D771" s="8" t="s">
        <v>6469</v>
      </c>
      <c r="F771" s="19" t="s">
        <v>3</v>
      </c>
      <c r="G771" s="19">
        <v>0.72</v>
      </c>
      <c r="H771" s="19">
        <f t="shared" si="76"/>
        <v>0.88</v>
      </c>
      <c r="I771" s="19">
        <v>0.08</v>
      </c>
      <c r="J771" s="20">
        <f t="shared" si="73"/>
        <v>0.40823999999999999</v>
      </c>
      <c r="K771" s="20">
        <f t="shared" si="74"/>
        <v>0.60983999999999994</v>
      </c>
      <c r="L771" s="20">
        <f t="shared" ref="L771:L834" si="77">K771-J771</f>
        <v>0.20159999999999995</v>
      </c>
      <c r="M771" s="17">
        <f t="shared" si="75"/>
        <v>2.7719999999999998</v>
      </c>
      <c r="N771" s="16">
        <v>0.9</v>
      </c>
      <c r="O771" s="15">
        <f t="shared" ref="O771:O834" si="78">0.24/N771</f>
        <v>0.26666666666666666</v>
      </c>
    </row>
    <row r="772" spans="1:15" x14ac:dyDescent="0.25">
      <c r="A772" s="5" t="s">
        <v>3839</v>
      </c>
      <c r="B772" s="11" t="s">
        <v>1492</v>
      </c>
      <c r="C772" s="4" t="s">
        <v>5516</v>
      </c>
      <c r="D772" s="8" t="s">
        <v>6470</v>
      </c>
      <c r="F772" s="19" t="s">
        <v>3</v>
      </c>
      <c r="G772" s="19">
        <v>0.76200000000000001</v>
      </c>
      <c r="H772" s="19">
        <f t="shared" si="76"/>
        <v>0.92200000000000004</v>
      </c>
      <c r="I772" s="19">
        <v>0.08</v>
      </c>
      <c r="J772" s="20">
        <f t="shared" si="73"/>
        <v>0.45725715</v>
      </c>
      <c r="K772" s="20">
        <f t="shared" si="74"/>
        <v>0.66944115000000004</v>
      </c>
      <c r="L772" s="20">
        <f t="shared" si="77"/>
        <v>0.21218400000000004</v>
      </c>
      <c r="M772" s="17">
        <f t="shared" si="75"/>
        <v>2.9043000000000001</v>
      </c>
      <c r="N772" s="16">
        <v>0.9</v>
      </c>
      <c r="O772" s="15">
        <f t="shared" si="78"/>
        <v>0.26666666666666666</v>
      </c>
    </row>
    <row r="773" spans="1:15" x14ac:dyDescent="0.25">
      <c r="A773" s="5" t="s">
        <v>3841</v>
      </c>
      <c r="B773" s="11" t="s">
        <v>1494</v>
      </c>
      <c r="C773" s="4" t="s">
        <v>5517</v>
      </c>
      <c r="D773" s="8" t="s">
        <v>6471</v>
      </c>
      <c r="F773" s="19" t="s">
        <v>3</v>
      </c>
      <c r="G773" s="19">
        <v>0.81299999999999994</v>
      </c>
      <c r="H773" s="19">
        <f t="shared" si="76"/>
        <v>0.97299999999999998</v>
      </c>
      <c r="I773" s="19">
        <v>0.08</v>
      </c>
      <c r="J773" s="20">
        <f t="shared" ref="J773:J836" si="79">3.15*(G773/2*G773/2)*1</f>
        <v>0.52051308749999992</v>
      </c>
      <c r="K773" s="20">
        <f t="shared" ref="K773:K836" si="80">(H773/2*H773/2)*3.15*1</f>
        <v>0.74554908749999993</v>
      </c>
      <c r="L773" s="20">
        <f t="shared" si="77"/>
        <v>0.22503600000000001</v>
      </c>
      <c r="M773" s="17">
        <f t="shared" ref="M773:M836" si="81">3.15*H773</f>
        <v>3.0649499999999996</v>
      </c>
      <c r="N773" s="16">
        <v>0.8</v>
      </c>
      <c r="O773" s="15">
        <f t="shared" si="78"/>
        <v>0.3</v>
      </c>
    </row>
    <row r="774" spans="1:15" x14ac:dyDescent="0.25">
      <c r="A774" s="5" t="s">
        <v>3843</v>
      </c>
      <c r="B774" s="11" t="s">
        <v>1496</v>
      </c>
      <c r="C774" s="4" t="s">
        <v>5518</v>
      </c>
      <c r="D774" s="8" t="s">
        <v>6472</v>
      </c>
      <c r="F774" s="19" t="s">
        <v>3</v>
      </c>
      <c r="G774" s="19">
        <v>0.82</v>
      </c>
      <c r="H774" s="19">
        <f t="shared" si="76"/>
        <v>0.98</v>
      </c>
      <c r="I774" s="19">
        <v>0.08</v>
      </c>
      <c r="J774" s="20">
        <f t="shared" si="79"/>
        <v>0.52951499999999985</v>
      </c>
      <c r="K774" s="20">
        <f t="shared" si="80"/>
        <v>0.75631499999999996</v>
      </c>
      <c r="L774" s="20">
        <f t="shared" si="77"/>
        <v>0.22680000000000011</v>
      </c>
      <c r="M774" s="17">
        <f t="shared" si="81"/>
        <v>3.0869999999999997</v>
      </c>
      <c r="O774" s="15">
        <f>L774*2</f>
        <v>0.45360000000000023</v>
      </c>
    </row>
    <row r="775" spans="1:15" x14ac:dyDescent="0.25">
      <c r="A775" s="5" t="s">
        <v>3845</v>
      </c>
      <c r="B775" s="11" t="s">
        <v>1498</v>
      </c>
      <c r="C775" s="4" t="s">
        <v>5519</v>
      </c>
      <c r="D775" s="8" t="s">
        <v>6473</v>
      </c>
      <c r="F775" s="19" t="s">
        <v>3</v>
      </c>
      <c r="G775" s="19">
        <v>0.82199999999999995</v>
      </c>
      <c r="H775" s="19">
        <f t="shared" si="76"/>
        <v>0.98199999999999998</v>
      </c>
      <c r="I775" s="19">
        <v>0.08</v>
      </c>
      <c r="J775" s="20">
        <f t="shared" si="79"/>
        <v>0.53210114999999991</v>
      </c>
      <c r="K775" s="20">
        <f t="shared" si="80"/>
        <v>0.75940514999999997</v>
      </c>
      <c r="L775" s="20">
        <f t="shared" si="77"/>
        <v>0.22730400000000006</v>
      </c>
      <c r="M775" s="17">
        <f t="shared" si="81"/>
        <v>3.0932999999999997</v>
      </c>
      <c r="O775" s="15">
        <f t="shared" ref="O775:O778" si="82">L775*2</f>
        <v>0.45460800000000012</v>
      </c>
    </row>
    <row r="776" spans="1:15" x14ac:dyDescent="0.25">
      <c r="A776" s="5" t="s">
        <v>3847</v>
      </c>
      <c r="B776" s="11" t="s">
        <v>1500</v>
      </c>
      <c r="C776" s="4" t="s">
        <v>5520</v>
      </c>
      <c r="D776" s="8" t="s">
        <v>6474</v>
      </c>
      <c r="F776" s="19" t="s">
        <v>3</v>
      </c>
      <c r="G776" s="19">
        <v>0.91400000000000003</v>
      </c>
      <c r="H776" s="19">
        <f t="shared" si="76"/>
        <v>1.0740000000000001</v>
      </c>
      <c r="I776" s="19">
        <v>0.08</v>
      </c>
      <c r="J776" s="20">
        <f t="shared" si="79"/>
        <v>0.65787435000000005</v>
      </c>
      <c r="K776" s="20">
        <f t="shared" si="80"/>
        <v>0.9083623500000001</v>
      </c>
      <c r="L776" s="20">
        <f t="shared" si="77"/>
        <v>0.25048800000000004</v>
      </c>
      <c r="M776" s="17">
        <f t="shared" si="81"/>
        <v>3.3831000000000002</v>
      </c>
      <c r="O776" s="15">
        <f t="shared" si="82"/>
        <v>0.50097600000000009</v>
      </c>
    </row>
    <row r="777" spans="1:15" x14ac:dyDescent="0.25">
      <c r="A777" s="5" t="s">
        <v>3849</v>
      </c>
      <c r="B777" s="11" t="s">
        <v>1502</v>
      </c>
      <c r="C777" s="4" t="s">
        <v>5521</v>
      </c>
      <c r="D777" s="8" t="s">
        <v>6475</v>
      </c>
      <c r="F777" s="19" t="s">
        <v>3</v>
      </c>
      <c r="G777" s="19">
        <v>1.016</v>
      </c>
      <c r="H777" s="19">
        <f t="shared" si="76"/>
        <v>1.1759999999999999</v>
      </c>
      <c r="I777" s="19">
        <v>0.08</v>
      </c>
      <c r="J777" s="20">
        <f t="shared" si="79"/>
        <v>0.8129016</v>
      </c>
      <c r="K777" s="20">
        <f t="shared" si="80"/>
        <v>1.0890935999999998</v>
      </c>
      <c r="L777" s="20">
        <f t="shared" si="77"/>
        <v>0.27619199999999977</v>
      </c>
      <c r="M777" s="17">
        <f t="shared" si="81"/>
        <v>3.7043999999999997</v>
      </c>
      <c r="O777" s="15">
        <f t="shared" si="82"/>
        <v>0.55238399999999954</v>
      </c>
    </row>
    <row r="778" spans="1:15" x14ac:dyDescent="0.25">
      <c r="A778" s="5" t="s">
        <v>3851</v>
      </c>
      <c r="B778" s="11" t="s">
        <v>1504</v>
      </c>
      <c r="C778" s="4" t="s">
        <v>5522</v>
      </c>
      <c r="D778" s="8" t="s">
        <v>6476</v>
      </c>
      <c r="F778" s="19" t="s">
        <v>3</v>
      </c>
      <c r="G778" s="19">
        <v>1.02</v>
      </c>
      <c r="H778" s="19">
        <f t="shared" si="76"/>
        <v>1.18</v>
      </c>
      <c r="I778" s="19">
        <v>0.08</v>
      </c>
      <c r="J778" s="20">
        <f t="shared" si="79"/>
        <v>0.81931500000000002</v>
      </c>
      <c r="K778" s="20">
        <f t="shared" si="80"/>
        <v>1.0965149999999999</v>
      </c>
      <c r="L778" s="20">
        <f t="shared" si="77"/>
        <v>0.27719999999999989</v>
      </c>
      <c r="M778" s="17">
        <f t="shared" si="81"/>
        <v>3.7169999999999996</v>
      </c>
      <c r="O778" s="15">
        <f t="shared" si="82"/>
        <v>0.55439999999999978</v>
      </c>
    </row>
    <row r="779" spans="1:15" x14ac:dyDescent="0.25">
      <c r="J779" s="20"/>
      <c r="K779" s="20"/>
      <c r="L779" s="20"/>
      <c r="M779" s="17"/>
      <c r="O779" s="15"/>
    </row>
    <row r="780" spans="1:15" x14ac:dyDescent="0.25">
      <c r="A780" s="5" t="s">
        <v>3853</v>
      </c>
      <c r="B780" s="11" t="s">
        <v>1506</v>
      </c>
      <c r="C780" s="4" t="s">
        <v>5523</v>
      </c>
      <c r="D780" s="8" t="s">
        <v>6477</v>
      </c>
      <c r="F780" s="19" t="s">
        <v>3</v>
      </c>
      <c r="G780" s="19">
        <v>1.2E-2</v>
      </c>
      <c r="H780" s="19">
        <f t="shared" si="76"/>
        <v>0.192</v>
      </c>
      <c r="I780" s="19">
        <v>0.09</v>
      </c>
      <c r="J780" s="20">
        <f t="shared" si="79"/>
        <v>1.1340000000000001E-4</v>
      </c>
      <c r="K780" s="20">
        <f t="shared" si="80"/>
        <v>2.9030400000000001E-2</v>
      </c>
      <c r="L780" s="20">
        <f t="shared" si="77"/>
        <v>2.8917000000000002E-2</v>
      </c>
      <c r="M780" s="17">
        <f t="shared" si="81"/>
        <v>0.6048</v>
      </c>
      <c r="N780" s="16">
        <v>6</v>
      </c>
      <c r="O780" s="15">
        <f t="shared" si="78"/>
        <v>0.04</v>
      </c>
    </row>
    <row r="781" spans="1:15" x14ac:dyDescent="0.25">
      <c r="A781" s="5" t="s">
        <v>3855</v>
      </c>
      <c r="B781" s="11" t="s">
        <v>1508</v>
      </c>
      <c r="C781" s="4" t="s">
        <v>5524</v>
      </c>
      <c r="D781" s="8" t="s">
        <v>6478</v>
      </c>
      <c r="F781" s="19" t="s">
        <v>3</v>
      </c>
      <c r="G781" s="19">
        <v>1.4999999999999999E-2</v>
      </c>
      <c r="H781" s="19">
        <f t="shared" si="76"/>
        <v>0.19500000000000001</v>
      </c>
      <c r="I781" s="19">
        <v>0.09</v>
      </c>
      <c r="J781" s="20">
        <f t="shared" si="79"/>
        <v>1.7718749999999999E-4</v>
      </c>
      <c r="K781" s="20">
        <f t="shared" si="80"/>
        <v>2.9944687500000001E-2</v>
      </c>
      <c r="L781" s="20">
        <f t="shared" si="77"/>
        <v>2.9767500000000002E-2</v>
      </c>
      <c r="M781" s="17">
        <f t="shared" si="81"/>
        <v>0.61424999999999996</v>
      </c>
      <c r="N781" s="16">
        <v>6</v>
      </c>
      <c r="O781" s="15">
        <f t="shared" si="78"/>
        <v>0.04</v>
      </c>
    </row>
    <row r="782" spans="1:15" x14ac:dyDescent="0.25">
      <c r="A782" s="5" t="s">
        <v>3857</v>
      </c>
      <c r="B782" s="11" t="s">
        <v>1510</v>
      </c>
      <c r="C782" s="4" t="s">
        <v>5525</v>
      </c>
      <c r="D782" s="8" t="s">
        <v>6479</v>
      </c>
      <c r="F782" s="19" t="s">
        <v>3</v>
      </c>
      <c r="G782" s="19">
        <v>1.7999999999999999E-2</v>
      </c>
      <c r="H782" s="19">
        <f t="shared" si="76"/>
        <v>0.19799999999999998</v>
      </c>
      <c r="I782" s="19">
        <v>0.09</v>
      </c>
      <c r="J782" s="20">
        <f t="shared" si="79"/>
        <v>2.5514999999999994E-4</v>
      </c>
      <c r="K782" s="20">
        <f t="shared" si="80"/>
        <v>3.0873149999999995E-2</v>
      </c>
      <c r="L782" s="20">
        <f t="shared" si="77"/>
        <v>3.0617999999999996E-2</v>
      </c>
      <c r="M782" s="17">
        <f t="shared" si="81"/>
        <v>0.62369999999999992</v>
      </c>
      <c r="N782" s="16">
        <v>6</v>
      </c>
      <c r="O782" s="15">
        <f t="shared" si="78"/>
        <v>0.04</v>
      </c>
    </row>
    <row r="783" spans="1:15" x14ac:dyDescent="0.25">
      <c r="A783" s="5" t="s">
        <v>3859</v>
      </c>
      <c r="B783" s="11" t="s">
        <v>1512</v>
      </c>
      <c r="C783" s="4" t="s">
        <v>5526</v>
      </c>
      <c r="D783" s="8" t="s">
        <v>6480</v>
      </c>
      <c r="F783" s="19" t="s">
        <v>3</v>
      </c>
      <c r="G783" s="19">
        <v>0.02</v>
      </c>
      <c r="H783" s="19">
        <f t="shared" si="76"/>
        <v>0.19999999999999998</v>
      </c>
      <c r="I783" s="19">
        <v>0.09</v>
      </c>
      <c r="J783" s="20">
        <f t="shared" si="79"/>
        <v>3.1500000000000001E-4</v>
      </c>
      <c r="K783" s="20">
        <f t="shared" si="80"/>
        <v>3.1499999999999993E-2</v>
      </c>
      <c r="L783" s="20">
        <f t="shared" si="77"/>
        <v>3.1184999999999994E-2</v>
      </c>
      <c r="M783" s="17">
        <f t="shared" si="81"/>
        <v>0.62999999999999989</v>
      </c>
      <c r="N783" s="16">
        <v>6</v>
      </c>
      <c r="O783" s="15">
        <f t="shared" si="78"/>
        <v>0.04</v>
      </c>
    </row>
    <row r="784" spans="1:15" x14ac:dyDescent="0.25">
      <c r="A784" s="5" t="s">
        <v>3861</v>
      </c>
      <c r="B784" s="11" t="s">
        <v>1514</v>
      </c>
      <c r="C784" s="4" t="s">
        <v>5527</v>
      </c>
      <c r="D784" s="8" t="s">
        <v>6481</v>
      </c>
      <c r="F784" s="19" t="s">
        <v>3</v>
      </c>
      <c r="G784" s="19">
        <v>2.1000000000000001E-2</v>
      </c>
      <c r="H784" s="19">
        <f t="shared" si="76"/>
        <v>0.20099999999999998</v>
      </c>
      <c r="I784" s="19">
        <v>0.09</v>
      </c>
      <c r="J784" s="20">
        <f t="shared" si="79"/>
        <v>3.4728750000000001E-4</v>
      </c>
      <c r="K784" s="20">
        <f t="shared" si="80"/>
        <v>3.1815787499999991E-2</v>
      </c>
      <c r="L784" s="20">
        <f t="shared" si="77"/>
        <v>3.146849999999999E-2</v>
      </c>
      <c r="M784" s="17">
        <f t="shared" si="81"/>
        <v>0.63314999999999988</v>
      </c>
      <c r="N784" s="16">
        <v>6</v>
      </c>
      <c r="O784" s="15">
        <f t="shared" si="78"/>
        <v>0.04</v>
      </c>
    </row>
    <row r="785" spans="1:15" x14ac:dyDescent="0.25">
      <c r="A785" s="5" t="s">
        <v>3863</v>
      </c>
      <c r="B785" s="11" t="s">
        <v>1516</v>
      </c>
      <c r="C785" s="4" t="s">
        <v>5528</v>
      </c>
      <c r="D785" s="8" t="s">
        <v>6482</v>
      </c>
      <c r="F785" s="19" t="s">
        <v>3</v>
      </c>
      <c r="G785" s="19">
        <v>2.5000000000000001E-2</v>
      </c>
      <c r="H785" s="19">
        <f t="shared" si="76"/>
        <v>0.20499999999999999</v>
      </c>
      <c r="I785" s="19">
        <v>0.09</v>
      </c>
      <c r="J785" s="20">
        <f t="shared" si="79"/>
        <v>4.9218750000000011E-4</v>
      </c>
      <c r="K785" s="20">
        <f t="shared" si="80"/>
        <v>3.309468749999999E-2</v>
      </c>
      <c r="L785" s="20">
        <f t="shared" si="77"/>
        <v>3.2602499999999993E-2</v>
      </c>
      <c r="M785" s="17">
        <f t="shared" si="81"/>
        <v>0.64574999999999994</v>
      </c>
      <c r="N785" s="16">
        <v>6</v>
      </c>
      <c r="O785" s="15">
        <f t="shared" si="78"/>
        <v>0.04</v>
      </c>
    </row>
    <row r="786" spans="1:15" x14ac:dyDescent="0.25">
      <c r="A786" s="5" t="s">
        <v>3865</v>
      </c>
      <c r="B786" s="11" t="s">
        <v>1518</v>
      </c>
      <c r="C786" s="4" t="s">
        <v>5529</v>
      </c>
      <c r="D786" s="8" t="s">
        <v>6483</v>
      </c>
      <c r="F786" s="19" t="s">
        <v>3</v>
      </c>
      <c r="G786" s="19">
        <v>2.5999999999999999E-2</v>
      </c>
      <c r="H786" s="19">
        <f t="shared" si="76"/>
        <v>0.20599999999999999</v>
      </c>
      <c r="I786" s="19">
        <v>0.09</v>
      </c>
      <c r="J786" s="20">
        <f t="shared" si="79"/>
        <v>5.323499999999999E-4</v>
      </c>
      <c r="K786" s="20">
        <f t="shared" si="80"/>
        <v>3.3418349999999993E-2</v>
      </c>
      <c r="L786" s="20">
        <f t="shared" si="77"/>
        <v>3.2885999999999992E-2</v>
      </c>
      <c r="M786" s="17">
        <f t="shared" si="81"/>
        <v>0.64889999999999992</v>
      </c>
      <c r="N786" s="16">
        <v>6</v>
      </c>
      <c r="O786" s="15">
        <f t="shared" si="78"/>
        <v>0.04</v>
      </c>
    </row>
    <row r="787" spans="1:15" x14ac:dyDescent="0.25">
      <c r="A787" s="5" t="s">
        <v>3867</v>
      </c>
      <c r="B787" s="11" t="s">
        <v>1520</v>
      </c>
      <c r="C787" s="4" t="s">
        <v>5530</v>
      </c>
      <c r="D787" s="8" t="s">
        <v>6484</v>
      </c>
      <c r="F787" s="19" t="s">
        <v>3</v>
      </c>
      <c r="G787" s="19">
        <v>2.7E-2</v>
      </c>
      <c r="H787" s="19">
        <f t="shared" si="76"/>
        <v>0.20699999999999999</v>
      </c>
      <c r="I787" s="19">
        <v>0.09</v>
      </c>
      <c r="J787" s="20">
        <f t="shared" si="79"/>
        <v>5.7408749999999999E-4</v>
      </c>
      <c r="K787" s="20">
        <f t="shared" si="80"/>
        <v>3.3743587499999998E-2</v>
      </c>
      <c r="L787" s="20">
        <f t="shared" si="77"/>
        <v>3.3169499999999998E-2</v>
      </c>
      <c r="M787" s="17">
        <f t="shared" si="81"/>
        <v>0.65204999999999991</v>
      </c>
      <c r="N787" s="16">
        <v>6</v>
      </c>
      <c r="O787" s="15">
        <f t="shared" si="78"/>
        <v>0.04</v>
      </c>
    </row>
    <row r="788" spans="1:15" x14ac:dyDescent="0.25">
      <c r="A788" s="5" t="s">
        <v>3869</v>
      </c>
      <c r="B788" s="11" t="s">
        <v>1522</v>
      </c>
      <c r="C788" s="4" t="s">
        <v>5531</v>
      </c>
      <c r="D788" s="8" t="s">
        <v>6485</v>
      </c>
      <c r="F788" s="19" t="s">
        <v>3</v>
      </c>
      <c r="G788" s="19">
        <v>2.8000000000000001E-2</v>
      </c>
      <c r="H788" s="19">
        <f t="shared" si="76"/>
        <v>0.20799999999999999</v>
      </c>
      <c r="I788" s="19">
        <v>0.09</v>
      </c>
      <c r="J788" s="20">
        <f t="shared" si="79"/>
        <v>6.1740000000000005E-4</v>
      </c>
      <c r="K788" s="20">
        <f t="shared" si="80"/>
        <v>3.4070399999999994E-2</v>
      </c>
      <c r="L788" s="20">
        <f t="shared" si="77"/>
        <v>3.3452999999999997E-2</v>
      </c>
      <c r="M788" s="17">
        <f t="shared" si="81"/>
        <v>0.6552</v>
      </c>
      <c r="N788" s="16">
        <v>6</v>
      </c>
      <c r="O788" s="15">
        <f t="shared" si="78"/>
        <v>0.04</v>
      </c>
    </row>
    <row r="789" spans="1:15" x14ac:dyDescent="0.25">
      <c r="A789" s="5" t="s">
        <v>3871</v>
      </c>
      <c r="B789" s="11" t="s">
        <v>1524</v>
      </c>
      <c r="C789" s="4" t="s">
        <v>5532</v>
      </c>
      <c r="D789" s="8" t="s">
        <v>6486</v>
      </c>
      <c r="F789" s="19" t="s">
        <v>3</v>
      </c>
      <c r="G789" s="19">
        <v>0.03</v>
      </c>
      <c r="H789" s="19">
        <f t="shared" si="76"/>
        <v>0.21</v>
      </c>
      <c r="I789" s="19">
        <v>0.09</v>
      </c>
      <c r="J789" s="20">
        <f t="shared" si="79"/>
        <v>7.0874999999999996E-4</v>
      </c>
      <c r="K789" s="20">
        <f t="shared" si="80"/>
        <v>3.4728749999999996E-2</v>
      </c>
      <c r="L789" s="20">
        <f t="shared" si="77"/>
        <v>3.4019999999999995E-2</v>
      </c>
      <c r="M789" s="17">
        <f t="shared" si="81"/>
        <v>0.66149999999999998</v>
      </c>
      <c r="N789" s="16">
        <v>3</v>
      </c>
      <c r="O789" s="15">
        <f t="shared" si="78"/>
        <v>0.08</v>
      </c>
    </row>
    <row r="790" spans="1:15" x14ac:dyDescent="0.25">
      <c r="A790" s="5" t="s">
        <v>3873</v>
      </c>
      <c r="B790" s="11" t="s">
        <v>1526</v>
      </c>
      <c r="C790" s="4" t="s">
        <v>5533</v>
      </c>
      <c r="D790" s="8" t="s">
        <v>6487</v>
      </c>
      <c r="F790" s="19" t="s">
        <v>3</v>
      </c>
      <c r="G790" s="19">
        <v>3.2000000000000001E-2</v>
      </c>
      <c r="H790" s="19">
        <f t="shared" ref="H790:H853" si="83">I790*2+G790</f>
        <v>0.21199999999999999</v>
      </c>
      <c r="I790" s="19">
        <v>0.09</v>
      </c>
      <c r="J790" s="20">
        <f t="shared" si="79"/>
        <v>8.0639999999999998E-4</v>
      </c>
      <c r="K790" s="20">
        <f t="shared" si="80"/>
        <v>3.5393399999999998E-2</v>
      </c>
      <c r="L790" s="20">
        <f t="shared" si="77"/>
        <v>3.4587E-2</v>
      </c>
      <c r="M790" s="17">
        <f t="shared" si="81"/>
        <v>0.66779999999999995</v>
      </c>
      <c r="N790" s="16">
        <v>3</v>
      </c>
      <c r="O790" s="15">
        <f t="shared" si="78"/>
        <v>0.08</v>
      </c>
    </row>
    <row r="791" spans="1:15" x14ac:dyDescent="0.25">
      <c r="A791" s="5" t="s">
        <v>3875</v>
      </c>
      <c r="B791" s="11" t="s">
        <v>1528</v>
      </c>
      <c r="C791" s="4" t="s">
        <v>5534</v>
      </c>
      <c r="D791" s="8" t="s">
        <v>6488</v>
      </c>
      <c r="F791" s="19" t="s">
        <v>3</v>
      </c>
      <c r="G791" s="19">
        <v>3.3000000000000002E-2</v>
      </c>
      <c r="H791" s="19">
        <f t="shared" si="83"/>
        <v>0.21299999999999999</v>
      </c>
      <c r="I791" s="19">
        <v>0.09</v>
      </c>
      <c r="J791" s="20">
        <f t="shared" si="79"/>
        <v>8.575875000000001E-4</v>
      </c>
      <c r="K791" s="20">
        <f t="shared" si="80"/>
        <v>3.5728087499999998E-2</v>
      </c>
      <c r="L791" s="20">
        <f t="shared" si="77"/>
        <v>3.4870499999999999E-2</v>
      </c>
      <c r="M791" s="17">
        <f t="shared" si="81"/>
        <v>0.67094999999999994</v>
      </c>
      <c r="N791" s="16">
        <v>3</v>
      </c>
      <c r="O791" s="15">
        <f t="shared" si="78"/>
        <v>0.08</v>
      </c>
    </row>
    <row r="792" spans="1:15" x14ac:dyDescent="0.25">
      <c r="A792" s="5" t="s">
        <v>3877</v>
      </c>
      <c r="B792" s="11" t="s">
        <v>1530</v>
      </c>
      <c r="C792" s="4" t="s">
        <v>5535</v>
      </c>
      <c r="D792" s="8" t="s">
        <v>6489</v>
      </c>
      <c r="F792" s="19" t="s">
        <v>3</v>
      </c>
      <c r="G792" s="19">
        <v>3.4000000000000002E-2</v>
      </c>
      <c r="H792" s="19">
        <f t="shared" si="83"/>
        <v>0.214</v>
      </c>
      <c r="I792" s="19">
        <v>0.09</v>
      </c>
      <c r="J792" s="20">
        <f t="shared" si="79"/>
        <v>9.1035000000000009E-4</v>
      </c>
      <c r="K792" s="20">
        <f t="shared" si="80"/>
        <v>3.6064349999999995E-2</v>
      </c>
      <c r="L792" s="20">
        <f t="shared" si="77"/>
        <v>3.5153999999999998E-2</v>
      </c>
      <c r="M792" s="17">
        <f t="shared" si="81"/>
        <v>0.67409999999999992</v>
      </c>
      <c r="N792" s="16">
        <v>3</v>
      </c>
      <c r="O792" s="15">
        <f t="shared" si="78"/>
        <v>0.08</v>
      </c>
    </row>
    <row r="793" spans="1:15" x14ac:dyDescent="0.25">
      <c r="A793" s="5" t="s">
        <v>3879</v>
      </c>
      <c r="B793" s="11" t="s">
        <v>1532</v>
      </c>
      <c r="C793" s="4" t="s">
        <v>5536</v>
      </c>
      <c r="D793" s="8" t="s">
        <v>6490</v>
      </c>
      <c r="F793" s="19" t="s">
        <v>3</v>
      </c>
      <c r="G793" s="19">
        <v>3.5000000000000003E-2</v>
      </c>
      <c r="H793" s="19">
        <f t="shared" si="83"/>
        <v>0.215</v>
      </c>
      <c r="I793" s="19">
        <v>0.09</v>
      </c>
      <c r="J793" s="20">
        <f t="shared" si="79"/>
        <v>9.6468750000000016E-4</v>
      </c>
      <c r="K793" s="20">
        <f t="shared" si="80"/>
        <v>3.6402187499999995E-2</v>
      </c>
      <c r="L793" s="20">
        <f t="shared" si="77"/>
        <v>3.5437499999999997E-2</v>
      </c>
      <c r="M793" s="17">
        <f t="shared" si="81"/>
        <v>0.67725000000000002</v>
      </c>
      <c r="N793" s="16">
        <v>3</v>
      </c>
      <c r="O793" s="15">
        <f t="shared" si="78"/>
        <v>0.08</v>
      </c>
    </row>
    <row r="794" spans="1:15" x14ac:dyDescent="0.25">
      <c r="A794" s="5" t="s">
        <v>3881</v>
      </c>
      <c r="B794" s="11" t="s">
        <v>1534</v>
      </c>
      <c r="C794" s="4" t="s">
        <v>5537</v>
      </c>
      <c r="D794" s="8" t="s">
        <v>6491</v>
      </c>
      <c r="F794" s="19" t="s">
        <v>3</v>
      </c>
      <c r="G794" s="19">
        <v>3.7999999999999999E-2</v>
      </c>
      <c r="H794" s="19">
        <f t="shared" si="83"/>
        <v>0.218</v>
      </c>
      <c r="I794" s="19">
        <v>0.09</v>
      </c>
      <c r="J794" s="20">
        <f t="shared" si="79"/>
        <v>1.13715E-3</v>
      </c>
      <c r="K794" s="20">
        <f t="shared" si="80"/>
        <v>3.7425149999999997E-2</v>
      </c>
      <c r="L794" s="20">
        <f t="shared" si="77"/>
        <v>3.6288000000000001E-2</v>
      </c>
      <c r="M794" s="17">
        <f t="shared" si="81"/>
        <v>0.68669999999999998</v>
      </c>
      <c r="N794" s="16">
        <v>3</v>
      </c>
      <c r="O794" s="15">
        <f t="shared" si="78"/>
        <v>0.08</v>
      </c>
    </row>
    <row r="795" spans="1:15" x14ac:dyDescent="0.25">
      <c r="A795" s="5" t="s">
        <v>3883</v>
      </c>
      <c r="B795" s="11" t="s">
        <v>1536</v>
      </c>
      <c r="C795" s="4" t="s">
        <v>5538</v>
      </c>
      <c r="D795" s="8" t="s">
        <v>6492</v>
      </c>
      <c r="F795" s="19" t="s">
        <v>3</v>
      </c>
      <c r="G795" s="19">
        <v>4.2000000000000003E-2</v>
      </c>
      <c r="H795" s="19">
        <f t="shared" si="83"/>
        <v>0.222</v>
      </c>
      <c r="I795" s="19">
        <v>0.09</v>
      </c>
      <c r="J795" s="20">
        <f t="shared" si="79"/>
        <v>1.38915E-3</v>
      </c>
      <c r="K795" s="20">
        <f t="shared" si="80"/>
        <v>3.8811150000000003E-2</v>
      </c>
      <c r="L795" s="20">
        <f t="shared" si="77"/>
        <v>3.7422000000000004E-2</v>
      </c>
      <c r="M795" s="17">
        <f t="shared" si="81"/>
        <v>0.69930000000000003</v>
      </c>
      <c r="N795" s="16">
        <v>3</v>
      </c>
      <c r="O795" s="15">
        <f t="shared" si="78"/>
        <v>0.08</v>
      </c>
    </row>
    <row r="796" spans="1:15" x14ac:dyDescent="0.25">
      <c r="A796" s="5" t="s">
        <v>3885</v>
      </c>
      <c r="B796" s="11" t="s">
        <v>1538</v>
      </c>
      <c r="C796" s="4" t="s">
        <v>5539</v>
      </c>
      <c r="D796" s="8" t="s">
        <v>6493</v>
      </c>
      <c r="F796" s="19" t="s">
        <v>3</v>
      </c>
      <c r="G796" s="19">
        <v>4.4999999999999998E-2</v>
      </c>
      <c r="H796" s="19">
        <f t="shared" si="83"/>
        <v>0.22499999999999998</v>
      </c>
      <c r="I796" s="19">
        <v>0.09</v>
      </c>
      <c r="J796" s="20">
        <f t="shared" si="79"/>
        <v>1.5946875E-3</v>
      </c>
      <c r="K796" s="20">
        <f t="shared" si="80"/>
        <v>3.9867187499999991E-2</v>
      </c>
      <c r="L796" s="20">
        <f t="shared" si="77"/>
        <v>3.8272499999999994E-2</v>
      </c>
      <c r="M796" s="17">
        <f t="shared" si="81"/>
        <v>0.70874999999999988</v>
      </c>
      <c r="N796" s="16">
        <v>3</v>
      </c>
      <c r="O796" s="15">
        <f t="shared" si="78"/>
        <v>0.08</v>
      </c>
    </row>
    <row r="797" spans="1:15" x14ac:dyDescent="0.25">
      <c r="A797" s="5" t="s">
        <v>3887</v>
      </c>
      <c r="B797" s="11" t="s">
        <v>1540</v>
      </c>
      <c r="C797" s="4" t="s">
        <v>5540</v>
      </c>
      <c r="D797" s="8" t="s">
        <v>6494</v>
      </c>
      <c r="F797" s="19" t="s">
        <v>3</v>
      </c>
      <c r="G797" s="19">
        <v>4.8000000000000001E-2</v>
      </c>
      <c r="H797" s="19">
        <f t="shared" si="83"/>
        <v>0.22799999999999998</v>
      </c>
      <c r="I797" s="19">
        <v>0.09</v>
      </c>
      <c r="J797" s="20">
        <f t="shared" si="79"/>
        <v>1.8144000000000001E-3</v>
      </c>
      <c r="K797" s="20">
        <f t="shared" si="80"/>
        <v>4.0937399999999992E-2</v>
      </c>
      <c r="L797" s="20">
        <f t="shared" si="77"/>
        <v>3.9122999999999991E-2</v>
      </c>
      <c r="M797" s="17">
        <f t="shared" si="81"/>
        <v>0.71819999999999995</v>
      </c>
      <c r="N797" s="16">
        <v>3</v>
      </c>
      <c r="O797" s="15">
        <f t="shared" si="78"/>
        <v>0.08</v>
      </c>
    </row>
    <row r="798" spans="1:15" x14ac:dyDescent="0.25">
      <c r="A798" s="5" t="s">
        <v>3889</v>
      </c>
      <c r="B798" s="11" t="s">
        <v>1542</v>
      </c>
      <c r="C798" s="4" t="s">
        <v>5541</v>
      </c>
      <c r="D798" s="8" t="s">
        <v>6495</v>
      </c>
      <c r="F798" s="19" t="s">
        <v>3</v>
      </c>
      <c r="G798" s="19">
        <v>0.05</v>
      </c>
      <c r="H798" s="19">
        <f t="shared" si="83"/>
        <v>0.22999999999999998</v>
      </c>
      <c r="I798" s="19">
        <v>0.09</v>
      </c>
      <c r="J798" s="20">
        <f t="shared" si="79"/>
        <v>1.9687500000000004E-3</v>
      </c>
      <c r="K798" s="20">
        <f t="shared" si="80"/>
        <v>4.1658749999999987E-2</v>
      </c>
      <c r="L798" s="20">
        <f t="shared" si="77"/>
        <v>3.9689999999999989E-2</v>
      </c>
      <c r="M798" s="17">
        <f t="shared" si="81"/>
        <v>0.72449999999999992</v>
      </c>
      <c r="N798" s="16">
        <v>3</v>
      </c>
      <c r="O798" s="15">
        <f t="shared" si="78"/>
        <v>0.08</v>
      </c>
    </row>
    <row r="799" spans="1:15" x14ac:dyDescent="0.25">
      <c r="A799" s="5" t="s">
        <v>3891</v>
      </c>
      <c r="B799" s="11" t="s">
        <v>1544</v>
      </c>
      <c r="C799" s="4" t="s">
        <v>5542</v>
      </c>
      <c r="D799" s="8" t="s">
        <v>6496</v>
      </c>
      <c r="F799" s="19" t="s">
        <v>3</v>
      </c>
      <c r="G799" s="19">
        <v>5.0999999999999997E-2</v>
      </c>
      <c r="H799" s="19">
        <f t="shared" si="83"/>
        <v>0.23099999999999998</v>
      </c>
      <c r="I799" s="19">
        <v>0.09</v>
      </c>
      <c r="J799" s="20">
        <f t="shared" si="79"/>
        <v>2.0482874999999995E-3</v>
      </c>
      <c r="K799" s="20">
        <f t="shared" si="80"/>
        <v>4.2021787499999991E-2</v>
      </c>
      <c r="L799" s="20">
        <f t="shared" si="77"/>
        <v>3.9973499999999988E-2</v>
      </c>
      <c r="M799" s="17">
        <f t="shared" si="81"/>
        <v>0.72764999999999991</v>
      </c>
      <c r="N799" s="16">
        <v>3</v>
      </c>
      <c r="O799" s="15">
        <f t="shared" si="78"/>
        <v>0.08</v>
      </c>
    </row>
    <row r="800" spans="1:15" x14ac:dyDescent="0.25">
      <c r="A800" s="5" t="s">
        <v>3893</v>
      </c>
      <c r="B800" s="11" t="s">
        <v>1546</v>
      </c>
      <c r="C800" s="4" t="s">
        <v>5543</v>
      </c>
      <c r="D800" s="8" t="s">
        <v>6497</v>
      </c>
      <c r="F800" s="19" t="s">
        <v>3</v>
      </c>
      <c r="G800" s="19">
        <v>5.3999999999999999E-2</v>
      </c>
      <c r="H800" s="19">
        <f t="shared" si="83"/>
        <v>0.23399999999999999</v>
      </c>
      <c r="I800" s="19">
        <v>0.09</v>
      </c>
      <c r="J800" s="20">
        <f t="shared" si="79"/>
        <v>2.29635E-3</v>
      </c>
      <c r="K800" s="20">
        <f t="shared" si="80"/>
        <v>4.3120349999999995E-2</v>
      </c>
      <c r="L800" s="20">
        <f t="shared" si="77"/>
        <v>4.0823999999999992E-2</v>
      </c>
      <c r="M800" s="17">
        <f t="shared" si="81"/>
        <v>0.73709999999999998</v>
      </c>
      <c r="N800" s="16">
        <v>3</v>
      </c>
      <c r="O800" s="15">
        <f t="shared" si="78"/>
        <v>0.08</v>
      </c>
    </row>
    <row r="801" spans="1:15" x14ac:dyDescent="0.25">
      <c r="A801" s="5" t="s">
        <v>3895</v>
      </c>
      <c r="B801" s="11" t="s">
        <v>1548</v>
      </c>
      <c r="C801" s="4" t="s">
        <v>5544</v>
      </c>
      <c r="D801" s="8" t="s">
        <v>6498</v>
      </c>
      <c r="F801" s="19" t="s">
        <v>3</v>
      </c>
      <c r="G801" s="19">
        <v>5.7000000000000002E-2</v>
      </c>
      <c r="H801" s="19">
        <f t="shared" si="83"/>
        <v>0.23699999999999999</v>
      </c>
      <c r="I801" s="19">
        <v>0.09</v>
      </c>
      <c r="J801" s="20">
        <f t="shared" si="79"/>
        <v>2.5585874999999999E-3</v>
      </c>
      <c r="K801" s="20">
        <f t="shared" si="80"/>
        <v>4.4233087499999997E-2</v>
      </c>
      <c r="L801" s="20">
        <f t="shared" si="77"/>
        <v>4.1674499999999996E-2</v>
      </c>
      <c r="M801" s="17">
        <f t="shared" si="81"/>
        <v>0.74654999999999994</v>
      </c>
      <c r="N801" s="16">
        <v>3</v>
      </c>
      <c r="O801" s="15">
        <f t="shared" si="78"/>
        <v>0.08</v>
      </c>
    </row>
    <row r="802" spans="1:15" x14ac:dyDescent="0.25">
      <c r="A802" s="5" t="s">
        <v>3897</v>
      </c>
      <c r="B802" s="11" t="s">
        <v>1550</v>
      </c>
      <c r="C802" s="4" t="s">
        <v>5545</v>
      </c>
      <c r="D802" s="8" t="s">
        <v>6499</v>
      </c>
      <c r="F802" s="19" t="s">
        <v>3</v>
      </c>
      <c r="G802" s="19">
        <v>0.06</v>
      </c>
      <c r="H802" s="19">
        <f t="shared" si="83"/>
        <v>0.24</v>
      </c>
      <c r="I802" s="19">
        <v>0.09</v>
      </c>
      <c r="J802" s="20">
        <f t="shared" si="79"/>
        <v>2.8349999999999998E-3</v>
      </c>
      <c r="K802" s="20">
        <f t="shared" si="80"/>
        <v>4.5359999999999998E-2</v>
      </c>
      <c r="L802" s="20">
        <f t="shared" si="77"/>
        <v>4.2525E-2</v>
      </c>
      <c r="M802" s="17">
        <f t="shared" si="81"/>
        <v>0.75600000000000001</v>
      </c>
      <c r="N802" s="16">
        <v>3</v>
      </c>
      <c r="O802" s="15">
        <f t="shared" si="78"/>
        <v>0.08</v>
      </c>
    </row>
    <row r="803" spans="1:15" x14ac:dyDescent="0.25">
      <c r="A803" s="5" t="s">
        <v>3899</v>
      </c>
      <c r="B803" s="11" t="s">
        <v>1552</v>
      </c>
      <c r="C803" s="4" t="s">
        <v>5546</v>
      </c>
      <c r="D803" s="8" t="s">
        <v>6500</v>
      </c>
      <c r="F803" s="19" t="s">
        <v>3</v>
      </c>
      <c r="G803" s="19">
        <v>6.4000000000000001E-2</v>
      </c>
      <c r="H803" s="19">
        <f t="shared" si="83"/>
        <v>0.24399999999999999</v>
      </c>
      <c r="I803" s="19">
        <v>0.09</v>
      </c>
      <c r="J803" s="20">
        <f t="shared" si="79"/>
        <v>3.2255999999999999E-3</v>
      </c>
      <c r="K803" s="20">
        <f t="shared" si="80"/>
        <v>4.6884599999999998E-2</v>
      </c>
      <c r="L803" s="20">
        <f t="shared" si="77"/>
        <v>4.3658999999999996E-2</v>
      </c>
      <c r="M803" s="17">
        <f t="shared" si="81"/>
        <v>0.76859999999999995</v>
      </c>
      <c r="N803" s="16">
        <v>3</v>
      </c>
      <c r="O803" s="15">
        <f t="shared" si="78"/>
        <v>0.08</v>
      </c>
    </row>
    <row r="804" spans="1:15" x14ac:dyDescent="0.25">
      <c r="A804" s="5" t="s">
        <v>3901</v>
      </c>
      <c r="B804" s="11" t="s">
        <v>1554</v>
      </c>
      <c r="C804" s="4" t="s">
        <v>5547</v>
      </c>
      <c r="D804" s="8" t="s">
        <v>6501</v>
      </c>
      <c r="F804" s="19" t="s">
        <v>3</v>
      </c>
      <c r="G804" s="19">
        <v>6.6000000000000003E-2</v>
      </c>
      <c r="H804" s="19">
        <f t="shared" si="83"/>
        <v>0.246</v>
      </c>
      <c r="I804" s="19">
        <v>0.09</v>
      </c>
      <c r="J804" s="20">
        <f t="shared" si="79"/>
        <v>3.4303500000000004E-3</v>
      </c>
      <c r="K804" s="20">
        <f t="shared" si="80"/>
        <v>4.765635E-2</v>
      </c>
      <c r="L804" s="20">
        <f t="shared" si="77"/>
        <v>4.4226000000000001E-2</v>
      </c>
      <c r="M804" s="17">
        <f t="shared" si="81"/>
        <v>0.77489999999999992</v>
      </c>
      <c r="N804" s="16">
        <v>3</v>
      </c>
      <c r="O804" s="15">
        <f t="shared" si="78"/>
        <v>0.08</v>
      </c>
    </row>
    <row r="805" spans="1:15" x14ac:dyDescent="0.25">
      <c r="A805" s="5" t="s">
        <v>3903</v>
      </c>
      <c r="B805" s="11" t="s">
        <v>1556</v>
      </c>
      <c r="C805" s="4" t="s">
        <v>5548</v>
      </c>
      <c r="D805" s="8" t="s">
        <v>6502</v>
      </c>
      <c r="F805" s="19" t="s">
        <v>3</v>
      </c>
      <c r="G805" s="19">
        <v>7.0000000000000007E-2</v>
      </c>
      <c r="H805" s="19">
        <f t="shared" si="83"/>
        <v>0.25</v>
      </c>
      <c r="I805" s="19">
        <v>0.09</v>
      </c>
      <c r="J805" s="20">
        <f t="shared" si="79"/>
        <v>3.8587500000000006E-3</v>
      </c>
      <c r="K805" s="20">
        <f t="shared" si="80"/>
        <v>4.9218749999999999E-2</v>
      </c>
      <c r="L805" s="20">
        <f t="shared" si="77"/>
        <v>4.5359999999999998E-2</v>
      </c>
      <c r="M805" s="17">
        <f t="shared" si="81"/>
        <v>0.78749999999999998</v>
      </c>
      <c r="N805" s="16">
        <v>3</v>
      </c>
      <c r="O805" s="15">
        <f t="shared" si="78"/>
        <v>0.08</v>
      </c>
    </row>
    <row r="806" spans="1:15" x14ac:dyDescent="0.25">
      <c r="A806" s="5" t="s">
        <v>3905</v>
      </c>
      <c r="B806" s="11" t="s">
        <v>1558</v>
      </c>
      <c r="C806" s="4" t="s">
        <v>5549</v>
      </c>
      <c r="D806" s="8" t="s">
        <v>6503</v>
      </c>
      <c r="F806" s="19" t="s">
        <v>3</v>
      </c>
      <c r="G806" s="19">
        <v>7.5999999999999998E-2</v>
      </c>
      <c r="H806" s="19">
        <f t="shared" si="83"/>
        <v>0.25600000000000001</v>
      </c>
      <c r="I806" s="19">
        <v>0.09</v>
      </c>
      <c r="J806" s="20">
        <f t="shared" si="79"/>
        <v>4.5485999999999999E-3</v>
      </c>
      <c r="K806" s="20">
        <f t="shared" si="80"/>
        <v>5.1609599999999999E-2</v>
      </c>
      <c r="L806" s="20">
        <f t="shared" si="77"/>
        <v>4.7060999999999999E-2</v>
      </c>
      <c r="M806" s="17">
        <f t="shared" si="81"/>
        <v>0.80640000000000001</v>
      </c>
      <c r="N806" s="16">
        <v>3</v>
      </c>
      <c r="O806" s="15">
        <f t="shared" si="78"/>
        <v>0.08</v>
      </c>
    </row>
    <row r="807" spans="1:15" x14ac:dyDescent="0.25">
      <c r="A807" s="5" t="s">
        <v>3907</v>
      </c>
      <c r="B807" s="11" t="s">
        <v>1560</v>
      </c>
      <c r="C807" s="4" t="s">
        <v>5550</v>
      </c>
      <c r="D807" s="8" t="s">
        <v>6504</v>
      </c>
      <c r="F807" s="19" t="s">
        <v>3</v>
      </c>
      <c r="G807" s="19">
        <v>0.08</v>
      </c>
      <c r="H807" s="19">
        <f t="shared" si="83"/>
        <v>0.26</v>
      </c>
      <c r="I807" s="19">
        <v>0.09</v>
      </c>
      <c r="J807" s="20">
        <f t="shared" si="79"/>
        <v>5.0400000000000002E-3</v>
      </c>
      <c r="K807" s="20">
        <f t="shared" si="80"/>
        <v>5.3235000000000005E-2</v>
      </c>
      <c r="L807" s="20">
        <f t="shared" si="77"/>
        <v>4.8195000000000002E-2</v>
      </c>
      <c r="M807" s="17">
        <f t="shared" si="81"/>
        <v>0.81899999999999995</v>
      </c>
      <c r="N807" s="16">
        <v>3</v>
      </c>
      <c r="O807" s="15">
        <f t="shared" si="78"/>
        <v>0.08</v>
      </c>
    </row>
    <row r="808" spans="1:15" x14ac:dyDescent="0.25">
      <c r="A808" s="5" t="s">
        <v>3909</v>
      </c>
      <c r="B808" s="11" t="s">
        <v>1562</v>
      </c>
      <c r="C808" s="4" t="s">
        <v>5551</v>
      </c>
      <c r="D808" s="8" t="s">
        <v>6505</v>
      </c>
      <c r="F808" s="19" t="s">
        <v>3</v>
      </c>
      <c r="G808" s="19">
        <v>8.5000000000000006E-2</v>
      </c>
      <c r="H808" s="19">
        <f t="shared" si="83"/>
        <v>0.26500000000000001</v>
      </c>
      <c r="I808" s="19">
        <v>0.09</v>
      </c>
      <c r="J808" s="20">
        <f t="shared" si="79"/>
        <v>5.6896875000000012E-3</v>
      </c>
      <c r="K808" s="20">
        <f t="shared" si="80"/>
        <v>5.5302187500000009E-2</v>
      </c>
      <c r="L808" s="20">
        <f t="shared" si="77"/>
        <v>4.9612500000000011E-2</v>
      </c>
      <c r="M808" s="17">
        <f t="shared" si="81"/>
        <v>0.83474999999999999</v>
      </c>
      <c r="N808" s="16">
        <v>3</v>
      </c>
      <c r="O808" s="15">
        <f t="shared" si="78"/>
        <v>0.08</v>
      </c>
    </row>
    <row r="809" spans="1:15" x14ac:dyDescent="0.25">
      <c r="A809" s="5" t="s">
        <v>3911</v>
      </c>
      <c r="B809" s="11" t="s">
        <v>1564</v>
      </c>
      <c r="C809" s="4" t="s">
        <v>5552</v>
      </c>
      <c r="D809" s="8" t="s">
        <v>6506</v>
      </c>
      <c r="F809" s="19" t="s">
        <v>3</v>
      </c>
      <c r="G809" s="19">
        <v>8.8999999999999996E-2</v>
      </c>
      <c r="H809" s="19">
        <f t="shared" si="83"/>
        <v>0.26900000000000002</v>
      </c>
      <c r="I809" s="19">
        <v>0.09</v>
      </c>
      <c r="J809" s="20">
        <f t="shared" si="79"/>
        <v>6.2377874999999996E-3</v>
      </c>
      <c r="K809" s="20">
        <f t="shared" si="80"/>
        <v>5.6984287500000008E-2</v>
      </c>
      <c r="L809" s="20">
        <f t="shared" si="77"/>
        <v>5.0746500000000007E-2</v>
      </c>
      <c r="M809" s="17">
        <f t="shared" si="81"/>
        <v>0.84735000000000005</v>
      </c>
      <c r="N809" s="16">
        <v>3</v>
      </c>
      <c r="O809" s="15">
        <f t="shared" si="78"/>
        <v>0.08</v>
      </c>
    </row>
    <row r="810" spans="1:15" x14ac:dyDescent="0.25">
      <c r="A810" s="5" t="s">
        <v>3913</v>
      </c>
      <c r="B810" s="11" t="s">
        <v>1566</v>
      </c>
      <c r="C810" s="4" t="s">
        <v>5553</v>
      </c>
      <c r="D810" s="8" t="s">
        <v>6507</v>
      </c>
      <c r="F810" s="19" t="s">
        <v>3</v>
      </c>
      <c r="G810" s="19">
        <v>0.1</v>
      </c>
      <c r="H810" s="19">
        <f t="shared" si="83"/>
        <v>0.28000000000000003</v>
      </c>
      <c r="I810" s="19">
        <v>0.09</v>
      </c>
      <c r="J810" s="20">
        <f t="shared" si="79"/>
        <v>7.8750000000000018E-3</v>
      </c>
      <c r="K810" s="20">
        <f t="shared" si="80"/>
        <v>6.174000000000001E-2</v>
      </c>
      <c r="L810" s="20">
        <f t="shared" si="77"/>
        <v>5.386500000000001E-2</v>
      </c>
      <c r="M810" s="17">
        <f t="shared" si="81"/>
        <v>0.88200000000000001</v>
      </c>
      <c r="N810" s="16">
        <v>2.75</v>
      </c>
      <c r="O810" s="15">
        <f t="shared" si="78"/>
        <v>8.7272727272727266E-2</v>
      </c>
    </row>
    <row r="811" spans="1:15" x14ac:dyDescent="0.25">
      <c r="A811" s="5" t="s">
        <v>3915</v>
      </c>
      <c r="B811" s="11" t="s">
        <v>1568</v>
      </c>
      <c r="C811" s="4" t="s">
        <v>5554</v>
      </c>
      <c r="D811" s="8" t="s">
        <v>6508</v>
      </c>
      <c r="F811" s="19" t="s">
        <v>3</v>
      </c>
      <c r="G811" s="19">
        <v>0.10199999999999999</v>
      </c>
      <c r="H811" s="19">
        <f t="shared" si="83"/>
        <v>0.28199999999999997</v>
      </c>
      <c r="I811" s="19">
        <v>0.09</v>
      </c>
      <c r="J811" s="20">
        <f t="shared" si="79"/>
        <v>8.193149999999998E-3</v>
      </c>
      <c r="K811" s="20">
        <f t="shared" si="80"/>
        <v>6.2625149999999991E-2</v>
      </c>
      <c r="L811" s="20">
        <f t="shared" si="77"/>
        <v>5.4431999999999994E-2</v>
      </c>
      <c r="M811" s="17">
        <f t="shared" si="81"/>
        <v>0.88829999999999987</v>
      </c>
      <c r="N811" s="16">
        <v>2.75</v>
      </c>
      <c r="O811" s="15">
        <f t="shared" si="78"/>
        <v>8.7272727272727266E-2</v>
      </c>
    </row>
    <row r="812" spans="1:15" x14ac:dyDescent="0.25">
      <c r="A812" s="5" t="s">
        <v>3917</v>
      </c>
      <c r="B812" s="11" t="s">
        <v>1570</v>
      </c>
      <c r="C812" s="4" t="s">
        <v>5555</v>
      </c>
      <c r="D812" s="8" t="s">
        <v>6509</v>
      </c>
      <c r="F812" s="19" t="s">
        <v>3</v>
      </c>
      <c r="G812" s="19">
        <v>0.108</v>
      </c>
      <c r="H812" s="19">
        <f t="shared" si="83"/>
        <v>0.28799999999999998</v>
      </c>
      <c r="I812" s="19">
        <v>0.09</v>
      </c>
      <c r="J812" s="20">
        <f t="shared" si="79"/>
        <v>9.1853999999999998E-3</v>
      </c>
      <c r="K812" s="20">
        <f t="shared" si="80"/>
        <v>6.5318399999999985E-2</v>
      </c>
      <c r="L812" s="20">
        <f t="shared" si="77"/>
        <v>5.6132999999999988E-2</v>
      </c>
      <c r="M812" s="17">
        <f t="shared" si="81"/>
        <v>0.9071999999999999</v>
      </c>
      <c r="N812" s="16">
        <v>2.75</v>
      </c>
      <c r="O812" s="15">
        <f t="shared" si="78"/>
        <v>8.7272727272727266E-2</v>
      </c>
    </row>
    <row r="813" spans="1:15" x14ac:dyDescent="0.25">
      <c r="A813" s="5" t="s">
        <v>3919</v>
      </c>
      <c r="B813" s="11" t="s">
        <v>1572</v>
      </c>
      <c r="C813" s="4" t="s">
        <v>5556</v>
      </c>
      <c r="D813" s="8" t="s">
        <v>6510</v>
      </c>
      <c r="F813" s="19" t="s">
        <v>3</v>
      </c>
      <c r="G813" s="19">
        <v>0.114</v>
      </c>
      <c r="H813" s="19">
        <f t="shared" si="83"/>
        <v>0.29399999999999998</v>
      </c>
      <c r="I813" s="19">
        <v>0.09</v>
      </c>
      <c r="J813" s="20">
        <f t="shared" si="79"/>
        <v>1.023435E-2</v>
      </c>
      <c r="K813" s="20">
        <f t="shared" si="80"/>
        <v>6.8068349999999986E-2</v>
      </c>
      <c r="L813" s="20">
        <f t="shared" si="77"/>
        <v>5.7833999999999983E-2</v>
      </c>
      <c r="M813" s="17">
        <f t="shared" si="81"/>
        <v>0.92609999999999992</v>
      </c>
      <c r="N813" s="16">
        <v>2.5</v>
      </c>
      <c r="O813" s="15">
        <f t="shared" si="78"/>
        <v>9.6000000000000002E-2</v>
      </c>
    </row>
    <row r="814" spans="1:15" x14ac:dyDescent="0.25">
      <c r="A814" s="5" t="s">
        <v>3921</v>
      </c>
      <c r="B814" s="11" t="s">
        <v>1574</v>
      </c>
      <c r="C814" s="4" t="s">
        <v>5557</v>
      </c>
      <c r="D814" s="8" t="s">
        <v>6511</v>
      </c>
      <c r="F814" s="19" t="s">
        <v>3</v>
      </c>
      <c r="G814" s="19">
        <v>0.11600000000000001</v>
      </c>
      <c r="H814" s="19">
        <f t="shared" si="83"/>
        <v>0.29599999999999999</v>
      </c>
      <c r="I814" s="19">
        <v>0.09</v>
      </c>
      <c r="J814" s="20">
        <f t="shared" si="79"/>
        <v>1.0596600000000001E-2</v>
      </c>
      <c r="K814" s="20">
        <f t="shared" si="80"/>
        <v>6.8997599999999992E-2</v>
      </c>
      <c r="L814" s="20">
        <f t="shared" si="77"/>
        <v>5.8400999999999995E-2</v>
      </c>
      <c r="M814" s="17">
        <f t="shared" si="81"/>
        <v>0.9323999999999999</v>
      </c>
      <c r="N814" s="16">
        <v>2.5</v>
      </c>
      <c r="O814" s="15">
        <f t="shared" si="78"/>
        <v>9.6000000000000002E-2</v>
      </c>
    </row>
    <row r="815" spans="1:15" x14ac:dyDescent="0.25">
      <c r="A815" s="5" t="s">
        <v>3923</v>
      </c>
      <c r="B815" s="11" t="s">
        <v>1576</v>
      </c>
      <c r="C815" s="4" t="s">
        <v>5558</v>
      </c>
      <c r="D815" s="8" t="s">
        <v>6512</v>
      </c>
      <c r="F815" s="19" t="s">
        <v>3</v>
      </c>
      <c r="G815" s="19">
        <v>0.12</v>
      </c>
      <c r="H815" s="19">
        <f t="shared" si="83"/>
        <v>0.3</v>
      </c>
      <c r="I815" s="19">
        <v>0.09</v>
      </c>
      <c r="J815" s="20">
        <f t="shared" si="79"/>
        <v>1.1339999999999999E-2</v>
      </c>
      <c r="K815" s="20">
        <f t="shared" si="80"/>
        <v>7.0874999999999994E-2</v>
      </c>
      <c r="L815" s="20">
        <f t="shared" si="77"/>
        <v>5.9534999999999991E-2</v>
      </c>
      <c r="M815" s="17">
        <f t="shared" si="81"/>
        <v>0.94499999999999995</v>
      </c>
      <c r="N815" s="16">
        <v>2.5</v>
      </c>
      <c r="O815" s="15">
        <f t="shared" si="78"/>
        <v>9.6000000000000002E-2</v>
      </c>
    </row>
    <row r="816" spans="1:15" x14ac:dyDescent="0.25">
      <c r="A816" s="5" t="s">
        <v>3925</v>
      </c>
      <c r="B816" s="11" t="s">
        <v>1578</v>
      </c>
      <c r="C816" s="4" t="s">
        <v>5559</v>
      </c>
      <c r="D816" s="8" t="s">
        <v>6513</v>
      </c>
      <c r="F816" s="19" t="s">
        <v>3</v>
      </c>
      <c r="G816" s="19">
        <v>0.121</v>
      </c>
      <c r="H816" s="19">
        <f t="shared" si="83"/>
        <v>0.30099999999999999</v>
      </c>
      <c r="I816" s="19">
        <v>0.09</v>
      </c>
      <c r="J816" s="20">
        <f t="shared" si="79"/>
        <v>1.1529787499999999E-2</v>
      </c>
      <c r="K816" s="20">
        <f t="shared" si="80"/>
        <v>7.1348287499999982E-2</v>
      </c>
      <c r="L816" s="20">
        <f t="shared" si="77"/>
        <v>5.9818499999999983E-2</v>
      </c>
      <c r="M816" s="17">
        <f t="shared" si="81"/>
        <v>0.94814999999999994</v>
      </c>
      <c r="N816" s="16">
        <v>2.5</v>
      </c>
      <c r="O816" s="15">
        <f t="shared" si="78"/>
        <v>9.6000000000000002E-2</v>
      </c>
    </row>
    <row r="817" spans="1:15" x14ac:dyDescent="0.25">
      <c r="A817" s="5" t="s">
        <v>3927</v>
      </c>
      <c r="B817" s="11" t="s">
        <v>1580</v>
      </c>
      <c r="C817" s="4" t="s">
        <v>5560</v>
      </c>
      <c r="D817" s="8" t="s">
        <v>6514</v>
      </c>
      <c r="F817" s="19" t="s">
        <v>3</v>
      </c>
      <c r="G817" s="19">
        <v>0.122</v>
      </c>
      <c r="H817" s="19">
        <f t="shared" si="83"/>
        <v>0.30199999999999999</v>
      </c>
      <c r="I817" s="19">
        <v>0.09</v>
      </c>
      <c r="J817" s="20">
        <f t="shared" si="79"/>
        <v>1.172115E-2</v>
      </c>
      <c r="K817" s="20">
        <f t="shared" si="80"/>
        <v>7.1823149999999988E-2</v>
      </c>
      <c r="L817" s="20">
        <f t="shared" si="77"/>
        <v>6.0101999999999989E-2</v>
      </c>
      <c r="M817" s="17">
        <f t="shared" si="81"/>
        <v>0.95129999999999992</v>
      </c>
      <c r="N817" s="16">
        <v>2.5</v>
      </c>
      <c r="O817" s="15">
        <f t="shared" si="78"/>
        <v>9.6000000000000002E-2</v>
      </c>
    </row>
    <row r="818" spans="1:15" x14ac:dyDescent="0.25">
      <c r="A818" s="5" t="s">
        <v>3929</v>
      </c>
      <c r="B818" s="11" t="s">
        <v>1582</v>
      </c>
      <c r="C818" s="4" t="s">
        <v>5561</v>
      </c>
      <c r="D818" s="8" t="s">
        <v>6515</v>
      </c>
      <c r="F818" s="19" t="s">
        <v>3</v>
      </c>
      <c r="G818" s="19">
        <v>0.125</v>
      </c>
      <c r="H818" s="19">
        <f t="shared" si="83"/>
        <v>0.30499999999999999</v>
      </c>
      <c r="I818" s="19">
        <v>0.09</v>
      </c>
      <c r="J818" s="20">
        <f t="shared" si="79"/>
        <v>1.23046875E-2</v>
      </c>
      <c r="K818" s="20">
        <f t="shared" si="80"/>
        <v>7.3257187500000001E-2</v>
      </c>
      <c r="L818" s="20">
        <f t="shared" si="77"/>
        <v>6.09525E-2</v>
      </c>
      <c r="M818" s="17">
        <f t="shared" si="81"/>
        <v>0.96074999999999999</v>
      </c>
      <c r="N818" s="16">
        <v>2.5</v>
      </c>
      <c r="O818" s="15">
        <f t="shared" si="78"/>
        <v>9.6000000000000002E-2</v>
      </c>
    </row>
    <row r="819" spans="1:15" x14ac:dyDescent="0.25">
      <c r="A819" s="5" t="s">
        <v>3931</v>
      </c>
      <c r="B819" s="11" t="s">
        <v>1584</v>
      </c>
      <c r="C819" s="4" t="s">
        <v>5562</v>
      </c>
      <c r="D819" s="8" t="s">
        <v>6516</v>
      </c>
      <c r="F819" s="19" t="s">
        <v>3</v>
      </c>
      <c r="G819" s="19">
        <v>0.127</v>
      </c>
      <c r="H819" s="19">
        <f t="shared" si="83"/>
        <v>0.307</v>
      </c>
      <c r="I819" s="19">
        <v>0.09</v>
      </c>
      <c r="J819" s="20">
        <f t="shared" si="79"/>
        <v>1.27015875E-2</v>
      </c>
      <c r="K819" s="20">
        <f t="shared" si="80"/>
        <v>7.4221087499999991E-2</v>
      </c>
      <c r="L819" s="20">
        <f t="shared" si="77"/>
        <v>6.1519499999999991E-2</v>
      </c>
      <c r="M819" s="17">
        <f t="shared" si="81"/>
        <v>0.96704999999999997</v>
      </c>
      <c r="N819" s="16">
        <v>2.5</v>
      </c>
      <c r="O819" s="15">
        <f t="shared" si="78"/>
        <v>9.6000000000000002E-2</v>
      </c>
    </row>
    <row r="820" spans="1:15" x14ac:dyDescent="0.25">
      <c r="A820" s="5" t="s">
        <v>3933</v>
      </c>
      <c r="B820" s="11" t="s">
        <v>1586</v>
      </c>
      <c r="C820" s="4" t="s">
        <v>5563</v>
      </c>
      <c r="D820" s="8" t="s">
        <v>6517</v>
      </c>
      <c r="F820" s="19" t="s">
        <v>3</v>
      </c>
      <c r="G820" s="19">
        <v>0.129</v>
      </c>
      <c r="H820" s="19">
        <f t="shared" si="83"/>
        <v>0.309</v>
      </c>
      <c r="I820" s="19">
        <v>0.09</v>
      </c>
      <c r="J820" s="20">
        <f t="shared" si="79"/>
        <v>1.3104787499999999E-2</v>
      </c>
      <c r="K820" s="20">
        <f t="shared" si="80"/>
        <v>7.5191287499999995E-2</v>
      </c>
      <c r="L820" s="20">
        <f t="shared" si="77"/>
        <v>6.2086499999999996E-2</v>
      </c>
      <c r="M820" s="17">
        <f t="shared" si="81"/>
        <v>0.97334999999999994</v>
      </c>
      <c r="N820" s="16">
        <v>2.5</v>
      </c>
      <c r="O820" s="15">
        <f t="shared" si="78"/>
        <v>9.6000000000000002E-2</v>
      </c>
    </row>
    <row r="821" spans="1:15" x14ac:dyDescent="0.25">
      <c r="A821" s="5" t="s">
        <v>3935</v>
      </c>
      <c r="B821" s="11" t="s">
        <v>1588</v>
      </c>
      <c r="C821" s="4" t="s">
        <v>5564</v>
      </c>
      <c r="D821" s="8" t="s">
        <v>6518</v>
      </c>
      <c r="F821" s="19" t="s">
        <v>3</v>
      </c>
      <c r="G821" s="19">
        <v>0.13300000000000001</v>
      </c>
      <c r="H821" s="19">
        <f t="shared" si="83"/>
        <v>0.313</v>
      </c>
      <c r="I821" s="19">
        <v>0.09</v>
      </c>
      <c r="J821" s="20">
        <f t="shared" si="79"/>
        <v>1.3930087500000002E-2</v>
      </c>
      <c r="K821" s="20">
        <f t="shared" si="80"/>
        <v>7.7150587499999992E-2</v>
      </c>
      <c r="L821" s="20">
        <f t="shared" si="77"/>
        <v>6.3220499999999985E-2</v>
      </c>
      <c r="M821" s="17">
        <f t="shared" si="81"/>
        <v>0.98594999999999999</v>
      </c>
      <c r="N821" s="16">
        <v>2.5</v>
      </c>
      <c r="O821" s="15">
        <f t="shared" si="78"/>
        <v>9.6000000000000002E-2</v>
      </c>
    </row>
    <row r="822" spans="1:15" x14ac:dyDescent="0.25">
      <c r="A822" s="5" t="s">
        <v>3937</v>
      </c>
      <c r="B822" s="11" t="s">
        <v>1590</v>
      </c>
      <c r="C822" s="4" t="s">
        <v>5565</v>
      </c>
      <c r="D822" s="8" t="s">
        <v>6519</v>
      </c>
      <c r="F822" s="19" t="s">
        <v>3</v>
      </c>
      <c r="G822" s="19">
        <v>0.14000000000000001</v>
      </c>
      <c r="H822" s="19">
        <f t="shared" si="83"/>
        <v>0.32</v>
      </c>
      <c r="I822" s="19">
        <v>0.09</v>
      </c>
      <c r="J822" s="20">
        <f t="shared" si="79"/>
        <v>1.5435000000000003E-2</v>
      </c>
      <c r="K822" s="20">
        <f t="shared" si="80"/>
        <v>8.0640000000000003E-2</v>
      </c>
      <c r="L822" s="20">
        <f t="shared" si="77"/>
        <v>6.5204999999999999E-2</v>
      </c>
      <c r="M822" s="17">
        <f t="shared" si="81"/>
        <v>1.008</v>
      </c>
      <c r="N822" s="16">
        <v>2.25</v>
      </c>
      <c r="O822" s="15">
        <f t="shared" si="78"/>
        <v>0.10666666666666666</v>
      </c>
    </row>
    <row r="823" spans="1:15" x14ac:dyDescent="0.25">
      <c r="A823" s="5" t="s">
        <v>3939</v>
      </c>
      <c r="B823" s="11" t="s">
        <v>1592</v>
      </c>
      <c r="C823" s="4" t="s">
        <v>5566</v>
      </c>
      <c r="D823" s="8" t="s">
        <v>6520</v>
      </c>
      <c r="F823" s="19" t="s">
        <v>3</v>
      </c>
      <c r="G823" s="19">
        <v>0.14099999999999999</v>
      </c>
      <c r="H823" s="19">
        <f t="shared" si="83"/>
        <v>0.32099999999999995</v>
      </c>
      <c r="I823" s="19">
        <v>0.09</v>
      </c>
      <c r="J823" s="20">
        <f t="shared" si="79"/>
        <v>1.5656287499999998E-2</v>
      </c>
      <c r="K823" s="20">
        <f t="shared" si="80"/>
        <v>8.1144787499999968E-2</v>
      </c>
      <c r="L823" s="20">
        <f t="shared" si="77"/>
        <v>6.5488499999999977E-2</v>
      </c>
      <c r="M823" s="17">
        <f t="shared" si="81"/>
        <v>1.0111499999999998</v>
      </c>
      <c r="N823" s="16">
        <v>2.25</v>
      </c>
      <c r="O823" s="15">
        <f t="shared" si="78"/>
        <v>0.10666666666666666</v>
      </c>
    </row>
    <row r="824" spans="1:15" x14ac:dyDescent="0.25">
      <c r="A824" s="5" t="s">
        <v>3941</v>
      </c>
      <c r="B824" s="11" t="s">
        <v>1594</v>
      </c>
      <c r="C824" s="4" t="s">
        <v>5567</v>
      </c>
      <c r="D824" s="8" t="s">
        <v>6521</v>
      </c>
      <c r="F824" s="19" t="s">
        <v>3</v>
      </c>
      <c r="G824" s="19">
        <v>0.15</v>
      </c>
      <c r="H824" s="19">
        <f t="shared" si="83"/>
        <v>0.32999999999999996</v>
      </c>
      <c r="I824" s="19">
        <v>0.09</v>
      </c>
      <c r="J824" s="20">
        <f t="shared" si="79"/>
        <v>1.7718749999999998E-2</v>
      </c>
      <c r="K824" s="20">
        <f t="shared" si="80"/>
        <v>8.5758749999999967E-2</v>
      </c>
      <c r="L824" s="20">
        <f t="shared" si="77"/>
        <v>6.8039999999999962E-2</v>
      </c>
      <c r="M824" s="17">
        <f t="shared" si="81"/>
        <v>1.0394999999999999</v>
      </c>
      <c r="N824" s="16">
        <v>2.25</v>
      </c>
      <c r="O824" s="15">
        <f t="shared" si="78"/>
        <v>0.10666666666666666</v>
      </c>
    </row>
    <row r="825" spans="1:15" x14ac:dyDescent="0.25">
      <c r="A825" s="5" t="s">
        <v>3943</v>
      </c>
      <c r="B825" s="11" t="s">
        <v>1596</v>
      </c>
      <c r="C825" s="4" t="s">
        <v>5568</v>
      </c>
      <c r="D825" s="8" t="s">
        <v>6522</v>
      </c>
      <c r="F825" s="19" t="s">
        <v>3</v>
      </c>
      <c r="G825" s="19">
        <v>0.155</v>
      </c>
      <c r="H825" s="19">
        <f t="shared" si="83"/>
        <v>0.33499999999999996</v>
      </c>
      <c r="I825" s="19">
        <v>0.09</v>
      </c>
      <c r="J825" s="20">
        <f t="shared" si="79"/>
        <v>1.8919687500000001E-2</v>
      </c>
      <c r="K825" s="20">
        <f t="shared" si="80"/>
        <v>8.8377187499999982E-2</v>
      </c>
      <c r="L825" s="20">
        <f t="shared" si="77"/>
        <v>6.9457499999999978E-2</v>
      </c>
      <c r="M825" s="17">
        <f t="shared" si="81"/>
        <v>1.0552499999999998</v>
      </c>
      <c r="N825" s="16">
        <v>2.25</v>
      </c>
      <c r="O825" s="15">
        <f t="shared" si="78"/>
        <v>0.10666666666666666</v>
      </c>
    </row>
    <row r="826" spans="1:15" x14ac:dyDescent="0.25">
      <c r="A826" s="5" t="s">
        <v>3945</v>
      </c>
      <c r="B826" s="11" t="s">
        <v>1598</v>
      </c>
      <c r="C826" s="4" t="s">
        <v>5569</v>
      </c>
      <c r="D826" s="8" t="s">
        <v>6523</v>
      </c>
      <c r="F826" s="19" t="s">
        <v>3</v>
      </c>
      <c r="G826" s="19">
        <v>0.156</v>
      </c>
      <c r="H826" s="19">
        <f t="shared" si="83"/>
        <v>0.33599999999999997</v>
      </c>
      <c r="I826" s="19">
        <v>0.09</v>
      </c>
      <c r="J826" s="20">
        <f t="shared" si="79"/>
        <v>1.91646E-2</v>
      </c>
      <c r="K826" s="20">
        <f t="shared" si="80"/>
        <v>8.8905599999999987E-2</v>
      </c>
      <c r="L826" s="20">
        <f t="shared" si="77"/>
        <v>6.9740999999999984E-2</v>
      </c>
      <c r="M826" s="17">
        <f t="shared" si="81"/>
        <v>1.0583999999999998</v>
      </c>
      <c r="N826" s="16">
        <v>2.25</v>
      </c>
      <c r="O826" s="15">
        <f t="shared" si="78"/>
        <v>0.10666666666666666</v>
      </c>
    </row>
    <row r="827" spans="1:15" x14ac:dyDescent="0.25">
      <c r="A827" s="5" t="s">
        <v>3947</v>
      </c>
      <c r="B827" s="11" t="s">
        <v>1600</v>
      </c>
      <c r="C827" s="4" t="s">
        <v>5570</v>
      </c>
      <c r="D827" s="8" t="s">
        <v>6524</v>
      </c>
      <c r="F827" s="19" t="s">
        <v>3</v>
      </c>
      <c r="G827" s="19">
        <v>0.159</v>
      </c>
      <c r="H827" s="19">
        <f t="shared" si="83"/>
        <v>0.33899999999999997</v>
      </c>
      <c r="I827" s="19">
        <v>0.09</v>
      </c>
      <c r="J827" s="20">
        <f t="shared" si="79"/>
        <v>1.99087875E-2</v>
      </c>
      <c r="K827" s="20">
        <f t="shared" si="80"/>
        <v>9.0500287499999985E-2</v>
      </c>
      <c r="L827" s="20">
        <f t="shared" si="77"/>
        <v>7.0591499999999988E-2</v>
      </c>
      <c r="M827" s="17">
        <f t="shared" si="81"/>
        <v>1.06785</v>
      </c>
      <c r="N827" s="16">
        <v>2.25</v>
      </c>
      <c r="O827" s="15">
        <f t="shared" si="78"/>
        <v>0.10666666666666666</v>
      </c>
    </row>
    <row r="828" spans="1:15" x14ac:dyDescent="0.25">
      <c r="A828" s="5" t="s">
        <v>3949</v>
      </c>
      <c r="B828" s="11" t="s">
        <v>1602</v>
      </c>
      <c r="C828" s="4" t="s">
        <v>5571</v>
      </c>
      <c r="D828" s="8" t="s">
        <v>6525</v>
      </c>
      <c r="F828" s="19" t="s">
        <v>3</v>
      </c>
      <c r="G828" s="19">
        <v>0.16200000000000001</v>
      </c>
      <c r="H828" s="19">
        <f t="shared" si="83"/>
        <v>0.34199999999999997</v>
      </c>
      <c r="I828" s="19">
        <v>0.09</v>
      </c>
      <c r="J828" s="20">
        <f t="shared" si="79"/>
        <v>2.0667149999999999E-2</v>
      </c>
      <c r="K828" s="20">
        <f t="shared" si="80"/>
        <v>9.2109149999999987E-2</v>
      </c>
      <c r="L828" s="20">
        <f t="shared" si="77"/>
        <v>7.1441999999999992E-2</v>
      </c>
      <c r="M828" s="17">
        <f t="shared" si="81"/>
        <v>1.0772999999999999</v>
      </c>
      <c r="N828" s="16">
        <v>2</v>
      </c>
      <c r="O828" s="15">
        <f t="shared" si="78"/>
        <v>0.12</v>
      </c>
    </row>
    <row r="829" spans="1:15" x14ac:dyDescent="0.25">
      <c r="A829" s="5" t="s">
        <v>3951</v>
      </c>
      <c r="B829" s="11" t="s">
        <v>1604</v>
      </c>
      <c r="C829" s="4" t="s">
        <v>5572</v>
      </c>
      <c r="D829" s="8" t="s">
        <v>6526</v>
      </c>
      <c r="F829" s="19" t="s">
        <v>3</v>
      </c>
      <c r="G829" s="19">
        <v>0.16500000000000001</v>
      </c>
      <c r="H829" s="19">
        <f t="shared" si="83"/>
        <v>0.34499999999999997</v>
      </c>
      <c r="I829" s="19">
        <v>0.09</v>
      </c>
      <c r="J829" s="20">
        <f t="shared" si="79"/>
        <v>2.1439687500000002E-2</v>
      </c>
      <c r="K829" s="20">
        <f t="shared" si="80"/>
        <v>9.373218749999998E-2</v>
      </c>
      <c r="L829" s="20">
        <f t="shared" si="77"/>
        <v>7.2292499999999982E-2</v>
      </c>
      <c r="M829" s="17">
        <f t="shared" si="81"/>
        <v>1.0867499999999999</v>
      </c>
      <c r="N829" s="16">
        <v>2</v>
      </c>
      <c r="O829" s="15">
        <f t="shared" si="78"/>
        <v>0.12</v>
      </c>
    </row>
    <row r="830" spans="1:15" x14ac:dyDescent="0.25">
      <c r="A830" s="5" t="s">
        <v>3953</v>
      </c>
      <c r="B830" s="11" t="s">
        <v>1606</v>
      </c>
      <c r="C830" s="4" t="s">
        <v>5573</v>
      </c>
      <c r="D830" s="8" t="s">
        <v>6527</v>
      </c>
      <c r="F830" s="19" t="s">
        <v>3</v>
      </c>
      <c r="G830" s="19">
        <v>0.16800000000000001</v>
      </c>
      <c r="H830" s="19">
        <f t="shared" si="83"/>
        <v>0.34799999999999998</v>
      </c>
      <c r="I830" s="19">
        <v>0.09</v>
      </c>
      <c r="J830" s="20">
        <f t="shared" si="79"/>
        <v>2.22264E-2</v>
      </c>
      <c r="K830" s="20">
        <f t="shared" si="80"/>
        <v>9.5369399999999993E-2</v>
      </c>
      <c r="L830" s="20">
        <f t="shared" si="77"/>
        <v>7.3142999999999986E-2</v>
      </c>
      <c r="M830" s="17">
        <f t="shared" si="81"/>
        <v>1.0961999999999998</v>
      </c>
      <c r="N830" s="16">
        <v>2</v>
      </c>
      <c r="O830" s="15">
        <f t="shared" si="78"/>
        <v>0.12</v>
      </c>
    </row>
    <row r="831" spans="1:15" x14ac:dyDescent="0.25">
      <c r="A831" s="5" t="s">
        <v>3955</v>
      </c>
      <c r="B831" s="11" t="s">
        <v>1608</v>
      </c>
      <c r="C831" s="4" t="s">
        <v>5574</v>
      </c>
      <c r="D831" s="8" t="s">
        <v>6528</v>
      </c>
      <c r="F831" s="19" t="s">
        <v>3</v>
      </c>
      <c r="G831" s="19">
        <v>0.16900000000000001</v>
      </c>
      <c r="H831" s="19">
        <f t="shared" si="83"/>
        <v>0.34899999999999998</v>
      </c>
      <c r="I831" s="19">
        <v>0.09</v>
      </c>
      <c r="J831" s="20">
        <f t="shared" si="79"/>
        <v>2.2491787500000002E-2</v>
      </c>
      <c r="K831" s="20">
        <f t="shared" si="80"/>
        <v>9.5918287499999977E-2</v>
      </c>
      <c r="L831" s="20">
        <f t="shared" si="77"/>
        <v>7.3426499999999978E-2</v>
      </c>
      <c r="M831" s="17">
        <f t="shared" si="81"/>
        <v>1.0993499999999998</v>
      </c>
      <c r="N831" s="16">
        <v>2</v>
      </c>
      <c r="O831" s="15">
        <f t="shared" si="78"/>
        <v>0.12</v>
      </c>
    </row>
    <row r="832" spans="1:15" x14ac:dyDescent="0.25">
      <c r="A832" s="5" t="s">
        <v>3957</v>
      </c>
      <c r="B832" s="11" t="s">
        <v>1610</v>
      </c>
      <c r="C832" s="4" t="s">
        <v>5575</v>
      </c>
      <c r="D832" s="8" t="s">
        <v>6529</v>
      </c>
      <c r="F832" s="19" t="s">
        <v>3</v>
      </c>
      <c r="G832" s="19">
        <v>0.17799999999999999</v>
      </c>
      <c r="H832" s="19">
        <f t="shared" si="83"/>
        <v>0.35799999999999998</v>
      </c>
      <c r="I832" s="19">
        <v>0.09</v>
      </c>
      <c r="J832" s="20">
        <f t="shared" si="79"/>
        <v>2.4951149999999998E-2</v>
      </c>
      <c r="K832" s="20">
        <f t="shared" si="80"/>
        <v>0.10092915</v>
      </c>
      <c r="L832" s="20">
        <f t="shared" si="77"/>
        <v>7.597799999999999E-2</v>
      </c>
      <c r="M832" s="17">
        <f t="shared" si="81"/>
        <v>1.1276999999999999</v>
      </c>
      <c r="N832" s="16">
        <v>1.75</v>
      </c>
      <c r="O832" s="15">
        <f t="shared" si="78"/>
        <v>0.13714285714285715</v>
      </c>
    </row>
    <row r="833" spans="1:15" x14ac:dyDescent="0.25">
      <c r="A833" s="5" t="s">
        <v>3959</v>
      </c>
      <c r="B833" s="11" t="s">
        <v>1612</v>
      </c>
      <c r="C833" s="4" t="s">
        <v>5576</v>
      </c>
      <c r="D833" s="8" t="s">
        <v>6530</v>
      </c>
      <c r="F833" s="19" t="s">
        <v>3</v>
      </c>
      <c r="G833" s="19">
        <v>0.18</v>
      </c>
      <c r="H833" s="19">
        <f t="shared" si="83"/>
        <v>0.36</v>
      </c>
      <c r="I833" s="19">
        <v>0.09</v>
      </c>
      <c r="J833" s="20">
        <f t="shared" si="79"/>
        <v>2.5514999999999999E-2</v>
      </c>
      <c r="K833" s="20">
        <f t="shared" si="80"/>
        <v>0.10206</v>
      </c>
      <c r="L833" s="20">
        <f t="shared" si="77"/>
        <v>7.6545000000000002E-2</v>
      </c>
      <c r="M833" s="17">
        <f t="shared" si="81"/>
        <v>1.1339999999999999</v>
      </c>
      <c r="N833" s="16">
        <v>1.75</v>
      </c>
      <c r="O833" s="15">
        <f t="shared" si="78"/>
        <v>0.13714285714285715</v>
      </c>
    </row>
    <row r="834" spans="1:15" x14ac:dyDescent="0.25">
      <c r="A834" s="5" t="s">
        <v>3961</v>
      </c>
      <c r="B834" s="11" t="s">
        <v>1614</v>
      </c>
      <c r="C834" s="4" t="s">
        <v>5577</v>
      </c>
      <c r="D834" s="8" t="s">
        <v>6531</v>
      </c>
      <c r="F834" s="19" t="s">
        <v>3</v>
      </c>
      <c r="G834" s="19">
        <v>0.19</v>
      </c>
      <c r="H834" s="19">
        <f t="shared" si="83"/>
        <v>0.37</v>
      </c>
      <c r="I834" s="19">
        <v>0.09</v>
      </c>
      <c r="J834" s="20">
        <f t="shared" si="79"/>
        <v>2.8428749999999999E-2</v>
      </c>
      <c r="K834" s="20">
        <f t="shared" si="80"/>
        <v>0.10780874999999999</v>
      </c>
      <c r="L834" s="20">
        <f t="shared" si="77"/>
        <v>7.9379999999999992E-2</v>
      </c>
      <c r="M834" s="17">
        <f t="shared" si="81"/>
        <v>1.1655</v>
      </c>
      <c r="N834" s="16">
        <v>1.75</v>
      </c>
      <c r="O834" s="15">
        <f t="shared" si="78"/>
        <v>0.13714285714285715</v>
      </c>
    </row>
    <row r="835" spans="1:15" x14ac:dyDescent="0.25">
      <c r="A835" s="5" t="s">
        <v>3963</v>
      </c>
      <c r="B835" s="11" t="s">
        <v>1616</v>
      </c>
      <c r="C835" s="4" t="s">
        <v>5578</v>
      </c>
      <c r="D835" s="8" t="s">
        <v>6532</v>
      </c>
      <c r="F835" s="19" t="s">
        <v>3</v>
      </c>
      <c r="G835" s="19">
        <v>0.19400000000000001</v>
      </c>
      <c r="H835" s="19">
        <f t="shared" si="83"/>
        <v>0.374</v>
      </c>
      <c r="I835" s="19">
        <v>0.09</v>
      </c>
      <c r="J835" s="20">
        <f t="shared" si="79"/>
        <v>2.9638350000000001E-2</v>
      </c>
      <c r="K835" s="20">
        <f t="shared" si="80"/>
        <v>0.11015235</v>
      </c>
      <c r="L835" s="20">
        <f t="shared" ref="L835:L898" si="84">K835-J835</f>
        <v>8.0514000000000002E-2</v>
      </c>
      <c r="M835" s="17">
        <f t="shared" si="81"/>
        <v>1.1780999999999999</v>
      </c>
      <c r="N835" s="16">
        <v>1.75</v>
      </c>
      <c r="O835" s="15">
        <f t="shared" ref="O835:O898" si="85">0.24/N835</f>
        <v>0.13714285714285715</v>
      </c>
    </row>
    <row r="836" spans="1:15" x14ac:dyDescent="0.25">
      <c r="A836" s="5" t="s">
        <v>3965</v>
      </c>
      <c r="B836" s="11" t="s">
        <v>1618</v>
      </c>
      <c r="C836" s="4" t="s">
        <v>5579</v>
      </c>
      <c r="D836" s="8" t="s">
        <v>6533</v>
      </c>
      <c r="F836" s="19" t="s">
        <v>3</v>
      </c>
      <c r="G836" s="19">
        <v>0.20799999999999999</v>
      </c>
      <c r="H836" s="19">
        <f t="shared" si="83"/>
        <v>0.38800000000000001</v>
      </c>
      <c r="I836" s="19">
        <v>0.09</v>
      </c>
      <c r="J836" s="20">
        <f t="shared" si="79"/>
        <v>3.4070399999999994E-2</v>
      </c>
      <c r="K836" s="20">
        <f t="shared" si="80"/>
        <v>0.1185534</v>
      </c>
      <c r="L836" s="20">
        <f t="shared" si="84"/>
        <v>8.4483000000000003E-2</v>
      </c>
      <c r="M836" s="17">
        <f t="shared" si="81"/>
        <v>1.2222</v>
      </c>
      <c r="N836" s="16">
        <v>1.75</v>
      </c>
      <c r="O836" s="15">
        <f t="shared" si="85"/>
        <v>0.13714285714285715</v>
      </c>
    </row>
    <row r="837" spans="1:15" x14ac:dyDescent="0.25">
      <c r="A837" s="5" t="s">
        <v>3967</v>
      </c>
      <c r="B837" s="11" t="s">
        <v>1620</v>
      </c>
      <c r="C837" s="4" t="s">
        <v>5580</v>
      </c>
      <c r="D837" s="8" t="s">
        <v>6534</v>
      </c>
      <c r="F837" s="19" t="s">
        <v>3</v>
      </c>
      <c r="G837" s="19">
        <v>0.21</v>
      </c>
      <c r="H837" s="19">
        <f t="shared" si="83"/>
        <v>0.39</v>
      </c>
      <c r="I837" s="19">
        <v>0.09</v>
      </c>
      <c r="J837" s="20">
        <f t="shared" ref="J837:J900" si="86">3.15*(G837/2*G837/2)*1</f>
        <v>3.4728749999999996E-2</v>
      </c>
      <c r="K837" s="20">
        <f t="shared" ref="K837:K900" si="87">(H837/2*H837/2)*3.15*1</f>
        <v>0.11977875</v>
      </c>
      <c r="L837" s="20">
        <f t="shared" si="84"/>
        <v>8.5050000000000014E-2</v>
      </c>
      <c r="M837" s="17">
        <f t="shared" ref="M837:M900" si="88">3.15*H837</f>
        <v>1.2284999999999999</v>
      </c>
      <c r="N837" s="16">
        <v>1.75</v>
      </c>
      <c r="O837" s="15">
        <f t="shared" si="85"/>
        <v>0.13714285714285715</v>
      </c>
    </row>
    <row r="838" spans="1:15" x14ac:dyDescent="0.25">
      <c r="A838" s="5" t="s">
        <v>3969</v>
      </c>
      <c r="B838" s="11" t="s">
        <v>1622</v>
      </c>
      <c r="C838" s="4" t="s">
        <v>5581</v>
      </c>
      <c r="D838" s="8" t="s">
        <v>6535</v>
      </c>
      <c r="F838" s="19" t="s">
        <v>3</v>
      </c>
      <c r="G838" s="19">
        <v>0.219</v>
      </c>
      <c r="H838" s="19">
        <f t="shared" si="83"/>
        <v>0.39900000000000002</v>
      </c>
      <c r="I838" s="19">
        <v>0.09</v>
      </c>
      <c r="J838" s="20">
        <f t="shared" si="86"/>
        <v>3.7769287499999998E-2</v>
      </c>
      <c r="K838" s="20">
        <f t="shared" si="87"/>
        <v>0.1253707875</v>
      </c>
      <c r="L838" s="20">
        <f t="shared" si="84"/>
        <v>8.7601499999999999E-2</v>
      </c>
      <c r="M838" s="17">
        <f t="shared" si="88"/>
        <v>1.25685</v>
      </c>
      <c r="N838" s="16">
        <v>1.75</v>
      </c>
      <c r="O838" s="15">
        <f t="shared" si="85"/>
        <v>0.13714285714285715</v>
      </c>
    </row>
    <row r="839" spans="1:15" x14ac:dyDescent="0.25">
      <c r="A839" s="5" t="s">
        <v>3971</v>
      </c>
      <c r="B839" s="11" t="s">
        <v>1624</v>
      </c>
      <c r="C839" s="4" t="s">
        <v>5582</v>
      </c>
      <c r="D839" s="8" t="s">
        <v>6536</v>
      </c>
      <c r="F839" s="19" t="s">
        <v>3</v>
      </c>
      <c r="G839" s="19">
        <v>0.23</v>
      </c>
      <c r="H839" s="19">
        <f t="shared" si="83"/>
        <v>0.41000000000000003</v>
      </c>
      <c r="I839" s="19">
        <v>0.09</v>
      </c>
      <c r="J839" s="20">
        <f t="shared" si="86"/>
        <v>4.1658750000000001E-2</v>
      </c>
      <c r="K839" s="20">
        <f t="shared" si="87"/>
        <v>0.13237875000000002</v>
      </c>
      <c r="L839" s="20">
        <f t="shared" si="84"/>
        <v>9.0720000000000023E-2</v>
      </c>
      <c r="M839" s="17">
        <f t="shared" si="88"/>
        <v>1.2915000000000001</v>
      </c>
      <c r="N839" s="16">
        <v>1.5</v>
      </c>
      <c r="O839" s="15">
        <f t="shared" si="85"/>
        <v>0.16</v>
      </c>
    </row>
    <row r="840" spans="1:15" x14ac:dyDescent="0.25">
      <c r="A840" s="5" t="s">
        <v>3973</v>
      </c>
      <c r="B840" s="11" t="s">
        <v>1626</v>
      </c>
      <c r="C840" s="4" t="s">
        <v>5583</v>
      </c>
      <c r="D840" s="8" t="s">
        <v>6537</v>
      </c>
      <c r="F840" s="19" t="s">
        <v>3</v>
      </c>
      <c r="G840" s="19">
        <v>0.23499999999999999</v>
      </c>
      <c r="H840" s="19">
        <f t="shared" si="83"/>
        <v>0.41499999999999998</v>
      </c>
      <c r="I840" s="19">
        <v>0.09</v>
      </c>
      <c r="J840" s="20">
        <f t="shared" si="86"/>
        <v>4.3489687499999999E-2</v>
      </c>
      <c r="K840" s="20">
        <f t="shared" si="87"/>
        <v>0.1356271875</v>
      </c>
      <c r="L840" s="20">
        <f t="shared" si="84"/>
        <v>9.2137499999999997E-2</v>
      </c>
      <c r="M840" s="17">
        <f t="shared" si="88"/>
        <v>1.3072499999999998</v>
      </c>
      <c r="N840" s="16">
        <v>1.5</v>
      </c>
      <c r="O840" s="15">
        <f t="shared" si="85"/>
        <v>0.16</v>
      </c>
    </row>
    <row r="841" spans="1:15" x14ac:dyDescent="0.25">
      <c r="A841" s="5" t="s">
        <v>3975</v>
      </c>
      <c r="B841" s="11" t="s">
        <v>1628</v>
      </c>
      <c r="C841" s="4" t="s">
        <v>5584</v>
      </c>
      <c r="D841" s="8" t="s">
        <v>6538</v>
      </c>
      <c r="F841" s="19" t="s">
        <v>3</v>
      </c>
      <c r="G841" s="19">
        <v>0.24</v>
      </c>
      <c r="H841" s="19">
        <f t="shared" si="83"/>
        <v>0.42</v>
      </c>
      <c r="I841" s="19">
        <v>0.09</v>
      </c>
      <c r="J841" s="20">
        <f t="shared" si="86"/>
        <v>4.5359999999999998E-2</v>
      </c>
      <c r="K841" s="20">
        <f t="shared" si="87"/>
        <v>0.13891499999999998</v>
      </c>
      <c r="L841" s="20">
        <f t="shared" si="84"/>
        <v>9.3554999999999985E-2</v>
      </c>
      <c r="M841" s="17">
        <f t="shared" si="88"/>
        <v>1.323</v>
      </c>
      <c r="N841" s="16">
        <v>1.5</v>
      </c>
      <c r="O841" s="15">
        <f t="shared" si="85"/>
        <v>0.16</v>
      </c>
    </row>
    <row r="842" spans="1:15" x14ac:dyDescent="0.25">
      <c r="A842" s="5" t="s">
        <v>3977</v>
      </c>
      <c r="B842" s="11" t="s">
        <v>1630</v>
      </c>
      <c r="C842" s="4" t="s">
        <v>5585</v>
      </c>
      <c r="D842" s="8" t="s">
        <v>6539</v>
      </c>
      <c r="F842" s="19" t="s">
        <v>3</v>
      </c>
      <c r="G842" s="19">
        <v>0.245</v>
      </c>
      <c r="H842" s="19">
        <f t="shared" si="83"/>
        <v>0.42499999999999999</v>
      </c>
      <c r="I842" s="19">
        <v>0.09</v>
      </c>
      <c r="J842" s="20">
        <f t="shared" si="86"/>
        <v>4.7269687499999997E-2</v>
      </c>
      <c r="K842" s="20">
        <f t="shared" si="87"/>
        <v>0.14224218749999998</v>
      </c>
      <c r="L842" s="20">
        <f t="shared" si="84"/>
        <v>9.4972499999999987E-2</v>
      </c>
      <c r="M842" s="17">
        <f t="shared" si="88"/>
        <v>1.3387499999999999</v>
      </c>
      <c r="N842" s="16">
        <v>1.5</v>
      </c>
      <c r="O842" s="15">
        <f t="shared" si="85"/>
        <v>0.16</v>
      </c>
    </row>
    <row r="843" spans="1:15" x14ac:dyDescent="0.25">
      <c r="A843" s="5" t="s">
        <v>3979</v>
      </c>
      <c r="B843" s="11" t="s">
        <v>1632</v>
      </c>
      <c r="C843" s="4" t="s">
        <v>5586</v>
      </c>
      <c r="D843" s="8" t="s">
        <v>6540</v>
      </c>
      <c r="F843" s="19" t="s">
        <v>3</v>
      </c>
      <c r="G843" s="19">
        <v>0.25</v>
      </c>
      <c r="H843" s="19">
        <f t="shared" si="83"/>
        <v>0.43</v>
      </c>
      <c r="I843" s="19">
        <v>0.09</v>
      </c>
      <c r="J843" s="20">
        <f t="shared" si="86"/>
        <v>4.9218749999999999E-2</v>
      </c>
      <c r="K843" s="20">
        <f t="shared" si="87"/>
        <v>0.14560874999999998</v>
      </c>
      <c r="L843" s="20">
        <f t="shared" si="84"/>
        <v>9.6389999999999976E-2</v>
      </c>
      <c r="M843" s="17">
        <f t="shared" si="88"/>
        <v>1.3545</v>
      </c>
      <c r="N843" s="16">
        <v>1.5</v>
      </c>
      <c r="O843" s="15">
        <f t="shared" si="85"/>
        <v>0.16</v>
      </c>
    </row>
    <row r="844" spans="1:15" x14ac:dyDescent="0.25">
      <c r="A844" s="5" t="s">
        <v>3981</v>
      </c>
      <c r="B844" s="11" t="s">
        <v>1634</v>
      </c>
      <c r="C844" s="4" t="s">
        <v>5587</v>
      </c>
      <c r="D844" s="8" t="s">
        <v>6541</v>
      </c>
      <c r="F844" s="19" t="s">
        <v>3</v>
      </c>
      <c r="G844" s="19">
        <v>0.25600000000000001</v>
      </c>
      <c r="H844" s="19">
        <f t="shared" si="83"/>
        <v>0.436</v>
      </c>
      <c r="I844" s="19">
        <v>0.09</v>
      </c>
      <c r="J844" s="20">
        <f t="shared" si="86"/>
        <v>5.1609599999999999E-2</v>
      </c>
      <c r="K844" s="20">
        <f t="shared" si="87"/>
        <v>0.14970059999999999</v>
      </c>
      <c r="L844" s="20">
        <f t="shared" si="84"/>
        <v>9.8090999999999984E-2</v>
      </c>
      <c r="M844" s="17">
        <f t="shared" si="88"/>
        <v>1.3734</v>
      </c>
      <c r="N844" s="16">
        <v>1.5</v>
      </c>
      <c r="O844" s="15">
        <f t="shared" si="85"/>
        <v>0.16</v>
      </c>
    </row>
    <row r="845" spans="1:15" x14ac:dyDescent="0.25">
      <c r="A845" s="5" t="s">
        <v>3983</v>
      </c>
      <c r="B845" s="11" t="s">
        <v>1636</v>
      </c>
      <c r="C845" s="4" t="s">
        <v>5588</v>
      </c>
      <c r="D845" s="8" t="s">
        <v>6542</v>
      </c>
      <c r="F845" s="19" t="s">
        <v>3</v>
      </c>
      <c r="G845" s="19">
        <v>0.25900000000000001</v>
      </c>
      <c r="H845" s="19">
        <f t="shared" si="83"/>
        <v>0.439</v>
      </c>
      <c r="I845" s="19">
        <v>0.09</v>
      </c>
      <c r="J845" s="20">
        <f t="shared" si="86"/>
        <v>5.2826287499999999E-2</v>
      </c>
      <c r="K845" s="20">
        <f t="shared" si="87"/>
        <v>0.1517677875</v>
      </c>
      <c r="L845" s="20">
        <f t="shared" si="84"/>
        <v>9.8941500000000002E-2</v>
      </c>
      <c r="M845" s="17">
        <f t="shared" si="88"/>
        <v>1.3828499999999999</v>
      </c>
      <c r="N845" s="16">
        <v>1.5</v>
      </c>
      <c r="O845" s="15">
        <f t="shared" si="85"/>
        <v>0.16</v>
      </c>
    </row>
    <row r="846" spans="1:15" x14ac:dyDescent="0.25">
      <c r="A846" s="5" t="s">
        <v>3985</v>
      </c>
      <c r="B846" s="11" t="s">
        <v>1638</v>
      </c>
      <c r="C846" s="4" t="s">
        <v>5589</v>
      </c>
      <c r="D846" s="8" t="s">
        <v>6543</v>
      </c>
      <c r="F846" s="19" t="s">
        <v>3</v>
      </c>
      <c r="G846" s="19">
        <v>0.27300000000000002</v>
      </c>
      <c r="H846" s="19">
        <f t="shared" si="83"/>
        <v>0.45300000000000001</v>
      </c>
      <c r="I846" s="19">
        <v>0.09</v>
      </c>
      <c r="J846" s="20">
        <f t="shared" si="86"/>
        <v>5.869158750000001E-2</v>
      </c>
      <c r="K846" s="20">
        <f t="shared" si="87"/>
        <v>0.16160208749999999</v>
      </c>
      <c r="L846" s="20">
        <f t="shared" si="84"/>
        <v>0.10291049999999999</v>
      </c>
      <c r="M846" s="17">
        <f t="shared" si="88"/>
        <v>1.4269499999999999</v>
      </c>
      <c r="N846" s="16">
        <v>1.5</v>
      </c>
      <c r="O846" s="15">
        <f t="shared" si="85"/>
        <v>0.16</v>
      </c>
    </row>
    <row r="847" spans="1:15" x14ac:dyDescent="0.25">
      <c r="A847" s="5" t="s">
        <v>3987</v>
      </c>
      <c r="B847" s="11" t="s">
        <v>1640</v>
      </c>
      <c r="C847" s="4" t="s">
        <v>5590</v>
      </c>
      <c r="D847" s="8" t="s">
        <v>6544</v>
      </c>
      <c r="F847" s="19" t="s">
        <v>3</v>
      </c>
      <c r="G847" s="19">
        <v>0.28000000000000003</v>
      </c>
      <c r="H847" s="19">
        <f t="shared" si="83"/>
        <v>0.46</v>
      </c>
      <c r="I847" s="19">
        <v>0.09</v>
      </c>
      <c r="J847" s="20">
        <f t="shared" si="86"/>
        <v>6.174000000000001E-2</v>
      </c>
      <c r="K847" s="20">
        <f t="shared" si="87"/>
        <v>0.16663500000000001</v>
      </c>
      <c r="L847" s="20">
        <f t="shared" si="84"/>
        <v>0.10489499999999999</v>
      </c>
      <c r="M847" s="17">
        <f t="shared" si="88"/>
        <v>1.4490000000000001</v>
      </c>
      <c r="N847" s="16">
        <v>1.375</v>
      </c>
      <c r="O847" s="15">
        <f t="shared" si="85"/>
        <v>0.17454545454545453</v>
      </c>
    </row>
    <row r="848" spans="1:15" x14ac:dyDescent="0.25">
      <c r="A848" s="5" t="s">
        <v>3989</v>
      </c>
      <c r="B848" s="11" t="s">
        <v>1642</v>
      </c>
      <c r="C848" s="4" t="s">
        <v>5591</v>
      </c>
      <c r="D848" s="8" t="s">
        <v>6545</v>
      </c>
      <c r="F848" s="19" t="s">
        <v>3</v>
      </c>
      <c r="G848" s="19">
        <v>0.28899999999999998</v>
      </c>
      <c r="H848" s="19">
        <f t="shared" si="83"/>
        <v>0.46899999999999997</v>
      </c>
      <c r="I848" s="19">
        <v>0.09</v>
      </c>
      <c r="J848" s="20">
        <f t="shared" si="86"/>
        <v>6.5772787499999985E-2</v>
      </c>
      <c r="K848" s="20">
        <f t="shared" si="87"/>
        <v>0.17321928749999996</v>
      </c>
      <c r="L848" s="20">
        <f t="shared" si="84"/>
        <v>0.10744649999999997</v>
      </c>
      <c r="M848" s="17">
        <f t="shared" si="88"/>
        <v>1.4773499999999999</v>
      </c>
      <c r="N848" s="16">
        <v>1.375</v>
      </c>
      <c r="O848" s="15">
        <f t="shared" si="85"/>
        <v>0.17454545454545453</v>
      </c>
    </row>
    <row r="849" spans="1:15" x14ac:dyDescent="0.25">
      <c r="A849" s="5" t="s">
        <v>3991</v>
      </c>
      <c r="B849" s="11" t="s">
        <v>1644</v>
      </c>
      <c r="C849" s="4" t="s">
        <v>5592</v>
      </c>
      <c r="D849" s="8" t="s">
        <v>6546</v>
      </c>
      <c r="F849" s="19" t="s">
        <v>3</v>
      </c>
      <c r="G849" s="19">
        <v>0.29499999999999998</v>
      </c>
      <c r="H849" s="19">
        <f t="shared" si="83"/>
        <v>0.47499999999999998</v>
      </c>
      <c r="I849" s="19">
        <v>0.09</v>
      </c>
      <c r="J849" s="20">
        <f t="shared" si="86"/>
        <v>6.8532187499999994E-2</v>
      </c>
      <c r="K849" s="20">
        <f t="shared" si="87"/>
        <v>0.17767968749999999</v>
      </c>
      <c r="L849" s="20">
        <f t="shared" si="84"/>
        <v>0.10914749999999999</v>
      </c>
      <c r="M849" s="17">
        <f t="shared" si="88"/>
        <v>1.4962499999999999</v>
      </c>
      <c r="N849" s="16">
        <v>1.375</v>
      </c>
      <c r="O849" s="15">
        <f t="shared" si="85"/>
        <v>0.17454545454545453</v>
      </c>
    </row>
    <row r="850" spans="1:15" x14ac:dyDescent="0.25">
      <c r="A850" s="5" t="s">
        <v>3993</v>
      </c>
      <c r="B850" s="11" t="s">
        <v>1646</v>
      </c>
      <c r="C850" s="4" t="s">
        <v>5593</v>
      </c>
      <c r="D850" s="8" t="s">
        <v>6547</v>
      </c>
      <c r="F850" s="19" t="s">
        <v>3</v>
      </c>
      <c r="G850" s="19">
        <v>0.29699999999999999</v>
      </c>
      <c r="H850" s="19">
        <f t="shared" si="83"/>
        <v>0.47699999999999998</v>
      </c>
      <c r="I850" s="19">
        <v>0.09</v>
      </c>
      <c r="J850" s="20">
        <f t="shared" si="86"/>
        <v>6.9464587499999994E-2</v>
      </c>
      <c r="K850" s="20">
        <f t="shared" si="87"/>
        <v>0.17917908749999997</v>
      </c>
      <c r="L850" s="20">
        <f t="shared" si="84"/>
        <v>0.10971449999999998</v>
      </c>
      <c r="M850" s="17">
        <f t="shared" si="88"/>
        <v>1.5025499999999998</v>
      </c>
      <c r="N850" s="16">
        <v>1.375</v>
      </c>
      <c r="O850" s="15">
        <f t="shared" si="85"/>
        <v>0.17454545454545453</v>
      </c>
    </row>
    <row r="851" spans="1:15" x14ac:dyDescent="0.25">
      <c r="A851" s="5" t="s">
        <v>3995</v>
      </c>
      <c r="B851" s="11" t="s">
        <v>1648</v>
      </c>
      <c r="C851" s="4" t="s">
        <v>5594</v>
      </c>
      <c r="D851" s="8" t="s">
        <v>6548</v>
      </c>
      <c r="F851" s="19" t="s">
        <v>3</v>
      </c>
      <c r="G851" s="19">
        <v>0.29799999999999999</v>
      </c>
      <c r="H851" s="19">
        <f t="shared" si="83"/>
        <v>0.47799999999999998</v>
      </c>
      <c r="I851" s="19">
        <v>0.09</v>
      </c>
      <c r="J851" s="20">
        <f t="shared" si="86"/>
        <v>6.9933149999999999E-2</v>
      </c>
      <c r="K851" s="20">
        <f t="shared" si="87"/>
        <v>0.17993114999999998</v>
      </c>
      <c r="L851" s="20">
        <f t="shared" si="84"/>
        <v>0.10999799999999998</v>
      </c>
      <c r="M851" s="17">
        <f t="shared" si="88"/>
        <v>1.5056999999999998</v>
      </c>
      <c r="N851" s="16">
        <v>1.375</v>
      </c>
      <c r="O851" s="15">
        <f t="shared" si="85"/>
        <v>0.17454545454545453</v>
      </c>
    </row>
    <row r="852" spans="1:15" x14ac:dyDescent="0.25">
      <c r="A852" s="5" t="s">
        <v>3997</v>
      </c>
      <c r="B852" s="11" t="s">
        <v>1650</v>
      </c>
      <c r="C852" s="4" t="s">
        <v>5595</v>
      </c>
      <c r="D852" s="8" t="s">
        <v>6549</v>
      </c>
      <c r="F852" s="19" t="s">
        <v>3</v>
      </c>
      <c r="G852" s="19">
        <v>0.30499999999999999</v>
      </c>
      <c r="H852" s="19">
        <f t="shared" si="83"/>
        <v>0.48499999999999999</v>
      </c>
      <c r="I852" s="19">
        <v>0.09</v>
      </c>
      <c r="J852" s="20">
        <f t="shared" si="86"/>
        <v>7.3257187500000001E-2</v>
      </c>
      <c r="K852" s="20">
        <f t="shared" si="87"/>
        <v>0.1852396875</v>
      </c>
      <c r="L852" s="20">
        <f t="shared" si="84"/>
        <v>0.1119825</v>
      </c>
      <c r="M852" s="17">
        <f t="shared" si="88"/>
        <v>1.5277499999999999</v>
      </c>
      <c r="N852" s="16">
        <v>1.375</v>
      </c>
      <c r="O852" s="15">
        <f t="shared" si="85"/>
        <v>0.17454545454545453</v>
      </c>
    </row>
    <row r="853" spans="1:15" x14ac:dyDescent="0.25">
      <c r="A853" s="5" t="s">
        <v>3999</v>
      </c>
      <c r="B853" s="11" t="s">
        <v>1652</v>
      </c>
      <c r="C853" s="4" t="s">
        <v>5596</v>
      </c>
      <c r="D853" s="8" t="s">
        <v>6550</v>
      </c>
      <c r="F853" s="19" t="s">
        <v>3</v>
      </c>
      <c r="G853" s="19">
        <v>0.31</v>
      </c>
      <c r="H853" s="19">
        <f t="shared" si="83"/>
        <v>0.49</v>
      </c>
      <c r="I853" s="19">
        <v>0.09</v>
      </c>
      <c r="J853" s="20">
        <f t="shared" si="86"/>
        <v>7.5678750000000003E-2</v>
      </c>
      <c r="K853" s="20">
        <f t="shared" si="87"/>
        <v>0.18907874999999999</v>
      </c>
      <c r="L853" s="20">
        <f t="shared" si="84"/>
        <v>0.11339999999999999</v>
      </c>
      <c r="M853" s="17">
        <f t="shared" si="88"/>
        <v>1.5434999999999999</v>
      </c>
      <c r="N853" s="16">
        <v>1.375</v>
      </c>
      <c r="O853" s="15">
        <f t="shared" si="85"/>
        <v>0.17454545454545453</v>
      </c>
    </row>
    <row r="854" spans="1:15" x14ac:dyDescent="0.25">
      <c r="A854" s="5" t="s">
        <v>4001</v>
      </c>
      <c r="B854" s="11" t="s">
        <v>1654</v>
      </c>
      <c r="C854" s="4" t="s">
        <v>5597</v>
      </c>
      <c r="D854" s="8" t="s">
        <v>6551</v>
      </c>
      <c r="F854" s="19" t="s">
        <v>3</v>
      </c>
      <c r="G854" s="19">
        <v>0.32400000000000001</v>
      </c>
      <c r="H854" s="19">
        <f t="shared" ref="H854:H917" si="89">I854*2+G854</f>
        <v>0.504</v>
      </c>
      <c r="I854" s="19">
        <v>0.09</v>
      </c>
      <c r="J854" s="20">
        <f t="shared" si="86"/>
        <v>8.2668599999999995E-2</v>
      </c>
      <c r="K854" s="20">
        <f t="shared" si="87"/>
        <v>0.20003760000000001</v>
      </c>
      <c r="L854" s="20">
        <f t="shared" si="84"/>
        <v>0.11736900000000001</v>
      </c>
      <c r="M854" s="17">
        <f t="shared" si="88"/>
        <v>1.5875999999999999</v>
      </c>
      <c r="N854" s="16">
        <v>1.375</v>
      </c>
      <c r="O854" s="15">
        <f t="shared" si="85"/>
        <v>0.17454545454545453</v>
      </c>
    </row>
    <row r="855" spans="1:15" x14ac:dyDescent="0.25">
      <c r="A855" s="5" t="s">
        <v>4003</v>
      </c>
      <c r="B855" s="11" t="s">
        <v>1656</v>
      </c>
      <c r="C855" s="4" t="s">
        <v>5598</v>
      </c>
      <c r="D855" s="8" t="s">
        <v>6552</v>
      </c>
      <c r="F855" s="19" t="s">
        <v>3</v>
      </c>
      <c r="G855" s="19">
        <v>0.32500000000000001</v>
      </c>
      <c r="H855" s="19">
        <f t="shared" si="89"/>
        <v>0.505</v>
      </c>
      <c r="I855" s="19">
        <v>0.09</v>
      </c>
      <c r="J855" s="20">
        <f t="shared" si="86"/>
        <v>8.3179687500000002E-2</v>
      </c>
      <c r="K855" s="20">
        <f t="shared" si="87"/>
        <v>0.20083218750000001</v>
      </c>
      <c r="L855" s="20">
        <f t="shared" si="84"/>
        <v>0.11765250000000001</v>
      </c>
      <c r="M855" s="17">
        <f t="shared" si="88"/>
        <v>1.5907499999999999</v>
      </c>
      <c r="N855" s="16">
        <v>1.375</v>
      </c>
      <c r="O855" s="15">
        <f t="shared" si="85"/>
        <v>0.17454545454545453</v>
      </c>
    </row>
    <row r="856" spans="1:15" x14ac:dyDescent="0.25">
      <c r="A856" s="5" t="s">
        <v>4005</v>
      </c>
      <c r="B856" s="11" t="s">
        <v>1658</v>
      </c>
      <c r="C856" s="4" t="s">
        <v>5599</v>
      </c>
      <c r="D856" s="8" t="s">
        <v>6553</v>
      </c>
      <c r="F856" s="19" t="s">
        <v>3</v>
      </c>
      <c r="G856" s="19">
        <v>0.34</v>
      </c>
      <c r="H856" s="19">
        <f t="shared" si="89"/>
        <v>0.52</v>
      </c>
      <c r="I856" s="19">
        <v>0.09</v>
      </c>
      <c r="J856" s="20">
        <f t="shared" si="86"/>
        <v>9.1035000000000019E-2</v>
      </c>
      <c r="K856" s="20">
        <f t="shared" si="87"/>
        <v>0.21294000000000002</v>
      </c>
      <c r="L856" s="20">
        <f t="shared" si="84"/>
        <v>0.121905</v>
      </c>
      <c r="M856" s="17">
        <f t="shared" si="88"/>
        <v>1.6379999999999999</v>
      </c>
      <c r="N856" s="16">
        <v>1</v>
      </c>
      <c r="O856" s="15">
        <f t="shared" si="85"/>
        <v>0.24</v>
      </c>
    </row>
    <row r="857" spans="1:15" x14ac:dyDescent="0.25">
      <c r="A857" s="5" t="s">
        <v>4007</v>
      </c>
      <c r="B857" s="11" t="s">
        <v>1660</v>
      </c>
      <c r="C857" s="4" t="s">
        <v>5600</v>
      </c>
      <c r="D857" s="8" t="s">
        <v>6554</v>
      </c>
      <c r="F857" s="19" t="s">
        <v>3</v>
      </c>
      <c r="G857" s="19">
        <v>0.35599999999999998</v>
      </c>
      <c r="H857" s="19">
        <f t="shared" si="89"/>
        <v>0.53600000000000003</v>
      </c>
      <c r="I857" s="19">
        <v>0.09</v>
      </c>
      <c r="J857" s="20">
        <f t="shared" si="86"/>
        <v>9.9804599999999993E-2</v>
      </c>
      <c r="K857" s="20">
        <f t="shared" si="87"/>
        <v>0.22624560000000005</v>
      </c>
      <c r="L857" s="20">
        <f t="shared" si="84"/>
        <v>0.12644100000000005</v>
      </c>
      <c r="M857" s="17">
        <f t="shared" si="88"/>
        <v>1.6884000000000001</v>
      </c>
      <c r="N857" s="16">
        <v>1</v>
      </c>
      <c r="O857" s="15">
        <f t="shared" si="85"/>
        <v>0.24</v>
      </c>
    </row>
    <row r="858" spans="1:15" x14ac:dyDescent="0.25">
      <c r="A858" s="5" t="s">
        <v>4009</v>
      </c>
      <c r="B858" s="11" t="s">
        <v>1662</v>
      </c>
      <c r="C858" s="4" t="s">
        <v>5601</v>
      </c>
      <c r="D858" s="8" t="s">
        <v>6555</v>
      </c>
      <c r="F858" s="19" t="s">
        <v>3</v>
      </c>
      <c r="G858" s="19">
        <v>0.371</v>
      </c>
      <c r="H858" s="19">
        <f t="shared" si="89"/>
        <v>0.55099999999999993</v>
      </c>
      <c r="I858" s="19">
        <v>0.09</v>
      </c>
      <c r="J858" s="20">
        <f t="shared" si="86"/>
        <v>0.10839228749999999</v>
      </c>
      <c r="K858" s="20">
        <f t="shared" si="87"/>
        <v>0.23908578749999995</v>
      </c>
      <c r="L858" s="20">
        <f t="shared" si="84"/>
        <v>0.13069349999999996</v>
      </c>
      <c r="M858" s="17">
        <f t="shared" si="88"/>
        <v>1.7356499999999997</v>
      </c>
      <c r="N858" s="16">
        <v>1</v>
      </c>
      <c r="O858" s="15">
        <f t="shared" si="85"/>
        <v>0.24</v>
      </c>
    </row>
    <row r="859" spans="1:15" x14ac:dyDescent="0.25">
      <c r="A859" s="5" t="s">
        <v>4011</v>
      </c>
      <c r="B859" s="11" t="s">
        <v>1664</v>
      </c>
      <c r="C859" s="4" t="s">
        <v>5602</v>
      </c>
      <c r="D859" s="8" t="s">
        <v>6556</v>
      </c>
      <c r="F859" s="19" t="s">
        <v>3</v>
      </c>
      <c r="G859" s="19">
        <v>0.377</v>
      </c>
      <c r="H859" s="19">
        <f t="shared" si="89"/>
        <v>0.55699999999999994</v>
      </c>
      <c r="I859" s="19">
        <v>0.09</v>
      </c>
      <c r="J859" s="20">
        <f t="shared" si="86"/>
        <v>0.11192658750000001</v>
      </c>
      <c r="K859" s="20">
        <f t="shared" si="87"/>
        <v>0.24432108749999995</v>
      </c>
      <c r="L859" s="20">
        <f t="shared" si="84"/>
        <v>0.13239449999999994</v>
      </c>
      <c r="M859" s="17">
        <f t="shared" si="88"/>
        <v>1.7545499999999998</v>
      </c>
      <c r="N859" s="16">
        <v>1</v>
      </c>
      <c r="O859" s="15">
        <f t="shared" si="85"/>
        <v>0.24</v>
      </c>
    </row>
    <row r="860" spans="1:15" x14ac:dyDescent="0.25">
      <c r="A860" s="5" t="s">
        <v>4013</v>
      </c>
      <c r="B860" s="11" t="s">
        <v>1666</v>
      </c>
      <c r="C860" s="4" t="s">
        <v>5603</v>
      </c>
      <c r="D860" s="8" t="s">
        <v>6557</v>
      </c>
      <c r="F860" s="19" t="s">
        <v>3</v>
      </c>
      <c r="G860" s="19">
        <v>0.38</v>
      </c>
      <c r="H860" s="19">
        <f t="shared" si="89"/>
        <v>0.56000000000000005</v>
      </c>
      <c r="I860" s="19">
        <v>0.09</v>
      </c>
      <c r="J860" s="20">
        <f t="shared" si="86"/>
        <v>0.113715</v>
      </c>
      <c r="K860" s="20">
        <f t="shared" si="87"/>
        <v>0.24696000000000004</v>
      </c>
      <c r="L860" s="20">
        <f t="shared" si="84"/>
        <v>0.13324500000000006</v>
      </c>
      <c r="M860" s="17">
        <f t="shared" si="88"/>
        <v>1.764</v>
      </c>
      <c r="N860" s="16">
        <v>1</v>
      </c>
      <c r="O860" s="15">
        <f t="shared" si="85"/>
        <v>0.24</v>
      </c>
    </row>
    <row r="861" spans="1:15" x14ac:dyDescent="0.25">
      <c r="A861" s="5" t="s">
        <v>4015</v>
      </c>
      <c r="B861" s="11" t="s">
        <v>1668</v>
      </c>
      <c r="C861" s="4" t="s">
        <v>5604</v>
      </c>
      <c r="D861" s="8" t="s">
        <v>6558</v>
      </c>
      <c r="F861" s="19" t="s">
        <v>3</v>
      </c>
      <c r="G861" s="19">
        <v>0.40600000000000003</v>
      </c>
      <c r="H861" s="19">
        <f t="shared" si="89"/>
        <v>0.58600000000000008</v>
      </c>
      <c r="I861" s="19">
        <v>0.09</v>
      </c>
      <c r="J861" s="20">
        <f t="shared" si="86"/>
        <v>0.12980835000000002</v>
      </c>
      <c r="K861" s="20">
        <f t="shared" si="87"/>
        <v>0.27042435000000009</v>
      </c>
      <c r="L861" s="20">
        <f t="shared" si="84"/>
        <v>0.14061600000000007</v>
      </c>
      <c r="M861" s="17">
        <f t="shared" si="88"/>
        <v>1.8459000000000001</v>
      </c>
      <c r="N861" s="16">
        <v>1</v>
      </c>
      <c r="O861" s="15">
        <f t="shared" si="85"/>
        <v>0.24</v>
      </c>
    </row>
    <row r="862" spans="1:15" x14ac:dyDescent="0.25">
      <c r="A862" s="5" t="s">
        <v>4017</v>
      </c>
      <c r="B862" s="11" t="s">
        <v>1670</v>
      </c>
      <c r="C862" s="4" t="s">
        <v>5605</v>
      </c>
      <c r="D862" s="8" t="s">
        <v>6559</v>
      </c>
      <c r="F862" s="19" t="s">
        <v>3</v>
      </c>
      <c r="G862" s="19">
        <v>0.42599999999999999</v>
      </c>
      <c r="H862" s="19">
        <f t="shared" si="89"/>
        <v>0.60599999999999998</v>
      </c>
      <c r="I862" s="19">
        <v>0.09</v>
      </c>
      <c r="J862" s="20">
        <f t="shared" si="86"/>
        <v>0.14291234999999999</v>
      </c>
      <c r="K862" s="20">
        <f t="shared" si="87"/>
        <v>0.28919834999999999</v>
      </c>
      <c r="L862" s="20">
        <f t="shared" si="84"/>
        <v>0.146286</v>
      </c>
      <c r="M862" s="17">
        <f t="shared" si="88"/>
        <v>1.9088999999999998</v>
      </c>
      <c r="N862" s="16">
        <v>1</v>
      </c>
      <c r="O862" s="15">
        <f t="shared" si="85"/>
        <v>0.24</v>
      </c>
    </row>
    <row r="863" spans="1:15" x14ac:dyDescent="0.25">
      <c r="A863" s="5" t="s">
        <v>4019</v>
      </c>
      <c r="B863" s="11" t="s">
        <v>1672</v>
      </c>
      <c r="C863" s="4" t="s">
        <v>5606</v>
      </c>
      <c r="D863" s="8" t="s">
        <v>6560</v>
      </c>
      <c r="F863" s="19" t="s">
        <v>3</v>
      </c>
      <c r="G863" s="19">
        <v>0.42899999999999999</v>
      </c>
      <c r="H863" s="19">
        <f t="shared" si="89"/>
        <v>0.60899999999999999</v>
      </c>
      <c r="I863" s="19">
        <v>0.09</v>
      </c>
      <c r="J863" s="20">
        <f t="shared" si="86"/>
        <v>0.14493228749999998</v>
      </c>
      <c r="K863" s="20">
        <f t="shared" si="87"/>
        <v>0.29206878749999998</v>
      </c>
      <c r="L863" s="20">
        <f t="shared" si="84"/>
        <v>0.1471365</v>
      </c>
      <c r="M863" s="17">
        <f t="shared" si="88"/>
        <v>1.91835</v>
      </c>
      <c r="N863" s="16">
        <v>1</v>
      </c>
      <c r="O863" s="15">
        <f t="shared" si="85"/>
        <v>0.24</v>
      </c>
    </row>
    <row r="864" spans="1:15" x14ac:dyDescent="0.25">
      <c r="A864" s="5" t="s">
        <v>4021</v>
      </c>
      <c r="B864" s="11" t="s">
        <v>1674</v>
      </c>
      <c r="C864" s="4" t="s">
        <v>5607</v>
      </c>
      <c r="D864" s="8" t="s">
        <v>6561</v>
      </c>
      <c r="F864" s="19" t="s">
        <v>3</v>
      </c>
      <c r="G864" s="19">
        <v>0.45</v>
      </c>
      <c r="H864" s="19">
        <f t="shared" si="89"/>
        <v>0.63</v>
      </c>
      <c r="I864" s="19">
        <v>0.09</v>
      </c>
      <c r="J864" s="20">
        <f t="shared" si="86"/>
        <v>0.15946874999999999</v>
      </c>
      <c r="K864" s="20">
        <f t="shared" si="87"/>
        <v>0.31255875</v>
      </c>
      <c r="L864" s="20">
        <f t="shared" si="84"/>
        <v>0.15309</v>
      </c>
      <c r="M864" s="17">
        <f t="shared" si="88"/>
        <v>1.9844999999999999</v>
      </c>
      <c r="N864" s="16">
        <v>1</v>
      </c>
      <c r="O864" s="15">
        <f t="shared" si="85"/>
        <v>0.24</v>
      </c>
    </row>
    <row r="865" spans="1:15" x14ac:dyDescent="0.25">
      <c r="A865" s="5" t="s">
        <v>4023</v>
      </c>
      <c r="B865" s="11" t="s">
        <v>1676</v>
      </c>
      <c r="C865" s="4" t="s">
        <v>5608</v>
      </c>
      <c r="D865" s="8" t="s">
        <v>6562</v>
      </c>
      <c r="F865" s="19" t="s">
        <v>3</v>
      </c>
      <c r="G865" s="19">
        <v>0.45700000000000002</v>
      </c>
      <c r="H865" s="19">
        <f t="shared" si="89"/>
        <v>0.63700000000000001</v>
      </c>
      <c r="I865" s="19">
        <v>0.09</v>
      </c>
      <c r="J865" s="20">
        <f t="shared" si="86"/>
        <v>0.16446858750000001</v>
      </c>
      <c r="K865" s="20">
        <f t="shared" si="87"/>
        <v>0.31954308749999999</v>
      </c>
      <c r="L865" s="20">
        <f t="shared" si="84"/>
        <v>0.15507449999999998</v>
      </c>
      <c r="M865" s="17">
        <f t="shared" si="88"/>
        <v>2.0065499999999998</v>
      </c>
      <c r="N865" s="16">
        <v>1</v>
      </c>
      <c r="O865" s="15">
        <f t="shared" si="85"/>
        <v>0.24</v>
      </c>
    </row>
    <row r="866" spans="1:15" x14ac:dyDescent="0.25">
      <c r="A866" s="5" t="s">
        <v>4025</v>
      </c>
      <c r="B866" s="11" t="s">
        <v>1678</v>
      </c>
      <c r="C866" s="4" t="s">
        <v>5609</v>
      </c>
      <c r="D866" s="8" t="s">
        <v>6563</v>
      </c>
      <c r="F866" s="19" t="s">
        <v>3</v>
      </c>
      <c r="G866" s="19">
        <v>0.47899999999999998</v>
      </c>
      <c r="H866" s="19">
        <f t="shared" si="89"/>
        <v>0.65900000000000003</v>
      </c>
      <c r="I866" s="19">
        <v>0.09</v>
      </c>
      <c r="J866" s="20">
        <f t="shared" si="86"/>
        <v>0.18068478749999997</v>
      </c>
      <c r="K866" s="20">
        <f t="shared" si="87"/>
        <v>0.3419962875</v>
      </c>
      <c r="L866" s="20">
        <f t="shared" si="84"/>
        <v>0.16131150000000002</v>
      </c>
      <c r="M866" s="17">
        <f t="shared" si="88"/>
        <v>2.07585</v>
      </c>
      <c r="N866" s="16">
        <v>1</v>
      </c>
      <c r="O866" s="15">
        <f t="shared" si="85"/>
        <v>0.24</v>
      </c>
    </row>
    <row r="867" spans="1:15" x14ac:dyDescent="0.25">
      <c r="A867" s="5" t="s">
        <v>4027</v>
      </c>
      <c r="B867" s="11" t="s">
        <v>1680</v>
      </c>
      <c r="C867" s="4" t="s">
        <v>5610</v>
      </c>
      <c r="D867" s="8" t="s">
        <v>6564</v>
      </c>
      <c r="F867" s="19" t="s">
        <v>3</v>
      </c>
      <c r="G867" s="19">
        <v>0.48599999999999999</v>
      </c>
      <c r="H867" s="19">
        <f t="shared" si="89"/>
        <v>0.66599999999999993</v>
      </c>
      <c r="I867" s="19">
        <v>0.09</v>
      </c>
      <c r="J867" s="20">
        <f t="shared" si="86"/>
        <v>0.18600434999999998</v>
      </c>
      <c r="K867" s="20">
        <f t="shared" si="87"/>
        <v>0.34930034999999993</v>
      </c>
      <c r="L867" s="20">
        <f t="shared" si="84"/>
        <v>0.16329599999999994</v>
      </c>
      <c r="M867" s="17">
        <f t="shared" si="88"/>
        <v>2.0978999999999997</v>
      </c>
      <c r="N867" s="16">
        <v>1</v>
      </c>
      <c r="O867" s="15">
        <f t="shared" si="85"/>
        <v>0.24</v>
      </c>
    </row>
    <row r="868" spans="1:15" x14ac:dyDescent="0.25">
      <c r="A868" s="5" t="s">
        <v>4029</v>
      </c>
      <c r="B868" s="11" t="s">
        <v>1682</v>
      </c>
      <c r="C868" s="4" t="s">
        <v>5611</v>
      </c>
      <c r="D868" s="8" t="s">
        <v>6565</v>
      </c>
      <c r="F868" s="19" t="s">
        <v>3</v>
      </c>
      <c r="G868" s="19">
        <v>0.50800000000000001</v>
      </c>
      <c r="H868" s="19">
        <f t="shared" si="89"/>
        <v>0.68799999999999994</v>
      </c>
      <c r="I868" s="19">
        <v>0.09</v>
      </c>
      <c r="J868" s="20">
        <f t="shared" si="86"/>
        <v>0.2032254</v>
      </c>
      <c r="K868" s="20">
        <f t="shared" si="87"/>
        <v>0.37275839999999993</v>
      </c>
      <c r="L868" s="20">
        <f t="shared" si="84"/>
        <v>0.16953299999999993</v>
      </c>
      <c r="M868" s="17">
        <f t="shared" si="88"/>
        <v>2.1671999999999998</v>
      </c>
      <c r="N868" s="16">
        <v>1</v>
      </c>
      <c r="O868" s="15">
        <f t="shared" si="85"/>
        <v>0.24</v>
      </c>
    </row>
    <row r="869" spans="1:15" x14ac:dyDescent="0.25">
      <c r="A869" s="5" t="s">
        <v>4031</v>
      </c>
      <c r="B869" s="11" t="s">
        <v>1684</v>
      </c>
      <c r="C869" s="4" t="s">
        <v>5612</v>
      </c>
      <c r="D869" s="8" t="s">
        <v>6566</v>
      </c>
      <c r="F869" s="19" t="s">
        <v>3</v>
      </c>
      <c r="G869" s="19">
        <v>0.53</v>
      </c>
      <c r="H869" s="19">
        <f t="shared" si="89"/>
        <v>0.71</v>
      </c>
      <c r="I869" s="19">
        <v>0.09</v>
      </c>
      <c r="J869" s="20">
        <f t="shared" si="86"/>
        <v>0.22120875000000004</v>
      </c>
      <c r="K869" s="20">
        <f t="shared" si="87"/>
        <v>0.39697874999999999</v>
      </c>
      <c r="L869" s="20">
        <f t="shared" si="84"/>
        <v>0.17576999999999995</v>
      </c>
      <c r="M869" s="17">
        <f t="shared" si="88"/>
        <v>2.2364999999999999</v>
      </c>
      <c r="N869" s="16">
        <v>1</v>
      </c>
      <c r="O869" s="15">
        <f t="shared" si="85"/>
        <v>0.24</v>
      </c>
    </row>
    <row r="870" spans="1:15" x14ac:dyDescent="0.25">
      <c r="A870" s="5" t="s">
        <v>4033</v>
      </c>
      <c r="B870" s="11" t="s">
        <v>1686</v>
      </c>
      <c r="C870" s="4" t="s">
        <v>5613</v>
      </c>
      <c r="D870" s="8" t="s">
        <v>6567</v>
      </c>
      <c r="F870" s="19" t="s">
        <v>3</v>
      </c>
      <c r="G870" s="19">
        <v>0.53300000000000003</v>
      </c>
      <c r="H870" s="19">
        <f t="shared" si="89"/>
        <v>0.71300000000000008</v>
      </c>
      <c r="I870" s="19">
        <v>0.09</v>
      </c>
      <c r="J870" s="20">
        <f t="shared" si="86"/>
        <v>0.22372008750000003</v>
      </c>
      <c r="K870" s="20">
        <f t="shared" si="87"/>
        <v>0.40034058750000007</v>
      </c>
      <c r="L870" s="20">
        <f t="shared" si="84"/>
        <v>0.17662050000000004</v>
      </c>
      <c r="M870" s="17">
        <f t="shared" si="88"/>
        <v>2.2459500000000001</v>
      </c>
      <c r="O870" s="15">
        <f>L870*2</f>
        <v>0.35324100000000008</v>
      </c>
    </row>
    <row r="871" spans="1:15" x14ac:dyDescent="0.25">
      <c r="A871" s="5" t="s">
        <v>4035</v>
      </c>
      <c r="B871" s="11" t="s">
        <v>1688</v>
      </c>
      <c r="C871" s="4" t="s">
        <v>5614</v>
      </c>
      <c r="D871" s="8" t="s">
        <v>6568</v>
      </c>
      <c r="F871" s="19" t="s">
        <v>3</v>
      </c>
      <c r="G871" s="19">
        <v>0.55800000000000005</v>
      </c>
      <c r="H871" s="19">
        <f t="shared" si="89"/>
        <v>0.73799999999999999</v>
      </c>
      <c r="I871" s="19">
        <v>0.09</v>
      </c>
      <c r="J871" s="20">
        <f t="shared" si="86"/>
        <v>0.24519915000000006</v>
      </c>
      <c r="K871" s="20">
        <f t="shared" si="87"/>
        <v>0.42890715000000001</v>
      </c>
      <c r="L871" s="20">
        <f t="shared" si="84"/>
        <v>0.18370799999999995</v>
      </c>
      <c r="M871" s="17">
        <f t="shared" si="88"/>
        <v>2.3247</v>
      </c>
      <c r="O871" s="15">
        <f t="shared" ref="O871:O885" si="90">L871*2</f>
        <v>0.36741599999999991</v>
      </c>
    </row>
    <row r="872" spans="1:15" x14ac:dyDescent="0.25">
      <c r="A872" s="5" t="s">
        <v>4037</v>
      </c>
      <c r="B872" s="11" t="s">
        <v>1690</v>
      </c>
      <c r="C872" s="4" t="s">
        <v>5615</v>
      </c>
      <c r="D872" s="8" t="s">
        <v>6569</v>
      </c>
      <c r="F872" s="19" t="s">
        <v>3</v>
      </c>
      <c r="G872" s="19">
        <v>0.59</v>
      </c>
      <c r="H872" s="19">
        <f t="shared" si="89"/>
        <v>0.77</v>
      </c>
      <c r="I872" s="19">
        <v>0.09</v>
      </c>
      <c r="J872" s="20">
        <f t="shared" si="86"/>
        <v>0.27412874999999998</v>
      </c>
      <c r="K872" s="20">
        <f t="shared" si="87"/>
        <v>0.46690874999999998</v>
      </c>
      <c r="L872" s="20">
        <f t="shared" si="84"/>
        <v>0.19278000000000001</v>
      </c>
      <c r="M872" s="17">
        <f t="shared" si="88"/>
        <v>2.4255</v>
      </c>
      <c r="O872" s="15">
        <f t="shared" si="90"/>
        <v>0.38556000000000001</v>
      </c>
    </row>
    <row r="873" spans="1:15" x14ac:dyDescent="0.25">
      <c r="A873" s="5" t="s">
        <v>4039</v>
      </c>
      <c r="B873" s="11" t="s">
        <v>1692</v>
      </c>
      <c r="C873" s="4" t="s">
        <v>5616</v>
      </c>
      <c r="D873" s="8" t="s">
        <v>6570</v>
      </c>
      <c r="F873" s="19" t="s">
        <v>3</v>
      </c>
      <c r="G873" s="19">
        <v>0.6</v>
      </c>
      <c r="H873" s="19">
        <f t="shared" si="89"/>
        <v>0.78</v>
      </c>
      <c r="I873" s="19">
        <v>0.09</v>
      </c>
      <c r="J873" s="20">
        <f t="shared" si="86"/>
        <v>0.28349999999999997</v>
      </c>
      <c r="K873" s="20">
        <f t="shared" si="87"/>
        <v>0.47911500000000001</v>
      </c>
      <c r="L873" s="20">
        <f t="shared" si="84"/>
        <v>0.19561500000000004</v>
      </c>
      <c r="M873" s="17">
        <f t="shared" si="88"/>
        <v>2.4569999999999999</v>
      </c>
      <c r="O873" s="15">
        <f t="shared" si="90"/>
        <v>0.39123000000000008</v>
      </c>
    </row>
    <row r="874" spans="1:15" x14ac:dyDescent="0.25">
      <c r="A874" s="5" t="s">
        <v>4041</v>
      </c>
      <c r="B874" s="11" t="s">
        <v>1694</v>
      </c>
      <c r="C874" s="4" t="s">
        <v>5617</v>
      </c>
      <c r="D874" s="8" t="s">
        <v>6571</v>
      </c>
      <c r="F874" s="19" t="s">
        <v>3</v>
      </c>
      <c r="G874" s="19">
        <v>0.61</v>
      </c>
      <c r="H874" s="19">
        <f t="shared" si="89"/>
        <v>0.79</v>
      </c>
      <c r="I874" s="19">
        <v>0.09</v>
      </c>
      <c r="J874" s="20">
        <f t="shared" si="86"/>
        <v>0.29302875</v>
      </c>
      <c r="K874" s="20">
        <f t="shared" si="87"/>
        <v>0.49147875000000008</v>
      </c>
      <c r="L874" s="20">
        <f t="shared" si="84"/>
        <v>0.19845000000000007</v>
      </c>
      <c r="M874" s="17">
        <f t="shared" si="88"/>
        <v>2.4885000000000002</v>
      </c>
      <c r="O874" s="15">
        <f t="shared" si="90"/>
        <v>0.39690000000000014</v>
      </c>
    </row>
    <row r="875" spans="1:15" x14ac:dyDescent="0.25">
      <c r="A875" s="5" t="s">
        <v>4043</v>
      </c>
      <c r="B875" s="11" t="s">
        <v>1696</v>
      </c>
      <c r="C875" s="4" t="s">
        <v>5618</v>
      </c>
      <c r="D875" s="8" t="s">
        <v>6572</v>
      </c>
      <c r="F875" s="19" t="s">
        <v>3</v>
      </c>
      <c r="G875" s="19">
        <v>0.61199999999999999</v>
      </c>
      <c r="H875" s="19">
        <f t="shared" si="89"/>
        <v>0.79200000000000004</v>
      </c>
      <c r="I875" s="19">
        <v>0.09</v>
      </c>
      <c r="J875" s="20">
        <f t="shared" si="86"/>
        <v>0.29495339999999998</v>
      </c>
      <c r="K875" s="20">
        <f t="shared" si="87"/>
        <v>0.49397040000000003</v>
      </c>
      <c r="L875" s="20">
        <f t="shared" si="84"/>
        <v>0.19901700000000005</v>
      </c>
      <c r="M875" s="17">
        <f t="shared" si="88"/>
        <v>2.4948000000000001</v>
      </c>
      <c r="O875" s="15">
        <f t="shared" si="90"/>
        <v>0.39803400000000011</v>
      </c>
    </row>
    <row r="876" spans="1:15" x14ac:dyDescent="0.25">
      <c r="A876" s="5" t="s">
        <v>4045</v>
      </c>
      <c r="B876" s="11" t="s">
        <v>1698</v>
      </c>
      <c r="C876" s="4" t="s">
        <v>5619</v>
      </c>
      <c r="D876" s="8" t="s">
        <v>6573</v>
      </c>
      <c r="F876" s="19" t="s">
        <v>3</v>
      </c>
      <c r="G876" s="19">
        <v>0.63</v>
      </c>
      <c r="H876" s="19">
        <f t="shared" si="89"/>
        <v>0.81</v>
      </c>
      <c r="I876" s="19">
        <v>0.09</v>
      </c>
      <c r="J876" s="20">
        <f t="shared" si="86"/>
        <v>0.31255875</v>
      </c>
      <c r="K876" s="20">
        <f t="shared" si="87"/>
        <v>0.51667875000000008</v>
      </c>
      <c r="L876" s="20">
        <f t="shared" si="84"/>
        <v>0.20412000000000008</v>
      </c>
      <c r="M876" s="17">
        <f t="shared" si="88"/>
        <v>2.5514999999999999</v>
      </c>
      <c r="O876" s="15">
        <f t="shared" si="90"/>
        <v>0.40824000000000016</v>
      </c>
    </row>
    <row r="877" spans="1:15" x14ac:dyDescent="0.25">
      <c r="A877" s="5" t="s">
        <v>4047</v>
      </c>
      <c r="B877" s="11" t="s">
        <v>1700</v>
      </c>
      <c r="C877" s="4" t="s">
        <v>5620</v>
      </c>
      <c r="D877" s="8" t="s">
        <v>6574</v>
      </c>
      <c r="F877" s="19" t="s">
        <v>3</v>
      </c>
      <c r="G877" s="19">
        <v>0.71399999999999997</v>
      </c>
      <c r="H877" s="19">
        <f t="shared" si="89"/>
        <v>0.89399999999999991</v>
      </c>
      <c r="I877" s="19">
        <v>0.09</v>
      </c>
      <c r="J877" s="20">
        <f t="shared" si="86"/>
        <v>0.40146434999999991</v>
      </c>
      <c r="K877" s="20">
        <f t="shared" si="87"/>
        <v>0.62939834999999988</v>
      </c>
      <c r="L877" s="20">
        <f t="shared" si="84"/>
        <v>0.22793399999999997</v>
      </c>
      <c r="M877" s="17">
        <f t="shared" si="88"/>
        <v>2.8160999999999996</v>
      </c>
      <c r="O877" s="15">
        <f t="shared" si="90"/>
        <v>0.45586799999999994</v>
      </c>
    </row>
    <row r="878" spans="1:15" x14ac:dyDescent="0.25">
      <c r="A878" s="5" t="s">
        <v>4049</v>
      </c>
      <c r="B878" s="11" t="s">
        <v>1702</v>
      </c>
      <c r="C878" s="4" t="s">
        <v>5621</v>
      </c>
      <c r="D878" s="8" t="s">
        <v>6575</v>
      </c>
      <c r="F878" s="19" t="s">
        <v>3</v>
      </c>
      <c r="G878" s="19">
        <v>0.72</v>
      </c>
      <c r="H878" s="19">
        <f t="shared" si="89"/>
        <v>0.89999999999999991</v>
      </c>
      <c r="I878" s="19">
        <v>0.09</v>
      </c>
      <c r="J878" s="20">
        <f t="shared" si="86"/>
        <v>0.40823999999999999</v>
      </c>
      <c r="K878" s="20">
        <f t="shared" si="87"/>
        <v>0.63787499999999986</v>
      </c>
      <c r="L878" s="20">
        <f t="shared" si="84"/>
        <v>0.22963499999999987</v>
      </c>
      <c r="M878" s="17">
        <f t="shared" si="88"/>
        <v>2.8349999999999995</v>
      </c>
      <c r="O878" s="15">
        <f t="shared" si="90"/>
        <v>0.45926999999999973</v>
      </c>
    </row>
    <row r="879" spans="1:15" x14ac:dyDescent="0.25">
      <c r="A879" s="5" t="s">
        <v>4051</v>
      </c>
      <c r="B879" s="11" t="s">
        <v>1704</v>
      </c>
      <c r="C879" s="4" t="s">
        <v>5622</v>
      </c>
      <c r="D879" s="8" t="s">
        <v>6576</v>
      </c>
      <c r="F879" s="19" t="s">
        <v>3</v>
      </c>
      <c r="G879" s="19">
        <v>0.76200000000000001</v>
      </c>
      <c r="H879" s="19">
        <f t="shared" si="89"/>
        <v>0.94199999999999995</v>
      </c>
      <c r="I879" s="19">
        <v>0.09</v>
      </c>
      <c r="J879" s="20">
        <f t="shared" si="86"/>
        <v>0.45725715</v>
      </c>
      <c r="K879" s="20">
        <f t="shared" si="87"/>
        <v>0.69879914999999992</v>
      </c>
      <c r="L879" s="20">
        <f t="shared" si="84"/>
        <v>0.24154199999999992</v>
      </c>
      <c r="M879" s="17">
        <f t="shared" si="88"/>
        <v>2.9672999999999998</v>
      </c>
      <c r="O879" s="15">
        <f t="shared" si="90"/>
        <v>0.48308399999999985</v>
      </c>
    </row>
    <row r="880" spans="1:15" x14ac:dyDescent="0.25">
      <c r="A880" s="5" t="s">
        <v>4053</v>
      </c>
      <c r="B880" s="11" t="s">
        <v>1706</v>
      </c>
      <c r="C880" s="4" t="s">
        <v>5623</v>
      </c>
      <c r="D880" s="8" t="s">
        <v>6577</v>
      </c>
      <c r="F880" s="19" t="s">
        <v>3</v>
      </c>
      <c r="G880" s="19">
        <v>0.81299999999999994</v>
      </c>
      <c r="H880" s="19">
        <f t="shared" si="89"/>
        <v>0.99299999999999988</v>
      </c>
      <c r="I880" s="19">
        <v>0.09</v>
      </c>
      <c r="J880" s="20">
        <f t="shared" si="86"/>
        <v>0.52051308749999992</v>
      </c>
      <c r="K880" s="20">
        <f t="shared" si="87"/>
        <v>0.77651358749999977</v>
      </c>
      <c r="L880" s="20">
        <f t="shared" si="84"/>
        <v>0.25600049999999985</v>
      </c>
      <c r="M880" s="17">
        <f t="shared" si="88"/>
        <v>3.1279499999999993</v>
      </c>
      <c r="O880" s="15">
        <f t="shared" si="90"/>
        <v>0.51200099999999971</v>
      </c>
    </row>
    <row r="881" spans="1:15" x14ac:dyDescent="0.25">
      <c r="A881" s="5" t="s">
        <v>4055</v>
      </c>
      <c r="B881" s="11" t="s">
        <v>1708</v>
      </c>
      <c r="C881" s="4" t="s">
        <v>5624</v>
      </c>
      <c r="D881" s="8" t="s">
        <v>6578</v>
      </c>
      <c r="F881" s="19" t="s">
        <v>3</v>
      </c>
      <c r="G881" s="19">
        <v>0.82</v>
      </c>
      <c r="H881" s="19">
        <f t="shared" si="89"/>
        <v>1</v>
      </c>
      <c r="I881" s="19">
        <v>0.09</v>
      </c>
      <c r="J881" s="20">
        <f t="shared" si="86"/>
        <v>0.52951499999999985</v>
      </c>
      <c r="K881" s="20">
        <f t="shared" si="87"/>
        <v>0.78749999999999998</v>
      </c>
      <c r="L881" s="20">
        <f t="shared" si="84"/>
        <v>0.25798500000000013</v>
      </c>
      <c r="M881" s="17">
        <f t="shared" si="88"/>
        <v>3.15</v>
      </c>
      <c r="O881" s="15">
        <f t="shared" si="90"/>
        <v>0.51597000000000026</v>
      </c>
    </row>
    <row r="882" spans="1:15" x14ac:dyDescent="0.25">
      <c r="A882" s="5" t="s">
        <v>4057</v>
      </c>
      <c r="B882" s="11" t="s">
        <v>1710</v>
      </c>
      <c r="C882" s="4" t="s">
        <v>5625</v>
      </c>
      <c r="D882" s="8" t="s">
        <v>6579</v>
      </c>
      <c r="F882" s="19" t="s">
        <v>3</v>
      </c>
      <c r="G882" s="19">
        <v>0.82199999999999995</v>
      </c>
      <c r="H882" s="19">
        <f t="shared" si="89"/>
        <v>1.002</v>
      </c>
      <c r="I882" s="19">
        <v>0.09</v>
      </c>
      <c r="J882" s="20">
        <f t="shared" si="86"/>
        <v>0.53210114999999991</v>
      </c>
      <c r="K882" s="20">
        <f t="shared" si="87"/>
        <v>0.79065314999999992</v>
      </c>
      <c r="L882" s="20">
        <f t="shared" si="84"/>
        <v>0.258552</v>
      </c>
      <c r="M882" s="17">
        <f t="shared" si="88"/>
        <v>3.1562999999999999</v>
      </c>
      <c r="O882" s="15">
        <f t="shared" si="90"/>
        <v>0.51710400000000001</v>
      </c>
    </row>
    <row r="883" spans="1:15" x14ac:dyDescent="0.25">
      <c r="A883" s="5" t="s">
        <v>4059</v>
      </c>
      <c r="B883" s="11" t="s">
        <v>1712</v>
      </c>
      <c r="C883" s="4" t="s">
        <v>5626</v>
      </c>
      <c r="D883" s="8" t="s">
        <v>6580</v>
      </c>
      <c r="F883" s="19" t="s">
        <v>3</v>
      </c>
      <c r="G883" s="19">
        <v>0.91400000000000003</v>
      </c>
      <c r="H883" s="19">
        <f t="shared" si="89"/>
        <v>1.0940000000000001</v>
      </c>
      <c r="I883" s="19">
        <v>0.09</v>
      </c>
      <c r="J883" s="20">
        <f t="shared" si="86"/>
        <v>0.65787435000000005</v>
      </c>
      <c r="K883" s="20">
        <f t="shared" si="87"/>
        <v>0.94250835000000011</v>
      </c>
      <c r="L883" s="20">
        <f t="shared" si="84"/>
        <v>0.28463400000000005</v>
      </c>
      <c r="M883" s="17">
        <f t="shared" si="88"/>
        <v>3.4461000000000004</v>
      </c>
      <c r="O883" s="15">
        <f t="shared" si="90"/>
        <v>0.56926800000000011</v>
      </c>
    </row>
    <row r="884" spans="1:15" x14ac:dyDescent="0.25">
      <c r="A884" s="5" t="s">
        <v>4061</v>
      </c>
      <c r="B884" s="11" t="s">
        <v>1714</v>
      </c>
      <c r="C884" s="4" t="s">
        <v>5627</v>
      </c>
      <c r="D884" s="8" t="s">
        <v>6581</v>
      </c>
      <c r="F884" s="19" t="s">
        <v>3</v>
      </c>
      <c r="G884" s="19">
        <v>1.016</v>
      </c>
      <c r="H884" s="19">
        <f t="shared" si="89"/>
        <v>1.196</v>
      </c>
      <c r="I884" s="19">
        <v>0.09</v>
      </c>
      <c r="J884" s="20">
        <f t="shared" si="86"/>
        <v>0.8129016</v>
      </c>
      <c r="K884" s="20">
        <f t="shared" si="87"/>
        <v>1.1264525999999999</v>
      </c>
      <c r="L884" s="20">
        <f t="shared" si="84"/>
        <v>0.31355099999999991</v>
      </c>
      <c r="M884" s="17">
        <f t="shared" si="88"/>
        <v>3.7673999999999999</v>
      </c>
      <c r="O884" s="15">
        <f t="shared" si="90"/>
        <v>0.62710199999999983</v>
      </c>
    </row>
    <row r="885" spans="1:15" x14ac:dyDescent="0.25">
      <c r="A885" s="5" t="s">
        <v>4063</v>
      </c>
      <c r="B885" s="11" t="s">
        <v>1716</v>
      </c>
      <c r="C885" s="4" t="s">
        <v>5628</v>
      </c>
      <c r="D885" s="8" t="s">
        <v>6582</v>
      </c>
      <c r="F885" s="19" t="s">
        <v>3</v>
      </c>
      <c r="G885" s="19">
        <v>1.02</v>
      </c>
      <c r="H885" s="19">
        <f t="shared" si="89"/>
        <v>1.2</v>
      </c>
      <c r="I885" s="19">
        <v>0.09</v>
      </c>
      <c r="J885" s="20">
        <f t="shared" si="86"/>
        <v>0.81931500000000002</v>
      </c>
      <c r="K885" s="20">
        <f t="shared" si="87"/>
        <v>1.1339999999999999</v>
      </c>
      <c r="L885" s="20">
        <f t="shared" si="84"/>
        <v>0.31468499999999988</v>
      </c>
      <c r="M885" s="17">
        <f t="shared" si="88"/>
        <v>3.78</v>
      </c>
      <c r="O885" s="15">
        <f t="shared" si="90"/>
        <v>0.62936999999999976</v>
      </c>
    </row>
    <row r="886" spans="1:15" x14ac:dyDescent="0.25">
      <c r="J886" s="20"/>
      <c r="K886" s="20"/>
      <c r="L886" s="20"/>
      <c r="M886" s="17"/>
      <c r="O886" s="15"/>
    </row>
    <row r="887" spans="1:15" x14ac:dyDescent="0.25">
      <c r="A887" s="5" t="s">
        <v>4065</v>
      </c>
      <c r="B887" s="11" t="s">
        <v>1718</v>
      </c>
      <c r="C887" s="4" t="s">
        <v>5629</v>
      </c>
      <c r="D887" s="8" t="s">
        <v>6583</v>
      </c>
      <c r="F887" s="19" t="s">
        <v>3</v>
      </c>
      <c r="G887" s="19">
        <v>1.2E-2</v>
      </c>
      <c r="H887" s="19">
        <f t="shared" si="89"/>
        <v>0.21200000000000002</v>
      </c>
      <c r="I887" s="19">
        <v>0.1</v>
      </c>
      <c r="J887" s="20">
        <f t="shared" si="86"/>
        <v>1.1340000000000001E-4</v>
      </c>
      <c r="K887" s="20">
        <f t="shared" si="87"/>
        <v>3.5393400000000005E-2</v>
      </c>
      <c r="L887" s="20">
        <f t="shared" si="84"/>
        <v>3.5280000000000006E-2</v>
      </c>
      <c r="M887" s="17">
        <f t="shared" si="88"/>
        <v>0.66780000000000006</v>
      </c>
      <c r="N887" s="16">
        <v>4.5</v>
      </c>
      <c r="O887" s="15">
        <f t="shared" si="85"/>
        <v>5.333333333333333E-2</v>
      </c>
    </row>
    <row r="888" spans="1:15" x14ac:dyDescent="0.25">
      <c r="A888" s="5" t="s">
        <v>4067</v>
      </c>
      <c r="B888" s="11" t="s">
        <v>1720</v>
      </c>
      <c r="C888" s="4" t="s">
        <v>5630</v>
      </c>
      <c r="D888" s="8" t="s">
        <v>6584</v>
      </c>
      <c r="F888" s="19" t="s">
        <v>3</v>
      </c>
      <c r="G888" s="19">
        <v>1.4999999999999999E-2</v>
      </c>
      <c r="H888" s="19">
        <f t="shared" si="89"/>
        <v>0.21500000000000002</v>
      </c>
      <c r="I888" s="19">
        <v>0.1</v>
      </c>
      <c r="J888" s="20">
        <f t="shared" si="86"/>
        <v>1.7718749999999999E-4</v>
      </c>
      <c r="K888" s="20">
        <f t="shared" si="87"/>
        <v>3.6402187500000009E-2</v>
      </c>
      <c r="L888" s="20">
        <f t="shared" si="84"/>
        <v>3.6225000000000007E-2</v>
      </c>
      <c r="M888" s="17">
        <f t="shared" si="88"/>
        <v>0.67725000000000002</v>
      </c>
      <c r="N888" s="16">
        <v>4</v>
      </c>
      <c r="O888" s="15">
        <f t="shared" si="85"/>
        <v>0.06</v>
      </c>
    </row>
    <row r="889" spans="1:15" x14ac:dyDescent="0.25">
      <c r="A889" s="5" t="s">
        <v>4069</v>
      </c>
      <c r="B889" s="11" t="s">
        <v>1722</v>
      </c>
      <c r="C889" s="4" t="s">
        <v>5631</v>
      </c>
      <c r="D889" s="8" t="s">
        <v>6585</v>
      </c>
      <c r="F889" s="19" t="s">
        <v>3</v>
      </c>
      <c r="G889" s="19">
        <v>1.7999999999999999E-2</v>
      </c>
      <c r="H889" s="19">
        <f t="shared" si="89"/>
        <v>0.218</v>
      </c>
      <c r="I889" s="19">
        <v>0.1</v>
      </c>
      <c r="J889" s="20">
        <f t="shared" si="86"/>
        <v>2.5514999999999994E-4</v>
      </c>
      <c r="K889" s="20">
        <f t="shared" si="87"/>
        <v>3.7425149999999997E-2</v>
      </c>
      <c r="L889" s="20">
        <f t="shared" si="84"/>
        <v>3.7169999999999995E-2</v>
      </c>
      <c r="M889" s="17">
        <f t="shared" si="88"/>
        <v>0.68669999999999998</v>
      </c>
      <c r="N889" s="16">
        <v>4</v>
      </c>
      <c r="O889" s="15">
        <f t="shared" si="85"/>
        <v>0.06</v>
      </c>
    </row>
    <row r="890" spans="1:15" x14ac:dyDescent="0.25">
      <c r="A890" s="5" t="s">
        <v>4071</v>
      </c>
      <c r="B890" s="11" t="s">
        <v>1724</v>
      </c>
      <c r="C890" s="4" t="s">
        <v>5632</v>
      </c>
      <c r="D890" s="8" t="s">
        <v>6586</v>
      </c>
      <c r="F890" s="19" t="s">
        <v>3</v>
      </c>
      <c r="G890" s="19">
        <v>0.02</v>
      </c>
      <c r="H890" s="19">
        <f t="shared" si="89"/>
        <v>0.22</v>
      </c>
      <c r="I890" s="19">
        <v>0.1</v>
      </c>
      <c r="J890" s="20">
        <f t="shared" si="86"/>
        <v>3.1500000000000001E-4</v>
      </c>
      <c r="K890" s="20">
        <f t="shared" si="87"/>
        <v>3.8114999999999996E-2</v>
      </c>
      <c r="L890" s="20">
        <f t="shared" si="84"/>
        <v>3.7799999999999993E-2</v>
      </c>
      <c r="M890" s="17">
        <f t="shared" si="88"/>
        <v>0.69299999999999995</v>
      </c>
      <c r="N890" s="16">
        <v>4</v>
      </c>
      <c r="O890" s="15">
        <f t="shared" si="85"/>
        <v>0.06</v>
      </c>
    </row>
    <row r="891" spans="1:15" x14ac:dyDescent="0.25">
      <c r="A891" s="5" t="s">
        <v>4073</v>
      </c>
      <c r="B891" s="11" t="s">
        <v>1726</v>
      </c>
      <c r="C891" s="4" t="s">
        <v>5633</v>
      </c>
      <c r="D891" s="8" t="s">
        <v>6587</v>
      </c>
      <c r="F891" s="19" t="s">
        <v>3</v>
      </c>
      <c r="G891" s="19">
        <v>2.1000000000000001E-2</v>
      </c>
      <c r="H891" s="19">
        <f t="shared" si="89"/>
        <v>0.221</v>
      </c>
      <c r="I891" s="19">
        <v>0.1</v>
      </c>
      <c r="J891" s="20">
        <f t="shared" si="86"/>
        <v>3.4728750000000001E-4</v>
      </c>
      <c r="K891" s="20">
        <f t="shared" si="87"/>
        <v>3.8462287499999998E-2</v>
      </c>
      <c r="L891" s="20">
        <f t="shared" si="84"/>
        <v>3.8114999999999996E-2</v>
      </c>
      <c r="M891" s="17">
        <f t="shared" si="88"/>
        <v>0.69614999999999994</v>
      </c>
      <c r="N891" s="16">
        <v>4</v>
      </c>
      <c r="O891" s="15">
        <f t="shared" si="85"/>
        <v>0.06</v>
      </c>
    </row>
    <row r="892" spans="1:15" x14ac:dyDescent="0.25">
      <c r="A892" s="5" t="s">
        <v>4075</v>
      </c>
      <c r="B892" s="11" t="s">
        <v>1728</v>
      </c>
      <c r="C892" s="4" t="s">
        <v>5634</v>
      </c>
      <c r="D892" s="8" t="s">
        <v>6588</v>
      </c>
      <c r="F892" s="19" t="s">
        <v>3</v>
      </c>
      <c r="G892" s="19">
        <v>2.5000000000000001E-2</v>
      </c>
      <c r="H892" s="19">
        <f t="shared" si="89"/>
        <v>0.22500000000000001</v>
      </c>
      <c r="I892" s="19">
        <v>0.1</v>
      </c>
      <c r="J892" s="20">
        <f t="shared" si="86"/>
        <v>4.9218750000000011E-4</v>
      </c>
      <c r="K892" s="20">
        <f t="shared" si="87"/>
        <v>3.9867187499999998E-2</v>
      </c>
      <c r="L892" s="20">
        <f t="shared" si="84"/>
        <v>3.9375E-2</v>
      </c>
      <c r="M892" s="17">
        <f t="shared" si="88"/>
        <v>0.70874999999999999</v>
      </c>
      <c r="N892" s="16">
        <v>4</v>
      </c>
      <c r="O892" s="15">
        <f t="shared" si="85"/>
        <v>0.06</v>
      </c>
    </row>
    <row r="893" spans="1:15" x14ac:dyDescent="0.25">
      <c r="A893" s="5" t="s">
        <v>4077</v>
      </c>
      <c r="B893" s="11" t="s">
        <v>1730</v>
      </c>
      <c r="C893" s="4" t="s">
        <v>5635</v>
      </c>
      <c r="D893" s="8" t="s">
        <v>6589</v>
      </c>
      <c r="F893" s="19" t="s">
        <v>3</v>
      </c>
      <c r="G893" s="19">
        <v>2.5999999999999999E-2</v>
      </c>
      <c r="H893" s="19">
        <f t="shared" si="89"/>
        <v>0.22600000000000001</v>
      </c>
      <c r="I893" s="19">
        <v>0.1</v>
      </c>
      <c r="J893" s="20">
        <f t="shared" si="86"/>
        <v>5.323499999999999E-4</v>
      </c>
      <c r="K893" s="20">
        <f t="shared" si="87"/>
        <v>4.0222350000000004E-2</v>
      </c>
      <c r="L893" s="20">
        <f t="shared" si="84"/>
        <v>3.9690000000000003E-2</v>
      </c>
      <c r="M893" s="17">
        <f t="shared" si="88"/>
        <v>0.71189999999999998</v>
      </c>
      <c r="N893" s="16">
        <v>4</v>
      </c>
      <c r="O893" s="15">
        <f t="shared" si="85"/>
        <v>0.06</v>
      </c>
    </row>
    <row r="894" spans="1:15" x14ac:dyDescent="0.25">
      <c r="A894" s="5" t="s">
        <v>4079</v>
      </c>
      <c r="B894" s="11" t="s">
        <v>1732</v>
      </c>
      <c r="C894" s="4" t="s">
        <v>5636</v>
      </c>
      <c r="D894" s="8" t="s">
        <v>6590</v>
      </c>
      <c r="F894" s="19" t="s">
        <v>3</v>
      </c>
      <c r="G894" s="19">
        <v>2.7E-2</v>
      </c>
      <c r="H894" s="19">
        <f t="shared" si="89"/>
        <v>0.22700000000000001</v>
      </c>
      <c r="I894" s="19">
        <v>0.1</v>
      </c>
      <c r="J894" s="20">
        <f t="shared" si="86"/>
        <v>5.7408749999999999E-4</v>
      </c>
      <c r="K894" s="20">
        <f t="shared" si="87"/>
        <v>4.0579087500000006E-2</v>
      </c>
      <c r="L894" s="20">
        <f t="shared" si="84"/>
        <v>4.0005000000000006E-2</v>
      </c>
      <c r="M894" s="17">
        <f t="shared" si="88"/>
        <v>0.71504999999999996</v>
      </c>
      <c r="N894" s="16">
        <v>4</v>
      </c>
      <c r="O894" s="15">
        <f t="shared" si="85"/>
        <v>0.06</v>
      </c>
    </row>
    <row r="895" spans="1:15" x14ac:dyDescent="0.25">
      <c r="A895" s="5" t="s">
        <v>4081</v>
      </c>
      <c r="B895" s="11" t="s">
        <v>1734</v>
      </c>
      <c r="C895" s="4" t="s">
        <v>5637</v>
      </c>
      <c r="D895" s="8" t="s">
        <v>6591</v>
      </c>
      <c r="F895" s="19" t="s">
        <v>3</v>
      </c>
      <c r="G895" s="19">
        <v>2.8000000000000001E-2</v>
      </c>
      <c r="H895" s="19">
        <f t="shared" si="89"/>
        <v>0.22800000000000001</v>
      </c>
      <c r="I895" s="19">
        <v>0.1</v>
      </c>
      <c r="J895" s="20">
        <f t="shared" si="86"/>
        <v>6.1740000000000005E-4</v>
      </c>
      <c r="K895" s="20">
        <f t="shared" si="87"/>
        <v>4.0937399999999999E-2</v>
      </c>
      <c r="L895" s="20">
        <f t="shared" si="84"/>
        <v>4.0320000000000002E-2</v>
      </c>
      <c r="M895" s="17">
        <f t="shared" si="88"/>
        <v>0.71820000000000006</v>
      </c>
      <c r="N895" s="16">
        <v>4</v>
      </c>
      <c r="O895" s="15">
        <f t="shared" si="85"/>
        <v>0.06</v>
      </c>
    </row>
    <row r="896" spans="1:15" x14ac:dyDescent="0.25">
      <c r="A896" s="5" t="s">
        <v>4083</v>
      </c>
      <c r="B896" s="11" t="s">
        <v>1736</v>
      </c>
      <c r="C896" s="4" t="s">
        <v>5638</v>
      </c>
      <c r="D896" s="8" t="s">
        <v>6592</v>
      </c>
      <c r="F896" s="19" t="s">
        <v>3</v>
      </c>
      <c r="G896" s="19">
        <v>0.03</v>
      </c>
      <c r="H896" s="19">
        <f t="shared" si="89"/>
        <v>0.23</v>
      </c>
      <c r="I896" s="19">
        <v>0.1</v>
      </c>
      <c r="J896" s="20">
        <f t="shared" si="86"/>
        <v>7.0874999999999996E-4</v>
      </c>
      <c r="K896" s="20">
        <f t="shared" si="87"/>
        <v>4.1658750000000001E-2</v>
      </c>
      <c r="L896" s="20">
        <f t="shared" si="84"/>
        <v>4.095E-2</v>
      </c>
      <c r="M896" s="17">
        <f t="shared" si="88"/>
        <v>0.72450000000000003</v>
      </c>
      <c r="N896" s="16">
        <v>4</v>
      </c>
      <c r="O896" s="15">
        <f t="shared" si="85"/>
        <v>0.06</v>
      </c>
    </row>
    <row r="897" spans="1:15" x14ac:dyDescent="0.25">
      <c r="A897" s="5" t="s">
        <v>4085</v>
      </c>
      <c r="B897" s="11" t="s">
        <v>1738</v>
      </c>
      <c r="C897" s="4" t="s">
        <v>5639</v>
      </c>
      <c r="D897" s="8" t="s">
        <v>6593</v>
      </c>
      <c r="F897" s="19" t="s">
        <v>3</v>
      </c>
      <c r="G897" s="19">
        <v>3.2000000000000001E-2</v>
      </c>
      <c r="H897" s="19">
        <f t="shared" si="89"/>
        <v>0.23200000000000001</v>
      </c>
      <c r="I897" s="19">
        <v>0.1</v>
      </c>
      <c r="J897" s="20">
        <f t="shared" si="86"/>
        <v>8.0639999999999998E-4</v>
      </c>
      <c r="K897" s="20">
        <f t="shared" si="87"/>
        <v>4.2386400000000005E-2</v>
      </c>
      <c r="L897" s="20">
        <f t="shared" si="84"/>
        <v>4.1580000000000006E-2</v>
      </c>
      <c r="M897" s="17">
        <f t="shared" si="88"/>
        <v>0.73080000000000001</v>
      </c>
      <c r="N897" s="16">
        <v>4</v>
      </c>
      <c r="O897" s="15">
        <f t="shared" si="85"/>
        <v>0.06</v>
      </c>
    </row>
    <row r="898" spans="1:15" x14ac:dyDescent="0.25">
      <c r="A898" s="5" t="s">
        <v>4087</v>
      </c>
      <c r="B898" s="11" t="s">
        <v>1740</v>
      </c>
      <c r="C898" s="4" t="s">
        <v>5640</v>
      </c>
      <c r="D898" s="8" t="s">
        <v>6594</v>
      </c>
      <c r="F898" s="19" t="s">
        <v>3</v>
      </c>
      <c r="G898" s="19">
        <v>3.3000000000000002E-2</v>
      </c>
      <c r="H898" s="19">
        <f t="shared" si="89"/>
        <v>0.23300000000000001</v>
      </c>
      <c r="I898" s="19">
        <v>0.1</v>
      </c>
      <c r="J898" s="20">
        <f t="shared" si="86"/>
        <v>8.575875000000001E-4</v>
      </c>
      <c r="K898" s="20">
        <f t="shared" si="87"/>
        <v>4.2752587500000001E-2</v>
      </c>
      <c r="L898" s="20">
        <f t="shared" si="84"/>
        <v>4.1895000000000002E-2</v>
      </c>
      <c r="M898" s="17">
        <f t="shared" si="88"/>
        <v>0.73394999999999999</v>
      </c>
      <c r="N898" s="16">
        <v>3.5</v>
      </c>
      <c r="O898" s="15">
        <f t="shared" si="85"/>
        <v>6.8571428571428575E-2</v>
      </c>
    </row>
    <row r="899" spans="1:15" x14ac:dyDescent="0.25">
      <c r="A899" s="5" t="s">
        <v>4089</v>
      </c>
      <c r="B899" s="11" t="s">
        <v>1742</v>
      </c>
      <c r="C899" s="4" t="s">
        <v>5641</v>
      </c>
      <c r="D899" s="8" t="s">
        <v>6595</v>
      </c>
      <c r="F899" s="19" t="s">
        <v>3</v>
      </c>
      <c r="G899" s="19">
        <v>3.4000000000000002E-2</v>
      </c>
      <c r="H899" s="19">
        <f t="shared" si="89"/>
        <v>0.23400000000000001</v>
      </c>
      <c r="I899" s="19">
        <v>0.1</v>
      </c>
      <c r="J899" s="20">
        <f t="shared" si="86"/>
        <v>9.1035000000000009E-4</v>
      </c>
      <c r="K899" s="20">
        <f t="shared" si="87"/>
        <v>4.3120350000000002E-2</v>
      </c>
      <c r="L899" s="20">
        <f t="shared" ref="L899:L962" si="91">K899-J899</f>
        <v>4.2210000000000004E-2</v>
      </c>
      <c r="M899" s="17">
        <f t="shared" si="88"/>
        <v>0.73709999999999998</v>
      </c>
      <c r="N899" s="16">
        <v>3.5</v>
      </c>
      <c r="O899" s="15">
        <f t="shared" ref="O899:O962" si="92">0.24/N899</f>
        <v>6.8571428571428575E-2</v>
      </c>
    </row>
    <row r="900" spans="1:15" x14ac:dyDescent="0.25">
      <c r="A900" s="5" t="s">
        <v>4091</v>
      </c>
      <c r="B900" s="11" t="s">
        <v>1744</v>
      </c>
      <c r="C900" s="4" t="s">
        <v>5642</v>
      </c>
      <c r="D900" s="8" t="s">
        <v>6596</v>
      </c>
      <c r="F900" s="19" t="s">
        <v>3</v>
      </c>
      <c r="G900" s="19">
        <v>3.5000000000000003E-2</v>
      </c>
      <c r="H900" s="19">
        <f t="shared" si="89"/>
        <v>0.23500000000000001</v>
      </c>
      <c r="I900" s="19">
        <v>0.1</v>
      </c>
      <c r="J900" s="20">
        <f t="shared" si="86"/>
        <v>9.6468750000000016E-4</v>
      </c>
      <c r="K900" s="20">
        <f t="shared" si="87"/>
        <v>4.3489687500000006E-2</v>
      </c>
      <c r="L900" s="20">
        <f t="shared" si="91"/>
        <v>4.2525000000000007E-2</v>
      </c>
      <c r="M900" s="17">
        <f t="shared" si="88"/>
        <v>0.74025000000000007</v>
      </c>
      <c r="N900" s="16">
        <v>3.5</v>
      </c>
      <c r="O900" s="15">
        <f t="shared" si="92"/>
        <v>6.8571428571428575E-2</v>
      </c>
    </row>
    <row r="901" spans="1:15" x14ac:dyDescent="0.25">
      <c r="A901" s="5" t="s">
        <v>4093</v>
      </c>
      <c r="B901" s="11" t="s">
        <v>1746</v>
      </c>
      <c r="C901" s="4" t="s">
        <v>5643</v>
      </c>
      <c r="D901" s="8" t="s">
        <v>6597</v>
      </c>
      <c r="F901" s="19" t="s">
        <v>3</v>
      </c>
      <c r="G901" s="19">
        <v>3.7999999999999999E-2</v>
      </c>
      <c r="H901" s="19">
        <f t="shared" si="89"/>
        <v>0.23800000000000002</v>
      </c>
      <c r="I901" s="19">
        <v>0.1</v>
      </c>
      <c r="J901" s="20">
        <f t="shared" ref="J901:J964" si="93">3.15*(G901/2*G901/2)*1</f>
        <v>1.13715E-3</v>
      </c>
      <c r="K901" s="20">
        <f t="shared" ref="K901:K964" si="94">(H901/2*H901/2)*3.15*1</f>
        <v>4.4607150000000005E-2</v>
      </c>
      <c r="L901" s="20">
        <f t="shared" si="91"/>
        <v>4.3470000000000009E-2</v>
      </c>
      <c r="M901" s="17">
        <f t="shared" ref="M901:M964" si="95">3.15*H901</f>
        <v>0.74970000000000003</v>
      </c>
      <c r="N901" s="16">
        <v>3.5</v>
      </c>
      <c r="O901" s="15">
        <f t="shared" si="92"/>
        <v>6.8571428571428575E-2</v>
      </c>
    </row>
    <row r="902" spans="1:15" x14ac:dyDescent="0.25">
      <c r="A902" s="5" t="s">
        <v>4095</v>
      </c>
      <c r="B902" s="11" t="s">
        <v>1748</v>
      </c>
      <c r="C902" s="4" t="s">
        <v>5644</v>
      </c>
      <c r="D902" s="8" t="s">
        <v>6598</v>
      </c>
      <c r="F902" s="19" t="s">
        <v>3</v>
      </c>
      <c r="G902" s="19">
        <v>4.2000000000000003E-2</v>
      </c>
      <c r="H902" s="19">
        <f t="shared" si="89"/>
        <v>0.24200000000000002</v>
      </c>
      <c r="I902" s="19">
        <v>0.1</v>
      </c>
      <c r="J902" s="20">
        <f t="shared" si="93"/>
        <v>1.38915E-3</v>
      </c>
      <c r="K902" s="20">
        <f t="shared" si="94"/>
        <v>4.6119150000000012E-2</v>
      </c>
      <c r="L902" s="20">
        <f t="shared" si="91"/>
        <v>4.4730000000000013E-2</v>
      </c>
      <c r="M902" s="17">
        <f t="shared" si="95"/>
        <v>0.76230000000000009</v>
      </c>
      <c r="N902" s="16">
        <v>3.5</v>
      </c>
      <c r="O902" s="15">
        <f t="shared" si="92"/>
        <v>6.8571428571428575E-2</v>
      </c>
    </row>
    <row r="903" spans="1:15" x14ac:dyDescent="0.25">
      <c r="A903" s="5" t="s">
        <v>4097</v>
      </c>
      <c r="B903" s="11" t="s">
        <v>1750</v>
      </c>
      <c r="C903" s="4" t="s">
        <v>5645</v>
      </c>
      <c r="D903" s="8" t="s">
        <v>6599</v>
      </c>
      <c r="F903" s="19" t="s">
        <v>3</v>
      </c>
      <c r="G903" s="19">
        <v>4.4999999999999998E-2</v>
      </c>
      <c r="H903" s="19">
        <f t="shared" si="89"/>
        <v>0.245</v>
      </c>
      <c r="I903" s="19">
        <v>0.1</v>
      </c>
      <c r="J903" s="20">
        <f t="shared" si="93"/>
        <v>1.5946875E-3</v>
      </c>
      <c r="K903" s="20">
        <f t="shared" si="94"/>
        <v>4.7269687499999997E-2</v>
      </c>
      <c r="L903" s="20">
        <f t="shared" si="91"/>
        <v>4.5675E-2</v>
      </c>
      <c r="M903" s="17">
        <f t="shared" si="95"/>
        <v>0.77174999999999994</v>
      </c>
      <c r="N903" s="16">
        <v>3</v>
      </c>
      <c r="O903" s="15">
        <f t="shared" si="92"/>
        <v>0.08</v>
      </c>
    </row>
    <row r="904" spans="1:15" x14ac:dyDescent="0.25">
      <c r="A904" s="5" t="s">
        <v>4099</v>
      </c>
      <c r="B904" s="11" t="s">
        <v>1752</v>
      </c>
      <c r="C904" s="4" t="s">
        <v>5646</v>
      </c>
      <c r="D904" s="8" t="s">
        <v>6600</v>
      </c>
      <c r="F904" s="19" t="s">
        <v>3</v>
      </c>
      <c r="G904" s="19">
        <v>4.8000000000000001E-2</v>
      </c>
      <c r="H904" s="19">
        <f t="shared" si="89"/>
        <v>0.248</v>
      </c>
      <c r="I904" s="19">
        <v>0.1</v>
      </c>
      <c r="J904" s="20">
        <f t="shared" si="93"/>
        <v>1.8144000000000001E-3</v>
      </c>
      <c r="K904" s="20">
        <f t="shared" si="94"/>
        <v>4.8434399999999996E-2</v>
      </c>
      <c r="L904" s="20">
        <f t="shared" si="91"/>
        <v>4.6619999999999995E-2</v>
      </c>
      <c r="M904" s="17">
        <f t="shared" si="95"/>
        <v>0.78120000000000001</v>
      </c>
      <c r="N904" s="16">
        <v>3</v>
      </c>
      <c r="O904" s="15">
        <f t="shared" si="92"/>
        <v>0.08</v>
      </c>
    </row>
    <row r="905" spans="1:15" x14ac:dyDescent="0.25">
      <c r="A905" s="5" t="s">
        <v>4101</v>
      </c>
      <c r="B905" s="11" t="s">
        <v>1754</v>
      </c>
      <c r="C905" s="4" t="s">
        <v>5647</v>
      </c>
      <c r="D905" s="8" t="s">
        <v>6601</v>
      </c>
      <c r="F905" s="19" t="s">
        <v>3</v>
      </c>
      <c r="G905" s="19">
        <v>0.05</v>
      </c>
      <c r="H905" s="19">
        <f t="shared" si="89"/>
        <v>0.25</v>
      </c>
      <c r="I905" s="19">
        <v>0.1</v>
      </c>
      <c r="J905" s="20">
        <f t="shared" si="93"/>
        <v>1.9687500000000004E-3</v>
      </c>
      <c r="K905" s="20">
        <f t="shared" si="94"/>
        <v>4.9218749999999999E-2</v>
      </c>
      <c r="L905" s="20">
        <f t="shared" si="91"/>
        <v>4.725E-2</v>
      </c>
      <c r="M905" s="17">
        <f t="shared" si="95"/>
        <v>0.78749999999999998</v>
      </c>
      <c r="N905" s="16">
        <v>3</v>
      </c>
      <c r="O905" s="15">
        <f t="shared" si="92"/>
        <v>0.08</v>
      </c>
    </row>
    <row r="906" spans="1:15" x14ac:dyDescent="0.25">
      <c r="A906" s="5" t="s">
        <v>4103</v>
      </c>
      <c r="B906" s="11" t="s">
        <v>1756</v>
      </c>
      <c r="C906" s="4" t="s">
        <v>5648</v>
      </c>
      <c r="D906" s="8" t="s">
        <v>6602</v>
      </c>
      <c r="F906" s="19" t="s">
        <v>3</v>
      </c>
      <c r="G906" s="19">
        <v>5.0999999999999997E-2</v>
      </c>
      <c r="H906" s="19">
        <f t="shared" si="89"/>
        <v>0.251</v>
      </c>
      <c r="I906" s="19">
        <v>0.1</v>
      </c>
      <c r="J906" s="20">
        <f t="shared" si="93"/>
        <v>2.0482874999999995E-3</v>
      </c>
      <c r="K906" s="20">
        <f t="shared" si="94"/>
        <v>4.9613287499999999E-2</v>
      </c>
      <c r="L906" s="20">
        <f t="shared" si="91"/>
        <v>4.7564999999999996E-2</v>
      </c>
      <c r="M906" s="17">
        <f t="shared" si="95"/>
        <v>0.79064999999999996</v>
      </c>
      <c r="N906" s="16">
        <v>3</v>
      </c>
      <c r="O906" s="15">
        <f t="shared" si="92"/>
        <v>0.08</v>
      </c>
    </row>
    <row r="907" spans="1:15" x14ac:dyDescent="0.25">
      <c r="A907" s="5" t="s">
        <v>4105</v>
      </c>
      <c r="B907" s="11" t="s">
        <v>1758</v>
      </c>
      <c r="C907" s="4" t="s">
        <v>5649</v>
      </c>
      <c r="D907" s="8" t="s">
        <v>6603</v>
      </c>
      <c r="F907" s="19" t="s">
        <v>3</v>
      </c>
      <c r="G907" s="19">
        <v>5.3999999999999999E-2</v>
      </c>
      <c r="H907" s="19">
        <f t="shared" si="89"/>
        <v>0.254</v>
      </c>
      <c r="I907" s="19">
        <v>0.1</v>
      </c>
      <c r="J907" s="20">
        <f t="shared" si="93"/>
        <v>2.29635E-3</v>
      </c>
      <c r="K907" s="20">
        <f t="shared" si="94"/>
        <v>5.080635E-2</v>
      </c>
      <c r="L907" s="20">
        <f t="shared" si="91"/>
        <v>4.8509999999999998E-2</v>
      </c>
      <c r="M907" s="17">
        <f t="shared" si="95"/>
        <v>0.80010000000000003</v>
      </c>
      <c r="N907" s="16">
        <v>3</v>
      </c>
      <c r="O907" s="15">
        <f t="shared" si="92"/>
        <v>0.08</v>
      </c>
    </row>
    <row r="908" spans="1:15" x14ac:dyDescent="0.25">
      <c r="A908" s="5" t="s">
        <v>4107</v>
      </c>
      <c r="B908" s="11" t="s">
        <v>1760</v>
      </c>
      <c r="C908" s="4" t="s">
        <v>5650</v>
      </c>
      <c r="D908" s="8" t="s">
        <v>6604</v>
      </c>
      <c r="F908" s="19" t="s">
        <v>3</v>
      </c>
      <c r="G908" s="19">
        <v>5.7000000000000002E-2</v>
      </c>
      <c r="H908" s="19">
        <f t="shared" si="89"/>
        <v>0.25700000000000001</v>
      </c>
      <c r="I908" s="19">
        <v>0.1</v>
      </c>
      <c r="J908" s="20">
        <f t="shared" si="93"/>
        <v>2.5585874999999999E-3</v>
      </c>
      <c r="K908" s="20">
        <f t="shared" si="94"/>
        <v>5.2013587499999993E-2</v>
      </c>
      <c r="L908" s="20">
        <f t="shared" si="91"/>
        <v>4.9454999999999992E-2</v>
      </c>
      <c r="M908" s="17">
        <f t="shared" si="95"/>
        <v>0.80954999999999999</v>
      </c>
      <c r="N908" s="16">
        <v>3</v>
      </c>
      <c r="O908" s="15">
        <f t="shared" si="92"/>
        <v>0.08</v>
      </c>
    </row>
    <row r="909" spans="1:15" x14ac:dyDescent="0.25">
      <c r="A909" s="5" t="s">
        <v>4109</v>
      </c>
      <c r="B909" s="11" t="s">
        <v>1762</v>
      </c>
      <c r="C909" s="4" t="s">
        <v>5651</v>
      </c>
      <c r="D909" s="8" t="s">
        <v>6605</v>
      </c>
      <c r="F909" s="19" t="s">
        <v>3</v>
      </c>
      <c r="G909" s="19">
        <v>0.06</v>
      </c>
      <c r="H909" s="19">
        <f t="shared" si="89"/>
        <v>0.26</v>
      </c>
      <c r="I909" s="19">
        <v>0.1</v>
      </c>
      <c r="J909" s="20">
        <f t="shared" si="93"/>
        <v>2.8349999999999998E-3</v>
      </c>
      <c r="K909" s="20">
        <f t="shared" si="94"/>
        <v>5.3235000000000005E-2</v>
      </c>
      <c r="L909" s="20">
        <f t="shared" si="91"/>
        <v>5.0400000000000007E-2</v>
      </c>
      <c r="M909" s="17">
        <f t="shared" si="95"/>
        <v>0.81899999999999995</v>
      </c>
      <c r="N909" s="16">
        <v>3</v>
      </c>
      <c r="O909" s="15">
        <f t="shared" si="92"/>
        <v>0.08</v>
      </c>
    </row>
    <row r="910" spans="1:15" x14ac:dyDescent="0.25">
      <c r="A910" s="5" t="s">
        <v>4111</v>
      </c>
      <c r="B910" s="11" t="s">
        <v>1764</v>
      </c>
      <c r="C910" s="4" t="s">
        <v>5652</v>
      </c>
      <c r="D910" s="8" t="s">
        <v>6606</v>
      </c>
      <c r="F910" s="19" t="s">
        <v>3</v>
      </c>
      <c r="G910" s="19">
        <v>6.4000000000000001E-2</v>
      </c>
      <c r="H910" s="19">
        <f t="shared" si="89"/>
        <v>0.26400000000000001</v>
      </c>
      <c r="I910" s="19">
        <v>0.1</v>
      </c>
      <c r="J910" s="20">
        <f t="shared" si="93"/>
        <v>3.2255999999999999E-3</v>
      </c>
      <c r="K910" s="20">
        <f t="shared" si="94"/>
        <v>5.4885600000000007E-2</v>
      </c>
      <c r="L910" s="20">
        <f t="shared" si="91"/>
        <v>5.1660000000000005E-2</v>
      </c>
      <c r="M910" s="17">
        <f t="shared" si="95"/>
        <v>0.83160000000000001</v>
      </c>
      <c r="N910" s="16">
        <v>3</v>
      </c>
      <c r="O910" s="15">
        <f t="shared" si="92"/>
        <v>0.08</v>
      </c>
    </row>
    <row r="911" spans="1:15" x14ac:dyDescent="0.25">
      <c r="A911" s="5" t="s">
        <v>4113</v>
      </c>
      <c r="B911" s="11" t="s">
        <v>1766</v>
      </c>
      <c r="C911" s="4" t="s">
        <v>5653</v>
      </c>
      <c r="D911" s="8" t="s">
        <v>6607</v>
      </c>
      <c r="F911" s="19" t="s">
        <v>3</v>
      </c>
      <c r="G911" s="19">
        <v>6.6000000000000003E-2</v>
      </c>
      <c r="H911" s="19">
        <f t="shared" si="89"/>
        <v>0.26600000000000001</v>
      </c>
      <c r="I911" s="19">
        <v>0.1</v>
      </c>
      <c r="J911" s="20">
        <f t="shared" si="93"/>
        <v>3.4303500000000004E-3</v>
      </c>
      <c r="K911" s="20">
        <f t="shared" si="94"/>
        <v>5.5720350000000009E-2</v>
      </c>
      <c r="L911" s="20">
        <f t="shared" si="91"/>
        <v>5.229000000000001E-2</v>
      </c>
      <c r="M911" s="17">
        <f t="shared" si="95"/>
        <v>0.83789999999999998</v>
      </c>
      <c r="N911" s="16">
        <v>2.5</v>
      </c>
      <c r="O911" s="15">
        <f t="shared" si="92"/>
        <v>9.6000000000000002E-2</v>
      </c>
    </row>
    <row r="912" spans="1:15" x14ac:dyDescent="0.25">
      <c r="A912" s="5" t="s">
        <v>4115</v>
      </c>
      <c r="B912" s="11" t="s">
        <v>1768</v>
      </c>
      <c r="C912" s="4" t="s">
        <v>5654</v>
      </c>
      <c r="D912" s="8" t="s">
        <v>6608</v>
      </c>
      <c r="F912" s="19" t="s">
        <v>3</v>
      </c>
      <c r="G912" s="19">
        <v>7.0000000000000007E-2</v>
      </c>
      <c r="H912" s="19">
        <f t="shared" si="89"/>
        <v>0.27</v>
      </c>
      <c r="I912" s="19">
        <v>0.1</v>
      </c>
      <c r="J912" s="20">
        <f t="shared" si="93"/>
        <v>3.8587500000000006E-3</v>
      </c>
      <c r="K912" s="20">
        <f t="shared" si="94"/>
        <v>5.7408750000000001E-2</v>
      </c>
      <c r="L912" s="20">
        <f t="shared" si="91"/>
        <v>5.355E-2</v>
      </c>
      <c r="M912" s="17">
        <f t="shared" si="95"/>
        <v>0.85050000000000003</v>
      </c>
      <c r="N912" s="16">
        <v>2.5</v>
      </c>
      <c r="O912" s="15">
        <f t="shared" si="92"/>
        <v>9.6000000000000002E-2</v>
      </c>
    </row>
    <row r="913" spans="1:15" x14ac:dyDescent="0.25">
      <c r="A913" s="5" t="s">
        <v>4117</v>
      </c>
      <c r="B913" s="11" t="s">
        <v>1770</v>
      </c>
      <c r="C913" s="4" t="s">
        <v>5655</v>
      </c>
      <c r="D913" s="8" t="s">
        <v>6609</v>
      </c>
      <c r="F913" s="19" t="s">
        <v>3</v>
      </c>
      <c r="G913" s="19">
        <v>7.5999999999999998E-2</v>
      </c>
      <c r="H913" s="19">
        <f t="shared" si="89"/>
        <v>0.27600000000000002</v>
      </c>
      <c r="I913" s="19">
        <v>0.1</v>
      </c>
      <c r="J913" s="20">
        <f t="shared" si="93"/>
        <v>4.5485999999999999E-3</v>
      </c>
      <c r="K913" s="20">
        <f t="shared" si="94"/>
        <v>5.9988600000000003E-2</v>
      </c>
      <c r="L913" s="20">
        <f t="shared" si="91"/>
        <v>5.5440000000000003E-2</v>
      </c>
      <c r="M913" s="17">
        <f t="shared" si="95"/>
        <v>0.86940000000000006</v>
      </c>
      <c r="N913" s="16">
        <v>2.5</v>
      </c>
      <c r="O913" s="15">
        <f t="shared" si="92"/>
        <v>9.6000000000000002E-2</v>
      </c>
    </row>
    <row r="914" spans="1:15" x14ac:dyDescent="0.25">
      <c r="A914" s="5" t="s">
        <v>4119</v>
      </c>
      <c r="B914" s="11" t="s">
        <v>1772</v>
      </c>
      <c r="C914" s="4" t="s">
        <v>5656</v>
      </c>
      <c r="D914" s="8" t="s">
        <v>6610</v>
      </c>
      <c r="F914" s="19" t="s">
        <v>3</v>
      </c>
      <c r="G914" s="19">
        <v>0.08</v>
      </c>
      <c r="H914" s="19">
        <f t="shared" si="89"/>
        <v>0.28000000000000003</v>
      </c>
      <c r="I914" s="19">
        <v>0.1</v>
      </c>
      <c r="J914" s="20">
        <f t="shared" si="93"/>
        <v>5.0400000000000002E-3</v>
      </c>
      <c r="K914" s="20">
        <f t="shared" si="94"/>
        <v>6.174000000000001E-2</v>
      </c>
      <c r="L914" s="20">
        <f t="shared" si="91"/>
        <v>5.6700000000000007E-2</v>
      </c>
      <c r="M914" s="17">
        <f t="shared" si="95"/>
        <v>0.88200000000000001</v>
      </c>
      <c r="N914" s="16">
        <v>2.5</v>
      </c>
      <c r="O914" s="15">
        <f t="shared" si="92"/>
        <v>9.6000000000000002E-2</v>
      </c>
    </row>
    <row r="915" spans="1:15" x14ac:dyDescent="0.25">
      <c r="A915" s="5" t="s">
        <v>4121</v>
      </c>
      <c r="B915" s="11" t="s">
        <v>1774</v>
      </c>
      <c r="C915" s="4" t="s">
        <v>5657</v>
      </c>
      <c r="D915" s="8" t="s">
        <v>6611</v>
      </c>
      <c r="F915" s="19" t="s">
        <v>3</v>
      </c>
      <c r="G915" s="19">
        <v>8.5000000000000006E-2</v>
      </c>
      <c r="H915" s="19">
        <f t="shared" si="89"/>
        <v>0.28500000000000003</v>
      </c>
      <c r="I915" s="19">
        <v>0.1</v>
      </c>
      <c r="J915" s="20">
        <f t="shared" si="93"/>
        <v>5.6896875000000012E-3</v>
      </c>
      <c r="K915" s="20">
        <f t="shared" si="94"/>
        <v>6.396468750000002E-2</v>
      </c>
      <c r="L915" s="20">
        <f t="shared" si="91"/>
        <v>5.8275000000000021E-2</v>
      </c>
      <c r="M915" s="17">
        <f t="shared" si="95"/>
        <v>0.89775000000000005</v>
      </c>
      <c r="N915" s="16">
        <v>2.5</v>
      </c>
      <c r="O915" s="15">
        <f t="shared" si="92"/>
        <v>9.6000000000000002E-2</v>
      </c>
    </row>
    <row r="916" spans="1:15" x14ac:dyDescent="0.25">
      <c r="A916" s="5" t="s">
        <v>4123</v>
      </c>
      <c r="B916" s="11" t="s">
        <v>1776</v>
      </c>
      <c r="C916" s="4" t="s">
        <v>5658</v>
      </c>
      <c r="D916" s="8" t="s">
        <v>6612</v>
      </c>
      <c r="F916" s="19" t="s">
        <v>3</v>
      </c>
      <c r="G916" s="19">
        <v>8.8999999999999996E-2</v>
      </c>
      <c r="H916" s="19">
        <f t="shared" si="89"/>
        <v>0.28900000000000003</v>
      </c>
      <c r="I916" s="19">
        <v>0.1</v>
      </c>
      <c r="J916" s="20">
        <f t="shared" si="93"/>
        <v>6.2377874999999996E-3</v>
      </c>
      <c r="K916" s="20">
        <f t="shared" si="94"/>
        <v>6.5772787500000013E-2</v>
      </c>
      <c r="L916" s="20">
        <f t="shared" si="91"/>
        <v>5.9535000000000012E-2</v>
      </c>
      <c r="M916" s="17">
        <f t="shared" si="95"/>
        <v>0.9103500000000001</v>
      </c>
      <c r="N916" s="16">
        <v>2.5</v>
      </c>
      <c r="O916" s="15">
        <f t="shared" si="92"/>
        <v>9.6000000000000002E-2</v>
      </c>
    </row>
    <row r="917" spans="1:15" x14ac:dyDescent="0.25">
      <c r="A917" s="5" t="s">
        <v>4125</v>
      </c>
      <c r="B917" s="11" t="s">
        <v>1778</v>
      </c>
      <c r="C917" s="4" t="s">
        <v>5659</v>
      </c>
      <c r="D917" s="8" t="s">
        <v>6613</v>
      </c>
      <c r="F917" s="19" t="s">
        <v>3</v>
      </c>
      <c r="G917" s="19">
        <v>0.1</v>
      </c>
      <c r="H917" s="19">
        <f t="shared" si="89"/>
        <v>0.30000000000000004</v>
      </c>
      <c r="I917" s="19">
        <v>0.1</v>
      </c>
      <c r="J917" s="20">
        <f t="shared" si="93"/>
        <v>7.8750000000000018E-3</v>
      </c>
      <c r="K917" s="20">
        <f t="shared" si="94"/>
        <v>7.0875000000000021E-2</v>
      </c>
      <c r="L917" s="20">
        <f t="shared" si="91"/>
        <v>6.3000000000000014E-2</v>
      </c>
      <c r="M917" s="17">
        <f t="shared" si="95"/>
        <v>0.94500000000000006</v>
      </c>
      <c r="N917" s="16">
        <v>2</v>
      </c>
      <c r="O917" s="15">
        <f t="shared" si="92"/>
        <v>0.12</v>
      </c>
    </row>
    <row r="918" spans="1:15" x14ac:dyDescent="0.25">
      <c r="A918" s="5" t="s">
        <v>4127</v>
      </c>
      <c r="B918" s="11" t="s">
        <v>1780</v>
      </c>
      <c r="C918" s="4" t="s">
        <v>5660</v>
      </c>
      <c r="D918" s="8" t="s">
        <v>6614</v>
      </c>
      <c r="F918" s="19" t="s">
        <v>3</v>
      </c>
      <c r="G918" s="19">
        <v>0.10199999999999999</v>
      </c>
      <c r="H918" s="19">
        <f t="shared" ref="H918:H981" si="96">I918*2+G918</f>
        <v>0.30199999999999999</v>
      </c>
      <c r="I918" s="19">
        <v>0.1</v>
      </c>
      <c r="J918" s="20">
        <f t="shared" si="93"/>
        <v>8.193149999999998E-3</v>
      </c>
      <c r="K918" s="20">
        <f t="shared" si="94"/>
        <v>7.1823149999999988E-2</v>
      </c>
      <c r="L918" s="20">
        <f t="shared" si="91"/>
        <v>6.3629999999999992E-2</v>
      </c>
      <c r="M918" s="17">
        <f t="shared" si="95"/>
        <v>0.95129999999999992</v>
      </c>
      <c r="N918" s="16">
        <v>2</v>
      </c>
      <c r="O918" s="15">
        <f t="shared" si="92"/>
        <v>0.12</v>
      </c>
    </row>
    <row r="919" spans="1:15" x14ac:dyDescent="0.25">
      <c r="A919" s="5" t="s">
        <v>4129</v>
      </c>
      <c r="B919" s="11" t="s">
        <v>1782</v>
      </c>
      <c r="C919" s="4" t="s">
        <v>5661</v>
      </c>
      <c r="D919" s="8" t="s">
        <v>6615</v>
      </c>
      <c r="F919" s="19" t="s">
        <v>3</v>
      </c>
      <c r="G919" s="19">
        <v>0.108</v>
      </c>
      <c r="H919" s="19">
        <f t="shared" si="96"/>
        <v>0.308</v>
      </c>
      <c r="I919" s="19">
        <v>0.1</v>
      </c>
      <c r="J919" s="20">
        <f t="shared" si="93"/>
        <v>9.1853999999999998E-3</v>
      </c>
      <c r="K919" s="20">
        <f t="shared" si="94"/>
        <v>7.4705400000000005E-2</v>
      </c>
      <c r="L919" s="20">
        <f t="shared" si="91"/>
        <v>6.5520000000000009E-2</v>
      </c>
      <c r="M919" s="17">
        <f t="shared" si="95"/>
        <v>0.97019999999999995</v>
      </c>
      <c r="N919" s="16">
        <v>2</v>
      </c>
      <c r="O919" s="15">
        <f t="shared" si="92"/>
        <v>0.12</v>
      </c>
    </row>
    <row r="920" spans="1:15" x14ac:dyDescent="0.25">
      <c r="A920" s="5" t="s">
        <v>4131</v>
      </c>
      <c r="B920" s="11" t="s">
        <v>1784</v>
      </c>
      <c r="C920" s="4" t="s">
        <v>5662</v>
      </c>
      <c r="D920" s="8" t="s">
        <v>6616</v>
      </c>
      <c r="F920" s="19" t="s">
        <v>3</v>
      </c>
      <c r="G920" s="19">
        <v>0.114</v>
      </c>
      <c r="H920" s="19">
        <f t="shared" si="96"/>
        <v>0.314</v>
      </c>
      <c r="I920" s="19">
        <v>0.1</v>
      </c>
      <c r="J920" s="20">
        <f t="shared" si="93"/>
        <v>1.023435E-2</v>
      </c>
      <c r="K920" s="20">
        <f t="shared" si="94"/>
        <v>7.7644350000000001E-2</v>
      </c>
      <c r="L920" s="20">
        <f t="shared" si="91"/>
        <v>6.7409999999999998E-2</v>
      </c>
      <c r="M920" s="17">
        <f t="shared" si="95"/>
        <v>0.98909999999999998</v>
      </c>
      <c r="N920" s="16">
        <v>2</v>
      </c>
      <c r="O920" s="15">
        <f t="shared" si="92"/>
        <v>0.12</v>
      </c>
    </row>
    <row r="921" spans="1:15" x14ac:dyDescent="0.25">
      <c r="A921" s="5" t="s">
        <v>4133</v>
      </c>
      <c r="B921" s="11" t="s">
        <v>1786</v>
      </c>
      <c r="C921" s="4" t="s">
        <v>5663</v>
      </c>
      <c r="D921" s="8" t="s">
        <v>6617</v>
      </c>
      <c r="F921" s="19" t="s">
        <v>3</v>
      </c>
      <c r="G921" s="19">
        <v>0.11600000000000001</v>
      </c>
      <c r="H921" s="19">
        <f t="shared" si="96"/>
        <v>0.316</v>
      </c>
      <c r="I921" s="19">
        <v>0.1</v>
      </c>
      <c r="J921" s="20">
        <f t="shared" si="93"/>
        <v>1.0596600000000001E-2</v>
      </c>
      <c r="K921" s="20">
        <f t="shared" si="94"/>
        <v>7.8636600000000001E-2</v>
      </c>
      <c r="L921" s="20">
        <f t="shared" si="91"/>
        <v>6.8040000000000003E-2</v>
      </c>
      <c r="M921" s="17">
        <f t="shared" si="95"/>
        <v>0.99539999999999995</v>
      </c>
      <c r="N921" s="16">
        <v>2</v>
      </c>
      <c r="O921" s="15">
        <f t="shared" si="92"/>
        <v>0.12</v>
      </c>
    </row>
    <row r="922" spans="1:15" x14ac:dyDescent="0.25">
      <c r="A922" s="5" t="s">
        <v>4135</v>
      </c>
      <c r="B922" s="11" t="s">
        <v>1788</v>
      </c>
      <c r="C922" s="4" t="s">
        <v>5664</v>
      </c>
      <c r="D922" s="8" t="s">
        <v>6618</v>
      </c>
      <c r="F922" s="19" t="s">
        <v>3</v>
      </c>
      <c r="G922" s="19">
        <v>0.12</v>
      </c>
      <c r="H922" s="19">
        <f t="shared" si="96"/>
        <v>0.32</v>
      </c>
      <c r="I922" s="19">
        <v>0.1</v>
      </c>
      <c r="J922" s="20">
        <f t="shared" si="93"/>
        <v>1.1339999999999999E-2</v>
      </c>
      <c r="K922" s="20">
        <f t="shared" si="94"/>
        <v>8.0640000000000003E-2</v>
      </c>
      <c r="L922" s="20">
        <f t="shared" si="91"/>
        <v>6.93E-2</v>
      </c>
      <c r="M922" s="17">
        <f t="shared" si="95"/>
        <v>1.008</v>
      </c>
      <c r="N922" s="16">
        <v>2</v>
      </c>
      <c r="O922" s="15">
        <f t="shared" si="92"/>
        <v>0.12</v>
      </c>
    </row>
    <row r="923" spans="1:15" x14ac:dyDescent="0.25">
      <c r="A923" s="5" t="s">
        <v>4137</v>
      </c>
      <c r="B923" s="11" t="s">
        <v>1790</v>
      </c>
      <c r="C923" s="4" t="s">
        <v>5665</v>
      </c>
      <c r="D923" s="8" t="s">
        <v>6619</v>
      </c>
      <c r="F923" s="19" t="s">
        <v>3</v>
      </c>
      <c r="G923" s="19">
        <v>0.121</v>
      </c>
      <c r="H923" s="19">
        <f t="shared" si="96"/>
        <v>0.32100000000000001</v>
      </c>
      <c r="I923" s="19">
        <v>0.1</v>
      </c>
      <c r="J923" s="20">
        <f t="shared" si="93"/>
        <v>1.1529787499999999E-2</v>
      </c>
      <c r="K923" s="20">
        <f t="shared" si="94"/>
        <v>8.114478750000001E-2</v>
      </c>
      <c r="L923" s="20">
        <f t="shared" si="91"/>
        <v>6.961500000000001E-2</v>
      </c>
      <c r="M923" s="17">
        <f t="shared" si="95"/>
        <v>1.01115</v>
      </c>
      <c r="N923" s="16">
        <v>2</v>
      </c>
      <c r="O923" s="15">
        <f t="shared" si="92"/>
        <v>0.12</v>
      </c>
    </row>
    <row r="924" spans="1:15" x14ac:dyDescent="0.25">
      <c r="A924" s="5" t="s">
        <v>4139</v>
      </c>
      <c r="B924" s="11" t="s">
        <v>1792</v>
      </c>
      <c r="C924" s="4" t="s">
        <v>5666</v>
      </c>
      <c r="D924" s="8" t="s">
        <v>6620</v>
      </c>
      <c r="F924" s="19" t="s">
        <v>3</v>
      </c>
      <c r="G924" s="19">
        <v>0.122</v>
      </c>
      <c r="H924" s="19">
        <f t="shared" si="96"/>
        <v>0.32200000000000001</v>
      </c>
      <c r="I924" s="19">
        <v>0.1</v>
      </c>
      <c r="J924" s="20">
        <f t="shared" si="93"/>
        <v>1.172115E-2</v>
      </c>
      <c r="K924" s="20">
        <f t="shared" si="94"/>
        <v>8.1651150000000006E-2</v>
      </c>
      <c r="L924" s="20">
        <f t="shared" si="91"/>
        <v>6.9930000000000006E-2</v>
      </c>
      <c r="M924" s="17">
        <f t="shared" si="95"/>
        <v>1.0143</v>
      </c>
      <c r="N924" s="16">
        <v>2</v>
      </c>
      <c r="O924" s="15">
        <f t="shared" si="92"/>
        <v>0.12</v>
      </c>
    </row>
    <row r="925" spans="1:15" x14ac:dyDescent="0.25">
      <c r="A925" s="5" t="s">
        <v>4141</v>
      </c>
      <c r="B925" s="11" t="s">
        <v>1794</v>
      </c>
      <c r="C925" s="4" t="s">
        <v>5667</v>
      </c>
      <c r="D925" s="8" t="s">
        <v>6621</v>
      </c>
      <c r="F925" s="19" t="s">
        <v>3</v>
      </c>
      <c r="G925" s="19">
        <v>0.125</v>
      </c>
      <c r="H925" s="19">
        <f t="shared" si="96"/>
        <v>0.32500000000000001</v>
      </c>
      <c r="I925" s="19">
        <v>0.1</v>
      </c>
      <c r="J925" s="20">
        <f t="shared" si="93"/>
        <v>1.23046875E-2</v>
      </c>
      <c r="K925" s="20">
        <f t="shared" si="94"/>
        <v>8.3179687500000002E-2</v>
      </c>
      <c r="L925" s="20">
        <f t="shared" si="91"/>
        <v>7.0875000000000007E-2</v>
      </c>
      <c r="M925" s="17">
        <f t="shared" si="95"/>
        <v>1.0237499999999999</v>
      </c>
      <c r="N925" s="16">
        <v>2</v>
      </c>
      <c r="O925" s="15">
        <f t="shared" si="92"/>
        <v>0.12</v>
      </c>
    </row>
    <row r="926" spans="1:15" x14ac:dyDescent="0.25">
      <c r="A926" s="5" t="s">
        <v>4143</v>
      </c>
      <c r="B926" s="11" t="s">
        <v>1796</v>
      </c>
      <c r="C926" s="4" t="s">
        <v>5668</v>
      </c>
      <c r="D926" s="8" t="s">
        <v>6622</v>
      </c>
      <c r="F926" s="19" t="s">
        <v>3</v>
      </c>
      <c r="G926" s="19">
        <v>0.127</v>
      </c>
      <c r="H926" s="19">
        <f t="shared" si="96"/>
        <v>0.32700000000000001</v>
      </c>
      <c r="I926" s="19">
        <v>0.1</v>
      </c>
      <c r="J926" s="20">
        <f t="shared" si="93"/>
        <v>1.27015875E-2</v>
      </c>
      <c r="K926" s="20">
        <f t="shared" si="94"/>
        <v>8.4206587499999999E-2</v>
      </c>
      <c r="L926" s="20">
        <f t="shared" si="91"/>
        <v>7.1504999999999999E-2</v>
      </c>
      <c r="M926" s="17">
        <f t="shared" si="95"/>
        <v>1.0300499999999999</v>
      </c>
      <c r="N926" s="16">
        <v>2</v>
      </c>
      <c r="O926" s="15">
        <f t="shared" si="92"/>
        <v>0.12</v>
      </c>
    </row>
    <row r="927" spans="1:15" x14ac:dyDescent="0.25">
      <c r="A927" s="5" t="s">
        <v>4145</v>
      </c>
      <c r="B927" s="11" t="s">
        <v>1798</v>
      </c>
      <c r="C927" s="4" t="s">
        <v>5669</v>
      </c>
      <c r="D927" s="8" t="s">
        <v>6623</v>
      </c>
      <c r="F927" s="19" t="s">
        <v>3</v>
      </c>
      <c r="G927" s="19">
        <v>0.129</v>
      </c>
      <c r="H927" s="19">
        <f t="shared" si="96"/>
        <v>0.32900000000000001</v>
      </c>
      <c r="I927" s="19">
        <v>0.1</v>
      </c>
      <c r="J927" s="20">
        <f t="shared" si="93"/>
        <v>1.3104787499999999E-2</v>
      </c>
      <c r="K927" s="20">
        <f t="shared" si="94"/>
        <v>8.5239787499999997E-2</v>
      </c>
      <c r="L927" s="20">
        <f t="shared" si="91"/>
        <v>7.2135000000000005E-2</v>
      </c>
      <c r="M927" s="17">
        <f t="shared" si="95"/>
        <v>1.0363500000000001</v>
      </c>
      <c r="N927" s="16">
        <v>1.75</v>
      </c>
      <c r="O927" s="15">
        <f t="shared" si="92"/>
        <v>0.13714285714285715</v>
      </c>
    </row>
    <row r="928" spans="1:15" x14ac:dyDescent="0.25">
      <c r="A928" s="5" t="s">
        <v>4147</v>
      </c>
      <c r="B928" s="11" t="s">
        <v>1800</v>
      </c>
      <c r="C928" s="4" t="s">
        <v>5670</v>
      </c>
      <c r="D928" s="8" t="s">
        <v>6624</v>
      </c>
      <c r="F928" s="19" t="s">
        <v>3</v>
      </c>
      <c r="G928" s="19">
        <v>0.13300000000000001</v>
      </c>
      <c r="H928" s="19">
        <f t="shared" si="96"/>
        <v>0.33300000000000002</v>
      </c>
      <c r="I928" s="19">
        <v>0.1</v>
      </c>
      <c r="J928" s="20">
        <f t="shared" si="93"/>
        <v>1.3930087500000002E-2</v>
      </c>
      <c r="K928" s="20">
        <f t="shared" si="94"/>
        <v>8.7325087500000009E-2</v>
      </c>
      <c r="L928" s="20">
        <f t="shared" si="91"/>
        <v>7.3395000000000002E-2</v>
      </c>
      <c r="M928" s="17">
        <f t="shared" si="95"/>
        <v>1.04895</v>
      </c>
      <c r="N928" s="16">
        <v>1.75</v>
      </c>
      <c r="O928" s="15">
        <f t="shared" si="92"/>
        <v>0.13714285714285715</v>
      </c>
    </row>
    <row r="929" spans="1:15" x14ac:dyDescent="0.25">
      <c r="A929" s="5" t="s">
        <v>4149</v>
      </c>
      <c r="B929" s="11" t="s">
        <v>1802</v>
      </c>
      <c r="C929" s="4" t="s">
        <v>5671</v>
      </c>
      <c r="D929" s="8" t="s">
        <v>6625</v>
      </c>
      <c r="F929" s="19" t="s">
        <v>3</v>
      </c>
      <c r="G929" s="19">
        <v>0.14000000000000001</v>
      </c>
      <c r="H929" s="19">
        <f t="shared" si="96"/>
        <v>0.34</v>
      </c>
      <c r="I929" s="19">
        <v>0.1</v>
      </c>
      <c r="J929" s="20">
        <f t="shared" si="93"/>
        <v>1.5435000000000003E-2</v>
      </c>
      <c r="K929" s="20">
        <f t="shared" si="94"/>
        <v>9.1035000000000019E-2</v>
      </c>
      <c r="L929" s="20">
        <f t="shared" si="91"/>
        <v>7.5600000000000014E-2</v>
      </c>
      <c r="M929" s="17">
        <f t="shared" si="95"/>
        <v>1.071</v>
      </c>
      <c r="N929" s="16">
        <v>1.75</v>
      </c>
      <c r="O929" s="15">
        <f t="shared" si="92"/>
        <v>0.13714285714285715</v>
      </c>
    </row>
    <row r="930" spans="1:15" x14ac:dyDescent="0.25">
      <c r="A930" s="5" t="s">
        <v>4151</v>
      </c>
      <c r="B930" s="11" t="s">
        <v>1804</v>
      </c>
      <c r="C930" s="4" t="s">
        <v>5672</v>
      </c>
      <c r="D930" s="8" t="s">
        <v>6626</v>
      </c>
      <c r="F930" s="19" t="s">
        <v>3</v>
      </c>
      <c r="G930" s="19">
        <v>0.14099999999999999</v>
      </c>
      <c r="H930" s="19">
        <f t="shared" si="96"/>
        <v>0.34099999999999997</v>
      </c>
      <c r="I930" s="19">
        <v>0.1</v>
      </c>
      <c r="J930" s="20">
        <f t="shared" si="93"/>
        <v>1.5656287499999998E-2</v>
      </c>
      <c r="K930" s="20">
        <f t="shared" si="94"/>
        <v>9.1571287499999987E-2</v>
      </c>
      <c r="L930" s="20">
        <f t="shared" si="91"/>
        <v>7.5914999999999982E-2</v>
      </c>
      <c r="M930" s="17">
        <f t="shared" si="95"/>
        <v>1.0741499999999999</v>
      </c>
      <c r="N930" s="16">
        <v>1.75</v>
      </c>
      <c r="O930" s="15">
        <f t="shared" si="92"/>
        <v>0.13714285714285715</v>
      </c>
    </row>
    <row r="931" spans="1:15" x14ac:dyDescent="0.25">
      <c r="A931" s="5" t="s">
        <v>4153</v>
      </c>
      <c r="B931" s="11" t="s">
        <v>1806</v>
      </c>
      <c r="C931" s="4" t="s">
        <v>5673</v>
      </c>
      <c r="D931" s="8" t="s">
        <v>6627</v>
      </c>
      <c r="F931" s="19" t="s">
        <v>3</v>
      </c>
      <c r="G931" s="19">
        <v>0.15</v>
      </c>
      <c r="H931" s="19">
        <f t="shared" si="96"/>
        <v>0.35</v>
      </c>
      <c r="I931" s="19">
        <v>0.1</v>
      </c>
      <c r="J931" s="20">
        <f t="shared" si="93"/>
        <v>1.7718749999999998E-2</v>
      </c>
      <c r="K931" s="20">
        <f t="shared" si="94"/>
        <v>9.6468749999999978E-2</v>
      </c>
      <c r="L931" s="20">
        <f t="shared" si="91"/>
        <v>7.8749999999999987E-2</v>
      </c>
      <c r="M931" s="17">
        <f t="shared" si="95"/>
        <v>1.1024999999999998</v>
      </c>
      <c r="N931" s="16">
        <v>1.75</v>
      </c>
      <c r="O931" s="15">
        <f t="shared" si="92"/>
        <v>0.13714285714285715</v>
      </c>
    </row>
    <row r="932" spans="1:15" x14ac:dyDescent="0.25">
      <c r="A932" s="5" t="s">
        <v>4155</v>
      </c>
      <c r="B932" s="11" t="s">
        <v>1808</v>
      </c>
      <c r="C932" s="4" t="s">
        <v>5674</v>
      </c>
      <c r="D932" s="8" t="s">
        <v>6628</v>
      </c>
      <c r="F932" s="19" t="s">
        <v>3</v>
      </c>
      <c r="G932" s="19">
        <v>0.155</v>
      </c>
      <c r="H932" s="19">
        <f t="shared" si="96"/>
        <v>0.35499999999999998</v>
      </c>
      <c r="I932" s="19">
        <v>0.1</v>
      </c>
      <c r="J932" s="20">
        <f t="shared" si="93"/>
        <v>1.8919687500000001E-2</v>
      </c>
      <c r="K932" s="20">
        <f t="shared" si="94"/>
        <v>9.9244687499999998E-2</v>
      </c>
      <c r="L932" s="20">
        <f t="shared" si="91"/>
        <v>8.0324999999999994E-2</v>
      </c>
      <c r="M932" s="17">
        <f t="shared" si="95"/>
        <v>1.11825</v>
      </c>
      <c r="N932" s="16">
        <v>1.75</v>
      </c>
      <c r="O932" s="15">
        <f t="shared" si="92"/>
        <v>0.13714285714285715</v>
      </c>
    </row>
    <row r="933" spans="1:15" x14ac:dyDescent="0.25">
      <c r="A933" s="5" t="s">
        <v>4157</v>
      </c>
      <c r="B933" s="11" t="s">
        <v>1810</v>
      </c>
      <c r="C933" s="4" t="s">
        <v>5675</v>
      </c>
      <c r="D933" s="8" t="s">
        <v>6629</v>
      </c>
      <c r="F933" s="19" t="s">
        <v>3</v>
      </c>
      <c r="G933" s="19">
        <v>0.156</v>
      </c>
      <c r="H933" s="19">
        <f t="shared" si="96"/>
        <v>0.35599999999999998</v>
      </c>
      <c r="I933" s="19">
        <v>0.1</v>
      </c>
      <c r="J933" s="20">
        <f t="shared" si="93"/>
        <v>1.91646E-2</v>
      </c>
      <c r="K933" s="20">
        <f t="shared" si="94"/>
        <v>9.9804599999999993E-2</v>
      </c>
      <c r="L933" s="20">
        <f t="shared" si="91"/>
        <v>8.0639999999999989E-2</v>
      </c>
      <c r="M933" s="17">
        <f t="shared" si="95"/>
        <v>1.1214</v>
      </c>
      <c r="N933" s="16">
        <v>1.75</v>
      </c>
      <c r="O933" s="15">
        <f t="shared" si="92"/>
        <v>0.13714285714285715</v>
      </c>
    </row>
    <row r="934" spans="1:15" x14ac:dyDescent="0.25">
      <c r="A934" s="5" t="s">
        <v>4159</v>
      </c>
      <c r="B934" s="11" t="s">
        <v>1812</v>
      </c>
      <c r="C934" s="4" t="s">
        <v>5676</v>
      </c>
      <c r="D934" s="8" t="s">
        <v>6630</v>
      </c>
      <c r="F934" s="19" t="s">
        <v>3</v>
      </c>
      <c r="G934" s="19">
        <v>0.159</v>
      </c>
      <c r="H934" s="19">
        <f t="shared" si="96"/>
        <v>0.35899999999999999</v>
      </c>
      <c r="I934" s="19">
        <v>0.1</v>
      </c>
      <c r="J934" s="20">
        <f t="shared" si="93"/>
        <v>1.99087875E-2</v>
      </c>
      <c r="K934" s="20">
        <f t="shared" si="94"/>
        <v>0.10149378749999999</v>
      </c>
      <c r="L934" s="20">
        <f t="shared" si="91"/>
        <v>8.1584999999999991E-2</v>
      </c>
      <c r="M934" s="17">
        <f t="shared" si="95"/>
        <v>1.1308499999999999</v>
      </c>
      <c r="N934" s="16">
        <v>1.75</v>
      </c>
      <c r="O934" s="15">
        <f t="shared" si="92"/>
        <v>0.13714285714285715</v>
      </c>
    </row>
    <row r="935" spans="1:15" x14ac:dyDescent="0.25">
      <c r="A935" s="5" t="s">
        <v>4161</v>
      </c>
      <c r="B935" s="11" t="s">
        <v>1814</v>
      </c>
      <c r="C935" s="4" t="s">
        <v>5677</v>
      </c>
      <c r="D935" s="8" t="s">
        <v>6631</v>
      </c>
      <c r="F935" s="19" t="s">
        <v>3</v>
      </c>
      <c r="G935" s="19">
        <v>0.16200000000000001</v>
      </c>
      <c r="H935" s="19">
        <f t="shared" si="96"/>
        <v>0.36199999999999999</v>
      </c>
      <c r="I935" s="19">
        <v>0.1</v>
      </c>
      <c r="J935" s="20">
        <f t="shared" si="93"/>
        <v>2.0667149999999999E-2</v>
      </c>
      <c r="K935" s="20">
        <f t="shared" si="94"/>
        <v>0.10319714999999999</v>
      </c>
      <c r="L935" s="20">
        <f t="shared" si="91"/>
        <v>8.2529999999999992E-2</v>
      </c>
      <c r="M935" s="17">
        <f t="shared" si="95"/>
        <v>1.1402999999999999</v>
      </c>
      <c r="N935" s="16">
        <v>1.75</v>
      </c>
      <c r="O935" s="15">
        <f t="shared" si="92"/>
        <v>0.13714285714285715</v>
      </c>
    </row>
    <row r="936" spans="1:15" x14ac:dyDescent="0.25">
      <c r="A936" s="5" t="s">
        <v>4163</v>
      </c>
      <c r="B936" s="11" t="s">
        <v>1816</v>
      </c>
      <c r="C936" s="4" t="s">
        <v>5678</v>
      </c>
      <c r="D936" s="8" t="s">
        <v>6632</v>
      </c>
      <c r="F936" s="19" t="s">
        <v>3</v>
      </c>
      <c r="G936" s="19">
        <v>0.16500000000000001</v>
      </c>
      <c r="H936" s="19">
        <f t="shared" si="96"/>
        <v>0.36499999999999999</v>
      </c>
      <c r="I936" s="19">
        <v>0.1</v>
      </c>
      <c r="J936" s="20">
        <f t="shared" si="93"/>
        <v>2.1439687500000002E-2</v>
      </c>
      <c r="K936" s="20">
        <f t="shared" si="94"/>
        <v>0.10491468749999998</v>
      </c>
      <c r="L936" s="20">
        <f t="shared" si="91"/>
        <v>8.347499999999998E-2</v>
      </c>
      <c r="M936" s="17">
        <f t="shared" si="95"/>
        <v>1.14975</v>
      </c>
      <c r="N936" s="16">
        <v>1.75</v>
      </c>
      <c r="O936" s="15">
        <f t="shared" si="92"/>
        <v>0.13714285714285715</v>
      </c>
    </row>
    <row r="937" spans="1:15" x14ac:dyDescent="0.25">
      <c r="A937" s="5" t="s">
        <v>4165</v>
      </c>
      <c r="B937" s="11" t="s">
        <v>1818</v>
      </c>
      <c r="C937" s="4" t="s">
        <v>5679</v>
      </c>
      <c r="D937" s="8" t="s">
        <v>6633</v>
      </c>
      <c r="F937" s="19" t="s">
        <v>3</v>
      </c>
      <c r="G937" s="19">
        <v>0.16800000000000001</v>
      </c>
      <c r="H937" s="19">
        <f t="shared" si="96"/>
        <v>0.36799999999999999</v>
      </c>
      <c r="I937" s="19">
        <v>0.1</v>
      </c>
      <c r="J937" s="20">
        <f t="shared" si="93"/>
        <v>2.22264E-2</v>
      </c>
      <c r="K937" s="20">
        <f t="shared" si="94"/>
        <v>0.10664639999999999</v>
      </c>
      <c r="L937" s="20">
        <f t="shared" si="91"/>
        <v>8.4419999999999995E-2</v>
      </c>
      <c r="M937" s="17">
        <f t="shared" si="95"/>
        <v>1.1592</v>
      </c>
      <c r="N937" s="16">
        <v>1.75</v>
      </c>
      <c r="O937" s="15">
        <f t="shared" si="92"/>
        <v>0.13714285714285715</v>
      </c>
    </row>
    <row r="938" spans="1:15" x14ac:dyDescent="0.25">
      <c r="A938" s="5" t="s">
        <v>4167</v>
      </c>
      <c r="B938" s="11" t="s">
        <v>1820</v>
      </c>
      <c r="C938" s="4" t="s">
        <v>5680</v>
      </c>
      <c r="D938" s="8" t="s">
        <v>6634</v>
      </c>
      <c r="F938" s="19" t="s">
        <v>3</v>
      </c>
      <c r="G938" s="19">
        <v>0.16900000000000001</v>
      </c>
      <c r="H938" s="19">
        <f t="shared" si="96"/>
        <v>0.36899999999999999</v>
      </c>
      <c r="I938" s="19">
        <v>0.1</v>
      </c>
      <c r="J938" s="20">
        <f t="shared" si="93"/>
        <v>2.2491787500000002E-2</v>
      </c>
      <c r="K938" s="20">
        <f t="shared" si="94"/>
        <v>0.1072267875</v>
      </c>
      <c r="L938" s="20">
        <f t="shared" si="91"/>
        <v>8.4735000000000005E-2</v>
      </c>
      <c r="M938" s="17">
        <f t="shared" si="95"/>
        <v>1.16235</v>
      </c>
      <c r="N938" s="16">
        <v>1.66</v>
      </c>
      <c r="O938" s="15">
        <f t="shared" si="92"/>
        <v>0.14457831325301204</v>
      </c>
    </row>
    <row r="939" spans="1:15" x14ac:dyDescent="0.25">
      <c r="A939" s="5" t="s">
        <v>4169</v>
      </c>
      <c r="B939" s="11" t="s">
        <v>1822</v>
      </c>
      <c r="C939" s="4" t="s">
        <v>5681</v>
      </c>
      <c r="D939" s="8" t="s">
        <v>6635</v>
      </c>
      <c r="F939" s="19" t="s">
        <v>3</v>
      </c>
      <c r="G939" s="19">
        <v>0.17799999999999999</v>
      </c>
      <c r="H939" s="19">
        <f t="shared" si="96"/>
        <v>0.378</v>
      </c>
      <c r="I939" s="19">
        <v>0.1</v>
      </c>
      <c r="J939" s="20">
        <f t="shared" si="93"/>
        <v>2.4951149999999998E-2</v>
      </c>
      <c r="K939" s="20">
        <f t="shared" si="94"/>
        <v>0.11252115</v>
      </c>
      <c r="L939" s="20">
        <f t="shared" si="91"/>
        <v>8.7570000000000009E-2</v>
      </c>
      <c r="M939" s="17">
        <f t="shared" si="95"/>
        <v>1.1906999999999999</v>
      </c>
      <c r="N939" s="16">
        <v>1.66</v>
      </c>
      <c r="O939" s="15">
        <f t="shared" si="92"/>
        <v>0.14457831325301204</v>
      </c>
    </row>
    <row r="940" spans="1:15" x14ac:dyDescent="0.25">
      <c r="A940" s="5" t="s">
        <v>4171</v>
      </c>
      <c r="B940" s="11" t="s">
        <v>1824</v>
      </c>
      <c r="C940" s="4" t="s">
        <v>5682</v>
      </c>
      <c r="D940" s="8" t="s">
        <v>6636</v>
      </c>
      <c r="F940" s="19" t="s">
        <v>3</v>
      </c>
      <c r="G940" s="19">
        <v>0.18</v>
      </c>
      <c r="H940" s="19">
        <f t="shared" si="96"/>
        <v>0.38</v>
      </c>
      <c r="I940" s="19">
        <v>0.1</v>
      </c>
      <c r="J940" s="20">
        <f t="shared" si="93"/>
        <v>2.5514999999999999E-2</v>
      </c>
      <c r="K940" s="20">
        <f t="shared" si="94"/>
        <v>0.113715</v>
      </c>
      <c r="L940" s="20">
        <f t="shared" si="91"/>
        <v>8.8200000000000001E-2</v>
      </c>
      <c r="M940" s="17">
        <f t="shared" si="95"/>
        <v>1.1970000000000001</v>
      </c>
      <c r="N940" s="16">
        <v>1.66</v>
      </c>
      <c r="O940" s="15">
        <f t="shared" si="92"/>
        <v>0.14457831325301204</v>
      </c>
    </row>
    <row r="941" spans="1:15" x14ac:dyDescent="0.25">
      <c r="A941" s="5" t="s">
        <v>4173</v>
      </c>
      <c r="B941" s="11" t="s">
        <v>1826</v>
      </c>
      <c r="C941" s="4" t="s">
        <v>5683</v>
      </c>
      <c r="D941" s="8" t="s">
        <v>6637</v>
      </c>
      <c r="F941" s="19" t="s">
        <v>3</v>
      </c>
      <c r="G941" s="19">
        <v>0.19</v>
      </c>
      <c r="H941" s="19">
        <f t="shared" si="96"/>
        <v>0.39</v>
      </c>
      <c r="I941" s="19">
        <v>0.1</v>
      </c>
      <c r="J941" s="20">
        <f t="shared" si="93"/>
        <v>2.8428749999999999E-2</v>
      </c>
      <c r="K941" s="20">
        <f t="shared" si="94"/>
        <v>0.11977875</v>
      </c>
      <c r="L941" s="20">
        <f t="shared" si="91"/>
        <v>9.1350000000000001E-2</v>
      </c>
      <c r="M941" s="17">
        <f t="shared" si="95"/>
        <v>1.2284999999999999</v>
      </c>
      <c r="N941" s="16">
        <v>1.66</v>
      </c>
      <c r="O941" s="15">
        <f t="shared" si="92"/>
        <v>0.14457831325301204</v>
      </c>
    </row>
    <row r="942" spans="1:15" x14ac:dyDescent="0.25">
      <c r="A942" s="5" t="s">
        <v>4175</v>
      </c>
      <c r="B942" s="11" t="s">
        <v>1828</v>
      </c>
      <c r="C942" s="4" t="s">
        <v>5684</v>
      </c>
      <c r="D942" s="8" t="s">
        <v>6638</v>
      </c>
      <c r="F942" s="19" t="s">
        <v>3</v>
      </c>
      <c r="G942" s="19">
        <v>0.19400000000000001</v>
      </c>
      <c r="H942" s="19">
        <f t="shared" si="96"/>
        <v>0.39400000000000002</v>
      </c>
      <c r="I942" s="19">
        <v>0.1</v>
      </c>
      <c r="J942" s="20">
        <f t="shared" si="93"/>
        <v>2.9638350000000001E-2</v>
      </c>
      <c r="K942" s="20">
        <f t="shared" si="94"/>
        <v>0.12224835000000001</v>
      </c>
      <c r="L942" s="20">
        <f t="shared" si="91"/>
        <v>9.2609999999999998E-2</v>
      </c>
      <c r="M942" s="17">
        <f t="shared" si="95"/>
        <v>1.2411000000000001</v>
      </c>
      <c r="N942" s="16">
        <v>1.66</v>
      </c>
      <c r="O942" s="15">
        <f t="shared" si="92"/>
        <v>0.14457831325301204</v>
      </c>
    </row>
    <row r="943" spans="1:15" x14ac:dyDescent="0.25">
      <c r="A943" s="5" t="s">
        <v>4177</v>
      </c>
      <c r="B943" s="11" t="s">
        <v>1830</v>
      </c>
      <c r="C943" s="4" t="s">
        <v>5685</v>
      </c>
      <c r="D943" s="8" t="s">
        <v>6639</v>
      </c>
      <c r="F943" s="19" t="s">
        <v>3</v>
      </c>
      <c r="G943" s="19">
        <v>0.20799999999999999</v>
      </c>
      <c r="H943" s="19">
        <f t="shared" si="96"/>
        <v>0.40800000000000003</v>
      </c>
      <c r="I943" s="19">
        <v>0.1</v>
      </c>
      <c r="J943" s="20">
        <f t="shared" si="93"/>
        <v>3.4070399999999994E-2</v>
      </c>
      <c r="K943" s="20">
        <f t="shared" si="94"/>
        <v>0.13109040000000002</v>
      </c>
      <c r="L943" s="20">
        <f t="shared" si="91"/>
        <v>9.7020000000000023E-2</v>
      </c>
      <c r="M943" s="17">
        <f t="shared" si="95"/>
        <v>1.2852000000000001</v>
      </c>
      <c r="N943" s="16">
        <v>1.66</v>
      </c>
      <c r="O943" s="15">
        <f t="shared" si="92"/>
        <v>0.14457831325301204</v>
      </c>
    </row>
    <row r="944" spans="1:15" x14ac:dyDescent="0.25">
      <c r="A944" s="5" t="s">
        <v>4179</v>
      </c>
      <c r="B944" s="11" t="s">
        <v>1832</v>
      </c>
      <c r="C944" s="4" t="s">
        <v>5686</v>
      </c>
      <c r="D944" s="8" t="s">
        <v>6640</v>
      </c>
      <c r="F944" s="19" t="s">
        <v>3</v>
      </c>
      <c r="G944" s="19">
        <v>0.21</v>
      </c>
      <c r="H944" s="19">
        <f t="shared" si="96"/>
        <v>0.41000000000000003</v>
      </c>
      <c r="I944" s="19">
        <v>0.1</v>
      </c>
      <c r="J944" s="20">
        <f t="shared" si="93"/>
        <v>3.4728749999999996E-2</v>
      </c>
      <c r="K944" s="20">
        <f t="shared" si="94"/>
        <v>0.13237875000000002</v>
      </c>
      <c r="L944" s="20">
        <f t="shared" si="91"/>
        <v>9.7650000000000015E-2</v>
      </c>
      <c r="M944" s="17">
        <f t="shared" si="95"/>
        <v>1.2915000000000001</v>
      </c>
      <c r="N944" s="16">
        <v>1.66</v>
      </c>
      <c r="O944" s="15">
        <f t="shared" si="92"/>
        <v>0.14457831325301204</v>
      </c>
    </row>
    <row r="945" spans="1:15" x14ac:dyDescent="0.25">
      <c r="A945" s="5" t="s">
        <v>4181</v>
      </c>
      <c r="B945" s="11" t="s">
        <v>1834</v>
      </c>
      <c r="C945" s="4" t="s">
        <v>5687</v>
      </c>
      <c r="D945" s="8" t="s">
        <v>6641</v>
      </c>
      <c r="F945" s="19" t="s">
        <v>3</v>
      </c>
      <c r="G945" s="19">
        <v>0.219</v>
      </c>
      <c r="H945" s="19">
        <f t="shared" si="96"/>
        <v>0.41900000000000004</v>
      </c>
      <c r="I945" s="19">
        <v>0.1</v>
      </c>
      <c r="J945" s="20">
        <f t="shared" si="93"/>
        <v>3.7769287499999998E-2</v>
      </c>
      <c r="K945" s="20">
        <f t="shared" si="94"/>
        <v>0.13825428750000002</v>
      </c>
      <c r="L945" s="20">
        <f t="shared" si="91"/>
        <v>0.10048500000000002</v>
      </c>
      <c r="M945" s="17">
        <f t="shared" si="95"/>
        <v>1.3198500000000002</v>
      </c>
      <c r="N945" s="16">
        <v>1.66</v>
      </c>
      <c r="O945" s="15">
        <f t="shared" si="92"/>
        <v>0.14457831325301204</v>
      </c>
    </row>
    <row r="946" spans="1:15" x14ac:dyDescent="0.25">
      <c r="A946" s="5" t="s">
        <v>4183</v>
      </c>
      <c r="B946" s="11" t="s">
        <v>1836</v>
      </c>
      <c r="C946" s="4" t="s">
        <v>5688</v>
      </c>
      <c r="D946" s="8" t="s">
        <v>6642</v>
      </c>
      <c r="F946" s="19" t="s">
        <v>3</v>
      </c>
      <c r="G946" s="19">
        <v>0.23</v>
      </c>
      <c r="H946" s="19">
        <f t="shared" si="96"/>
        <v>0.43000000000000005</v>
      </c>
      <c r="I946" s="19">
        <v>0.1</v>
      </c>
      <c r="J946" s="20">
        <f t="shared" si="93"/>
        <v>4.1658750000000001E-2</v>
      </c>
      <c r="K946" s="20">
        <f t="shared" si="94"/>
        <v>0.14560875000000004</v>
      </c>
      <c r="L946" s="20">
        <f t="shared" si="91"/>
        <v>0.10395000000000004</v>
      </c>
      <c r="M946" s="17">
        <f t="shared" si="95"/>
        <v>1.3545</v>
      </c>
      <c r="N946" s="16">
        <v>1.5</v>
      </c>
      <c r="O946" s="15">
        <f t="shared" si="92"/>
        <v>0.16</v>
      </c>
    </row>
    <row r="947" spans="1:15" x14ac:dyDescent="0.25">
      <c r="A947" s="5" t="s">
        <v>4185</v>
      </c>
      <c r="B947" s="11" t="s">
        <v>1838</v>
      </c>
      <c r="C947" s="4" t="s">
        <v>5689</v>
      </c>
      <c r="D947" s="8" t="s">
        <v>6643</v>
      </c>
      <c r="F947" s="19" t="s">
        <v>3</v>
      </c>
      <c r="G947" s="19">
        <v>0.23499999999999999</v>
      </c>
      <c r="H947" s="19">
        <f t="shared" si="96"/>
        <v>0.435</v>
      </c>
      <c r="I947" s="19">
        <v>0.1</v>
      </c>
      <c r="J947" s="20">
        <f t="shared" si="93"/>
        <v>4.3489687499999999E-2</v>
      </c>
      <c r="K947" s="20">
        <f t="shared" si="94"/>
        <v>0.14901468749999999</v>
      </c>
      <c r="L947" s="20">
        <f t="shared" si="91"/>
        <v>0.10552499999999999</v>
      </c>
      <c r="M947" s="17">
        <f t="shared" si="95"/>
        <v>1.37025</v>
      </c>
      <c r="N947" s="16">
        <v>1.5</v>
      </c>
      <c r="O947" s="15">
        <f t="shared" si="92"/>
        <v>0.16</v>
      </c>
    </row>
    <row r="948" spans="1:15" x14ac:dyDescent="0.25">
      <c r="A948" s="5" t="s">
        <v>4187</v>
      </c>
      <c r="B948" s="11" t="s">
        <v>1840</v>
      </c>
      <c r="C948" s="4" t="s">
        <v>5690</v>
      </c>
      <c r="D948" s="8" t="s">
        <v>6644</v>
      </c>
      <c r="F948" s="19" t="s">
        <v>3</v>
      </c>
      <c r="G948" s="19">
        <v>0.24</v>
      </c>
      <c r="H948" s="19">
        <f t="shared" si="96"/>
        <v>0.44</v>
      </c>
      <c r="I948" s="19">
        <v>0.1</v>
      </c>
      <c r="J948" s="20">
        <f t="shared" si="93"/>
        <v>4.5359999999999998E-2</v>
      </c>
      <c r="K948" s="20">
        <f t="shared" si="94"/>
        <v>0.15245999999999998</v>
      </c>
      <c r="L948" s="20">
        <f t="shared" si="91"/>
        <v>0.10709999999999999</v>
      </c>
      <c r="M948" s="17">
        <f t="shared" si="95"/>
        <v>1.3859999999999999</v>
      </c>
      <c r="N948" s="16">
        <v>1.5</v>
      </c>
      <c r="O948" s="15">
        <f t="shared" si="92"/>
        <v>0.16</v>
      </c>
    </row>
    <row r="949" spans="1:15" x14ac:dyDescent="0.25">
      <c r="A949" s="5" t="s">
        <v>4189</v>
      </c>
      <c r="B949" s="11" t="s">
        <v>1842</v>
      </c>
      <c r="C949" s="4" t="s">
        <v>5691</v>
      </c>
      <c r="D949" s="8" t="s">
        <v>6645</v>
      </c>
      <c r="F949" s="19" t="s">
        <v>3</v>
      </c>
      <c r="G949" s="19">
        <v>0.245</v>
      </c>
      <c r="H949" s="19">
        <f t="shared" si="96"/>
        <v>0.44500000000000001</v>
      </c>
      <c r="I949" s="19">
        <v>0.1</v>
      </c>
      <c r="J949" s="20">
        <f t="shared" si="93"/>
        <v>4.7269687499999997E-2</v>
      </c>
      <c r="K949" s="20">
        <f t="shared" si="94"/>
        <v>0.15594468750000001</v>
      </c>
      <c r="L949" s="20">
        <f t="shared" si="91"/>
        <v>0.10867500000000002</v>
      </c>
      <c r="M949" s="17">
        <f t="shared" si="95"/>
        <v>1.4017500000000001</v>
      </c>
      <c r="N949" s="16">
        <v>1.5</v>
      </c>
      <c r="O949" s="15">
        <f t="shared" si="92"/>
        <v>0.16</v>
      </c>
    </row>
    <row r="950" spans="1:15" x14ac:dyDescent="0.25">
      <c r="A950" s="5" t="s">
        <v>4191</v>
      </c>
      <c r="B950" s="11" t="s">
        <v>1844</v>
      </c>
      <c r="C950" s="4" t="s">
        <v>5692</v>
      </c>
      <c r="D950" s="8" t="s">
        <v>6646</v>
      </c>
      <c r="F950" s="19" t="s">
        <v>3</v>
      </c>
      <c r="G950" s="19">
        <v>0.25</v>
      </c>
      <c r="H950" s="19">
        <f t="shared" si="96"/>
        <v>0.45</v>
      </c>
      <c r="I950" s="19">
        <v>0.1</v>
      </c>
      <c r="J950" s="20">
        <f t="shared" si="93"/>
        <v>4.9218749999999999E-2</v>
      </c>
      <c r="K950" s="20">
        <f t="shared" si="94"/>
        <v>0.15946874999999999</v>
      </c>
      <c r="L950" s="20">
        <f t="shared" si="91"/>
        <v>0.11024999999999999</v>
      </c>
      <c r="M950" s="17">
        <f t="shared" si="95"/>
        <v>1.4175</v>
      </c>
      <c r="N950" s="16">
        <v>1.5</v>
      </c>
      <c r="O950" s="15">
        <f t="shared" si="92"/>
        <v>0.16</v>
      </c>
    </row>
    <row r="951" spans="1:15" x14ac:dyDescent="0.25">
      <c r="A951" s="5" t="s">
        <v>4193</v>
      </c>
      <c r="B951" s="11" t="s">
        <v>1846</v>
      </c>
      <c r="C951" s="4" t="s">
        <v>5693</v>
      </c>
      <c r="D951" s="8" t="s">
        <v>6647</v>
      </c>
      <c r="F951" s="19" t="s">
        <v>3</v>
      </c>
      <c r="G951" s="19">
        <v>0.25600000000000001</v>
      </c>
      <c r="H951" s="19">
        <f t="shared" si="96"/>
        <v>0.45600000000000002</v>
      </c>
      <c r="I951" s="19">
        <v>0.1</v>
      </c>
      <c r="J951" s="20">
        <f t="shared" si="93"/>
        <v>5.1609599999999999E-2</v>
      </c>
      <c r="K951" s="20">
        <f t="shared" si="94"/>
        <v>0.1637496</v>
      </c>
      <c r="L951" s="20">
        <f t="shared" si="91"/>
        <v>0.11213999999999999</v>
      </c>
      <c r="M951" s="17">
        <f t="shared" si="95"/>
        <v>1.4364000000000001</v>
      </c>
      <c r="N951" s="16">
        <v>1.33</v>
      </c>
      <c r="O951" s="15">
        <f t="shared" si="92"/>
        <v>0.18045112781954886</v>
      </c>
    </row>
    <row r="952" spans="1:15" x14ac:dyDescent="0.25">
      <c r="A952" s="5" t="s">
        <v>4195</v>
      </c>
      <c r="B952" s="11" t="s">
        <v>1848</v>
      </c>
      <c r="C952" s="4" t="s">
        <v>5694</v>
      </c>
      <c r="D952" s="8" t="s">
        <v>6648</v>
      </c>
      <c r="F952" s="19" t="s">
        <v>3</v>
      </c>
      <c r="G952" s="19">
        <v>0.25900000000000001</v>
      </c>
      <c r="H952" s="19">
        <f t="shared" si="96"/>
        <v>0.45900000000000002</v>
      </c>
      <c r="I952" s="19">
        <v>0.1</v>
      </c>
      <c r="J952" s="20">
        <f t="shared" si="93"/>
        <v>5.2826287499999999E-2</v>
      </c>
      <c r="K952" s="20">
        <f t="shared" si="94"/>
        <v>0.1659112875</v>
      </c>
      <c r="L952" s="20">
        <f t="shared" si="91"/>
        <v>0.113085</v>
      </c>
      <c r="M952" s="17">
        <f t="shared" si="95"/>
        <v>1.4458500000000001</v>
      </c>
      <c r="N952" s="16">
        <v>1.33</v>
      </c>
      <c r="O952" s="15">
        <f t="shared" si="92"/>
        <v>0.18045112781954886</v>
      </c>
    </row>
    <row r="953" spans="1:15" x14ac:dyDescent="0.25">
      <c r="A953" s="5" t="s">
        <v>4197</v>
      </c>
      <c r="B953" s="11" t="s">
        <v>1850</v>
      </c>
      <c r="C953" s="4" t="s">
        <v>5695</v>
      </c>
      <c r="D953" s="8" t="s">
        <v>6649</v>
      </c>
      <c r="F953" s="19" t="s">
        <v>3</v>
      </c>
      <c r="G953" s="19">
        <v>0.27300000000000002</v>
      </c>
      <c r="H953" s="19">
        <f t="shared" si="96"/>
        <v>0.47300000000000003</v>
      </c>
      <c r="I953" s="19">
        <v>0.1</v>
      </c>
      <c r="J953" s="20">
        <f t="shared" si="93"/>
        <v>5.869158750000001E-2</v>
      </c>
      <c r="K953" s="20">
        <f t="shared" si="94"/>
        <v>0.17618658750000002</v>
      </c>
      <c r="L953" s="20">
        <f t="shared" si="91"/>
        <v>0.11749500000000002</v>
      </c>
      <c r="M953" s="17">
        <f t="shared" si="95"/>
        <v>1.4899500000000001</v>
      </c>
      <c r="N953" s="16">
        <v>1.33</v>
      </c>
      <c r="O953" s="15">
        <f t="shared" si="92"/>
        <v>0.18045112781954886</v>
      </c>
    </row>
    <row r="954" spans="1:15" x14ac:dyDescent="0.25">
      <c r="A954" s="5" t="s">
        <v>4199</v>
      </c>
      <c r="B954" s="11" t="s">
        <v>1852</v>
      </c>
      <c r="C954" s="4" t="s">
        <v>5696</v>
      </c>
      <c r="D954" s="8" t="s">
        <v>6650</v>
      </c>
      <c r="F954" s="19" t="s">
        <v>3</v>
      </c>
      <c r="G954" s="19">
        <v>0.28000000000000003</v>
      </c>
      <c r="H954" s="19">
        <f t="shared" si="96"/>
        <v>0.48000000000000004</v>
      </c>
      <c r="I954" s="19">
        <v>0.1</v>
      </c>
      <c r="J954" s="20">
        <f t="shared" si="93"/>
        <v>6.174000000000001E-2</v>
      </c>
      <c r="K954" s="20">
        <f t="shared" si="94"/>
        <v>0.18144000000000005</v>
      </c>
      <c r="L954" s="20">
        <f t="shared" si="91"/>
        <v>0.11970000000000003</v>
      </c>
      <c r="M954" s="17">
        <f t="shared" si="95"/>
        <v>1.512</v>
      </c>
      <c r="N954" s="16">
        <v>1.25</v>
      </c>
      <c r="O954" s="15">
        <f t="shared" si="92"/>
        <v>0.192</v>
      </c>
    </row>
    <row r="955" spans="1:15" x14ac:dyDescent="0.25">
      <c r="A955" s="5" t="s">
        <v>4201</v>
      </c>
      <c r="B955" s="11" t="s">
        <v>1854</v>
      </c>
      <c r="C955" s="4" t="s">
        <v>5697</v>
      </c>
      <c r="D955" s="8" t="s">
        <v>6651</v>
      </c>
      <c r="F955" s="19" t="s">
        <v>3</v>
      </c>
      <c r="G955" s="19">
        <v>0.28899999999999998</v>
      </c>
      <c r="H955" s="19">
        <f t="shared" si="96"/>
        <v>0.48899999999999999</v>
      </c>
      <c r="I955" s="19">
        <v>0.1</v>
      </c>
      <c r="J955" s="20">
        <f t="shared" si="93"/>
        <v>6.5772787499999985E-2</v>
      </c>
      <c r="K955" s="20">
        <f t="shared" si="94"/>
        <v>0.18830778749999999</v>
      </c>
      <c r="L955" s="20">
        <f t="shared" si="91"/>
        <v>0.12253500000000001</v>
      </c>
      <c r="M955" s="17">
        <f t="shared" si="95"/>
        <v>1.5403499999999999</v>
      </c>
      <c r="N955" s="16">
        <v>1.25</v>
      </c>
      <c r="O955" s="15">
        <f t="shared" si="92"/>
        <v>0.192</v>
      </c>
    </row>
    <row r="956" spans="1:15" x14ac:dyDescent="0.25">
      <c r="A956" s="5" t="s">
        <v>4203</v>
      </c>
      <c r="B956" s="11" t="s">
        <v>1856</v>
      </c>
      <c r="C956" s="4" t="s">
        <v>5698</v>
      </c>
      <c r="D956" s="8" t="s">
        <v>6652</v>
      </c>
      <c r="F956" s="19" t="s">
        <v>3</v>
      </c>
      <c r="G956" s="19">
        <v>0.29499999999999998</v>
      </c>
      <c r="H956" s="19">
        <f t="shared" si="96"/>
        <v>0.495</v>
      </c>
      <c r="I956" s="19">
        <v>0.1</v>
      </c>
      <c r="J956" s="20">
        <f t="shared" si="93"/>
        <v>6.8532187499999994E-2</v>
      </c>
      <c r="K956" s="20">
        <f t="shared" si="94"/>
        <v>0.19295718749999999</v>
      </c>
      <c r="L956" s="20">
        <f t="shared" si="91"/>
        <v>0.12442499999999999</v>
      </c>
      <c r="M956" s="17">
        <f t="shared" si="95"/>
        <v>1.55925</v>
      </c>
      <c r="N956" s="16">
        <v>1.25</v>
      </c>
      <c r="O956" s="15">
        <f t="shared" si="92"/>
        <v>0.192</v>
      </c>
    </row>
    <row r="957" spans="1:15" x14ac:dyDescent="0.25">
      <c r="A957" s="5" t="s">
        <v>4205</v>
      </c>
      <c r="B957" s="11" t="s">
        <v>1858</v>
      </c>
      <c r="C957" s="4" t="s">
        <v>5699</v>
      </c>
      <c r="D957" s="8" t="s">
        <v>6653</v>
      </c>
      <c r="F957" s="19" t="s">
        <v>3</v>
      </c>
      <c r="G957" s="19">
        <v>0.29699999999999999</v>
      </c>
      <c r="H957" s="19">
        <f t="shared" si="96"/>
        <v>0.497</v>
      </c>
      <c r="I957" s="19">
        <v>0.1</v>
      </c>
      <c r="J957" s="20">
        <f t="shared" si="93"/>
        <v>6.9464587499999994E-2</v>
      </c>
      <c r="K957" s="20">
        <f t="shared" si="94"/>
        <v>0.19451958750000001</v>
      </c>
      <c r="L957" s="20">
        <f t="shared" si="91"/>
        <v>0.12505500000000003</v>
      </c>
      <c r="M957" s="17">
        <f t="shared" si="95"/>
        <v>1.56555</v>
      </c>
      <c r="N957" s="16">
        <v>1.25</v>
      </c>
      <c r="O957" s="15">
        <f t="shared" si="92"/>
        <v>0.192</v>
      </c>
    </row>
    <row r="958" spans="1:15" x14ac:dyDescent="0.25">
      <c r="A958" s="5" t="s">
        <v>4207</v>
      </c>
      <c r="B958" s="11" t="s">
        <v>1860</v>
      </c>
      <c r="C958" s="4" t="s">
        <v>5700</v>
      </c>
      <c r="D958" s="8" t="s">
        <v>6654</v>
      </c>
      <c r="F958" s="19" t="s">
        <v>3</v>
      </c>
      <c r="G958" s="19">
        <v>0.29799999999999999</v>
      </c>
      <c r="H958" s="19">
        <f t="shared" si="96"/>
        <v>0.498</v>
      </c>
      <c r="I958" s="19">
        <v>0.1</v>
      </c>
      <c r="J958" s="20">
        <f t="shared" si="93"/>
        <v>6.9933149999999999E-2</v>
      </c>
      <c r="K958" s="20">
        <f t="shared" si="94"/>
        <v>0.19530315000000001</v>
      </c>
      <c r="L958" s="20">
        <f t="shared" si="91"/>
        <v>0.12537000000000001</v>
      </c>
      <c r="M958" s="17">
        <f t="shared" si="95"/>
        <v>1.5687</v>
      </c>
      <c r="N958" s="16">
        <v>1.25</v>
      </c>
      <c r="O958" s="15">
        <f t="shared" si="92"/>
        <v>0.192</v>
      </c>
    </row>
    <row r="959" spans="1:15" x14ac:dyDescent="0.25">
      <c r="A959" s="5" t="s">
        <v>4209</v>
      </c>
      <c r="B959" s="11" t="s">
        <v>1862</v>
      </c>
      <c r="C959" s="4" t="s">
        <v>5701</v>
      </c>
      <c r="D959" s="8" t="s">
        <v>6655</v>
      </c>
      <c r="F959" s="19" t="s">
        <v>3</v>
      </c>
      <c r="G959" s="19">
        <v>0.30499999999999999</v>
      </c>
      <c r="H959" s="19">
        <f t="shared" si="96"/>
        <v>0.505</v>
      </c>
      <c r="I959" s="19">
        <v>0.1</v>
      </c>
      <c r="J959" s="20">
        <f t="shared" si="93"/>
        <v>7.3257187500000001E-2</v>
      </c>
      <c r="K959" s="20">
        <f t="shared" si="94"/>
        <v>0.20083218750000001</v>
      </c>
      <c r="L959" s="20">
        <f t="shared" si="91"/>
        <v>0.12757499999999999</v>
      </c>
      <c r="M959" s="17">
        <f t="shared" si="95"/>
        <v>1.5907499999999999</v>
      </c>
      <c r="N959" s="16">
        <v>1.25</v>
      </c>
      <c r="O959" s="15">
        <f t="shared" si="92"/>
        <v>0.192</v>
      </c>
    </row>
    <row r="960" spans="1:15" x14ac:dyDescent="0.25">
      <c r="A960" s="5" t="s">
        <v>4211</v>
      </c>
      <c r="B960" s="11" t="s">
        <v>1864</v>
      </c>
      <c r="C960" s="4" t="s">
        <v>5702</v>
      </c>
      <c r="D960" s="8" t="s">
        <v>6656</v>
      </c>
      <c r="F960" s="19" t="s">
        <v>3</v>
      </c>
      <c r="G960" s="19">
        <v>0.31</v>
      </c>
      <c r="H960" s="19">
        <f t="shared" si="96"/>
        <v>0.51</v>
      </c>
      <c r="I960" s="19">
        <v>0.1</v>
      </c>
      <c r="J960" s="20">
        <f t="shared" si="93"/>
        <v>7.5678750000000003E-2</v>
      </c>
      <c r="K960" s="20">
        <f t="shared" si="94"/>
        <v>0.20482875</v>
      </c>
      <c r="L960" s="20">
        <f t="shared" si="91"/>
        <v>0.12914999999999999</v>
      </c>
      <c r="M960" s="17">
        <f t="shared" si="95"/>
        <v>1.6065</v>
      </c>
      <c r="N960" s="16">
        <v>1.25</v>
      </c>
      <c r="O960" s="15">
        <f t="shared" si="92"/>
        <v>0.192</v>
      </c>
    </row>
    <row r="961" spans="1:15" x14ac:dyDescent="0.25">
      <c r="A961" s="5" t="s">
        <v>4213</v>
      </c>
      <c r="B961" s="11" t="s">
        <v>1866</v>
      </c>
      <c r="C961" s="4" t="s">
        <v>5703</v>
      </c>
      <c r="D961" s="8" t="s">
        <v>6657</v>
      </c>
      <c r="F961" s="19" t="s">
        <v>3</v>
      </c>
      <c r="G961" s="19">
        <v>0.32400000000000001</v>
      </c>
      <c r="H961" s="19">
        <f t="shared" si="96"/>
        <v>0.52400000000000002</v>
      </c>
      <c r="I961" s="19">
        <v>0.1</v>
      </c>
      <c r="J961" s="20">
        <f t="shared" si="93"/>
        <v>8.2668599999999995E-2</v>
      </c>
      <c r="K961" s="20">
        <f t="shared" si="94"/>
        <v>0.21622860000000002</v>
      </c>
      <c r="L961" s="20">
        <f t="shared" si="91"/>
        <v>0.13356000000000001</v>
      </c>
      <c r="M961" s="17">
        <f t="shared" si="95"/>
        <v>1.6506000000000001</v>
      </c>
      <c r="N961" s="16">
        <v>1.25</v>
      </c>
      <c r="O961" s="15">
        <f t="shared" si="92"/>
        <v>0.192</v>
      </c>
    </row>
    <row r="962" spans="1:15" x14ac:dyDescent="0.25">
      <c r="A962" s="5" t="s">
        <v>4215</v>
      </c>
      <c r="B962" s="11" t="s">
        <v>1868</v>
      </c>
      <c r="C962" s="4" t="s">
        <v>5704</v>
      </c>
      <c r="D962" s="8" t="s">
        <v>6658</v>
      </c>
      <c r="F962" s="19" t="s">
        <v>3</v>
      </c>
      <c r="G962" s="19">
        <v>0.32500000000000001</v>
      </c>
      <c r="H962" s="19">
        <f t="shared" si="96"/>
        <v>0.52500000000000002</v>
      </c>
      <c r="I962" s="19">
        <v>0.1</v>
      </c>
      <c r="J962" s="20">
        <f t="shared" si="93"/>
        <v>8.3179687500000002E-2</v>
      </c>
      <c r="K962" s="20">
        <f t="shared" si="94"/>
        <v>0.21705468750000001</v>
      </c>
      <c r="L962" s="20">
        <f t="shared" si="91"/>
        <v>0.13387500000000002</v>
      </c>
      <c r="M962" s="17">
        <f t="shared" si="95"/>
        <v>1.6537500000000001</v>
      </c>
      <c r="N962" s="16">
        <v>1.25</v>
      </c>
      <c r="O962" s="15">
        <f t="shared" si="92"/>
        <v>0.192</v>
      </c>
    </row>
    <row r="963" spans="1:15" x14ac:dyDescent="0.25">
      <c r="A963" s="5" t="s">
        <v>4217</v>
      </c>
      <c r="B963" s="11" t="s">
        <v>1870</v>
      </c>
      <c r="C963" s="4" t="s">
        <v>5705</v>
      </c>
      <c r="D963" s="8" t="s">
        <v>6659</v>
      </c>
      <c r="F963" s="19" t="s">
        <v>3</v>
      </c>
      <c r="G963" s="19">
        <v>0.34</v>
      </c>
      <c r="H963" s="19">
        <f t="shared" si="96"/>
        <v>0.54</v>
      </c>
      <c r="I963" s="19">
        <v>0.1</v>
      </c>
      <c r="J963" s="20">
        <f t="shared" si="93"/>
        <v>9.1035000000000019E-2</v>
      </c>
      <c r="K963" s="20">
        <f t="shared" si="94"/>
        <v>0.22963500000000001</v>
      </c>
      <c r="L963" s="20">
        <f t="shared" ref="L963:L1026" si="97">K963-J963</f>
        <v>0.1386</v>
      </c>
      <c r="M963" s="17">
        <f t="shared" si="95"/>
        <v>1.7010000000000001</v>
      </c>
      <c r="N963" s="16">
        <v>0.75</v>
      </c>
      <c r="O963" s="15">
        <f t="shared" ref="O963:O1026" si="98">0.24/N963</f>
        <v>0.32</v>
      </c>
    </row>
    <row r="964" spans="1:15" x14ac:dyDescent="0.25">
      <c r="A964" s="5" t="s">
        <v>4219</v>
      </c>
      <c r="B964" s="11" t="s">
        <v>1872</v>
      </c>
      <c r="C964" s="4" t="s">
        <v>5706</v>
      </c>
      <c r="D964" s="8" t="s">
        <v>6660</v>
      </c>
      <c r="F964" s="19" t="s">
        <v>3</v>
      </c>
      <c r="G964" s="19">
        <v>0.35599999999999998</v>
      </c>
      <c r="H964" s="19">
        <f t="shared" si="96"/>
        <v>0.55600000000000005</v>
      </c>
      <c r="I964" s="19">
        <v>0.1</v>
      </c>
      <c r="J964" s="20">
        <f t="shared" si="93"/>
        <v>9.9804599999999993E-2</v>
      </c>
      <c r="K964" s="20">
        <f t="shared" si="94"/>
        <v>0.24344460000000007</v>
      </c>
      <c r="L964" s="20">
        <f t="shared" si="97"/>
        <v>0.14364000000000007</v>
      </c>
      <c r="M964" s="17">
        <f t="shared" si="95"/>
        <v>1.7514000000000001</v>
      </c>
      <c r="N964" s="16">
        <v>0.75</v>
      </c>
      <c r="O964" s="15">
        <f t="shared" si="98"/>
        <v>0.32</v>
      </c>
    </row>
    <row r="965" spans="1:15" x14ac:dyDescent="0.25">
      <c r="A965" s="5" t="s">
        <v>4221</v>
      </c>
      <c r="B965" s="11" t="s">
        <v>1874</v>
      </c>
      <c r="C965" s="4" t="s">
        <v>5707</v>
      </c>
      <c r="D965" s="8" t="s">
        <v>6661</v>
      </c>
      <c r="F965" s="19" t="s">
        <v>3</v>
      </c>
      <c r="G965" s="19">
        <v>0.371</v>
      </c>
      <c r="H965" s="19">
        <f t="shared" si="96"/>
        <v>0.57099999999999995</v>
      </c>
      <c r="I965" s="19">
        <v>0.1</v>
      </c>
      <c r="J965" s="20">
        <f t="shared" ref="J965:J1028" si="99">3.15*(G965/2*G965/2)*1</f>
        <v>0.10839228749999999</v>
      </c>
      <c r="K965" s="20">
        <f t="shared" ref="K965:K1028" si="100">(H965/2*H965/2)*3.15*1</f>
        <v>0.25675728749999999</v>
      </c>
      <c r="L965" s="20">
        <f t="shared" si="97"/>
        <v>0.148365</v>
      </c>
      <c r="M965" s="17">
        <f t="shared" ref="M965:M1028" si="101">3.15*H965</f>
        <v>1.7986499999999999</v>
      </c>
      <c r="N965" s="16">
        <v>0.75</v>
      </c>
      <c r="O965" s="15">
        <f t="shared" si="98"/>
        <v>0.32</v>
      </c>
    </row>
    <row r="966" spans="1:15" x14ac:dyDescent="0.25">
      <c r="A966" s="5" t="s">
        <v>4223</v>
      </c>
      <c r="B966" s="11" t="s">
        <v>1876</v>
      </c>
      <c r="C966" s="4" t="s">
        <v>5708</v>
      </c>
      <c r="D966" s="8" t="s">
        <v>6662</v>
      </c>
      <c r="F966" s="19" t="s">
        <v>3</v>
      </c>
      <c r="G966" s="19">
        <v>0.377</v>
      </c>
      <c r="H966" s="19">
        <f t="shared" si="96"/>
        <v>0.57699999999999996</v>
      </c>
      <c r="I966" s="19">
        <v>0.1</v>
      </c>
      <c r="J966" s="20">
        <f t="shared" si="99"/>
        <v>0.11192658750000001</v>
      </c>
      <c r="K966" s="20">
        <f t="shared" si="100"/>
        <v>0.26218158749999998</v>
      </c>
      <c r="L966" s="20">
        <f t="shared" si="97"/>
        <v>0.15025499999999997</v>
      </c>
      <c r="M966" s="17">
        <f t="shared" si="101"/>
        <v>1.8175499999999998</v>
      </c>
      <c r="N966" s="16">
        <v>1.1000000000000001</v>
      </c>
      <c r="O966" s="15">
        <f t="shared" si="98"/>
        <v>0.21818181818181814</v>
      </c>
    </row>
    <row r="967" spans="1:15" x14ac:dyDescent="0.25">
      <c r="A967" s="5" t="s">
        <v>4225</v>
      </c>
      <c r="B967" s="11" t="s">
        <v>1878</v>
      </c>
      <c r="C967" s="4" t="s">
        <v>5709</v>
      </c>
      <c r="D967" s="8" t="s">
        <v>6663</v>
      </c>
      <c r="F967" s="19" t="s">
        <v>3</v>
      </c>
      <c r="G967" s="19">
        <v>0.38</v>
      </c>
      <c r="H967" s="19">
        <f t="shared" si="96"/>
        <v>0.58000000000000007</v>
      </c>
      <c r="I967" s="19">
        <v>0.1</v>
      </c>
      <c r="J967" s="20">
        <f t="shared" si="99"/>
        <v>0.113715</v>
      </c>
      <c r="K967" s="20">
        <f t="shared" si="100"/>
        <v>0.26491500000000007</v>
      </c>
      <c r="L967" s="20">
        <f t="shared" si="97"/>
        <v>0.15120000000000006</v>
      </c>
      <c r="M967" s="17">
        <f t="shared" si="101"/>
        <v>1.8270000000000002</v>
      </c>
      <c r="N967" s="16">
        <v>1.1000000000000001</v>
      </c>
      <c r="O967" s="15">
        <f t="shared" si="98"/>
        <v>0.21818181818181814</v>
      </c>
    </row>
    <row r="968" spans="1:15" x14ac:dyDescent="0.25">
      <c r="A968" s="5" t="s">
        <v>4227</v>
      </c>
      <c r="B968" s="11" t="s">
        <v>1880</v>
      </c>
      <c r="C968" s="4" t="s">
        <v>5710</v>
      </c>
      <c r="D968" s="8" t="s">
        <v>6664</v>
      </c>
      <c r="F968" s="19" t="s">
        <v>3</v>
      </c>
      <c r="G968" s="19">
        <v>0.40600000000000003</v>
      </c>
      <c r="H968" s="19">
        <f t="shared" si="96"/>
        <v>0.60600000000000009</v>
      </c>
      <c r="I968" s="19">
        <v>0.1</v>
      </c>
      <c r="J968" s="20">
        <f t="shared" si="99"/>
        <v>0.12980835000000002</v>
      </c>
      <c r="K968" s="20">
        <f t="shared" si="100"/>
        <v>0.2891983500000001</v>
      </c>
      <c r="L968" s="20">
        <f t="shared" si="97"/>
        <v>0.15939000000000009</v>
      </c>
      <c r="M968" s="17">
        <f t="shared" si="101"/>
        <v>1.9089000000000003</v>
      </c>
      <c r="N968" s="16">
        <v>1.1000000000000001</v>
      </c>
      <c r="O968" s="15">
        <f t="shared" si="98"/>
        <v>0.21818181818181814</v>
      </c>
    </row>
    <row r="969" spans="1:15" x14ac:dyDescent="0.25">
      <c r="A969" s="5" t="s">
        <v>4229</v>
      </c>
      <c r="B969" s="11" t="s">
        <v>1882</v>
      </c>
      <c r="C969" s="4" t="s">
        <v>5711</v>
      </c>
      <c r="D969" s="8" t="s">
        <v>6665</v>
      </c>
      <c r="F969" s="19" t="s">
        <v>3</v>
      </c>
      <c r="G969" s="19">
        <v>0.42599999999999999</v>
      </c>
      <c r="H969" s="19">
        <f t="shared" si="96"/>
        <v>0.626</v>
      </c>
      <c r="I969" s="19">
        <v>0.1</v>
      </c>
      <c r="J969" s="20">
        <f t="shared" si="99"/>
        <v>0.14291234999999999</v>
      </c>
      <c r="K969" s="20">
        <f t="shared" si="100"/>
        <v>0.30860234999999997</v>
      </c>
      <c r="L969" s="20">
        <f t="shared" si="97"/>
        <v>0.16568999999999998</v>
      </c>
      <c r="M969" s="17">
        <f t="shared" si="101"/>
        <v>1.9719</v>
      </c>
      <c r="N969" s="16">
        <v>1.1000000000000001</v>
      </c>
      <c r="O969" s="15">
        <f t="shared" si="98"/>
        <v>0.21818181818181814</v>
      </c>
    </row>
    <row r="970" spans="1:15" x14ac:dyDescent="0.25">
      <c r="A970" s="5" t="s">
        <v>4231</v>
      </c>
      <c r="B970" s="11" t="s">
        <v>1884</v>
      </c>
      <c r="C970" s="4" t="s">
        <v>5712</v>
      </c>
      <c r="D970" s="8" t="s">
        <v>6666</v>
      </c>
      <c r="F970" s="19" t="s">
        <v>3</v>
      </c>
      <c r="G970" s="19">
        <v>0.42899999999999999</v>
      </c>
      <c r="H970" s="19">
        <f t="shared" si="96"/>
        <v>0.629</v>
      </c>
      <c r="I970" s="19">
        <v>0.1</v>
      </c>
      <c r="J970" s="20">
        <f t="shared" si="99"/>
        <v>0.14493228749999998</v>
      </c>
      <c r="K970" s="20">
        <f t="shared" si="100"/>
        <v>0.31156728750000001</v>
      </c>
      <c r="L970" s="20">
        <f t="shared" si="97"/>
        <v>0.16663500000000003</v>
      </c>
      <c r="M970" s="17">
        <f t="shared" si="101"/>
        <v>1.9813499999999999</v>
      </c>
      <c r="N970" s="16">
        <v>0.83</v>
      </c>
      <c r="O970" s="15">
        <f t="shared" si="98"/>
        <v>0.28915662650602408</v>
      </c>
    </row>
    <row r="971" spans="1:15" x14ac:dyDescent="0.25">
      <c r="A971" s="5" t="s">
        <v>4233</v>
      </c>
      <c r="B971" s="11" t="s">
        <v>1886</v>
      </c>
      <c r="C971" s="4" t="s">
        <v>5713</v>
      </c>
      <c r="D971" s="8" t="s">
        <v>6667</v>
      </c>
      <c r="F971" s="19" t="s">
        <v>3</v>
      </c>
      <c r="G971" s="19">
        <v>0.45</v>
      </c>
      <c r="H971" s="19">
        <f t="shared" si="96"/>
        <v>0.65</v>
      </c>
      <c r="I971" s="19">
        <v>0.1</v>
      </c>
      <c r="J971" s="20">
        <f t="shared" si="99"/>
        <v>0.15946874999999999</v>
      </c>
      <c r="K971" s="20">
        <f t="shared" si="100"/>
        <v>0.33271875000000001</v>
      </c>
      <c r="L971" s="20">
        <f t="shared" si="97"/>
        <v>0.17325000000000002</v>
      </c>
      <c r="M971" s="17">
        <f t="shared" si="101"/>
        <v>2.0474999999999999</v>
      </c>
      <c r="N971" s="16">
        <v>0.83</v>
      </c>
      <c r="O971" s="15">
        <f t="shared" si="98"/>
        <v>0.28915662650602408</v>
      </c>
    </row>
    <row r="972" spans="1:15" x14ac:dyDescent="0.25">
      <c r="A972" s="5" t="s">
        <v>4235</v>
      </c>
      <c r="B972" s="11" t="s">
        <v>1888</v>
      </c>
      <c r="C972" s="4" t="s">
        <v>5714</v>
      </c>
      <c r="D972" s="8" t="s">
        <v>6668</v>
      </c>
      <c r="F972" s="19" t="s">
        <v>3</v>
      </c>
      <c r="G972" s="19">
        <v>0.45700000000000002</v>
      </c>
      <c r="H972" s="19">
        <f t="shared" si="96"/>
        <v>0.65700000000000003</v>
      </c>
      <c r="I972" s="19">
        <v>0.1</v>
      </c>
      <c r="J972" s="20">
        <f t="shared" si="99"/>
        <v>0.16446858750000001</v>
      </c>
      <c r="K972" s="20">
        <f t="shared" si="100"/>
        <v>0.33992358750000001</v>
      </c>
      <c r="L972" s="20">
        <f t="shared" si="97"/>
        <v>0.175455</v>
      </c>
      <c r="M972" s="17">
        <f t="shared" si="101"/>
        <v>2.06955</v>
      </c>
      <c r="N972" s="16">
        <v>0.83</v>
      </c>
      <c r="O972" s="15">
        <f t="shared" si="98"/>
        <v>0.28915662650602408</v>
      </c>
    </row>
    <row r="973" spans="1:15" x14ac:dyDescent="0.25">
      <c r="A973" s="5" t="s">
        <v>4237</v>
      </c>
      <c r="B973" s="11" t="s">
        <v>1890</v>
      </c>
      <c r="C973" s="4" t="s">
        <v>5715</v>
      </c>
      <c r="D973" s="8" t="s">
        <v>6669</v>
      </c>
      <c r="F973" s="19" t="s">
        <v>3</v>
      </c>
      <c r="G973" s="19">
        <v>0.47899999999999998</v>
      </c>
      <c r="H973" s="19">
        <f t="shared" si="96"/>
        <v>0.67900000000000005</v>
      </c>
      <c r="I973" s="19">
        <v>0.1</v>
      </c>
      <c r="J973" s="20">
        <f t="shared" si="99"/>
        <v>0.18068478749999997</v>
      </c>
      <c r="K973" s="20">
        <f t="shared" si="100"/>
        <v>0.36306978750000007</v>
      </c>
      <c r="L973" s="20">
        <f t="shared" si="97"/>
        <v>0.1823850000000001</v>
      </c>
      <c r="M973" s="17">
        <f t="shared" si="101"/>
        <v>2.1388500000000001</v>
      </c>
      <c r="N973" s="16">
        <v>0.83</v>
      </c>
      <c r="O973" s="15">
        <f t="shared" si="98"/>
        <v>0.28915662650602408</v>
      </c>
    </row>
    <row r="974" spans="1:15" x14ac:dyDescent="0.25">
      <c r="A974" s="5" t="s">
        <v>4239</v>
      </c>
      <c r="B974" s="11" t="s">
        <v>1892</v>
      </c>
      <c r="C974" s="4" t="s">
        <v>5716</v>
      </c>
      <c r="D974" s="8" t="s">
        <v>6670</v>
      </c>
      <c r="F974" s="19" t="s">
        <v>3</v>
      </c>
      <c r="G974" s="19">
        <v>0.48599999999999999</v>
      </c>
      <c r="H974" s="19">
        <f t="shared" si="96"/>
        <v>0.68599999999999994</v>
      </c>
      <c r="I974" s="19">
        <v>0.1</v>
      </c>
      <c r="J974" s="20">
        <f t="shared" si="99"/>
        <v>0.18600434999999998</v>
      </c>
      <c r="K974" s="20">
        <f t="shared" si="100"/>
        <v>0.37059434999999991</v>
      </c>
      <c r="L974" s="20">
        <f t="shared" si="97"/>
        <v>0.18458999999999992</v>
      </c>
      <c r="M974" s="17">
        <f t="shared" si="101"/>
        <v>2.1608999999999998</v>
      </c>
      <c r="N974" s="16">
        <v>0.83</v>
      </c>
      <c r="O974" s="15">
        <f t="shared" si="98"/>
        <v>0.28915662650602408</v>
      </c>
    </row>
    <row r="975" spans="1:15" x14ac:dyDescent="0.25">
      <c r="A975" s="5" t="s">
        <v>4241</v>
      </c>
      <c r="B975" s="11" t="s">
        <v>1894</v>
      </c>
      <c r="C975" s="4" t="s">
        <v>5717</v>
      </c>
      <c r="D975" s="8" t="s">
        <v>6671</v>
      </c>
      <c r="F975" s="19" t="s">
        <v>3</v>
      </c>
      <c r="G975" s="19">
        <v>0.50800000000000001</v>
      </c>
      <c r="H975" s="19">
        <f t="shared" si="96"/>
        <v>0.70799999999999996</v>
      </c>
      <c r="I975" s="19">
        <v>0.1</v>
      </c>
      <c r="J975" s="20">
        <f t="shared" si="99"/>
        <v>0.2032254</v>
      </c>
      <c r="K975" s="20">
        <f t="shared" si="100"/>
        <v>0.39474539999999991</v>
      </c>
      <c r="L975" s="20">
        <f t="shared" si="97"/>
        <v>0.19151999999999991</v>
      </c>
      <c r="M975" s="17">
        <f t="shared" si="101"/>
        <v>2.2302</v>
      </c>
      <c r="N975" s="16">
        <v>0.83</v>
      </c>
      <c r="O975" s="15">
        <f t="shared" si="98"/>
        <v>0.28915662650602408</v>
      </c>
    </row>
    <row r="976" spans="1:15" x14ac:dyDescent="0.25">
      <c r="A976" s="5" t="s">
        <v>4243</v>
      </c>
      <c r="B976" s="11" t="s">
        <v>1896</v>
      </c>
      <c r="C976" s="4" t="s">
        <v>5718</v>
      </c>
      <c r="D976" s="8" t="s">
        <v>6672</v>
      </c>
      <c r="F976" s="19" t="s">
        <v>3</v>
      </c>
      <c r="G976" s="19">
        <v>0.53</v>
      </c>
      <c r="H976" s="19">
        <f t="shared" si="96"/>
        <v>0.73</v>
      </c>
      <c r="I976" s="19">
        <v>0.1</v>
      </c>
      <c r="J976" s="20">
        <f t="shared" si="99"/>
        <v>0.22120875000000004</v>
      </c>
      <c r="K976" s="20">
        <f t="shared" si="100"/>
        <v>0.41965874999999991</v>
      </c>
      <c r="L976" s="20">
        <f t="shared" si="97"/>
        <v>0.19844999999999988</v>
      </c>
      <c r="M976" s="17">
        <f t="shared" si="101"/>
        <v>2.2995000000000001</v>
      </c>
      <c r="N976" s="16">
        <v>0.375</v>
      </c>
      <c r="O976" s="15">
        <f t="shared" si="98"/>
        <v>0.64</v>
      </c>
    </row>
    <row r="977" spans="1:15" x14ac:dyDescent="0.25">
      <c r="A977" s="5" t="s">
        <v>4245</v>
      </c>
      <c r="B977" s="11" t="s">
        <v>1898</v>
      </c>
      <c r="C977" s="4" t="s">
        <v>5719</v>
      </c>
      <c r="D977" s="8" t="s">
        <v>6673</v>
      </c>
      <c r="F977" s="19" t="s">
        <v>3</v>
      </c>
      <c r="G977" s="19">
        <v>0.53300000000000003</v>
      </c>
      <c r="H977" s="19">
        <f t="shared" si="96"/>
        <v>0.7330000000000001</v>
      </c>
      <c r="I977" s="19">
        <v>0.1</v>
      </c>
      <c r="J977" s="20">
        <f t="shared" si="99"/>
        <v>0.22372008750000003</v>
      </c>
      <c r="K977" s="20">
        <f t="shared" si="100"/>
        <v>0.4231150875000001</v>
      </c>
      <c r="L977" s="20">
        <f t="shared" si="97"/>
        <v>0.19939500000000007</v>
      </c>
      <c r="M977" s="17">
        <f t="shared" si="101"/>
        <v>2.3089500000000003</v>
      </c>
      <c r="N977" s="16">
        <v>0.375</v>
      </c>
      <c r="O977" s="15">
        <f t="shared" si="98"/>
        <v>0.64</v>
      </c>
    </row>
    <row r="978" spans="1:15" x14ac:dyDescent="0.25">
      <c r="A978" s="5" t="s">
        <v>4247</v>
      </c>
      <c r="B978" s="11" t="s">
        <v>1900</v>
      </c>
      <c r="C978" s="4" t="s">
        <v>5720</v>
      </c>
      <c r="D978" s="8" t="s">
        <v>6674</v>
      </c>
      <c r="F978" s="19" t="s">
        <v>3</v>
      </c>
      <c r="G978" s="19">
        <v>0.55800000000000005</v>
      </c>
      <c r="H978" s="19">
        <f t="shared" si="96"/>
        <v>0.75800000000000001</v>
      </c>
      <c r="I978" s="19">
        <v>0.1</v>
      </c>
      <c r="J978" s="20">
        <f t="shared" si="99"/>
        <v>0.24519915000000006</v>
      </c>
      <c r="K978" s="20">
        <f t="shared" si="100"/>
        <v>0.45246914999999993</v>
      </c>
      <c r="L978" s="20">
        <f t="shared" si="97"/>
        <v>0.20726999999999987</v>
      </c>
      <c r="M978" s="17">
        <f t="shared" si="101"/>
        <v>2.3877000000000002</v>
      </c>
      <c r="N978" s="16">
        <v>0.375</v>
      </c>
      <c r="O978" s="15">
        <f t="shared" si="98"/>
        <v>0.64</v>
      </c>
    </row>
    <row r="979" spans="1:15" x14ac:dyDescent="0.25">
      <c r="A979" s="5" t="s">
        <v>4249</v>
      </c>
      <c r="B979" s="11" t="s">
        <v>1902</v>
      </c>
      <c r="C979" s="4" t="s">
        <v>5721</v>
      </c>
      <c r="D979" s="8" t="s">
        <v>6675</v>
      </c>
      <c r="F979" s="19" t="s">
        <v>3</v>
      </c>
      <c r="G979" s="19">
        <v>0.59</v>
      </c>
      <c r="H979" s="19">
        <f t="shared" si="96"/>
        <v>0.79</v>
      </c>
      <c r="I979" s="19">
        <v>0.1</v>
      </c>
      <c r="J979" s="20">
        <f t="shared" si="99"/>
        <v>0.27412874999999998</v>
      </c>
      <c r="K979" s="20">
        <f t="shared" si="100"/>
        <v>0.49147875000000008</v>
      </c>
      <c r="L979" s="20">
        <f t="shared" si="97"/>
        <v>0.2173500000000001</v>
      </c>
      <c r="M979" s="17">
        <f t="shared" si="101"/>
        <v>2.4885000000000002</v>
      </c>
      <c r="N979" s="16">
        <v>0.375</v>
      </c>
      <c r="O979" s="15">
        <f t="shared" si="98"/>
        <v>0.64</v>
      </c>
    </row>
    <row r="980" spans="1:15" x14ac:dyDescent="0.25">
      <c r="A980" s="5" t="s">
        <v>4251</v>
      </c>
      <c r="B980" s="11" t="s">
        <v>1904</v>
      </c>
      <c r="C980" s="4" t="s">
        <v>5722</v>
      </c>
      <c r="D980" s="8" t="s">
        <v>6676</v>
      </c>
      <c r="F980" s="19" t="s">
        <v>3</v>
      </c>
      <c r="G980" s="19">
        <v>0.6</v>
      </c>
      <c r="H980" s="19">
        <f t="shared" si="96"/>
        <v>0.8</v>
      </c>
      <c r="I980" s="19">
        <v>0.1</v>
      </c>
      <c r="J980" s="20">
        <f t="shared" si="99"/>
        <v>0.28349999999999997</v>
      </c>
      <c r="K980" s="20">
        <f t="shared" si="100"/>
        <v>0.50400000000000011</v>
      </c>
      <c r="L980" s="20">
        <f t="shared" si="97"/>
        <v>0.22050000000000014</v>
      </c>
      <c r="M980" s="17">
        <f t="shared" si="101"/>
        <v>2.52</v>
      </c>
      <c r="N980" s="16">
        <v>0.375</v>
      </c>
      <c r="O980" s="15">
        <f t="shared" si="98"/>
        <v>0.64</v>
      </c>
    </row>
    <row r="981" spans="1:15" x14ac:dyDescent="0.25">
      <c r="A981" s="5" t="s">
        <v>4253</v>
      </c>
      <c r="B981" s="11" t="s">
        <v>1906</v>
      </c>
      <c r="C981" s="4" t="s">
        <v>5723</v>
      </c>
      <c r="D981" s="8" t="s">
        <v>6677</v>
      </c>
      <c r="F981" s="19" t="s">
        <v>3</v>
      </c>
      <c r="G981" s="19">
        <v>0.61</v>
      </c>
      <c r="H981" s="19">
        <f t="shared" si="96"/>
        <v>0.81</v>
      </c>
      <c r="I981" s="19">
        <v>0.1</v>
      </c>
      <c r="J981" s="20">
        <f t="shared" si="99"/>
        <v>0.29302875</v>
      </c>
      <c r="K981" s="20">
        <f t="shared" si="100"/>
        <v>0.51667875000000008</v>
      </c>
      <c r="L981" s="20">
        <f t="shared" si="97"/>
        <v>0.22365000000000007</v>
      </c>
      <c r="M981" s="17">
        <f t="shared" si="101"/>
        <v>2.5514999999999999</v>
      </c>
      <c r="N981" s="16">
        <v>0.375</v>
      </c>
      <c r="O981" s="15">
        <f t="shared" si="98"/>
        <v>0.64</v>
      </c>
    </row>
    <row r="982" spans="1:15" x14ac:dyDescent="0.25">
      <c r="A982" s="5" t="s">
        <v>4255</v>
      </c>
      <c r="B982" s="11" t="s">
        <v>1908</v>
      </c>
      <c r="C982" s="4" t="s">
        <v>5724</v>
      </c>
      <c r="D982" s="8" t="s">
        <v>6678</v>
      </c>
      <c r="F982" s="19" t="s">
        <v>3</v>
      </c>
      <c r="G982" s="19">
        <v>0.61199999999999999</v>
      </c>
      <c r="H982" s="19">
        <f t="shared" ref="H982:H1045" si="102">I982*2+G982</f>
        <v>0.81200000000000006</v>
      </c>
      <c r="I982" s="19">
        <v>0.1</v>
      </c>
      <c r="J982" s="20">
        <f t="shared" si="99"/>
        <v>0.29495339999999998</v>
      </c>
      <c r="K982" s="20">
        <f t="shared" si="100"/>
        <v>0.51923340000000007</v>
      </c>
      <c r="L982" s="20">
        <f t="shared" si="97"/>
        <v>0.22428000000000009</v>
      </c>
      <c r="M982" s="17">
        <f t="shared" si="101"/>
        <v>2.5578000000000003</v>
      </c>
      <c r="N982" s="16">
        <v>0.375</v>
      </c>
      <c r="O982" s="15">
        <f t="shared" si="98"/>
        <v>0.64</v>
      </c>
    </row>
    <row r="983" spans="1:15" x14ac:dyDescent="0.25">
      <c r="A983" s="5" t="s">
        <v>4257</v>
      </c>
      <c r="B983" s="11" t="s">
        <v>1910</v>
      </c>
      <c r="C983" s="4" t="s">
        <v>5725</v>
      </c>
      <c r="D983" s="8" t="s">
        <v>6679</v>
      </c>
      <c r="F983" s="19" t="s">
        <v>3</v>
      </c>
      <c r="G983" s="19">
        <v>0.63</v>
      </c>
      <c r="H983" s="19">
        <f t="shared" si="102"/>
        <v>0.83000000000000007</v>
      </c>
      <c r="I983" s="19">
        <v>0.1</v>
      </c>
      <c r="J983" s="20">
        <f t="shared" si="99"/>
        <v>0.31255875</v>
      </c>
      <c r="K983" s="20">
        <f t="shared" si="100"/>
        <v>0.54250874999999998</v>
      </c>
      <c r="L983" s="20">
        <f t="shared" si="97"/>
        <v>0.22994999999999999</v>
      </c>
      <c r="M983" s="17">
        <f t="shared" si="101"/>
        <v>2.6145</v>
      </c>
      <c r="N983" s="16">
        <v>0.375</v>
      </c>
      <c r="O983" s="15">
        <f t="shared" si="98"/>
        <v>0.64</v>
      </c>
    </row>
    <row r="984" spans="1:15" x14ac:dyDescent="0.25">
      <c r="A984" s="5" t="s">
        <v>4259</v>
      </c>
      <c r="B984" s="11" t="s">
        <v>1912</v>
      </c>
      <c r="C984" s="4" t="s">
        <v>5726</v>
      </c>
      <c r="D984" s="8" t="s">
        <v>6680</v>
      </c>
      <c r="F984" s="19" t="s">
        <v>3</v>
      </c>
      <c r="G984" s="19">
        <v>0.71399999999999997</v>
      </c>
      <c r="H984" s="19">
        <f t="shared" si="102"/>
        <v>0.91399999999999992</v>
      </c>
      <c r="I984" s="19">
        <v>0.1</v>
      </c>
      <c r="J984" s="20">
        <f t="shared" si="99"/>
        <v>0.40146434999999991</v>
      </c>
      <c r="K984" s="20">
        <f t="shared" si="100"/>
        <v>0.65787434999999983</v>
      </c>
      <c r="L984" s="20">
        <f t="shared" si="97"/>
        <v>0.25640999999999992</v>
      </c>
      <c r="M984" s="17">
        <f t="shared" si="101"/>
        <v>2.8790999999999998</v>
      </c>
      <c r="N984" s="16">
        <v>0.375</v>
      </c>
      <c r="O984" s="15">
        <f t="shared" si="98"/>
        <v>0.64</v>
      </c>
    </row>
    <row r="985" spans="1:15" x14ac:dyDescent="0.25">
      <c r="A985" s="5" t="s">
        <v>4261</v>
      </c>
      <c r="B985" s="11" t="s">
        <v>1914</v>
      </c>
      <c r="C985" s="4" t="s">
        <v>5727</v>
      </c>
      <c r="D985" s="8" t="s">
        <v>6681</v>
      </c>
      <c r="F985" s="19" t="s">
        <v>3</v>
      </c>
      <c r="G985" s="19">
        <v>0.72</v>
      </c>
      <c r="H985" s="19">
        <f t="shared" si="102"/>
        <v>0.91999999999999993</v>
      </c>
      <c r="I985" s="19">
        <v>0.1</v>
      </c>
      <c r="J985" s="20">
        <f t="shared" si="99"/>
        <v>0.40823999999999999</v>
      </c>
      <c r="K985" s="20">
        <f t="shared" si="100"/>
        <v>0.6665399999999998</v>
      </c>
      <c r="L985" s="20">
        <f t="shared" si="97"/>
        <v>0.25829999999999981</v>
      </c>
      <c r="M985" s="17">
        <f t="shared" si="101"/>
        <v>2.8979999999999997</v>
      </c>
      <c r="N985" s="16">
        <v>0.375</v>
      </c>
      <c r="O985" s="15">
        <f t="shared" si="98"/>
        <v>0.64</v>
      </c>
    </row>
    <row r="986" spans="1:15" x14ac:dyDescent="0.25">
      <c r="A986" s="5" t="s">
        <v>4263</v>
      </c>
      <c r="B986" s="11" t="s">
        <v>1916</v>
      </c>
      <c r="C986" s="4" t="s">
        <v>5728</v>
      </c>
      <c r="D986" s="8" t="s">
        <v>6682</v>
      </c>
      <c r="F986" s="19" t="s">
        <v>3</v>
      </c>
      <c r="G986" s="19">
        <v>0.76200000000000001</v>
      </c>
      <c r="H986" s="19">
        <f t="shared" si="102"/>
        <v>0.96199999999999997</v>
      </c>
      <c r="I986" s="19">
        <v>0.1</v>
      </c>
      <c r="J986" s="20">
        <f t="shared" si="99"/>
        <v>0.45725715</v>
      </c>
      <c r="K986" s="20">
        <f t="shared" si="100"/>
        <v>0.72878714999999994</v>
      </c>
      <c r="L986" s="20">
        <f t="shared" si="97"/>
        <v>0.27152999999999994</v>
      </c>
      <c r="M986" s="17">
        <f t="shared" si="101"/>
        <v>3.0303</v>
      </c>
      <c r="N986" s="16">
        <v>0.375</v>
      </c>
      <c r="O986" s="15">
        <f t="shared" si="98"/>
        <v>0.64</v>
      </c>
    </row>
    <row r="987" spans="1:15" x14ac:dyDescent="0.25">
      <c r="A987" s="5" t="s">
        <v>4265</v>
      </c>
      <c r="B987" s="11" t="s">
        <v>1918</v>
      </c>
      <c r="C987" s="4" t="s">
        <v>5729</v>
      </c>
      <c r="D987" s="8" t="s">
        <v>6683</v>
      </c>
      <c r="F987" s="19" t="s">
        <v>3</v>
      </c>
      <c r="G987" s="19">
        <v>0.81299999999999994</v>
      </c>
      <c r="H987" s="19">
        <f t="shared" si="102"/>
        <v>1.0129999999999999</v>
      </c>
      <c r="I987" s="19">
        <v>0.1</v>
      </c>
      <c r="J987" s="20">
        <f t="shared" si="99"/>
        <v>0.52051308749999992</v>
      </c>
      <c r="K987" s="20">
        <f t="shared" si="100"/>
        <v>0.80810808749999985</v>
      </c>
      <c r="L987" s="20">
        <f t="shared" si="97"/>
        <v>0.28759499999999993</v>
      </c>
      <c r="M987" s="17">
        <f t="shared" si="101"/>
        <v>3.1909499999999995</v>
      </c>
      <c r="N987" s="16">
        <v>0.375</v>
      </c>
      <c r="O987" s="15">
        <f t="shared" si="98"/>
        <v>0.64</v>
      </c>
    </row>
    <row r="988" spans="1:15" x14ac:dyDescent="0.25">
      <c r="A988" s="5" t="s">
        <v>4267</v>
      </c>
      <c r="B988" s="11" t="s">
        <v>1920</v>
      </c>
      <c r="C988" s="4" t="s">
        <v>5730</v>
      </c>
      <c r="D988" s="8" t="s">
        <v>6684</v>
      </c>
      <c r="F988" s="19" t="s">
        <v>3</v>
      </c>
      <c r="G988" s="19">
        <v>0.82</v>
      </c>
      <c r="H988" s="19">
        <f t="shared" si="102"/>
        <v>1.02</v>
      </c>
      <c r="I988" s="19">
        <v>0.1</v>
      </c>
      <c r="J988" s="20">
        <f t="shared" si="99"/>
        <v>0.52951499999999985</v>
      </c>
      <c r="K988" s="20">
        <f t="shared" si="100"/>
        <v>0.81931500000000002</v>
      </c>
      <c r="L988" s="20">
        <f t="shared" si="97"/>
        <v>0.28980000000000017</v>
      </c>
      <c r="M988" s="17">
        <f t="shared" si="101"/>
        <v>3.2130000000000001</v>
      </c>
      <c r="N988" s="16">
        <v>0.375</v>
      </c>
      <c r="O988" s="15">
        <f t="shared" si="98"/>
        <v>0.64</v>
      </c>
    </row>
    <row r="989" spans="1:15" x14ac:dyDescent="0.25">
      <c r="A989" s="5" t="s">
        <v>4269</v>
      </c>
      <c r="B989" s="11" t="s">
        <v>1922</v>
      </c>
      <c r="C989" s="4" t="s">
        <v>5731</v>
      </c>
      <c r="D989" s="8" t="s">
        <v>6685</v>
      </c>
      <c r="F989" s="19" t="s">
        <v>3</v>
      </c>
      <c r="G989" s="19">
        <v>0.82199999999999995</v>
      </c>
      <c r="H989" s="19">
        <f t="shared" si="102"/>
        <v>1.022</v>
      </c>
      <c r="I989" s="19">
        <v>0.1</v>
      </c>
      <c r="J989" s="20">
        <f t="shared" si="99"/>
        <v>0.53210114999999991</v>
      </c>
      <c r="K989" s="20">
        <f t="shared" si="100"/>
        <v>0.82253114999999999</v>
      </c>
      <c r="L989" s="20">
        <f t="shared" si="97"/>
        <v>0.29043000000000008</v>
      </c>
      <c r="M989" s="17">
        <f t="shared" si="101"/>
        <v>3.2193000000000001</v>
      </c>
      <c r="O989" s="15">
        <f>L989*3</f>
        <v>0.87129000000000023</v>
      </c>
    </row>
    <row r="990" spans="1:15" x14ac:dyDescent="0.25">
      <c r="A990" s="5" t="s">
        <v>4271</v>
      </c>
      <c r="B990" s="11" t="s">
        <v>1924</v>
      </c>
      <c r="C990" s="4" t="s">
        <v>5732</v>
      </c>
      <c r="D990" s="8" t="s">
        <v>6686</v>
      </c>
      <c r="F990" s="19" t="s">
        <v>3</v>
      </c>
      <c r="G990" s="19">
        <v>0.91400000000000003</v>
      </c>
      <c r="H990" s="19">
        <f t="shared" si="102"/>
        <v>1.1140000000000001</v>
      </c>
      <c r="I990" s="19">
        <v>0.1</v>
      </c>
      <c r="J990" s="20">
        <f t="shared" si="99"/>
        <v>0.65787435000000005</v>
      </c>
      <c r="K990" s="20">
        <f t="shared" si="100"/>
        <v>0.97728435000000013</v>
      </c>
      <c r="L990" s="20">
        <f t="shared" si="97"/>
        <v>0.31941000000000008</v>
      </c>
      <c r="M990" s="17">
        <f t="shared" si="101"/>
        <v>3.5091000000000001</v>
      </c>
      <c r="O990" s="15">
        <f t="shared" ref="O990:O992" si="103">L990*3</f>
        <v>0.95823000000000025</v>
      </c>
    </row>
    <row r="991" spans="1:15" x14ac:dyDescent="0.25">
      <c r="A991" s="5" t="s">
        <v>4273</v>
      </c>
      <c r="B991" s="11" t="s">
        <v>1926</v>
      </c>
      <c r="C991" s="4" t="s">
        <v>5733</v>
      </c>
      <c r="D991" s="8" t="s">
        <v>6687</v>
      </c>
      <c r="F991" s="19" t="s">
        <v>3</v>
      </c>
      <c r="G991" s="19">
        <v>1.016</v>
      </c>
      <c r="H991" s="19">
        <f t="shared" si="102"/>
        <v>1.216</v>
      </c>
      <c r="I991" s="19">
        <v>0.1</v>
      </c>
      <c r="J991" s="20">
        <f t="shared" si="99"/>
        <v>0.8129016</v>
      </c>
      <c r="K991" s="20">
        <f t="shared" si="100"/>
        <v>1.1644416</v>
      </c>
      <c r="L991" s="20">
        <f t="shared" si="97"/>
        <v>0.35153999999999996</v>
      </c>
      <c r="M991" s="17">
        <f t="shared" si="101"/>
        <v>3.8303999999999996</v>
      </c>
      <c r="O991" s="15">
        <f t="shared" si="103"/>
        <v>1.0546199999999999</v>
      </c>
    </row>
    <row r="992" spans="1:15" x14ac:dyDescent="0.25">
      <c r="A992" s="5" t="s">
        <v>4275</v>
      </c>
      <c r="B992" s="11" t="s">
        <v>1928</v>
      </c>
      <c r="C992" s="4" t="s">
        <v>5734</v>
      </c>
      <c r="D992" s="8" t="s">
        <v>6688</v>
      </c>
      <c r="F992" s="19" t="s">
        <v>3</v>
      </c>
      <c r="G992" s="19">
        <v>1.02</v>
      </c>
      <c r="H992" s="19">
        <f t="shared" si="102"/>
        <v>1.22</v>
      </c>
      <c r="I992" s="19">
        <v>0.1</v>
      </c>
      <c r="J992" s="20">
        <f t="shared" si="99"/>
        <v>0.81931500000000002</v>
      </c>
      <c r="K992" s="20">
        <f t="shared" si="100"/>
        <v>1.172115</v>
      </c>
      <c r="L992" s="20">
        <f t="shared" si="97"/>
        <v>0.3528</v>
      </c>
      <c r="M992" s="17">
        <f t="shared" si="101"/>
        <v>3.843</v>
      </c>
      <c r="O992" s="15">
        <f t="shared" si="103"/>
        <v>1.0584</v>
      </c>
    </row>
    <row r="993" spans="1:15" x14ac:dyDescent="0.25">
      <c r="J993" s="20"/>
      <c r="K993" s="20"/>
      <c r="L993" s="20"/>
      <c r="M993" s="17"/>
      <c r="O993" s="15"/>
    </row>
    <row r="994" spans="1:15" x14ac:dyDescent="0.25">
      <c r="A994" s="5" t="s">
        <v>4277</v>
      </c>
      <c r="B994" s="11" t="s">
        <v>1930</v>
      </c>
      <c r="C994" s="4" t="s">
        <v>5735</v>
      </c>
      <c r="D994" s="8" t="s">
        <v>6689</v>
      </c>
      <c r="F994" s="19" t="s">
        <v>3</v>
      </c>
      <c r="G994" s="19">
        <v>1.2E-2</v>
      </c>
      <c r="H994" s="19">
        <f t="shared" si="102"/>
        <v>0.23200000000000001</v>
      </c>
      <c r="I994" s="19">
        <v>0.11</v>
      </c>
      <c r="J994" s="20">
        <f t="shared" si="99"/>
        <v>1.1340000000000001E-4</v>
      </c>
      <c r="K994" s="20">
        <f t="shared" si="100"/>
        <v>4.2386400000000005E-2</v>
      </c>
      <c r="L994" s="20">
        <f t="shared" si="97"/>
        <v>4.2273000000000005E-2</v>
      </c>
      <c r="M994" s="17">
        <f t="shared" si="101"/>
        <v>0.73080000000000001</v>
      </c>
      <c r="N994" s="16">
        <v>4</v>
      </c>
      <c r="O994" s="15">
        <f t="shared" si="98"/>
        <v>0.06</v>
      </c>
    </row>
    <row r="995" spans="1:15" x14ac:dyDescent="0.25">
      <c r="A995" s="5" t="s">
        <v>4279</v>
      </c>
      <c r="B995" s="11" t="s">
        <v>1932</v>
      </c>
      <c r="C995" s="4" t="s">
        <v>5736</v>
      </c>
      <c r="D995" s="8" t="s">
        <v>6690</v>
      </c>
      <c r="F995" s="19" t="s">
        <v>3</v>
      </c>
      <c r="G995" s="19">
        <v>1.4999999999999999E-2</v>
      </c>
      <c r="H995" s="19">
        <f t="shared" si="102"/>
        <v>0.23499999999999999</v>
      </c>
      <c r="I995" s="19">
        <v>0.11</v>
      </c>
      <c r="J995" s="20">
        <f t="shared" si="99"/>
        <v>1.7718749999999999E-4</v>
      </c>
      <c r="K995" s="20">
        <f t="shared" si="100"/>
        <v>4.3489687499999999E-2</v>
      </c>
      <c r="L995" s="20">
        <f t="shared" si="97"/>
        <v>4.3312499999999997E-2</v>
      </c>
      <c r="M995" s="17">
        <f t="shared" si="101"/>
        <v>0.74024999999999996</v>
      </c>
      <c r="N995" s="16">
        <v>3</v>
      </c>
      <c r="O995" s="15">
        <f t="shared" si="98"/>
        <v>0.08</v>
      </c>
    </row>
    <row r="996" spans="1:15" x14ac:dyDescent="0.25">
      <c r="A996" s="5" t="s">
        <v>4281</v>
      </c>
      <c r="B996" s="11" t="s">
        <v>1934</v>
      </c>
      <c r="C996" s="4" t="s">
        <v>5737</v>
      </c>
      <c r="D996" s="8" t="s">
        <v>6691</v>
      </c>
      <c r="F996" s="19" t="s">
        <v>3</v>
      </c>
      <c r="G996" s="19">
        <v>1.7999999999999999E-2</v>
      </c>
      <c r="H996" s="19">
        <f t="shared" si="102"/>
        <v>0.23799999999999999</v>
      </c>
      <c r="I996" s="19">
        <v>0.11</v>
      </c>
      <c r="J996" s="20">
        <f t="shared" si="99"/>
        <v>2.5514999999999994E-4</v>
      </c>
      <c r="K996" s="20">
        <f t="shared" si="100"/>
        <v>4.4607149999999991E-2</v>
      </c>
      <c r="L996" s="20">
        <f t="shared" si="97"/>
        <v>4.4351999999999989E-2</v>
      </c>
      <c r="M996" s="17">
        <f t="shared" si="101"/>
        <v>0.74969999999999992</v>
      </c>
      <c r="N996" s="16">
        <v>3</v>
      </c>
      <c r="O996" s="15">
        <f t="shared" si="98"/>
        <v>0.08</v>
      </c>
    </row>
    <row r="997" spans="1:15" x14ac:dyDescent="0.25">
      <c r="A997" s="5" t="s">
        <v>4283</v>
      </c>
      <c r="B997" s="11" t="s">
        <v>1936</v>
      </c>
      <c r="C997" s="4" t="s">
        <v>5738</v>
      </c>
      <c r="D997" s="8" t="s">
        <v>6692</v>
      </c>
      <c r="F997" s="19" t="s">
        <v>3</v>
      </c>
      <c r="G997" s="19">
        <v>0.02</v>
      </c>
      <c r="H997" s="19">
        <f t="shared" si="102"/>
        <v>0.24</v>
      </c>
      <c r="I997" s="19">
        <v>0.11</v>
      </c>
      <c r="J997" s="20">
        <f t="shared" si="99"/>
        <v>3.1500000000000001E-4</v>
      </c>
      <c r="K997" s="20">
        <f t="shared" si="100"/>
        <v>4.5359999999999998E-2</v>
      </c>
      <c r="L997" s="20">
        <f t="shared" si="97"/>
        <v>4.5044999999999995E-2</v>
      </c>
      <c r="M997" s="17">
        <f t="shared" si="101"/>
        <v>0.75600000000000001</v>
      </c>
      <c r="N997" s="16">
        <v>3</v>
      </c>
      <c r="O997" s="15">
        <f t="shared" si="98"/>
        <v>0.08</v>
      </c>
    </row>
    <row r="998" spans="1:15" x14ac:dyDescent="0.25">
      <c r="A998" s="5" t="s">
        <v>4285</v>
      </c>
      <c r="B998" s="11" t="s">
        <v>1938</v>
      </c>
      <c r="C998" s="4" t="s">
        <v>5739</v>
      </c>
      <c r="D998" s="8" t="s">
        <v>6693</v>
      </c>
      <c r="F998" s="19" t="s">
        <v>3</v>
      </c>
      <c r="G998" s="19">
        <v>2.1000000000000001E-2</v>
      </c>
      <c r="H998" s="19">
        <f t="shared" si="102"/>
        <v>0.24099999999999999</v>
      </c>
      <c r="I998" s="19">
        <v>0.11</v>
      </c>
      <c r="J998" s="20">
        <f t="shared" si="99"/>
        <v>3.4728750000000001E-4</v>
      </c>
      <c r="K998" s="20">
        <f t="shared" si="100"/>
        <v>4.5738787499999996E-2</v>
      </c>
      <c r="L998" s="20">
        <f t="shared" si="97"/>
        <v>4.5391499999999994E-2</v>
      </c>
      <c r="M998" s="17">
        <f t="shared" si="101"/>
        <v>0.75914999999999999</v>
      </c>
      <c r="N998" s="16">
        <v>2.25</v>
      </c>
      <c r="O998" s="15">
        <f t="shared" si="98"/>
        <v>0.10666666666666666</v>
      </c>
    </row>
    <row r="999" spans="1:15" x14ac:dyDescent="0.25">
      <c r="A999" s="5" t="s">
        <v>4287</v>
      </c>
      <c r="B999" s="11" t="s">
        <v>1940</v>
      </c>
      <c r="C999" s="4" t="s">
        <v>5740</v>
      </c>
      <c r="D999" s="8" t="s">
        <v>6694</v>
      </c>
      <c r="F999" s="19" t="s">
        <v>3</v>
      </c>
      <c r="G999" s="19">
        <v>2.5000000000000001E-2</v>
      </c>
      <c r="H999" s="19">
        <f t="shared" si="102"/>
        <v>0.245</v>
      </c>
      <c r="I999" s="19">
        <v>0.11</v>
      </c>
      <c r="J999" s="20">
        <f t="shared" si="99"/>
        <v>4.9218750000000011E-4</v>
      </c>
      <c r="K999" s="20">
        <f t="shared" si="100"/>
        <v>4.7269687499999997E-2</v>
      </c>
      <c r="L999" s="20">
        <f t="shared" si="97"/>
        <v>4.67775E-2</v>
      </c>
      <c r="M999" s="17">
        <f t="shared" si="101"/>
        <v>0.77174999999999994</v>
      </c>
      <c r="N999" s="16">
        <v>2.25</v>
      </c>
      <c r="O999" s="15">
        <f t="shared" si="98"/>
        <v>0.10666666666666666</v>
      </c>
    </row>
    <row r="1000" spans="1:15" x14ac:dyDescent="0.25">
      <c r="A1000" s="5" t="s">
        <v>4289</v>
      </c>
      <c r="B1000" s="11" t="s">
        <v>1942</v>
      </c>
      <c r="C1000" s="4" t="s">
        <v>5741</v>
      </c>
      <c r="D1000" s="8" t="s">
        <v>6695</v>
      </c>
      <c r="F1000" s="19" t="s">
        <v>3</v>
      </c>
      <c r="G1000" s="19">
        <v>2.5999999999999999E-2</v>
      </c>
      <c r="H1000" s="19">
        <f t="shared" si="102"/>
        <v>0.246</v>
      </c>
      <c r="I1000" s="19">
        <v>0.11</v>
      </c>
      <c r="J1000" s="20">
        <f t="shared" si="99"/>
        <v>5.323499999999999E-4</v>
      </c>
      <c r="K1000" s="20">
        <f t="shared" si="100"/>
        <v>4.765635E-2</v>
      </c>
      <c r="L1000" s="20">
        <f t="shared" si="97"/>
        <v>4.7123999999999999E-2</v>
      </c>
      <c r="M1000" s="17">
        <f t="shared" si="101"/>
        <v>0.77489999999999992</v>
      </c>
      <c r="N1000" s="16">
        <v>2.25</v>
      </c>
      <c r="O1000" s="15">
        <f t="shared" si="98"/>
        <v>0.10666666666666666</v>
      </c>
    </row>
    <row r="1001" spans="1:15" x14ac:dyDescent="0.25">
      <c r="A1001" s="5" t="s">
        <v>4291</v>
      </c>
      <c r="B1001" s="11" t="s">
        <v>1944</v>
      </c>
      <c r="C1001" s="4" t="s">
        <v>5742</v>
      </c>
      <c r="D1001" s="8" t="s">
        <v>6696</v>
      </c>
      <c r="F1001" s="19" t="s">
        <v>3</v>
      </c>
      <c r="G1001" s="19">
        <v>2.7E-2</v>
      </c>
      <c r="H1001" s="19">
        <f t="shared" si="102"/>
        <v>0.247</v>
      </c>
      <c r="I1001" s="19">
        <v>0.11</v>
      </c>
      <c r="J1001" s="20">
        <f t="shared" si="99"/>
        <v>5.7408749999999999E-4</v>
      </c>
      <c r="K1001" s="20">
        <f t="shared" si="100"/>
        <v>4.8044587499999999E-2</v>
      </c>
      <c r="L1001" s="20">
        <f t="shared" si="97"/>
        <v>4.7470499999999999E-2</v>
      </c>
      <c r="M1001" s="17">
        <f t="shared" si="101"/>
        <v>0.77805000000000002</v>
      </c>
      <c r="N1001" s="16">
        <v>2.25</v>
      </c>
      <c r="O1001" s="15">
        <f t="shared" si="98"/>
        <v>0.10666666666666666</v>
      </c>
    </row>
    <row r="1002" spans="1:15" x14ac:dyDescent="0.25">
      <c r="A1002" s="5" t="s">
        <v>4293</v>
      </c>
      <c r="B1002" s="11" t="s">
        <v>1946</v>
      </c>
      <c r="C1002" s="4" t="s">
        <v>5743</v>
      </c>
      <c r="D1002" s="8" t="s">
        <v>6697</v>
      </c>
      <c r="F1002" s="19" t="s">
        <v>3</v>
      </c>
      <c r="G1002" s="19">
        <v>2.8000000000000001E-2</v>
      </c>
      <c r="H1002" s="19">
        <f t="shared" si="102"/>
        <v>0.248</v>
      </c>
      <c r="I1002" s="19">
        <v>0.11</v>
      </c>
      <c r="J1002" s="20">
        <f t="shared" si="99"/>
        <v>6.1740000000000005E-4</v>
      </c>
      <c r="K1002" s="20">
        <f t="shared" si="100"/>
        <v>4.8434399999999996E-2</v>
      </c>
      <c r="L1002" s="20">
        <f t="shared" si="97"/>
        <v>4.7816999999999998E-2</v>
      </c>
      <c r="M1002" s="17">
        <f t="shared" si="101"/>
        <v>0.78120000000000001</v>
      </c>
      <c r="N1002" s="16">
        <v>2.25</v>
      </c>
      <c r="O1002" s="15">
        <f t="shared" si="98"/>
        <v>0.10666666666666666</v>
      </c>
    </row>
    <row r="1003" spans="1:15" x14ac:dyDescent="0.25">
      <c r="A1003" s="5" t="s">
        <v>4295</v>
      </c>
      <c r="B1003" s="11" t="s">
        <v>1948</v>
      </c>
      <c r="C1003" s="4" t="s">
        <v>5744</v>
      </c>
      <c r="D1003" s="8" t="s">
        <v>6698</v>
      </c>
      <c r="F1003" s="19" t="s">
        <v>3</v>
      </c>
      <c r="G1003" s="19">
        <v>0.03</v>
      </c>
      <c r="H1003" s="19">
        <f t="shared" si="102"/>
        <v>0.25</v>
      </c>
      <c r="I1003" s="19">
        <v>0.11</v>
      </c>
      <c r="J1003" s="20">
        <f t="shared" si="99"/>
        <v>7.0874999999999996E-4</v>
      </c>
      <c r="K1003" s="20">
        <f t="shared" si="100"/>
        <v>4.9218749999999999E-2</v>
      </c>
      <c r="L1003" s="20">
        <f t="shared" si="97"/>
        <v>4.8509999999999998E-2</v>
      </c>
      <c r="M1003" s="17">
        <f t="shared" si="101"/>
        <v>0.78749999999999998</v>
      </c>
      <c r="N1003" s="16">
        <v>2.25</v>
      </c>
      <c r="O1003" s="15">
        <f t="shared" si="98"/>
        <v>0.10666666666666666</v>
      </c>
    </row>
    <row r="1004" spans="1:15" x14ac:dyDescent="0.25">
      <c r="A1004" s="5" t="s">
        <v>4297</v>
      </c>
      <c r="B1004" s="11" t="s">
        <v>1950</v>
      </c>
      <c r="C1004" s="4" t="s">
        <v>5745</v>
      </c>
      <c r="D1004" s="8" t="s">
        <v>6699</v>
      </c>
      <c r="F1004" s="19" t="s">
        <v>3</v>
      </c>
      <c r="G1004" s="19">
        <v>3.2000000000000001E-2</v>
      </c>
      <c r="H1004" s="19">
        <f t="shared" si="102"/>
        <v>0.252</v>
      </c>
      <c r="I1004" s="19">
        <v>0.11</v>
      </c>
      <c r="J1004" s="20">
        <f t="shared" si="99"/>
        <v>8.0639999999999998E-4</v>
      </c>
      <c r="K1004" s="20">
        <f t="shared" si="100"/>
        <v>5.0009400000000002E-2</v>
      </c>
      <c r="L1004" s="20">
        <f t="shared" si="97"/>
        <v>4.9203000000000004E-2</v>
      </c>
      <c r="M1004" s="17">
        <f t="shared" si="101"/>
        <v>0.79379999999999995</v>
      </c>
      <c r="N1004" s="16">
        <v>2.25</v>
      </c>
      <c r="O1004" s="15">
        <f t="shared" si="98"/>
        <v>0.10666666666666666</v>
      </c>
    </row>
    <row r="1005" spans="1:15" x14ac:dyDescent="0.25">
      <c r="A1005" s="5" t="s">
        <v>4299</v>
      </c>
      <c r="B1005" s="11" t="s">
        <v>1952</v>
      </c>
      <c r="C1005" s="4" t="s">
        <v>5746</v>
      </c>
      <c r="D1005" s="8" t="s">
        <v>6700</v>
      </c>
      <c r="F1005" s="19" t="s">
        <v>3</v>
      </c>
      <c r="G1005" s="19">
        <v>3.3000000000000002E-2</v>
      </c>
      <c r="H1005" s="19">
        <f t="shared" si="102"/>
        <v>0.253</v>
      </c>
      <c r="I1005" s="19">
        <v>0.11</v>
      </c>
      <c r="J1005" s="20">
        <f t="shared" si="99"/>
        <v>8.575875000000001E-4</v>
      </c>
      <c r="K1005" s="20">
        <f t="shared" si="100"/>
        <v>5.0407087499999996E-2</v>
      </c>
      <c r="L1005" s="20">
        <f t="shared" si="97"/>
        <v>4.9549499999999996E-2</v>
      </c>
      <c r="M1005" s="17">
        <f t="shared" si="101"/>
        <v>0.79694999999999994</v>
      </c>
      <c r="N1005" s="16">
        <v>2.25</v>
      </c>
      <c r="O1005" s="15">
        <f t="shared" si="98"/>
        <v>0.10666666666666666</v>
      </c>
    </row>
    <row r="1006" spans="1:15" x14ac:dyDescent="0.25">
      <c r="A1006" s="5" t="s">
        <v>4301</v>
      </c>
      <c r="B1006" s="11" t="s">
        <v>1954</v>
      </c>
      <c r="C1006" s="4" t="s">
        <v>5747</v>
      </c>
      <c r="D1006" s="8" t="s">
        <v>6701</v>
      </c>
      <c r="F1006" s="19" t="s">
        <v>3</v>
      </c>
      <c r="G1006" s="19">
        <v>3.4000000000000002E-2</v>
      </c>
      <c r="H1006" s="19">
        <f t="shared" si="102"/>
        <v>0.254</v>
      </c>
      <c r="I1006" s="19">
        <v>0.11</v>
      </c>
      <c r="J1006" s="20">
        <f t="shared" si="99"/>
        <v>9.1035000000000009E-4</v>
      </c>
      <c r="K1006" s="20">
        <f t="shared" si="100"/>
        <v>5.080635E-2</v>
      </c>
      <c r="L1006" s="20">
        <f t="shared" si="97"/>
        <v>4.9896000000000003E-2</v>
      </c>
      <c r="M1006" s="17">
        <f t="shared" si="101"/>
        <v>0.80010000000000003</v>
      </c>
      <c r="N1006" s="16">
        <v>2.25</v>
      </c>
      <c r="O1006" s="15">
        <f t="shared" si="98"/>
        <v>0.10666666666666666</v>
      </c>
    </row>
    <row r="1007" spans="1:15" x14ac:dyDescent="0.25">
      <c r="A1007" s="5" t="s">
        <v>4303</v>
      </c>
      <c r="B1007" s="11" t="s">
        <v>1956</v>
      </c>
      <c r="C1007" s="4" t="s">
        <v>5748</v>
      </c>
      <c r="D1007" s="8" t="s">
        <v>6702</v>
      </c>
      <c r="F1007" s="19" t="s">
        <v>3</v>
      </c>
      <c r="G1007" s="19">
        <v>3.5000000000000003E-2</v>
      </c>
      <c r="H1007" s="19">
        <f t="shared" si="102"/>
        <v>0.255</v>
      </c>
      <c r="I1007" s="19">
        <v>0.11</v>
      </c>
      <c r="J1007" s="20">
        <f t="shared" si="99"/>
        <v>9.6468750000000016E-4</v>
      </c>
      <c r="K1007" s="20">
        <f t="shared" si="100"/>
        <v>5.1207187500000001E-2</v>
      </c>
      <c r="L1007" s="20">
        <f t="shared" si="97"/>
        <v>5.0242500000000002E-2</v>
      </c>
      <c r="M1007" s="17">
        <f t="shared" si="101"/>
        <v>0.80325000000000002</v>
      </c>
      <c r="N1007" s="16">
        <v>2.25</v>
      </c>
      <c r="O1007" s="15">
        <f t="shared" si="98"/>
        <v>0.10666666666666666</v>
      </c>
    </row>
    <row r="1008" spans="1:15" x14ac:dyDescent="0.25">
      <c r="A1008" s="5" t="s">
        <v>4305</v>
      </c>
      <c r="B1008" s="11" t="s">
        <v>1958</v>
      </c>
      <c r="C1008" s="4" t="s">
        <v>5749</v>
      </c>
      <c r="D1008" s="8" t="s">
        <v>6703</v>
      </c>
      <c r="F1008" s="19" t="s">
        <v>3</v>
      </c>
      <c r="G1008" s="19">
        <v>3.7999999999999999E-2</v>
      </c>
      <c r="H1008" s="19">
        <f t="shared" si="102"/>
        <v>0.25800000000000001</v>
      </c>
      <c r="I1008" s="19">
        <v>0.11</v>
      </c>
      <c r="J1008" s="20">
        <f t="shared" si="99"/>
        <v>1.13715E-3</v>
      </c>
      <c r="K1008" s="20">
        <f t="shared" si="100"/>
        <v>5.2419149999999998E-2</v>
      </c>
      <c r="L1008" s="20">
        <f t="shared" si="97"/>
        <v>5.1281999999999994E-2</v>
      </c>
      <c r="M1008" s="17">
        <f t="shared" si="101"/>
        <v>0.81269999999999998</v>
      </c>
      <c r="N1008" s="16">
        <v>2.25</v>
      </c>
      <c r="O1008" s="15">
        <f t="shared" si="98"/>
        <v>0.10666666666666666</v>
      </c>
    </row>
    <row r="1009" spans="1:15" x14ac:dyDescent="0.25">
      <c r="A1009" s="5" t="s">
        <v>4307</v>
      </c>
      <c r="B1009" s="11" t="s">
        <v>1960</v>
      </c>
      <c r="C1009" s="4" t="s">
        <v>5750</v>
      </c>
      <c r="D1009" s="8" t="s">
        <v>6704</v>
      </c>
      <c r="F1009" s="19" t="s">
        <v>3</v>
      </c>
      <c r="G1009" s="19">
        <v>4.2000000000000003E-2</v>
      </c>
      <c r="H1009" s="19">
        <f t="shared" si="102"/>
        <v>0.26200000000000001</v>
      </c>
      <c r="I1009" s="19">
        <v>0.11</v>
      </c>
      <c r="J1009" s="20">
        <f t="shared" si="99"/>
        <v>1.38915E-3</v>
      </c>
      <c r="K1009" s="20">
        <f t="shared" si="100"/>
        <v>5.4057150000000005E-2</v>
      </c>
      <c r="L1009" s="20">
        <f t="shared" si="97"/>
        <v>5.2668000000000006E-2</v>
      </c>
      <c r="M1009" s="17">
        <f t="shared" si="101"/>
        <v>0.82530000000000003</v>
      </c>
      <c r="N1009" s="16">
        <v>2.25</v>
      </c>
      <c r="O1009" s="15">
        <f t="shared" si="98"/>
        <v>0.10666666666666666</v>
      </c>
    </row>
    <row r="1010" spans="1:15" x14ac:dyDescent="0.25">
      <c r="A1010" s="5" t="s">
        <v>4309</v>
      </c>
      <c r="B1010" s="11" t="s">
        <v>1962</v>
      </c>
      <c r="C1010" s="4" t="s">
        <v>5751</v>
      </c>
      <c r="D1010" s="8" t="s">
        <v>6705</v>
      </c>
      <c r="F1010" s="19" t="s">
        <v>3</v>
      </c>
      <c r="G1010" s="19">
        <v>4.4999999999999998E-2</v>
      </c>
      <c r="H1010" s="19">
        <f t="shared" si="102"/>
        <v>0.26500000000000001</v>
      </c>
      <c r="I1010" s="19">
        <v>0.11</v>
      </c>
      <c r="J1010" s="20">
        <f t="shared" si="99"/>
        <v>1.5946875E-3</v>
      </c>
      <c r="K1010" s="20">
        <f t="shared" si="100"/>
        <v>5.5302187500000009E-2</v>
      </c>
      <c r="L1010" s="20">
        <f t="shared" si="97"/>
        <v>5.3707500000000012E-2</v>
      </c>
      <c r="M1010" s="17">
        <f t="shared" si="101"/>
        <v>0.83474999999999999</v>
      </c>
      <c r="N1010" s="16">
        <v>2.25</v>
      </c>
      <c r="O1010" s="15">
        <f t="shared" si="98"/>
        <v>0.10666666666666666</v>
      </c>
    </row>
    <row r="1011" spans="1:15" x14ac:dyDescent="0.25">
      <c r="A1011" s="5" t="s">
        <v>4311</v>
      </c>
      <c r="B1011" s="11" t="s">
        <v>1964</v>
      </c>
      <c r="C1011" s="4" t="s">
        <v>5752</v>
      </c>
      <c r="D1011" s="8" t="s">
        <v>6706</v>
      </c>
      <c r="F1011" s="19" t="s">
        <v>3</v>
      </c>
      <c r="G1011" s="19">
        <v>4.8000000000000001E-2</v>
      </c>
      <c r="H1011" s="19">
        <f t="shared" si="102"/>
        <v>0.26800000000000002</v>
      </c>
      <c r="I1011" s="19">
        <v>0.11</v>
      </c>
      <c r="J1011" s="20">
        <f t="shared" si="99"/>
        <v>1.8144000000000001E-3</v>
      </c>
      <c r="K1011" s="20">
        <f t="shared" si="100"/>
        <v>5.6561400000000012E-2</v>
      </c>
      <c r="L1011" s="20">
        <f t="shared" si="97"/>
        <v>5.4747000000000011E-2</v>
      </c>
      <c r="M1011" s="17">
        <f t="shared" si="101"/>
        <v>0.84420000000000006</v>
      </c>
      <c r="N1011" s="16">
        <v>2.25</v>
      </c>
      <c r="O1011" s="15">
        <f t="shared" si="98"/>
        <v>0.10666666666666666</v>
      </c>
    </row>
    <row r="1012" spans="1:15" x14ac:dyDescent="0.25">
      <c r="A1012" s="5" t="s">
        <v>4313</v>
      </c>
      <c r="B1012" s="11" t="s">
        <v>1966</v>
      </c>
      <c r="C1012" s="4" t="s">
        <v>5753</v>
      </c>
      <c r="D1012" s="8" t="s">
        <v>6707</v>
      </c>
      <c r="F1012" s="19" t="s">
        <v>3</v>
      </c>
      <c r="G1012" s="19">
        <v>0.05</v>
      </c>
      <c r="H1012" s="19">
        <f t="shared" si="102"/>
        <v>0.27</v>
      </c>
      <c r="I1012" s="19">
        <v>0.11</v>
      </c>
      <c r="J1012" s="20">
        <f t="shared" si="99"/>
        <v>1.9687500000000004E-3</v>
      </c>
      <c r="K1012" s="20">
        <f t="shared" si="100"/>
        <v>5.7408750000000001E-2</v>
      </c>
      <c r="L1012" s="20">
        <f t="shared" si="97"/>
        <v>5.5440000000000003E-2</v>
      </c>
      <c r="M1012" s="17">
        <f t="shared" si="101"/>
        <v>0.85050000000000003</v>
      </c>
      <c r="N1012" s="16">
        <v>2.25</v>
      </c>
      <c r="O1012" s="15">
        <f t="shared" si="98"/>
        <v>0.10666666666666666</v>
      </c>
    </row>
    <row r="1013" spans="1:15" x14ac:dyDescent="0.25">
      <c r="A1013" s="5" t="s">
        <v>4315</v>
      </c>
      <c r="B1013" s="11" t="s">
        <v>1968</v>
      </c>
      <c r="C1013" s="4" t="s">
        <v>5754</v>
      </c>
      <c r="D1013" s="8" t="s">
        <v>6708</v>
      </c>
      <c r="F1013" s="19" t="s">
        <v>3</v>
      </c>
      <c r="G1013" s="19">
        <v>5.0999999999999997E-2</v>
      </c>
      <c r="H1013" s="19">
        <f t="shared" si="102"/>
        <v>0.27100000000000002</v>
      </c>
      <c r="I1013" s="19">
        <v>0.11</v>
      </c>
      <c r="J1013" s="20">
        <f t="shared" si="99"/>
        <v>2.0482874999999995E-3</v>
      </c>
      <c r="K1013" s="20">
        <f t="shared" si="100"/>
        <v>5.7834787500000005E-2</v>
      </c>
      <c r="L1013" s="20">
        <f t="shared" si="97"/>
        <v>5.5786500000000003E-2</v>
      </c>
      <c r="M1013" s="17">
        <f t="shared" si="101"/>
        <v>0.85365000000000002</v>
      </c>
      <c r="N1013" s="16">
        <v>2.25</v>
      </c>
      <c r="O1013" s="15">
        <f t="shared" si="98"/>
        <v>0.10666666666666666</v>
      </c>
    </row>
    <row r="1014" spans="1:15" x14ac:dyDescent="0.25">
      <c r="A1014" s="5" t="s">
        <v>4317</v>
      </c>
      <c r="B1014" s="11" t="s">
        <v>1970</v>
      </c>
      <c r="C1014" s="4" t="s">
        <v>5755</v>
      </c>
      <c r="D1014" s="8" t="s">
        <v>6709</v>
      </c>
      <c r="F1014" s="19" t="s">
        <v>3</v>
      </c>
      <c r="G1014" s="19">
        <v>5.3999999999999999E-2</v>
      </c>
      <c r="H1014" s="19">
        <f t="shared" si="102"/>
        <v>0.27400000000000002</v>
      </c>
      <c r="I1014" s="19">
        <v>0.11</v>
      </c>
      <c r="J1014" s="20">
        <f t="shared" si="99"/>
        <v>2.29635E-3</v>
      </c>
      <c r="K1014" s="20">
        <f t="shared" si="100"/>
        <v>5.9122350000000011E-2</v>
      </c>
      <c r="L1014" s="20">
        <f t="shared" si="97"/>
        <v>5.6826000000000008E-2</v>
      </c>
      <c r="M1014" s="17">
        <f t="shared" si="101"/>
        <v>0.86310000000000009</v>
      </c>
      <c r="N1014" s="16">
        <v>2.25</v>
      </c>
      <c r="O1014" s="15">
        <f t="shared" si="98"/>
        <v>0.10666666666666666</v>
      </c>
    </row>
    <row r="1015" spans="1:15" x14ac:dyDescent="0.25">
      <c r="A1015" s="5" t="s">
        <v>4319</v>
      </c>
      <c r="B1015" s="11" t="s">
        <v>1972</v>
      </c>
      <c r="C1015" s="4" t="s">
        <v>5756</v>
      </c>
      <c r="D1015" s="8" t="s">
        <v>6710</v>
      </c>
      <c r="F1015" s="19" t="s">
        <v>3</v>
      </c>
      <c r="G1015" s="19">
        <v>5.7000000000000002E-2</v>
      </c>
      <c r="H1015" s="19">
        <f t="shared" si="102"/>
        <v>0.27700000000000002</v>
      </c>
      <c r="I1015" s="19">
        <v>0.11</v>
      </c>
      <c r="J1015" s="20">
        <f t="shared" si="99"/>
        <v>2.5585874999999999E-3</v>
      </c>
      <c r="K1015" s="20">
        <f t="shared" si="100"/>
        <v>6.0424087500000015E-2</v>
      </c>
      <c r="L1015" s="20">
        <f t="shared" si="97"/>
        <v>5.7865500000000014E-2</v>
      </c>
      <c r="M1015" s="17">
        <f t="shared" si="101"/>
        <v>0.87255000000000005</v>
      </c>
      <c r="N1015" s="16">
        <v>2.25</v>
      </c>
      <c r="O1015" s="15">
        <f t="shared" si="98"/>
        <v>0.10666666666666666</v>
      </c>
    </row>
    <row r="1016" spans="1:15" x14ac:dyDescent="0.25">
      <c r="A1016" s="5" t="s">
        <v>4321</v>
      </c>
      <c r="B1016" s="11" t="s">
        <v>1974</v>
      </c>
      <c r="C1016" s="4" t="s">
        <v>5757</v>
      </c>
      <c r="D1016" s="8" t="s">
        <v>6711</v>
      </c>
      <c r="F1016" s="19" t="s">
        <v>3</v>
      </c>
      <c r="G1016" s="19">
        <v>0.06</v>
      </c>
      <c r="H1016" s="19">
        <f t="shared" si="102"/>
        <v>0.28000000000000003</v>
      </c>
      <c r="I1016" s="19">
        <v>0.11</v>
      </c>
      <c r="J1016" s="20">
        <f t="shared" si="99"/>
        <v>2.8349999999999998E-3</v>
      </c>
      <c r="K1016" s="20">
        <f t="shared" si="100"/>
        <v>6.174000000000001E-2</v>
      </c>
      <c r="L1016" s="20">
        <f t="shared" si="97"/>
        <v>5.8905000000000013E-2</v>
      </c>
      <c r="M1016" s="17">
        <f t="shared" si="101"/>
        <v>0.88200000000000001</v>
      </c>
      <c r="N1016" s="16">
        <v>2.25</v>
      </c>
      <c r="O1016" s="15">
        <f t="shared" si="98"/>
        <v>0.10666666666666666</v>
      </c>
    </row>
    <row r="1017" spans="1:15" x14ac:dyDescent="0.25">
      <c r="A1017" s="5" t="s">
        <v>4323</v>
      </c>
      <c r="B1017" s="11" t="s">
        <v>1976</v>
      </c>
      <c r="C1017" s="4" t="s">
        <v>5758</v>
      </c>
      <c r="D1017" s="8" t="s">
        <v>6712</v>
      </c>
      <c r="F1017" s="19" t="s">
        <v>3</v>
      </c>
      <c r="G1017" s="19">
        <v>6.4000000000000001E-2</v>
      </c>
      <c r="H1017" s="19">
        <f t="shared" si="102"/>
        <v>0.28400000000000003</v>
      </c>
      <c r="I1017" s="19">
        <v>0.11</v>
      </c>
      <c r="J1017" s="20">
        <f t="shared" si="99"/>
        <v>3.2255999999999999E-3</v>
      </c>
      <c r="K1017" s="20">
        <f t="shared" si="100"/>
        <v>6.351660000000002E-2</v>
      </c>
      <c r="L1017" s="20">
        <f t="shared" si="97"/>
        <v>6.0291000000000018E-2</v>
      </c>
      <c r="M1017" s="17">
        <f t="shared" si="101"/>
        <v>0.89460000000000006</v>
      </c>
      <c r="N1017" s="16">
        <v>2.25</v>
      </c>
      <c r="O1017" s="15">
        <f t="shared" si="98"/>
        <v>0.10666666666666666</v>
      </c>
    </row>
    <row r="1018" spans="1:15" x14ac:dyDescent="0.25">
      <c r="A1018" s="5" t="s">
        <v>4325</v>
      </c>
      <c r="B1018" s="11" t="s">
        <v>1978</v>
      </c>
      <c r="C1018" s="4" t="s">
        <v>5759</v>
      </c>
      <c r="D1018" s="8" t="s">
        <v>6713</v>
      </c>
      <c r="F1018" s="19" t="s">
        <v>3</v>
      </c>
      <c r="G1018" s="19">
        <v>6.6000000000000003E-2</v>
      </c>
      <c r="H1018" s="19">
        <f t="shared" si="102"/>
        <v>0.28600000000000003</v>
      </c>
      <c r="I1018" s="19">
        <v>0.11</v>
      </c>
      <c r="J1018" s="20">
        <f t="shared" si="99"/>
        <v>3.4303500000000004E-3</v>
      </c>
      <c r="K1018" s="20">
        <f t="shared" si="100"/>
        <v>6.4414350000000009E-2</v>
      </c>
      <c r="L1018" s="20">
        <f t="shared" si="97"/>
        <v>6.098400000000001E-2</v>
      </c>
      <c r="M1018" s="17">
        <f t="shared" si="101"/>
        <v>0.90090000000000003</v>
      </c>
      <c r="N1018" s="16">
        <v>2.25</v>
      </c>
      <c r="O1018" s="15">
        <f t="shared" si="98"/>
        <v>0.10666666666666666</v>
      </c>
    </row>
    <row r="1019" spans="1:15" x14ac:dyDescent="0.25">
      <c r="A1019" s="5" t="s">
        <v>4327</v>
      </c>
      <c r="B1019" s="11" t="s">
        <v>1980</v>
      </c>
      <c r="C1019" s="4" t="s">
        <v>5760</v>
      </c>
      <c r="D1019" s="8" t="s">
        <v>6714</v>
      </c>
      <c r="F1019" s="19" t="s">
        <v>3</v>
      </c>
      <c r="G1019" s="19">
        <v>7.0000000000000007E-2</v>
      </c>
      <c r="H1019" s="19">
        <f t="shared" si="102"/>
        <v>0.29000000000000004</v>
      </c>
      <c r="I1019" s="19">
        <v>0.11</v>
      </c>
      <c r="J1019" s="20">
        <f t="shared" si="99"/>
        <v>3.8587500000000006E-3</v>
      </c>
      <c r="K1019" s="20">
        <f t="shared" si="100"/>
        <v>6.6228750000000017E-2</v>
      </c>
      <c r="L1019" s="20">
        <f t="shared" si="97"/>
        <v>6.2370000000000016E-2</v>
      </c>
      <c r="M1019" s="17">
        <f t="shared" si="101"/>
        <v>0.91350000000000009</v>
      </c>
      <c r="N1019" s="16">
        <v>2.25</v>
      </c>
      <c r="O1019" s="15">
        <f t="shared" si="98"/>
        <v>0.10666666666666666</v>
      </c>
    </row>
    <row r="1020" spans="1:15" x14ac:dyDescent="0.25">
      <c r="A1020" s="5" t="s">
        <v>4329</v>
      </c>
      <c r="B1020" s="11" t="s">
        <v>1982</v>
      </c>
      <c r="C1020" s="4" t="s">
        <v>5761</v>
      </c>
      <c r="D1020" s="8" t="s">
        <v>6715</v>
      </c>
      <c r="F1020" s="19" t="s">
        <v>3</v>
      </c>
      <c r="G1020" s="19">
        <v>7.5999999999999998E-2</v>
      </c>
      <c r="H1020" s="19">
        <f t="shared" si="102"/>
        <v>0.29599999999999999</v>
      </c>
      <c r="I1020" s="19">
        <v>0.11</v>
      </c>
      <c r="J1020" s="20">
        <f t="shared" si="99"/>
        <v>4.5485999999999999E-3</v>
      </c>
      <c r="K1020" s="20">
        <f t="shared" si="100"/>
        <v>6.8997599999999992E-2</v>
      </c>
      <c r="L1020" s="20">
        <f t="shared" si="97"/>
        <v>6.4448999999999992E-2</v>
      </c>
      <c r="M1020" s="17">
        <f t="shared" si="101"/>
        <v>0.9323999999999999</v>
      </c>
      <c r="N1020" s="16">
        <v>2.25</v>
      </c>
      <c r="O1020" s="15">
        <f t="shared" si="98"/>
        <v>0.10666666666666666</v>
      </c>
    </row>
    <row r="1021" spans="1:15" x14ac:dyDescent="0.25">
      <c r="A1021" s="5" t="s">
        <v>4331</v>
      </c>
      <c r="B1021" s="11" t="s">
        <v>1984</v>
      </c>
      <c r="C1021" s="4" t="s">
        <v>5762</v>
      </c>
      <c r="D1021" s="8" t="s">
        <v>6716</v>
      </c>
      <c r="F1021" s="19" t="s">
        <v>3</v>
      </c>
      <c r="G1021" s="19">
        <v>0.08</v>
      </c>
      <c r="H1021" s="19">
        <f t="shared" si="102"/>
        <v>0.3</v>
      </c>
      <c r="I1021" s="19">
        <v>0.11</v>
      </c>
      <c r="J1021" s="20">
        <f t="shared" si="99"/>
        <v>5.0400000000000002E-3</v>
      </c>
      <c r="K1021" s="20">
        <f t="shared" si="100"/>
        <v>7.0874999999999994E-2</v>
      </c>
      <c r="L1021" s="20">
        <f t="shared" si="97"/>
        <v>6.5834999999999991E-2</v>
      </c>
      <c r="M1021" s="17">
        <f t="shared" si="101"/>
        <v>0.94499999999999995</v>
      </c>
      <c r="N1021" s="16">
        <v>1.5</v>
      </c>
      <c r="O1021" s="15">
        <f t="shared" si="98"/>
        <v>0.16</v>
      </c>
    </row>
    <row r="1022" spans="1:15" x14ac:dyDescent="0.25">
      <c r="A1022" s="5" t="s">
        <v>4333</v>
      </c>
      <c r="B1022" s="11" t="s">
        <v>1986</v>
      </c>
      <c r="C1022" s="4" t="s">
        <v>5763</v>
      </c>
      <c r="D1022" s="8" t="s">
        <v>6717</v>
      </c>
      <c r="F1022" s="19" t="s">
        <v>3</v>
      </c>
      <c r="G1022" s="19">
        <v>8.5000000000000006E-2</v>
      </c>
      <c r="H1022" s="19">
        <f t="shared" si="102"/>
        <v>0.30499999999999999</v>
      </c>
      <c r="I1022" s="19">
        <v>0.11</v>
      </c>
      <c r="J1022" s="20">
        <f t="shared" si="99"/>
        <v>5.6896875000000012E-3</v>
      </c>
      <c r="K1022" s="20">
        <f t="shared" si="100"/>
        <v>7.3257187500000001E-2</v>
      </c>
      <c r="L1022" s="20">
        <f t="shared" si="97"/>
        <v>6.7567500000000003E-2</v>
      </c>
      <c r="M1022" s="17">
        <f t="shared" si="101"/>
        <v>0.96074999999999999</v>
      </c>
      <c r="N1022" s="16">
        <v>1.5</v>
      </c>
      <c r="O1022" s="15">
        <f t="shared" si="98"/>
        <v>0.16</v>
      </c>
    </row>
    <row r="1023" spans="1:15" x14ac:dyDescent="0.25">
      <c r="A1023" s="5" t="s">
        <v>4335</v>
      </c>
      <c r="B1023" s="11" t="s">
        <v>1988</v>
      </c>
      <c r="C1023" s="4" t="s">
        <v>5764</v>
      </c>
      <c r="D1023" s="8" t="s">
        <v>6718</v>
      </c>
      <c r="F1023" s="19" t="s">
        <v>3</v>
      </c>
      <c r="G1023" s="19">
        <v>8.8999999999999996E-2</v>
      </c>
      <c r="H1023" s="19">
        <f t="shared" si="102"/>
        <v>0.309</v>
      </c>
      <c r="I1023" s="19">
        <v>0.11</v>
      </c>
      <c r="J1023" s="20">
        <f t="shared" si="99"/>
        <v>6.2377874999999996E-3</v>
      </c>
      <c r="K1023" s="20">
        <f t="shared" si="100"/>
        <v>7.5191287499999995E-2</v>
      </c>
      <c r="L1023" s="20">
        <f t="shared" si="97"/>
        <v>6.8953500000000001E-2</v>
      </c>
      <c r="M1023" s="17">
        <f t="shared" si="101"/>
        <v>0.97334999999999994</v>
      </c>
      <c r="N1023" s="16">
        <v>1.5</v>
      </c>
      <c r="O1023" s="15">
        <f t="shared" si="98"/>
        <v>0.16</v>
      </c>
    </row>
    <row r="1024" spans="1:15" x14ac:dyDescent="0.25">
      <c r="A1024" s="5" t="s">
        <v>4337</v>
      </c>
      <c r="B1024" s="11" t="s">
        <v>1990</v>
      </c>
      <c r="C1024" s="4" t="s">
        <v>5765</v>
      </c>
      <c r="D1024" s="8" t="s">
        <v>6719</v>
      </c>
      <c r="F1024" s="19" t="s">
        <v>3</v>
      </c>
      <c r="G1024" s="19">
        <v>0.1</v>
      </c>
      <c r="H1024" s="19">
        <f t="shared" si="102"/>
        <v>0.32</v>
      </c>
      <c r="I1024" s="19">
        <v>0.11</v>
      </c>
      <c r="J1024" s="20">
        <f t="shared" si="99"/>
        <v>7.8750000000000018E-3</v>
      </c>
      <c r="K1024" s="20">
        <f t="shared" si="100"/>
        <v>8.0640000000000003E-2</v>
      </c>
      <c r="L1024" s="20">
        <f t="shared" si="97"/>
        <v>7.2764999999999996E-2</v>
      </c>
      <c r="M1024" s="17">
        <f t="shared" si="101"/>
        <v>1.008</v>
      </c>
      <c r="N1024" s="16">
        <v>1.5</v>
      </c>
      <c r="O1024" s="15">
        <f t="shared" si="98"/>
        <v>0.16</v>
      </c>
    </row>
    <row r="1025" spans="1:15" x14ac:dyDescent="0.25">
      <c r="A1025" s="5" t="s">
        <v>4339</v>
      </c>
      <c r="B1025" s="11" t="s">
        <v>1992</v>
      </c>
      <c r="C1025" s="4" t="s">
        <v>5766</v>
      </c>
      <c r="D1025" s="8" t="s">
        <v>6720</v>
      </c>
      <c r="F1025" s="19" t="s">
        <v>3</v>
      </c>
      <c r="G1025" s="19">
        <v>0.10199999999999999</v>
      </c>
      <c r="H1025" s="19">
        <f t="shared" si="102"/>
        <v>0.32200000000000001</v>
      </c>
      <c r="I1025" s="19">
        <v>0.11</v>
      </c>
      <c r="J1025" s="20">
        <f t="shared" si="99"/>
        <v>8.193149999999998E-3</v>
      </c>
      <c r="K1025" s="20">
        <f t="shared" si="100"/>
        <v>8.1651150000000006E-2</v>
      </c>
      <c r="L1025" s="20">
        <f t="shared" si="97"/>
        <v>7.3458000000000009E-2</v>
      </c>
      <c r="M1025" s="17">
        <f t="shared" si="101"/>
        <v>1.0143</v>
      </c>
      <c r="N1025" s="16">
        <v>1.5</v>
      </c>
      <c r="O1025" s="15">
        <f t="shared" si="98"/>
        <v>0.16</v>
      </c>
    </row>
    <row r="1026" spans="1:15" x14ac:dyDescent="0.25">
      <c r="A1026" s="5" t="s">
        <v>4341</v>
      </c>
      <c r="B1026" s="11" t="s">
        <v>1994</v>
      </c>
      <c r="C1026" s="4" t="s">
        <v>5767</v>
      </c>
      <c r="D1026" s="8" t="s">
        <v>6721</v>
      </c>
      <c r="F1026" s="19" t="s">
        <v>3</v>
      </c>
      <c r="G1026" s="19">
        <v>0.108</v>
      </c>
      <c r="H1026" s="19">
        <f t="shared" si="102"/>
        <v>0.32800000000000001</v>
      </c>
      <c r="I1026" s="19">
        <v>0.11</v>
      </c>
      <c r="J1026" s="20">
        <f t="shared" si="99"/>
        <v>9.1853999999999998E-3</v>
      </c>
      <c r="K1026" s="20">
        <f t="shared" si="100"/>
        <v>8.4722400000000003E-2</v>
      </c>
      <c r="L1026" s="20">
        <f t="shared" si="97"/>
        <v>7.5537000000000007E-2</v>
      </c>
      <c r="M1026" s="17">
        <f t="shared" si="101"/>
        <v>1.0332000000000001</v>
      </c>
      <c r="N1026" s="16">
        <v>1.5</v>
      </c>
      <c r="O1026" s="15">
        <f t="shared" si="98"/>
        <v>0.16</v>
      </c>
    </row>
    <row r="1027" spans="1:15" x14ac:dyDescent="0.25">
      <c r="A1027" s="5" t="s">
        <v>4343</v>
      </c>
      <c r="B1027" s="11" t="s">
        <v>1996</v>
      </c>
      <c r="C1027" s="4" t="s">
        <v>5768</v>
      </c>
      <c r="D1027" s="8" t="s">
        <v>6722</v>
      </c>
      <c r="F1027" s="19" t="s">
        <v>3</v>
      </c>
      <c r="G1027" s="19">
        <v>0.114</v>
      </c>
      <c r="H1027" s="19">
        <f t="shared" si="102"/>
        <v>0.33400000000000002</v>
      </c>
      <c r="I1027" s="19">
        <v>0.11</v>
      </c>
      <c r="J1027" s="20">
        <f t="shared" si="99"/>
        <v>1.023435E-2</v>
      </c>
      <c r="K1027" s="20">
        <f t="shared" si="100"/>
        <v>8.7850350000000008E-2</v>
      </c>
      <c r="L1027" s="20">
        <f t="shared" ref="L1027:L1090" si="104">K1027-J1027</f>
        <v>7.7616000000000004E-2</v>
      </c>
      <c r="M1027" s="17">
        <f t="shared" si="101"/>
        <v>1.0521</v>
      </c>
      <c r="N1027" s="16">
        <v>1.5</v>
      </c>
      <c r="O1027" s="15">
        <f t="shared" ref="O1027:O1075" si="105">0.24/N1027</f>
        <v>0.16</v>
      </c>
    </row>
    <row r="1028" spans="1:15" x14ac:dyDescent="0.25">
      <c r="A1028" s="5" t="s">
        <v>4345</v>
      </c>
      <c r="B1028" s="11" t="s">
        <v>1998</v>
      </c>
      <c r="C1028" s="4" t="s">
        <v>5769</v>
      </c>
      <c r="D1028" s="8" t="s">
        <v>6723</v>
      </c>
      <c r="F1028" s="19" t="s">
        <v>3</v>
      </c>
      <c r="G1028" s="19">
        <v>0.11600000000000001</v>
      </c>
      <c r="H1028" s="19">
        <f t="shared" si="102"/>
        <v>0.33600000000000002</v>
      </c>
      <c r="I1028" s="19">
        <v>0.11</v>
      </c>
      <c r="J1028" s="20">
        <f t="shared" si="99"/>
        <v>1.0596600000000001E-2</v>
      </c>
      <c r="K1028" s="20">
        <f t="shared" si="100"/>
        <v>8.8905600000000001E-2</v>
      </c>
      <c r="L1028" s="20">
        <f t="shared" si="104"/>
        <v>7.8309000000000004E-2</v>
      </c>
      <c r="M1028" s="17">
        <f t="shared" si="101"/>
        <v>1.0584</v>
      </c>
      <c r="N1028" s="16">
        <v>1.5</v>
      </c>
      <c r="O1028" s="15">
        <f t="shared" si="105"/>
        <v>0.16</v>
      </c>
    </row>
    <row r="1029" spans="1:15" x14ac:dyDescent="0.25">
      <c r="A1029" s="5" t="s">
        <v>4347</v>
      </c>
      <c r="B1029" s="11" t="s">
        <v>2000</v>
      </c>
      <c r="C1029" s="4" t="s">
        <v>5770</v>
      </c>
      <c r="D1029" s="8" t="s">
        <v>6724</v>
      </c>
      <c r="F1029" s="19" t="s">
        <v>3</v>
      </c>
      <c r="G1029" s="19">
        <v>0.12</v>
      </c>
      <c r="H1029" s="19">
        <f t="shared" si="102"/>
        <v>0.33999999999999997</v>
      </c>
      <c r="I1029" s="19">
        <v>0.11</v>
      </c>
      <c r="J1029" s="20">
        <f t="shared" ref="J1029:J1092" si="106">3.15*(G1029/2*G1029/2)*1</f>
        <v>1.1339999999999999E-2</v>
      </c>
      <c r="K1029" s="20">
        <f t="shared" ref="K1029:K1092" si="107">(H1029/2*H1029/2)*3.15*1</f>
        <v>9.1034999999999977E-2</v>
      </c>
      <c r="L1029" s="20">
        <f t="shared" si="104"/>
        <v>7.9694999999999974E-2</v>
      </c>
      <c r="M1029" s="17">
        <f t="shared" ref="M1029:M1092" si="108">3.15*H1029</f>
        <v>1.071</v>
      </c>
      <c r="N1029" s="16">
        <v>1.5</v>
      </c>
      <c r="O1029" s="15">
        <f t="shared" si="105"/>
        <v>0.16</v>
      </c>
    </row>
    <row r="1030" spans="1:15" x14ac:dyDescent="0.25">
      <c r="A1030" s="5" t="s">
        <v>4349</v>
      </c>
      <c r="B1030" s="11" t="s">
        <v>2002</v>
      </c>
      <c r="C1030" s="4" t="s">
        <v>5771</v>
      </c>
      <c r="D1030" s="8" t="s">
        <v>6725</v>
      </c>
      <c r="F1030" s="19" t="s">
        <v>3</v>
      </c>
      <c r="G1030" s="19">
        <v>0.121</v>
      </c>
      <c r="H1030" s="19">
        <f t="shared" si="102"/>
        <v>0.34099999999999997</v>
      </c>
      <c r="I1030" s="19">
        <v>0.11</v>
      </c>
      <c r="J1030" s="20">
        <f t="shared" si="106"/>
        <v>1.1529787499999999E-2</v>
      </c>
      <c r="K1030" s="20">
        <f t="shared" si="107"/>
        <v>9.1571287499999987E-2</v>
      </c>
      <c r="L1030" s="20">
        <f t="shared" si="104"/>
        <v>8.0041499999999988E-2</v>
      </c>
      <c r="M1030" s="17">
        <f t="shared" si="108"/>
        <v>1.0741499999999999</v>
      </c>
      <c r="N1030" s="16">
        <v>1.5</v>
      </c>
      <c r="O1030" s="15">
        <f t="shared" si="105"/>
        <v>0.16</v>
      </c>
    </row>
    <row r="1031" spans="1:15" x14ac:dyDescent="0.25">
      <c r="A1031" s="5" t="s">
        <v>4351</v>
      </c>
      <c r="B1031" s="11" t="s">
        <v>2004</v>
      </c>
      <c r="C1031" s="4" t="s">
        <v>5772</v>
      </c>
      <c r="D1031" s="8" t="s">
        <v>6726</v>
      </c>
      <c r="F1031" s="19" t="s">
        <v>3</v>
      </c>
      <c r="G1031" s="19">
        <v>0.122</v>
      </c>
      <c r="H1031" s="19">
        <f t="shared" si="102"/>
        <v>0.34199999999999997</v>
      </c>
      <c r="I1031" s="19">
        <v>0.11</v>
      </c>
      <c r="J1031" s="20">
        <f t="shared" si="106"/>
        <v>1.172115E-2</v>
      </c>
      <c r="K1031" s="20">
        <f t="shared" si="107"/>
        <v>9.2109149999999987E-2</v>
      </c>
      <c r="L1031" s="20">
        <f t="shared" si="104"/>
        <v>8.0387999999999987E-2</v>
      </c>
      <c r="M1031" s="17">
        <f t="shared" si="108"/>
        <v>1.0772999999999999</v>
      </c>
      <c r="N1031" s="16">
        <v>1.5</v>
      </c>
      <c r="O1031" s="15">
        <f t="shared" si="105"/>
        <v>0.16</v>
      </c>
    </row>
    <row r="1032" spans="1:15" x14ac:dyDescent="0.25">
      <c r="A1032" s="5" t="s">
        <v>4353</v>
      </c>
      <c r="B1032" s="11" t="s">
        <v>2006</v>
      </c>
      <c r="C1032" s="4" t="s">
        <v>5773</v>
      </c>
      <c r="D1032" s="8" t="s">
        <v>6727</v>
      </c>
      <c r="F1032" s="19" t="s">
        <v>3</v>
      </c>
      <c r="G1032" s="19">
        <v>0.125</v>
      </c>
      <c r="H1032" s="19">
        <f t="shared" si="102"/>
        <v>0.34499999999999997</v>
      </c>
      <c r="I1032" s="19">
        <v>0.11</v>
      </c>
      <c r="J1032" s="20">
        <f t="shared" si="106"/>
        <v>1.23046875E-2</v>
      </c>
      <c r="K1032" s="20">
        <f t="shared" si="107"/>
        <v>9.373218749999998E-2</v>
      </c>
      <c r="L1032" s="20">
        <f t="shared" si="104"/>
        <v>8.1427499999999986E-2</v>
      </c>
      <c r="M1032" s="17">
        <f t="shared" si="108"/>
        <v>1.0867499999999999</v>
      </c>
      <c r="N1032" s="16">
        <v>1.5</v>
      </c>
      <c r="O1032" s="15">
        <f t="shared" si="105"/>
        <v>0.16</v>
      </c>
    </row>
    <row r="1033" spans="1:15" x14ac:dyDescent="0.25">
      <c r="A1033" s="5" t="s">
        <v>4355</v>
      </c>
      <c r="B1033" s="11" t="s">
        <v>2008</v>
      </c>
      <c r="C1033" s="4" t="s">
        <v>5774</v>
      </c>
      <c r="D1033" s="8" t="s">
        <v>6728</v>
      </c>
      <c r="F1033" s="19" t="s">
        <v>3</v>
      </c>
      <c r="G1033" s="19">
        <v>0.127</v>
      </c>
      <c r="H1033" s="19">
        <f t="shared" si="102"/>
        <v>0.34699999999999998</v>
      </c>
      <c r="I1033" s="19">
        <v>0.11</v>
      </c>
      <c r="J1033" s="20">
        <f t="shared" si="106"/>
        <v>1.27015875E-2</v>
      </c>
      <c r="K1033" s="20">
        <f t="shared" si="107"/>
        <v>9.4822087499999985E-2</v>
      </c>
      <c r="L1033" s="20">
        <f t="shared" si="104"/>
        <v>8.2120499999999985E-2</v>
      </c>
      <c r="M1033" s="17">
        <f t="shared" si="108"/>
        <v>1.0930499999999999</v>
      </c>
      <c r="N1033" s="16">
        <v>1.5</v>
      </c>
      <c r="O1033" s="15">
        <f t="shared" si="105"/>
        <v>0.16</v>
      </c>
    </row>
    <row r="1034" spans="1:15" x14ac:dyDescent="0.25">
      <c r="A1034" s="5" t="s">
        <v>4357</v>
      </c>
      <c r="B1034" s="11" t="s">
        <v>2010</v>
      </c>
      <c r="C1034" s="4" t="s">
        <v>5775</v>
      </c>
      <c r="D1034" s="8" t="s">
        <v>6729</v>
      </c>
      <c r="F1034" s="19" t="s">
        <v>3</v>
      </c>
      <c r="G1034" s="19">
        <v>0.129</v>
      </c>
      <c r="H1034" s="19">
        <f t="shared" si="102"/>
        <v>0.34899999999999998</v>
      </c>
      <c r="I1034" s="19">
        <v>0.11</v>
      </c>
      <c r="J1034" s="20">
        <f t="shared" si="106"/>
        <v>1.3104787499999999E-2</v>
      </c>
      <c r="K1034" s="20">
        <f t="shared" si="107"/>
        <v>9.5918287499999977E-2</v>
      </c>
      <c r="L1034" s="20">
        <f t="shared" si="104"/>
        <v>8.2813499999999984E-2</v>
      </c>
      <c r="M1034" s="17">
        <f t="shared" si="108"/>
        <v>1.0993499999999998</v>
      </c>
      <c r="N1034" s="16">
        <v>1.5</v>
      </c>
      <c r="O1034" s="15">
        <f t="shared" si="105"/>
        <v>0.16</v>
      </c>
    </row>
    <row r="1035" spans="1:15" x14ac:dyDescent="0.25">
      <c r="A1035" s="5" t="s">
        <v>4359</v>
      </c>
      <c r="B1035" s="11" t="s">
        <v>2012</v>
      </c>
      <c r="C1035" s="4" t="s">
        <v>5776</v>
      </c>
      <c r="D1035" s="8" t="s">
        <v>6730</v>
      </c>
      <c r="F1035" s="19" t="s">
        <v>3</v>
      </c>
      <c r="G1035" s="19">
        <v>0.13300000000000001</v>
      </c>
      <c r="H1035" s="19">
        <f t="shared" si="102"/>
        <v>0.35299999999999998</v>
      </c>
      <c r="I1035" s="19">
        <v>0.11</v>
      </c>
      <c r="J1035" s="20">
        <f t="shared" si="106"/>
        <v>1.3930087500000002E-2</v>
      </c>
      <c r="K1035" s="20">
        <f t="shared" si="107"/>
        <v>9.812958749999999E-2</v>
      </c>
      <c r="L1035" s="20">
        <f t="shared" si="104"/>
        <v>8.4199499999999983E-2</v>
      </c>
      <c r="M1035" s="17">
        <f t="shared" si="108"/>
        <v>1.11195</v>
      </c>
      <c r="N1035" s="16">
        <v>1.5</v>
      </c>
      <c r="O1035" s="15">
        <f t="shared" si="105"/>
        <v>0.16</v>
      </c>
    </row>
    <row r="1036" spans="1:15" x14ac:dyDescent="0.25">
      <c r="A1036" s="5" t="s">
        <v>4361</v>
      </c>
      <c r="B1036" s="11" t="s">
        <v>2014</v>
      </c>
      <c r="C1036" s="4" t="s">
        <v>5777</v>
      </c>
      <c r="D1036" s="8" t="s">
        <v>6731</v>
      </c>
      <c r="F1036" s="19" t="s">
        <v>3</v>
      </c>
      <c r="G1036" s="19">
        <v>0.14000000000000001</v>
      </c>
      <c r="H1036" s="19">
        <f t="shared" si="102"/>
        <v>0.36</v>
      </c>
      <c r="I1036" s="19">
        <v>0.11</v>
      </c>
      <c r="J1036" s="20">
        <f t="shared" si="106"/>
        <v>1.5435000000000003E-2</v>
      </c>
      <c r="K1036" s="20">
        <f t="shared" si="107"/>
        <v>0.10206</v>
      </c>
      <c r="L1036" s="20">
        <f t="shared" si="104"/>
        <v>8.6624999999999994E-2</v>
      </c>
      <c r="M1036" s="17">
        <f t="shared" si="108"/>
        <v>1.1339999999999999</v>
      </c>
      <c r="N1036" s="16">
        <v>1.33</v>
      </c>
      <c r="O1036" s="15">
        <f t="shared" si="105"/>
        <v>0.18045112781954886</v>
      </c>
    </row>
    <row r="1037" spans="1:15" x14ac:dyDescent="0.25">
      <c r="A1037" s="5" t="s">
        <v>4363</v>
      </c>
      <c r="B1037" s="11" t="s">
        <v>2016</v>
      </c>
      <c r="C1037" s="4" t="s">
        <v>5778</v>
      </c>
      <c r="D1037" s="8" t="s">
        <v>6732</v>
      </c>
      <c r="F1037" s="19" t="s">
        <v>3</v>
      </c>
      <c r="G1037" s="19">
        <v>0.14099999999999999</v>
      </c>
      <c r="H1037" s="19">
        <f t="shared" si="102"/>
        <v>0.36099999999999999</v>
      </c>
      <c r="I1037" s="19">
        <v>0.11</v>
      </c>
      <c r="J1037" s="20">
        <f t="shared" si="106"/>
        <v>1.5656287499999998E-2</v>
      </c>
      <c r="K1037" s="20">
        <f t="shared" si="107"/>
        <v>0.1026277875</v>
      </c>
      <c r="L1037" s="20">
        <f t="shared" si="104"/>
        <v>8.6971500000000007E-2</v>
      </c>
      <c r="M1037" s="17">
        <f t="shared" si="108"/>
        <v>1.1371499999999999</v>
      </c>
      <c r="N1037" s="16">
        <v>1.33</v>
      </c>
      <c r="O1037" s="15">
        <f t="shared" si="105"/>
        <v>0.18045112781954886</v>
      </c>
    </row>
    <row r="1038" spans="1:15" x14ac:dyDescent="0.25">
      <c r="A1038" s="5" t="s">
        <v>4365</v>
      </c>
      <c r="B1038" s="11" t="s">
        <v>2018</v>
      </c>
      <c r="C1038" s="4" t="s">
        <v>5779</v>
      </c>
      <c r="D1038" s="8" t="s">
        <v>6733</v>
      </c>
      <c r="F1038" s="19" t="s">
        <v>3</v>
      </c>
      <c r="G1038" s="19">
        <v>0.15</v>
      </c>
      <c r="H1038" s="19">
        <f t="shared" si="102"/>
        <v>0.37</v>
      </c>
      <c r="I1038" s="19">
        <v>0.11</v>
      </c>
      <c r="J1038" s="20">
        <f t="shared" si="106"/>
        <v>1.7718749999999998E-2</v>
      </c>
      <c r="K1038" s="20">
        <f t="shared" si="107"/>
        <v>0.10780874999999999</v>
      </c>
      <c r="L1038" s="20">
        <f t="shared" si="104"/>
        <v>9.0090000000000003E-2</v>
      </c>
      <c r="M1038" s="17">
        <f t="shared" si="108"/>
        <v>1.1655</v>
      </c>
      <c r="N1038" s="16">
        <v>1.33</v>
      </c>
      <c r="O1038" s="15">
        <f t="shared" si="105"/>
        <v>0.18045112781954886</v>
      </c>
    </row>
    <row r="1039" spans="1:15" x14ac:dyDescent="0.25">
      <c r="A1039" s="5" t="s">
        <v>4367</v>
      </c>
      <c r="B1039" s="11" t="s">
        <v>2020</v>
      </c>
      <c r="C1039" s="4" t="s">
        <v>5780</v>
      </c>
      <c r="D1039" s="8" t="s">
        <v>6734</v>
      </c>
      <c r="F1039" s="19" t="s">
        <v>3</v>
      </c>
      <c r="G1039" s="19">
        <v>0.155</v>
      </c>
      <c r="H1039" s="19">
        <f t="shared" si="102"/>
        <v>0.375</v>
      </c>
      <c r="I1039" s="19">
        <v>0.11</v>
      </c>
      <c r="J1039" s="20">
        <f t="shared" si="106"/>
        <v>1.8919687500000001E-2</v>
      </c>
      <c r="K1039" s="20">
        <f t="shared" si="107"/>
        <v>0.11074218749999999</v>
      </c>
      <c r="L1039" s="20">
        <f t="shared" si="104"/>
        <v>9.1822499999999987E-2</v>
      </c>
      <c r="M1039" s="17">
        <f t="shared" si="108"/>
        <v>1.1812499999999999</v>
      </c>
      <c r="N1039" s="16">
        <v>1.33</v>
      </c>
      <c r="O1039" s="15">
        <f t="shared" si="105"/>
        <v>0.18045112781954886</v>
      </c>
    </row>
    <row r="1040" spans="1:15" x14ac:dyDescent="0.25">
      <c r="A1040" s="5" t="s">
        <v>4369</v>
      </c>
      <c r="B1040" s="11" t="s">
        <v>2022</v>
      </c>
      <c r="C1040" s="4" t="s">
        <v>5781</v>
      </c>
      <c r="D1040" s="8" t="s">
        <v>6735</v>
      </c>
      <c r="F1040" s="19" t="s">
        <v>3</v>
      </c>
      <c r="G1040" s="19">
        <v>0.156</v>
      </c>
      <c r="H1040" s="19">
        <f t="shared" si="102"/>
        <v>0.376</v>
      </c>
      <c r="I1040" s="19">
        <v>0.11</v>
      </c>
      <c r="J1040" s="20">
        <f t="shared" si="106"/>
        <v>1.91646E-2</v>
      </c>
      <c r="K1040" s="20">
        <f t="shared" si="107"/>
        <v>0.1113336</v>
      </c>
      <c r="L1040" s="20">
        <f t="shared" si="104"/>
        <v>9.2169000000000001E-2</v>
      </c>
      <c r="M1040" s="17">
        <f t="shared" si="108"/>
        <v>1.1843999999999999</v>
      </c>
      <c r="N1040" s="16">
        <v>1.33</v>
      </c>
      <c r="O1040" s="15">
        <f t="shared" si="105"/>
        <v>0.18045112781954886</v>
      </c>
    </row>
    <row r="1041" spans="1:15" x14ac:dyDescent="0.25">
      <c r="A1041" s="5" t="s">
        <v>4371</v>
      </c>
      <c r="B1041" s="11" t="s">
        <v>2024</v>
      </c>
      <c r="C1041" s="4" t="s">
        <v>5782</v>
      </c>
      <c r="D1041" s="8" t="s">
        <v>6736</v>
      </c>
      <c r="F1041" s="19" t="s">
        <v>3</v>
      </c>
      <c r="G1041" s="19">
        <v>0.159</v>
      </c>
      <c r="H1041" s="19">
        <f t="shared" si="102"/>
        <v>0.379</v>
      </c>
      <c r="I1041" s="19">
        <v>0.11</v>
      </c>
      <c r="J1041" s="20">
        <f t="shared" si="106"/>
        <v>1.99087875E-2</v>
      </c>
      <c r="K1041" s="20">
        <f t="shared" si="107"/>
        <v>0.11311728749999998</v>
      </c>
      <c r="L1041" s="20">
        <f t="shared" si="104"/>
        <v>9.3208499999999986E-2</v>
      </c>
      <c r="M1041" s="17">
        <f t="shared" si="108"/>
        <v>1.1938500000000001</v>
      </c>
      <c r="N1041" s="16">
        <v>1.33</v>
      </c>
      <c r="O1041" s="15">
        <f t="shared" si="105"/>
        <v>0.18045112781954886</v>
      </c>
    </row>
    <row r="1042" spans="1:15" x14ac:dyDescent="0.25">
      <c r="A1042" s="5" t="s">
        <v>4373</v>
      </c>
      <c r="B1042" s="11" t="s">
        <v>2026</v>
      </c>
      <c r="C1042" s="4" t="s">
        <v>5783</v>
      </c>
      <c r="D1042" s="8" t="s">
        <v>6737</v>
      </c>
      <c r="F1042" s="19" t="s">
        <v>3</v>
      </c>
      <c r="G1042" s="19">
        <v>0.16200000000000001</v>
      </c>
      <c r="H1042" s="19">
        <f t="shared" si="102"/>
        <v>0.38200000000000001</v>
      </c>
      <c r="I1042" s="19">
        <v>0.11</v>
      </c>
      <c r="J1042" s="20">
        <f t="shared" si="106"/>
        <v>2.0667149999999999E-2</v>
      </c>
      <c r="K1042" s="20">
        <f t="shared" si="107"/>
        <v>0.11491514999999999</v>
      </c>
      <c r="L1042" s="20">
        <f t="shared" si="104"/>
        <v>9.4247999999999998E-2</v>
      </c>
      <c r="M1042" s="17">
        <f t="shared" si="108"/>
        <v>1.2033</v>
      </c>
      <c r="N1042" s="16">
        <v>1.33</v>
      </c>
      <c r="O1042" s="15">
        <f t="shared" si="105"/>
        <v>0.18045112781954886</v>
      </c>
    </row>
    <row r="1043" spans="1:15" x14ac:dyDescent="0.25">
      <c r="A1043" s="5" t="s">
        <v>4375</v>
      </c>
      <c r="B1043" s="11" t="s">
        <v>2028</v>
      </c>
      <c r="C1043" s="4" t="s">
        <v>5784</v>
      </c>
      <c r="D1043" s="8" t="s">
        <v>6738</v>
      </c>
      <c r="F1043" s="19" t="s">
        <v>3</v>
      </c>
      <c r="G1043" s="19">
        <v>0.16500000000000001</v>
      </c>
      <c r="H1043" s="19">
        <f t="shared" si="102"/>
        <v>0.38500000000000001</v>
      </c>
      <c r="I1043" s="19">
        <v>0.11</v>
      </c>
      <c r="J1043" s="20">
        <f t="shared" si="106"/>
        <v>2.1439687500000002E-2</v>
      </c>
      <c r="K1043" s="20">
        <f t="shared" si="107"/>
        <v>0.1167271875</v>
      </c>
      <c r="L1043" s="20">
        <f t="shared" si="104"/>
        <v>9.5287499999999997E-2</v>
      </c>
      <c r="M1043" s="17">
        <f t="shared" si="108"/>
        <v>1.21275</v>
      </c>
      <c r="N1043" s="16">
        <v>1.33</v>
      </c>
      <c r="O1043" s="15">
        <f t="shared" si="105"/>
        <v>0.18045112781954886</v>
      </c>
    </row>
    <row r="1044" spans="1:15" x14ac:dyDescent="0.25">
      <c r="A1044" s="5" t="s">
        <v>4377</v>
      </c>
      <c r="B1044" s="11" t="s">
        <v>2030</v>
      </c>
      <c r="C1044" s="4" t="s">
        <v>5785</v>
      </c>
      <c r="D1044" s="8" t="s">
        <v>6739</v>
      </c>
      <c r="F1044" s="19" t="s">
        <v>3</v>
      </c>
      <c r="G1044" s="19">
        <v>0.16800000000000001</v>
      </c>
      <c r="H1044" s="19">
        <f t="shared" si="102"/>
        <v>0.38800000000000001</v>
      </c>
      <c r="I1044" s="19">
        <v>0.11</v>
      </c>
      <c r="J1044" s="20">
        <f t="shared" si="106"/>
        <v>2.22264E-2</v>
      </c>
      <c r="K1044" s="20">
        <f t="shared" si="107"/>
        <v>0.1185534</v>
      </c>
      <c r="L1044" s="20">
        <f t="shared" si="104"/>
        <v>9.6326999999999996E-2</v>
      </c>
      <c r="M1044" s="17">
        <f t="shared" si="108"/>
        <v>1.2222</v>
      </c>
      <c r="N1044" s="16">
        <v>1.33</v>
      </c>
      <c r="O1044" s="15">
        <f t="shared" si="105"/>
        <v>0.18045112781954886</v>
      </c>
    </row>
    <row r="1045" spans="1:15" x14ac:dyDescent="0.25">
      <c r="A1045" s="5" t="s">
        <v>4379</v>
      </c>
      <c r="B1045" s="11" t="s">
        <v>2032</v>
      </c>
      <c r="C1045" s="4" t="s">
        <v>5786</v>
      </c>
      <c r="D1045" s="8" t="s">
        <v>6740</v>
      </c>
      <c r="F1045" s="19" t="s">
        <v>3</v>
      </c>
      <c r="G1045" s="19">
        <v>0.16900000000000001</v>
      </c>
      <c r="H1045" s="19">
        <f t="shared" si="102"/>
        <v>0.38900000000000001</v>
      </c>
      <c r="I1045" s="19">
        <v>0.11</v>
      </c>
      <c r="J1045" s="20">
        <f t="shared" si="106"/>
        <v>2.2491787500000002E-2</v>
      </c>
      <c r="K1045" s="20">
        <f t="shared" si="107"/>
        <v>0.11916528750000001</v>
      </c>
      <c r="L1045" s="20">
        <f t="shared" si="104"/>
        <v>9.6673500000000009E-2</v>
      </c>
      <c r="M1045" s="17">
        <f t="shared" si="108"/>
        <v>1.2253499999999999</v>
      </c>
      <c r="N1045" s="16">
        <v>1.33</v>
      </c>
      <c r="O1045" s="15">
        <f t="shared" si="105"/>
        <v>0.18045112781954886</v>
      </c>
    </row>
    <row r="1046" spans="1:15" x14ac:dyDescent="0.25">
      <c r="A1046" s="5" t="s">
        <v>4381</v>
      </c>
      <c r="B1046" s="11" t="s">
        <v>2034</v>
      </c>
      <c r="C1046" s="4" t="s">
        <v>5787</v>
      </c>
      <c r="D1046" s="8" t="s">
        <v>6741</v>
      </c>
      <c r="F1046" s="19" t="s">
        <v>3</v>
      </c>
      <c r="G1046" s="19">
        <v>0.17799999999999999</v>
      </c>
      <c r="H1046" s="19">
        <f t="shared" ref="H1046:H1109" si="109">I1046*2+G1046</f>
        <v>0.39800000000000002</v>
      </c>
      <c r="I1046" s="19">
        <v>0.11</v>
      </c>
      <c r="J1046" s="20">
        <f t="shared" si="106"/>
        <v>2.4951149999999998E-2</v>
      </c>
      <c r="K1046" s="20">
        <f t="shared" si="107"/>
        <v>0.12474315000000001</v>
      </c>
      <c r="L1046" s="20">
        <f t="shared" si="104"/>
        <v>9.979200000000002E-2</v>
      </c>
      <c r="M1046" s="17">
        <f t="shared" si="108"/>
        <v>1.2537</v>
      </c>
      <c r="N1046" s="16">
        <v>1.33</v>
      </c>
      <c r="O1046" s="15">
        <f t="shared" si="105"/>
        <v>0.18045112781954886</v>
      </c>
    </row>
    <row r="1047" spans="1:15" x14ac:dyDescent="0.25">
      <c r="A1047" s="5" t="s">
        <v>4383</v>
      </c>
      <c r="B1047" s="11" t="s">
        <v>2036</v>
      </c>
      <c r="C1047" s="4" t="s">
        <v>5788</v>
      </c>
      <c r="D1047" s="8" t="s">
        <v>6742</v>
      </c>
      <c r="F1047" s="19" t="s">
        <v>3</v>
      </c>
      <c r="G1047" s="19">
        <v>0.18</v>
      </c>
      <c r="H1047" s="19">
        <f t="shared" si="109"/>
        <v>0.4</v>
      </c>
      <c r="I1047" s="19">
        <v>0.11</v>
      </c>
      <c r="J1047" s="20">
        <f t="shared" si="106"/>
        <v>2.5514999999999999E-2</v>
      </c>
      <c r="K1047" s="20">
        <f t="shared" si="107"/>
        <v>0.12600000000000003</v>
      </c>
      <c r="L1047" s="20">
        <f t="shared" si="104"/>
        <v>0.10048500000000003</v>
      </c>
      <c r="M1047" s="17">
        <f t="shared" si="108"/>
        <v>1.26</v>
      </c>
      <c r="N1047" s="16">
        <v>1.33</v>
      </c>
      <c r="O1047" s="15">
        <f t="shared" si="105"/>
        <v>0.18045112781954886</v>
      </c>
    </row>
    <row r="1048" spans="1:15" x14ac:dyDescent="0.25">
      <c r="A1048" s="5" t="s">
        <v>4385</v>
      </c>
      <c r="B1048" s="11" t="s">
        <v>2038</v>
      </c>
      <c r="C1048" s="4" t="s">
        <v>5789</v>
      </c>
      <c r="D1048" s="8" t="s">
        <v>6743</v>
      </c>
      <c r="F1048" s="19" t="s">
        <v>3</v>
      </c>
      <c r="G1048" s="19">
        <v>0.19</v>
      </c>
      <c r="H1048" s="19">
        <f t="shared" si="109"/>
        <v>0.41000000000000003</v>
      </c>
      <c r="I1048" s="19">
        <v>0.11</v>
      </c>
      <c r="J1048" s="20">
        <f t="shared" si="106"/>
        <v>2.8428749999999999E-2</v>
      </c>
      <c r="K1048" s="20">
        <f t="shared" si="107"/>
        <v>0.13237875000000002</v>
      </c>
      <c r="L1048" s="20">
        <f t="shared" si="104"/>
        <v>0.10395000000000001</v>
      </c>
      <c r="M1048" s="17">
        <f t="shared" si="108"/>
        <v>1.2915000000000001</v>
      </c>
      <c r="N1048" s="16">
        <v>1.33</v>
      </c>
      <c r="O1048" s="15">
        <f t="shared" si="105"/>
        <v>0.18045112781954886</v>
      </c>
    </row>
    <row r="1049" spans="1:15" x14ac:dyDescent="0.25">
      <c r="A1049" s="5" t="s">
        <v>4387</v>
      </c>
      <c r="B1049" s="11" t="s">
        <v>2040</v>
      </c>
      <c r="C1049" s="4" t="s">
        <v>5790</v>
      </c>
      <c r="D1049" s="8" t="s">
        <v>6744</v>
      </c>
      <c r="F1049" s="19" t="s">
        <v>3</v>
      </c>
      <c r="G1049" s="19">
        <v>0.19400000000000001</v>
      </c>
      <c r="H1049" s="19">
        <f t="shared" si="109"/>
        <v>0.41400000000000003</v>
      </c>
      <c r="I1049" s="19">
        <v>0.11</v>
      </c>
      <c r="J1049" s="20">
        <f t="shared" si="106"/>
        <v>2.9638350000000001E-2</v>
      </c>
      <c r="K1049" s="20">
        <f t="shared" si="107"/>
        <v>0.13497435000000002</v>
      </c>
      <c r="L1049" s="20">
        <f t="shared" si="104"/>
        <v>0.10533600000000001</v>
      </c>
      <c r="M1049" s="17">
        <f t="shared" si="108"/>
        <v>1.3041</v>
      </c>
      <c r="N1049" s="16">
        <v>1.33</v>
      </c>
      <c r="O1049" s="15">
        <f t="shared" si="105"/>
        <v>0.18045112781954886</v>
      </c>
    </row>
    <row r="1050" spans="1:15" x14ac:dyDescent="0.25">
      <c r="A1050" s="5" t="s">
        <v>4389</v>
      </c>
      <c r="B1050" s="11" t="s">
        <v>2042</v>
      </c>
      <c r="C1050" s="4" t="s">
        <v>5791</v>
      </c>
      <c r="D1050" s="8" t="s">
        <v>6745</v>
      </c>
      <c r="F1050" s="19" t="s">
        <v>3</v>
      </c>
      <c r="G1050" s="19">
        <v>0.20799999999999999</v>
      </c>
      <c r="H1050" s="19">
        <f t="shared" si="109"/>
        <v>0.42799999999999999</v>
      </c>
      <c r="I1050" s="19">
        <v>0.11</v>
      </c>
      <c r="J1050" s="20">
        <f t="shared" si="106"/>
        <v>3.4070399999999994E-2</v>
      </c>
      <c r="K1050" s="20">
        <f t="shared" si="107"/>
        <v>0.14425739999999998</v>
      </c>
      <c r="L1050" s="20">
        <f t="shared" si="104"/>
        <v>0.11018699999999998</v>
      </c>
      <c r="M1050" s="17">
        <f t="shared" si="108"/>
        <v>1.3481999999999998</v>
      </c>
      <c r="N1050" s="16">
        <v>1.33</v>
      </c>
      <c r="O1050" s="15">
        <f t="shared" si="105"/>
        <v>0.18045112781954886</v>
      </c>
    </row>
    <row r="1051" spans="1:15" x14ac:dyDescent="0.25">
      <c r="A1051" s="5" t="s">
        <v>4391</v>
      </c>
      <c r="B1051" s="11" t="s">
        <v>2044</v>
      </c>
      <c r="C1051" s="4" t="s">
        <v>5792</v>
      </c>
      <c r="D1051" s="8" t="s">
        <v>6746</v>
      </c>
      <c r="F1051" s="19" t="s">
        <v>3</v>
      </c>
      <c r="G1051" s="19">
        <v>0.21</v>
      </c>
      <c r="H1051" s="19">
        <f t="shared" si="109"/>
        <v>0.43</v>
      </c>
      <c r="I1051" s="19">
        <v>0.11</v>
      </c>
      <c r="J1051" s="20">
        <f t="shared" si="106"/>
        <v>3.4728749999999996E-2</v>
      </c>
      <c r="K1051" s="20">
        <f t="shared" si="107"/>
        <v>0.14560874999999998</v>
      </c>
      <c r="L1051" s="20">
        <f t="shared" si="104"/>
        <v>0.11087999999999998</v>
      </c>
      <c r="M1051" s="17">
        <f t="shared" si="108"/>
        <v>1.3545</v>
      </c>
      <c r="N1051" s="16">
        <v>1.33</v>
      </c>
      <c r="O1051" s="15">
        <f t="shared" si="105"/>
        <v>0.18045112781954886</v>
      </c>
    </row>
    <row r="1052" spans="1:15" x14ac:dyDescent="0.25">
      <c r="A1052" s="5" t="s">
        <v>4393</v>
      </c>
      <c r="B1052" s="11" t="s">
        <v>2046</v>
      </c>
      <c r="C1052" s="4" t="s">
        <v>5793</v>
      </c>
      <c r="D1052" s="8" t="s">
        <v>6747</v>
      </c>
      <c r="F1052" s="19" t="s">
        <v>3</v>
      </c>
      <c r="G1052" s="19">
        <v>0.219</v>
      </c>
      <c r="H1052" s="19">
        <f t="shared" si="109"/>
        <v>0.439</v>
      </c>
      <c r="I1052" s="19">
        <v>0.11</v>
      </c>
      <c r="J1052" s="20">
        <f t="shared" si="106"/>
        <v>3.7769287499999998E-2</v>
      </c>
      <c r="K1052" s="20">
        <f t="shared" si="107"/>
        <v>0.1517677875</v>
      </c>
      <c r="L1052" s="20">
        <f t="shared" si="104"/>
        <v>0.1139985</v>
      </c>
      <c r="M1052" s="17">
        <f t="shared" si="108"/>
        <v>1.3828499999999999</v>
      </c>
      <c r="N1052" s="16">
        <v>1.33</v>
      </c>
      <c r="O1052" s="15">
        <f t="shared" si="105"/>
        <v>0.18045112781954886</v>
      </c>
    </row>
    <row r="1053" spans="1:15" x14ac:dyDescent="0.25">
      <c r="A1053" s="5" t="s">
        <v>4395</v>
      </c>
      <c r="B1053" s="11" t="s">
        <v>2048</v>
      </c>
      <c r="C1053" s="4" t="s">
        <v>5794</v>
      </c>
      <c r="D1053" s="8" t="s">
        <v>6748</v>
      </c>
      <c r="F1053" s="19" t="s">
        <v>3</v>
      </c>
      <c r="G1053" s="19">
        <v>0.23</v>
      </c>
      <c r="H1053" s="19">
        <f t="shared" si="109"/>
        <v>0.45</v>
      </c>
      <c r="I1053" s="19">
        <v>0.11</v>
      </c>
      <c r="J1053" s="20">
        <f t="shared" si="106"/>
        <v>4.1658750000000001E-2</v>
      </c>
      <c r="K1053" s="20">
        <f t="shared" si="107"/>
        <v>0.15946874999999999</v>
      </c>
      <c r="L1053" s="20">
        <f t="shared" si="104"/>
        <v>0.11781</v>
      </c>
      <c r="M1053" s="17">
        <f t="shared" si="108"/>
        <v>1.4175</v>
      </c>
      <c r="N1053" s="16">
        <v>1.25</v>
      </c>
      <c r="O1053" s="15">
        <f t="shared" si="105"/>
        <v>0.192</v>
      </c>
    </row>
    <row r="1054" spans="1:15" x14ac:dyDescent="0.25">
      <c r="A1054" s="5" t="s">
        <v>4397</v>
      </c>
      <c r="B1054" s="11" t="s">
        <v>2050</v>
      </c>
      <c r="C1054" s="4" t="s">
        <v>5795</v>
      </c>
      <c r="D1054" s="8" t="s">
        <v>6749</v>
      </c>
      <c r="F1054" s="19" t="s">
        <v>3</v>
      </c>
      <c r="G1054" s="19">
        <v>0.23499999999999999</v>
      </c>
      <c r="H1054" s="19">
        <f t="shared" si="109"/>
        <v>0.45499999999999996</v>
      </c>
      <c r="I1054" s="19">
        <v>0.11</v>
      </c>
      <c r="J1054" s="20">
        <f t="shared" si="106"/>
        <v>4.3489687499999999E-2</v>
      </c>
      <c r="K1054" s="20">
        <f t="shared" si="107"/>
        <v>0.16303218749999995</v>
      </c>
      <c r="L1054" s="20">
        <f t="shared" si="104"/>
        <v>0.11954249999999995</v>
      </c>
      <c r="M1054" s="17">
        <f t="shared" si="108"/>
        <v>1.4332499999999999</v>
      </c>
      <c r="N1054" s="16">
        <v>1.25</v>
      </c>
      <c r="O1054" s="15">
        <f t="shared" si="105"/>
        <v>0.192</v>
      </c>
    </row>
    <row r="1055" spans="1:15" x14ac:dyDescent="0.25">
      <c r="A1055" s="5" t="s">
        <v>4399</v>
      </c>
      <c r="B1055" s="11" t="s">
        <v>2052</v>
      </c>
      <c r="C1055" s="4" t="s">
        <v>5796</v>
      </c>
      <c r="D1055" s="8" t="s">
        <v>6750</v>
      </c>
      <c r="F1055" s="19" t="s">
        <v>3</v>
      </c>
      <c r="G1055" s="19">
        <v>0.24</v>
      </c>
      <c r="H1055" s="19">
        <f t="shared" si="109"/>
        <v>0.45999999999999996</v>
      </c>
      <c r="I1055" s="19">
        <v>0.11</v>
      </c>
      <c r="J1055" s="20">
        <f t="shared" si="106"/>
        <v>4.5359999999999998E-2</v>
      </c>
      <c r="K1055" s="20">
        <f t="shared" si="107"/>
        <v>0.16663499999999995</v>
      </c>
      <c r="L1055" s="20">
        <f t="shared" si="104"/>
        <v>0.12127499999999995</v>
      </c>
      <c r="M1055" s="17">
        <f t="shared" si="108"/>
        <v>1.4489999999999998</v>
      </c>
      <c r="N1055" s="16">
        <v>1.25</v>
      </c>
      <c r="O1055" s="15">
        <f t="shared" si="105"/>
        <v>0.192</v>
      </c>
    </row>
    <row r="1056" spans="1:15" x14ac:dyDescent="0.25">
      <c r="A1056" s="5" t="s">
        <v>4401</v>
      </c>
      <c r="B1056" s="11" t="s">
        <v>2054</v>
      </c>
      <c r="C1056" s="4" t="s">
        <v>5797</v>
      </c>
      <c r="D1056" s="8" t="s">
        <v>6751</v>
      </c>
      <c r="F1056" s="19" t="s">
        <v>3</v>
      </c>
      <c r="G1056" s="19">
        <v>0.245</v>
      </c>
      <c r="H1056" s="19">
        <f t="shared" si="109"/>
        <v>0.46499999999999997</v>
      </c>
      <c r="I1056" s="19">
        <v>0.11</v>
      </c>
      <c r="J1056" s="20">
        <f t="shared" si="106"/>
        <v>4.7269687499999997E-2</v>
      </c>
      <c r="K1056" s="20">
        <f t="shared" si="107"/>
        <v>0.17027718749999998</v>
      </c>
      <c r="L1056" s="20">
        <f t="shared" si="104"/>
        <v>0.12300749999999999</v>
      </c>
      <c r="M1056" s="17">
        <f t="shared" si="108"/>
        <v>1.4647499999999998</v>
      </c>
      <c r="N1056" s="16">
        <v>1.25</v>
      </c>
      <c r="O1056" s="15">
        <f t="shared" si="105"/>
        <v>0.192</v>
      </c>
    </row>
    <row r="1057" spans="1:15" x14ac:dyDescent="0.25">
      <c r="A1057" s="5" t="s">
        <v>4403</v>
      </c>
      <c r="B1057" s="11" t="s">
        <v>2056</v>
      </c>
      <c r="C1057" s="4" t="s">
        <v>5798</v>
      </c>
      <c r="D1057" s="8" t="s">
        <v>6752</v>
      </c>
      <c r="F1057" s="19" t="s">
        <v>3</v>
      </c>
      <c r="G1057" s="19">
        <v>0.25</v>
      </c>
      <c r="H1057" s="19">
        <f t="shared" si="109"/>
        <v>0.47</v>
      </c>
      <c r="I1057" s="19">
        <v>0.11</v>
      </c>
      <c r="J1057" s="20">
        <f t="shared" si="106"/>
        <v>4.9218749999999999E-2</v>
      </c>
      <c r="K1057" s="20">
        <f t="shared" si="107"/>
        <v>0.17395875</v>
      </c>
      <c r="L1057" s="20">
        <f t="shared" si="104"/>
        <v>0.12473999999999999</v>
      </c>
      <c r="M1057" s="17">
        <f t="shared" si="108"/>
        <v>1.4804999999999999</v>
      </c>
      <c r="N1057" s="16">
        <v>1.25</v>
      </c>
      <c r="O1057" s="15">
        <f t="shared" si="105"/>
        <v>0.192</v>
      </c>
    </row>
    <row r="1058" spans="1:15" x14ac:dyDescent="0.25">
      <c r="A1058" s="5" t="s">
        <v>4405</v>
      </c>
      <c r="B1058" s="11" t="s">
        <v>2058</v>
      </c>
      <c r="C1058" s="4" t="s">
        <v>5799</v>
      </c>
      <c r="D1058" s="8" t="s">
        <v>6753</v>
      </c>
      <c r="F1058" s="19" t="s">
        <v>3</v>
      </c>
      <c r="G1058" s="19">
        <v>0.25600000000000001</v>
      </c>
      <c r="H1058" s="19">
        <f t="shared" si="109"/>
        <v>0.47599999999999998</v>
      </c>
      <c r="I1058" s="19">
        <v>0.11</v>
      </c>
      <c r="J1058" s="20">
        <f t="shared" si="106"/>
        <v>5.1609599999999999E-2</v>
      </c>
      <c r="K1058" s="20">
        <f t="shared" si="107"/>
        <v>0.17842859999999997</v>
      </c>
      <c r="L1058" s="20">
        <f t="shared" si="104"/>
        <v>0.12681899999999996</v>
      </c>
      <c r="M1058" s="17">
        <f t="shared" si="108"/>
        <v>1.4993999999999998</v>
      </c>
      <c r="N1058" s="16">
        <v>1.25</v>
      </c>
      <c r="O1058" s="15">
        <f t="shared" si="105"/>
        <v>0.192</v>
      </c>
    </row>
    <row r="1059" spans="1:15" x14ac:dyDescent="0.25">
      <c r="A1059" s="5" t="s">
        <v>4407</v>
      </c>
      <c r="B1059" s="11" t="s">
        <v>2060</v>
      </c>
      <c r="C1059" s="4" t="s">
        <v>5800</v>
      </c>
      <c r="D1059" s="8" t="s">
        <v>6754</v>
      </c>
      <c r="F1059" s="19" t="s">
        <v>3</v>
      </c>
      <c r="G1059" s="19">
        <v>0.25900000000000001</v>
      </c>
      <c r="H1059" s="19">
        <f t="shared" si="109"/>
        <v>0.47899999999999998</v>
      </c>
      <c r="I1059" s="19">
        <v>0.11</v>
      </c>
      <c r="J1059" s="20">
        <f t="shared" si="106"/>
        <v>5.2826287499999999E-2</v>
      </c>
      <c r="K1059" s="20">
        <f t="shared" si="107"/>
        <v>0.18068478749999997</v>
      </c>
      <c r="L1059" s="20">
        <f t="shared" si="104"/>
        <v>0.12785849999999999</v>
      </c>
      <c r="M1059" s="17">
        <f t="shared" si="108"/>
        <v>1.5088499999999998</v>
      </c>
      <c r="N1059" s="16">
        <v>1.25</v>
      </c>
      <c r="O1059" s="15">
        <f t="shared" si="105"/>
        <v>0.192</v>
      </c>
    </row>
    <row r="1060" spans="1:15" x14ac:dyDescent="0.25">
      <c r="A1060" s="5" t="s">
        <v>4409</v>
      </c>
      <c r="B1060" s="11" t="s">
        <v>2062</v>
      </c>
      <c r="C1060" s="4" t="s">
        <v>5801</v>
      </c>
      <c r="D1060" s="8" t="s">
        <v>6755</v>
      </c>
      <c r="F1060" s="19" t="s">
        <v>3</v>
      </c>
      <c r="G1060" s="19">
        <v>0.27300000000000002</v>
      </c>
      <c r="H1060" s="19">
        <f t="shared" si="109"/>
        <v>0.49299999999999999</v>
      </c>
      <c r="I1060" s="19">
        <v>0.11</v>
      </c>
      <c r="J1060" s="20">
        <f t="shared" si="106"/>
        <v>5.869158750000001E-2</v>
      </c>
      <c r="K1060" s="20">
        <f t="shared" si="107"/>
        <v>0.19140108749999998</v>
      </c>
      <c r="L1060" s="20">
        <f t="shared" si="104"/>
        <v>0.13270949999999998</v>
      </c>
      <c r="M1060" s="17">
        <f t="shared" si="108"/>
        <v>1.5529499999999998</v>
      </c>
      <c r="N1060" s="16">
        <v>1.25</v>
      </c>
      <c r="O1060" s="15">
        <f t="shared" si="105"/>
        <v>0.192</v>
      </c>
    </row>
    <row r="1061" spans="1:15" x14ac:dyDescent="0.25">
      <c r="A1061" s="5" t="s">
        <v>4411</v>
      </c>
      <c r="B1061" s="11" t="s">
        <v>2064</v>
      </c>
      <c r="C1061" s="4" t="s">
        <v>5802</v>
      </c>
      <c r="D1061" s="8" t="s">
        <v>6756</v>
      </c>
      <c r="F1061" s="19" t="s">
        <v>3</v>
      </c>
      <c r="G1061" s="19">
        <v>0.28000000000000003</v>
      </c>
      <c r="H1061" s="19">
        <f t="shared" si="109"/>
        <v>0.5</v>
      </c>
      <c r="I1061" s="19">
        <v>0.11</v>
      </c>
      <c r="J1061" s="20">
        <f t="shared" si="106"/>
        <v>6.174000000000001E-2</v>
      </c>
      <c r="K1061" s="20">
        <f t="shared" si="107"/>
        <v>0.19687499999999999</v>
      </c>
      <c r="L1061" s="20">
        <f t="shared" si="104"/>
        <v>0.13513499999999998</v>
      </c>
      <c r="M1061" s="17">
        <f t="shared" si="108"/>
        <v>1.575</v>
      </c>
      <c r="N1061" s="16">
        <v>1</v>
      </c>
      <c r="O1061" s="15">
        <f t="shared" si="105"/>
        <v>0.24</v>
      </c>
    </row>
    <row r="1062" spans="1:15" x14ac:dyDescent="0.25">
      <c r="A1062" s="5" t="s">
        <v>4413</v>
      </c>
      <c r="B1062" s="11" t="s">
        <v>2066</v>
      </c>
      <c r="C1062" s="4" t="s">
        <v>5803</v>
      </c>
      <c r="D1062" s="8" t="s">
        <v>6757</v>
      </c>
      <c r="F1062" s="19" t="s">
        <v>3</v>
      </c>
      <c r="G1062" s="19">
        <v>0.28899999999999998</v>
      </c>
      <c r="H1062" s="19">
        <f t="shared" si="109"/>
        <v>0.50900000000000001</v>
      </c>
      <c r="I1062" s="19">
        <v>0.11</v>
      </c>
      <c r="J1062" s="20">
        <f t="shared" si="106"/>
        <v>6.5772787499999985E-2</v>
      </c>
      <c r="K1062" s="20">
        <f t="shared" si="107"/>
        <v>0.20402628749999999</v>
      </c>
      <c r="L1062" s="20">
        <f t="shared" si="104"/>
        <v>0.1382535</v>
      </c>
      <c r="M1062" s="17">
        <f t="shared" si="108"/>
        <v>1.6033500000000001</v>
      </c>
      <c r="N1062" s="16">
        <v>1</v>
      </c>
      <c r="O1062" s="15">
        <f t="shared" si="105"/>
        <v>0.24</v>
      </c>
    </row>
    <row r="1063" spans="1:15" x14ac:dyDescent="0.25">
      <c r="A1063" s="5" t="s">
        <v>4415</v>
      </c>
      <c r="B1063" s="11" t="s">
        <v>2068</v>
      </c>
      <c r="C1063" s="4" t="s">
        <v>5804</v>
      </c>
      <c r="D1063" s="8" t="s">
        <v>6758</v>
      </c>
      <c r="F1063" s="19" t="s">
        <v>3</v>
      </c>
      <c r="G1063" s="19">
        <v>0.29499999999999998</v>
      </c>
      <c r="H1063" s="19">
        <f t="shared" si="109"/>
        <v>0.51500000000000001</v>
      </c>
      <c r="I1063" s="19">
        <v>0.11</v>
      </c>
      <c r="J1063" s="20">
        <f t="shared" si="106"/>
        <v>6.8532187499999994E-2</v>
      </c>
      <c r="K1063" s="20">
        <f t="shared" si="107"/>
        <v>0.20886468749999998</v>
      </c>
      <c r="L1063" s="20">
        <f t="shared" si="104"/>
        <v>0.14033249999999997</v>
      </c>
      <c r="M1063" s="17">
        <f t="shared" si="108"/>
        <v>1.62225</v>
      </c>
      <c r="N1063" s="16">
        <v>1</v>
      </c>
      <c r="O1063" s="15">
        <f t="shared" si="105"/>
        <v>0.24</v>
      </c>
    </row>
    <row r="1064" spans="1:15" x14ac:dyDescent="0.25">
      <c r="A1064" s="5" t="s">
        <v>4417</v>
      </c>
      <c r="B1064" s="11" t="s">
        <v>2070</v>
      </c>
      <c r="C1064" s="4" t="s">
        <v>5805</v>
      </c>
      <c r="D1064" s="8" t="s">
        <v>6759</v>
      </c>
      <c r="F1064" s="19" t="s">
        <v>3</v>
      </c>
      <c r="G1064" s="19">
        <v>0.29699999999999999</v>
      </c>
      <c r="H1064" s="19">
        <f t="shared" si="109"/>
        <v>0.51700000000000002</v>
      </c>
      <c r="I1064" s="19">
        <v>0.11</v>
      </c>
      <c r="J1064" s="20">
        <f t="shared" si="106"/>
        <v>6.9464587499999994E-2</v>
      </c>
      <c r="K1064" s="20">
        <f t="shared" si="107"/>
        <v>0.21049008750000001</v>
      </c>
      <c r="L1064" s="20">
        <f t="shared" si="104"/>
        <v>0.14102550000000003</v>
      </c>
      <c r="M1064" s="17">
        <f t="shared" si="108"/>
        <v>1.6285499999999999</v>
      </c>
      <c r="N1064" s="16">
        <v>1</v>
      </c>
      <c r="O1064" s="15">
        <f t="shared" si="105"/>
        <v>0.24</v>
      </c>
    </row>
    <row r="1065" spans="1:15" x14ac:dyDescent="0.25">
      <c r="A1065" s="5" t="s">
        <v>4419</v>
      </c>
      <c r="B1065" s="11" t="s">
        <v>2072</v>
      </c>
      <c r="C1065" s="4" t="s">
        <v>5806</v>
      </c>
      <c r="D1065" s="8" t="s">
        <v>6760</v>
      </c>
      <c r="F1065" s="19" t="s">
        <v>3</v>
      </c>
      <c r="G1065" s="19">
        <v>0.29799999999999999</v>
      </c>
      <c r="H1065" s="19">
        <f t="shared" si="109"/>
        <v>0.51800000000000002</v>
      </c>
      <c r="I1065" s="19">
        <v>0.11</v>
      </c>
      <c r="J1065" s="20">
        <f t="shared" si="106"/>
        <v>6.9933149999999999E-2</v>
      </c>
      <c r="K1065" s="20">
        <f t="shared" si="107"/>
        <v>0.21130515</v>
      </c>
      <c r="L1065" s="20">
        <f t="shared" si="104"/>
        <v>0.141372</v>
      </c>
      <c r="M1065" s="17">
        <f t="shared" si="108"/>
        <v>1.6316999999999999</v>
      </c>
      <c r="N1065" s="16">
        <v>1</v>
      </c>
      <c r="O1065" s="15">
        <f t="shared" si="105"/>
        <v>0.24</v>
      </c>
    </row>
    <row r="1066" spans="1:15" x14ac:dyDescent="0.25">
      <c r="A1066" s="5" t="s">
        <v>4421</v>
      </c>
      <c r="B1066" s="11" t="s">
        <v>2074</v>
      </c>
      <c r="C1066" s="4" t="s">
        <v>5807</v>
      </c>
      <c r="D1066" s="8" t="s">
        <v>6761</v>
      </c>
      <c r="F1066" s="19" t="s">
        <v>3</v>
      </c>
      <c r="G1066" s="19">
        <v>0.30499999999999999</v>
      </c>
      <c r="H1066" s="19">
        <f t="shared" si="109"/>
        <v>0.52500000000000002</v>
      </c>
      <c r="I1066" s="19">
        <v>0.11</v>
      </c>
      <c r="J1066" s="20">
        <f t="shared" si="106"/>
        <v>7.3257187500000001E-2</v>
      </c>
      <c r="K1066" s="20">
        <f t="shared" si="107"/>
        <v>0.21705468750000001</v>
      </c>
      <c r="L1066" s="20">
        <f t="shared" si="104"/>
        <v>0.14379750000000002</v>
      </c>
      <c r="M1066" s="17">
        <f t="shared" si="108"/>
        <v>1.6537500000000001</v>
      </c>
      <c r="N1066" s="16">
        <v>1</v>
      </c>
      <c r="O1066" s="15">
        <f t="shared" si="105"/>
        <v>0.24</v>
      </c>
    </row>
    <row r="1067" spans="1:15" x14ac:dyDescent="0.25">
      <c r="A1067" s="5" t="s">
        <v>4423</v>
      </c>
      <c r="B1067" s="11" t="s">
        <v>2076</v>
      </c>
      <c r="C1067" s="4" t="s">
        <v>5808</v>
      </c>
      <c r="D1067" s="8" t="s">
        <v>6762</v>
      </c>
      <c r="F1067" s="19" t="s">
        <v>3</v>
      </c>
      <c r="G1067" s="19">
        <v>0.31</v>
      </c>
      <c r="H1067" s="19">
        <f t="shared" si="109"/>
        <v>0.53</v>
      </c>
      <c r="I1067" s="19">
        <v>0.11</v>
      </c>
      <c r="J1067" s="20">
        <f t="shared" si="106"/>
        <v>7.5678750000000003E-2</v>
      </c>
      <c r="K1067" s="20">
        <f t="shared" si="107"/>
        <v>0.22120875000000004</v>
      </c>
      <c r="L1067" s="20">
        <f t="shared" si="104"/>
        <v>0.14553000000000005</v>
      </c>
      <c r="M1067" s="17">
        <f t="shared" si="108"/>
        <v>1.6695</v>
      </c>
      <c r="N1067" s="16">
        <v>1</v>
      </c>
      <c r="O1067" s="15">
        <f t="shared" si="105"/>
        <v>0.24</v>
      </c>
    </row>
    <row r="1068" spans="1:15" x14ac:dyDescent="0.25">
      <c r="A1068" s="5" t="s">
        <v>4425</v>
      </c>
      <c r="B1068" s="11" t="s">
        <v>2078</v>
      </c>
      <c r="C1068" s="4" t="s">
        <v>5809</v>
      </c>
      <c r="D1068" s="8" t="s">
        <v>6763</v>
      </c>
      <c r="F1068" s="19" t="s">
        <v>3</v>
      </c>
      <c r="G1068" s="19">
        <v>0.32400000000000001</v>
      </c>
      <c r="H1068" s="19">
        <f t="shared" si="109"/>
        <v>0.54400000000000004</v>
      </c>
      <c r="I1068" s="19">
        <v>0.11</v>
      </c>
      <c r="J1068" s="20">
        <f t="shared" si="106"/>
        <v>8.2668599999999995E-2</v>
      </c>
      <c r="K1068" s="20">
        <f t="shared" si="107"/>
        <v>0.23304960000000002</v>
      </c>
      <c r="L1068" s="20">
        <f t="shared" si="104"/>
        <v>0.15038100000000004</v>
      </c>
      <c r="M1068" s="17">
        <f t="shared" si="108"/>
        <v>1.7136</v>
      </c>
      <c r="N1068" s="16">
        <v>1</v>
      </c>
      <c r="O1068" s="15">
        <f t="shared" si="105"/>
        <v>0.24</v>
      </c>
    </row>
    <row r="1069" spans="1:15" x14ac:dyDescent="0.25">
      <c r="A1069" s="5" t="s">
        <v>4427</v>
      </c>
      <c r="B1069" s="11" t="s">
        <v>2080</v>
      </c>
      <c r="C1069" s="4" t="s">
        <v>5810</v>
      </c>
      <c r="D1069" s="8" t="s">
        <v>6764</v>
      </c>
      <c r="F1069" s="19" t="s">
        <v>3</v>
      </c>
      <c r="G1069" s="19">
        <v>0.32500000000000001</v>
      </c>
      <c r="H1069" s="19">
        <f t="shared" si="109"/>
        <v>0.54500000000000004</v>
      </c>
      <c r="I1069" s="19">
        <v>0.11</v>
      </c>
      <c r="J1069" s="20">
        <f t="shared" si="106"/>
        <v>8.3179687500000002E-2</v>
      </c>
      <c r="K1069" s="20">
        <f t="shared" si="107"/>
        <v>0.23390718750000003</v>
      </c>
      <c r="L1069" s="20">
        <f t="shared" si="104"/>
        <v>0.15072750000000001</v>
      </c>
      <c r="M1069" s="17">
        <f t="shared" si="108"/>
        <v>1.71675</v>
      </c>
      <c r="N1069" s="16">
        <v>1</v>
      </c>
      <c r="O1069" s="15">
        <f t="shared" si="105"/>
        <v>0.24</v>
      </c>
    </row>
    <row r="1070" spans="1:15" x14ac:dyDescent="0.25">
      <c r="A1070" s="5" t="s">
        <v>4429</v>
      </c>
      <c r="B1070" s="11" t="s">
        <v>2082</v>
      </c>
      <c r="C1070" s="4" t="s">
        <v>5811</v>
      </c>
      <c r="D1070" s="8" t="s">
        <v>6765</v>
      </c>
      <c r="F1070" s="19" t="s">
        <v>3</v>
      </c>
      <c r="G1070" s="19">
        <v>0.34</v>
      </c>
      <c r="H1070" s="19">
        <f t="shared" si="109"/>
        <v>0.56000000000000005</v>
      </c>
      <c r="I1070" s="19">
        <v>0.11</v>
      </c>
      <c r="J1070" s="20">
        <f t="shared" si="106"/>
        <v>9.1035000000000019E-2</v>
      </c>
      <c r="K1070" s="20">
        <f t="shared" si="107"/>
        <v>0.24696000000000004</v>
      </c>
      <c r="L1070" s="20">
        <f t="shared" si="104"/>
        <v>0.15592500000000004</v>
      </c>
      <c r="M1070" s="17">
        <f t="shared" si="108"/>
        <v>1.764</v>
      </c>
      <c r="N1070" s="16">
        <v>1</v>
      </c>
      <c r="O1070" s="15">
        <f t="shared" si="105"/>
        <v>0.24</v>
      </c>
    </row>
    <row r="1071" spans="1:15" x14ac:dyDescent="0.25">
      <c r="A1071" s="5" t="s">
        <v>4431</v>
      </c>
      <c r="B1071" s="11" t="s">
        <v>2084</v>
      </c>
      <c r="C1071" s="4" t="s">
        <v>5812</v>
      </c>
      <c r="D1071" s="8" t="s">
        <v>6766</v>
      </c>
      <c r="F1071" s="19" t="s">
        <v>3</v>
      </c>
      <c r="G1071" s="19">
        <v>0.35599999999999998</v>
      </c>
      <c r="H1071" s="19">
        <f t="shared" si="109"/>
        <v>0.57599999999999996</v>
      </c>
      <c r="I1071" s="19">
        <v>0.11</v>
      </c>
      <c r="J1071" s="20">
        <f t="shared" si="106"/>
        <v>9.9804599999999993E-2</v>
      </c>
      <c r="K1071" s="20">
        <f t="shared" si="107"/>
        <v>0.26127359999999994</v>
      </c>
      <c r="L1071" s="20">
        <f t="shared" si="104"/>
        <v>0.16146899999999995</v>
      </c>
      <c r="M1071" s="17">
        <f t="shared" si="108"/>
        <v>1.8143999999999998</v>
      </c>
      <c r="N1071" s="16">
        <v>1</v>
      </c>
      <c r="O1071" s="15">
        <f t="shared" si="105"/>
        <v>0.24</v>
      </c>
    </row>
    <row r="1072" spans="1:15" x14ac:dyDescent="0.25">
      <c r="A1072" s="5" t="s">
        <v>4433</v>
      </c>
      <c r="B1072" s="11" t="s">
        <v>2086</v>
      </c>
      <c r="C1072" s="4" t="s">
        <v>5813</v>
      </c>
      <c r="D1072" s="8" t="s">
        <v>6767</v>
      </c>
      <c r="F1072" s="19" t="s">
        <v>3</v>
      </c>
      <c r="G1072" s="19">
        <v>0.371</v>
      </c>
      <c r="H1072" s="19">
        <f t="shared" si="109"/>
        <v>0.59099999999999997</v>
      </c>
      <c r="I1072" s="19">
        <v>0.11</v>
      </c>
      <c r="J1072" s="20">
        <f t="shared" si="106"/>
        <v>0.10839228749999999</v>
      </c>
      <c r="K1072" s="20">
        <f t="shared" si="107"/>
        <v>0.27505878749999996</v>
      </c>
      <c r="L1072" s="20">
        <f t="shared" si="104"/>
        <v>0.16666649999999997</v>
      </c>
      <c r="M1072" s="17">
        <f t="shared" si="108"/>
        <v>1.8616499999999998</v>
      </c>
      <c r="N1072" s="16">
        <v>1</v>
      </c>
      <c r="O1072" s="15">
        <f t="shared" si="105"/>
        <v>0.24</v>
      </c>
    </row>
    <row r="1073" spans="1:15" x14ac:dyDescent="0.25">
      <c r="A1073" s="5" t="s">
        <v>4435</v>
      </c>
      <c r="B1073" s="11" t="s">
        <v>2088</v>
      </c>
      <c r="C1073" s="4" t="s">
        <v>5814</v>
      </c>
      <c r="D1073" s="8" t="s">
        <v>6768</v>
      </c>
      <c r="F1073" s="19" t="s">
        <v>3</v>
      </c>
      <c r="G1073" s="19">
        <v>0.377</v>
      </c>
      <c r="H1073" s="19">
        <f t="shared" si="109"/>
        <v>0.59699999999999998</v>
      </c>
      <c r="I1073" s="19">
        <v>0.11</v>
      </c>
      <c r="J1073" s="20">
        <f t="shared" si="106"/>
        <v>0.11192658750000001</v>
      </c>
      <c r="K1073" s="20">
        <f t="shared" si="107"/>
        <v>0.2806720875</v>
      </c>
      <c r="L1073" s="20">
        <f t="shared" si="104"/>
        <v>0.16874549999999999</v>
      </c>
      <c r="M1073" s="17">
        <f t="shared" si="108"/>
        <v>1.8805499999999999</v>
      </c>
      <c r="N1073" s="16">
        <v>1</v>
      </c>
      <c r="O1073" s="15">
        <f t="shared" si="105"/>
        <v>0.24</v>
      </c>
    </row>
    <row r="1074" spans="1:15" x14ac:dyDescent="0.25">
      <c r="A1074" s="5" t="s">
        <v>4437</v>
      </c>
      <c r="B1074" s="11" t="s">
        <v>2090</v>
      </c>
      <c r="C1074" s="4" t="s">
        <v>5815</v>
      </c>
      <c r="D1074" s="8" t="s">
        <v>6769</v>
      </c>
      <c r="F1074" s="19" t="s">
        <v>3</v>
      </c>
      <c r="G1074" s="19">
        <v>0.38</v>
      </c>
      <c r="H1074" s="19">
        <f t="shared" si="109"/>
        <v>0.6</v>
      </c>
      <c r="I1074" s="19">
        <v>0.11</v>
      </c>
      <c r="J1074" s="20">
        <f t="shared" si="106"/>
        <v>0.113715</v>
      </c>
      <c r="K1074" s="20">
        <f t="shared" si="107"/>
        <v>0.28349999999999997</v>
      </c>
      <c r="L1074" s="20">
        <f t="shared" si="104"/>
        <v>0.16978499999999996</v>
      </c>
      <c r="M1074" s="17">
        <f t="shared" si="108"/>
        <v>1.89</v>
      </c>
      <c r="N1074" s="16">
        <v>1</v>
      </c>
      <c r="O1074" s="15">
        <f t="shared" si="105"/>
        <v>0.24</v>
      </c>
    </row>
    <row r="1075" spans="1:15" x14ac:dyDescent="0.25">
      <c r="A1075" s="5" t="s">
        <v>4439</v>
      </c>
      <c r="B1075" s="11" t="s">
        <v>2092</v>
      </c>
      <c r="C1075" s="4" t="s">
        <v>5816</v>
      </c>
      <c r="D1075" s="8" t="s">
        <v>6770</v>
      </c>
      <c r="F1075" s="19" t="s">
        <v>3</v>
      </c>
      <c r="G1075" s="19">
        <v>0.40600000000000003</v>
      </c>
      <c r="H1075" s="19">
        <f t="shared" si="109"/>
        <v>0.626</v>
      </c>
      <c r="I1075" s="19">
        <v>0.11</v>
      </c>
      <c r="J1075" s="20">
        <f t="shared" si="106"/>
        <v>0.12980835000000002</v>
      </c>
      <c r="K1075" s="20">
        <f t="shared" si="107"/>
        <v>0.30860234999999997</v>
      </c>
      <c r="L1075" s="20">
        <f t="shared" si="104"/>
        <v>0.17879399999999995</v>
      </c>
      <c r="M1075" s="17">
        <f t="shared" si="108"/>
        <v>1.9719</v>
      </c>
      <c r="N1075" s="16">
        <v>1</v>
      </c>
      <c r="O1075" s="15">
        <f t="shared" si="105"/>
        <v>0.24</v>
      </c>
    </row>
    <row r="1076" spans="1:15" x14ac:dyDescent="0.25">
      <c r="A1076" s="5" t="s">
        <v>4441</v>
      </c>
      <c r="B1076" s="11" t="s">
        <v>2094</v>
      </c>
      <c r="C1076" s="4" t="s">
        <v>5817</v>
      </c>
      <c r="D1076" s="8" t="s">
        <v>6771</v>
      </c>
      <c r="F1076" s="19" t="s">
        <v>3</v>
      </c>
      <c r="G1076" s="19">
        <v>0.42599999999999999</v>
      </c>
      <c r="H1076" s="19">
        <f t="shared" si="109"/>
        <v>0.64600000000000002</v>
      </c>
      <c r="I1076" s="19">
        <v>0.11</v>
      </c>
      <c r="J1076" s="20">
        <f t="shared" si="106"/>
        <v>0.14291234999999999</v>
      </c>
      <c r="K1076" s="20">
        <f t="shared" si="107"/>
        <v>0.32863635000000002</v>
      </c>
      <c r="L1076" s="20">
        <f t="shared" si="104"/>
        <v>0.18572400000000003</v>
      </c>
      <c r="M1076" s="17">
        <f t="shared" si="108"/>
        <v>2.0348999999999999</v>
      </c>
      <c r="O1076" s="15">
        <f>L1076*2</f>
        <v>0.37144800000000006</v>
      </c>
    </row>
    <row r="1077" spans="1:15" x14ac:dyDescent="0.25">
      <c r="A1077" s="5" t="s">
        <v>4443</v>
      </c>
      <c r="B1077" s="11" t="s">
        <v>2096</v>
      </c>
      <c r="C1077" s="4" t="s">
        <v>5818</v>
      </c>
      <c r="D1077" s="8" t="s">
        <v>6772</v>
      </c>
      <c r="F1077" s="19" t="s">
        <v>3</v>
      </c>
      <c r="G1077" s="19">
        <v>0.42899999999999999</v>
      </c>
      <c r="H1077" s="19">
        <f t="shared" si="109"/>
        <v>0.64900000000000002</v>
      </c>
      <c r="I1077" s="19">
        <v>0.11</v>
      </c>
      <c r="J1077" s="20">
        <f t="shared" si="106"/>
        <v>0.14493228749999998</v>
      </c>
      <c r="K1077" s="20">
        <f t="shared" si="107"/>
        <v>0.33169578750000001</v>
      </c>
      <c r="L1077" s="20">
        <f t="shared" si="104"/>
        <v>0.18676350000000003</v>
      </c>
      <c r="M1077" s="17">
        <f t="shared" si="108"/>
        <v>2.0443500000000001</v>
      </c>
      <c r="O1077" s="15">
        <f t="shared" ref="O1077:O1099" si="110">L1077*2</f>
        <v>0.37352700000000005</v>
      </c>
    </row>
    <row r="1078" spans="1:15" x14ac:dyDescent="0.25">
      <c r="A1078" s="5" t="s">
        <v>4445</v>
      </c>
      <c r="B1078" s="11" t="s">
        <v>2098</v>
      </c>
      <c r="C1078" s="4" t="s">
        <v>5819</v>
      </c>
      <c r="D1078" s="8" t="s">
        <v>6773</v>
      </c>
      <c r="F1078" s="19" t="s">
        <v>3</v>
      </c>
      <c r="G1078" s="19">
        <v>0.45</v>
      </c>
      <c r="H1078" s="19">
        <f t="shared" si="109"/>
        <v>0.67</v>
      </c>
      <c r="I1078" s="19">
        <v>0.11</v>
      </c>
      <c r="J1078" s="20">
        <f t="shared" si="106"/>
        <v>0.15946874999999999</v>
      </c>
      <c r="K1078" s="20">
        <f t="shared" si="107"/>
        <v>0.35350875000000004</v>
      </c>
      <c r="L1078" s="20">
        <f t="shared" si="104"/>
        <v>0.19404000000000005</v>
      </c>
      <c r="M1078" s="17">
        <f t="shared" si="108"/>
        <v>2.1105</v>
      </c>
      <c r="O1078" s="15">
        <f t="shared" si="110"/>
        <v>0.38808000000000009</v>
      </c>
    </row>
    <row r="1079" spans="1:15" x14ac:dyDescent="0.25">
      <c r="A1079" s="5" t="s">
        <v>4447</v>
      </c>
      <c r="B1079" s="11" t="s">
        <v>2100</v>
      </c>
      <c r="C1079" s="4" t="s">
        <v>5820</v>
      </c>
      <c r="D1079" s="8" t="s">
        <v>6774</v>
      </c>
      <c r="F1079" s="19" t="s">
        <v>3</v>
      </c>
      <c r="G1079" s="19">
        <v>0.45700000000000002</v>
      </c>
      <c r="H1079" s="19">
        <f t="shared" si="109"/>
        <v>0.67700000000000005</v>
      </c>
      <c r="I1079" s="19">
        <v>0.11</v>
      </c>
      <c r="J1079" s="20">
        <f t="shared" si="106"/>
        <v>0.16446858750000001</v>
      </c>
      <c r="K1079" s="20">
        <f t="shared" si="107"/>
        <v>0.3609340875</v>
      </c>
      <c r="L1079" s="20">
        <f t="shared" si="104"/>
        <v>0.19646549999999999</v>
      </c>
      <c r="M1079" s="17">
        <f t="shared" si="108"/>
        <v>2.1325500000000002</v>
      </c>
      <c r="O1079" s="15">
        <f t="shared" si="110"/>
        <v>0.39293099999999997</v>
      </c>
    </row>
    <row r="1080" spans="1:15" x14ac:dyDescent="0.25">
      <c r="A1080" s="5" t="s">
        <v>4449</v>
      </c>
      <c r="B1080" s="11" t="s">
        <v>2102</v>
      </c>
      <c r="C1080" s="4" t="s">
        <v>5821</v>
      </c>
      <c r="D1080" s="8" t="s">
        <v>6775</v>
      </c>
      <c r="F1080" s="19" t="s">
        <v>3</v>
      </c>
      <c r="G1080" s="19">
        <v>0.47899999999999998</v>
      </c>
      <c r="H1080" s="19">
        <f t="shared" si="109"/>
        <v>0.69899999999999995</v>
      </c>
      <c r="I1080" s="19">
        <v>0.11</v>
      </c>
      <c r="J1080" s="20">
        <f t="shared" si="106"/>
        <v>0.18068478749999997</v>
      </c>
      <c r="K1080" s="20">
        <f t="shared" si="107"/>
        <v>0.38477328749999995</v>
      </c>
      <c r="L1080" s="20">
        <f t="shared" si="104"/>
        <v>0.20408849999999998</v>
      </c>
      <c r="M1080" s="17">
        <f t="shared" si="108"/>
        <v>2.2018499999999999</v>
      </c>
      <c r="O1080" s="15">
        <f t="shared" si="110"/>
        <v>0.40817699999999996</v>
      </c>
    </row>
    <row r="1081" spans="1:15" x14ac:dyDescent="0.25">
      <c r="A1081" s="5" t="s">
        <v>4451</v>
      </c>
      <c r="B1081" s="11" t="s">
        <v>2104</v>
      </c>
      <c r="C1081" s="4" t="s">
        <v>5822</v>
      </c>
      <c r="D1081" s="8" t="s">
        <v>6776</v>
      </c>
      <c r="F1081" s="19" t="s">
        <v>3</v>
      </c>
      <c r="G1081" s="19">
        <v>0.48599999999999999</v>
      </c>
      <c r="H1081" s="19">
        <f t="shared" si="109"/>
        <v>0.70599999999999996</v>
      </c>
      <c r="I1081" s="19">
        <v>0.11</v>
      </c>
      <c r="J1081" s="20">
        <f t="shared" si="106"/>
        <v>0.18600434999999998</v>
      </c>
      <c r="K1081" s="20">
        <f t="shared" si="107"/>
        <v>0.39251834999999996</v>
      </c>
      <c r="L1081" s="20">
        <f t="shared" si="104"/>
        <v>0.20651399999999998</v>
      </c>
      <c r="M1081" s="17">
        <f t="shared" si="108"/>
        <v>2.2239</v>
      </c>
      <c r="O1081" s="15">
        <f t="shared" si="110"/>
        <v>0.41302799999999995</v>
      </c>
    </row>
    <row r="1082" spans="1:15" x14ac:dyDescent="0.25">
      <c r="A1082" s="5" t="s">
        <v>4453</v>
      </c>
      <c r="B1082" s="11" t="s">
        <v>2106</v>
      </c>
      <c r="C1082" s="4" t="s">
        <v>5823</v>
      </c>
      <c r="D1082" s="8" t="s">
        <v>6777</v>
      </c>
      <c r="F1082" s="19" t="s">
        <v>3</v>
      </c>
      <c r="G1082" s="19">
        <v>0.50800000000000001</v>
      </c>
      <c r="H1082" s="19">
        <f t="shared" si="109"/>
        <v>0.72799999999999998</v>
      </c>
      <c r="I1082" s="19">
        <v>0.11</v>
      </c>
      <c r="J1082" s="20">
        <f t="shared" si="106"/>
        <v>0.2032254</v>
      </c>
      <c r="K1082" s="20">
        <f t="shared" si="107"/>
        <v>0.41736240000000002</v>
      </c>
      <c r="L1082" s="20">
        <f t="shared" si="104"/>
        <v>0.21413700000000002</v>
      </c>
      <c r="M1082" s="17">
        <f t="shared" si="108"/>
        <v>2.2931999999999997</v>
      </c>
      <c r="O1082" s="15">
        <f t="shared" si="110"/>
        <v>0.42827400000000004</v>
      </c>
    </row>
    <row r="1083" spans="1:15" x14ac:dyDescent="0.25">
      <c r="A1083" s="5" t="s">
        <v>4455</v>
      </c>
      <c r="B1083" s="11" t="s">
        <v>2108</v>
      </c>
      <c r="C1083" s="4" t="s">
        <v>5824</v>
      </c>
      <c r="D1083" s="8" t="s">
        <v>6778</v>
      </c>
      <c r="F1083" s="19" t="s">
        <v>3</v>
      </c>
      <c r="G1083" s="19">
        <v>0.53</v>
      </c>
      <c r="H1083" s="19">
        <f t="shared" si="109"/>
        <v>0.75</v>
      </c>
      <c r="I1083" s="19">
        <v>0.11</v>
      </c>
      <c r="J1083" s="20">
        <f t="shared" si="106"/>
        <v>0.22120875000000004</v>
      </c>
      <c r="K1083" s="20">
        <f t="shared" si="107"/>
        <v>0.44296874999999997</v>
      </c>
      <c r="L1083" s="20">
        <f t="shared" si="104"/>
        <v>0.22175999999999993</v>
      </c>
      <c r="M1083" s="17">
        <f t="shared" si="108"/>
        <v>2.3624999999999998</v>
      </c>
      <c r="O1083" s="15">
        <f t="shared" si="110"/>
        <v>0.44351999999999986</v>
      </c>
    </row>
    <row r="1084" spans="1:15" x14ac:dyDescent="0.25">
      <c r="A1084" s="5" t="s">
        <v>4457</v>
      </c>
      <c r="B1084" s="11" t="s">
        <v>2110</v>
      </c>
      <c r="C1084" s="4" t="s">
        <v>5825</v>
      </c>
      <c r="D1084" s="8" t="s">
        <v>6779</v>
      </c>
      <c r="F1084" s="19" t="s">
        <v>3</v>
      </c>
      <c r="G1084" s="19">
        <v>0.53300000000000003</v>
      </c>
      <c r="H1084" s="19">
        <f t="shared" si="109"/>
        <v>0.753</v>
      </c>
      <c r="I1084" s="19">
        <v>0.11</v>
      </c>
      <c r="J1084" s="20">
        <f t="shared" si="106"/>
        <v>0.22372008750000003</v>
      </c>
      <c r="K1084" s="20">
        <f t="shared" si="107"/>
        <v>0.44651958749999998</v>
      </c>
      <c r="L1084" s="20">
        <f t="shared" si="104"/>
        <v>0.22279949999999996</v>
      </c>
      <c r="M1084" s="17">
        <f t="shared" si="108"/>
        <v>2.37195</v>
      </c>
      <c r="O1084" s="15">
        <f t="shared" si="110"/>
        <v>0.44559899999999991</v>
      </c>
    </row>
    <row r="1085" spans="1:15" x14ac:dyDescent="0.25">
      <c r="A1085" s="5" t="s">
        <v>4459</v>
      </c>
      <c r="B1085" s="11" t="s">
        <v>2112</v>
      </c>
      <c r="C1085" s="4" t="s">
        <v>5826</v>
      </c>
      <c r="D1085" s="8" t="s">
        <v>6780</v>
      </c>
      <c r="F1085" s="19" t="s">
        <v>3</v>
      </c>
      <c r="G1085" s="19">
        <v>0.55800000000000005</v>
      </c>
      <c r="H1085" s="19">
        <f t="shared" si="109"/>
        <v>0.77800000000000002</v>
      </c>
      <c r="I1085" s="19">
        <v>0.11</v>
      </c>
      <c r="J1085" s="20">
        <f t="shared" si="106"/>
        <v>0.24519915000000006</v>
      </c>
      <c r="K1085" s="20">
        <f t="shared" si="107"/>
        <v>0.47666115000000003</v>
      </c>
      <c r="L1085" s="20">
        <f t="shared" si="104"/>
        <v>0.23146199999999997</v>
      </c>
      <c r="M1085" s="17">
        <f t="shared" si="108"/>
        <v>2.4506999999999999</v>
      </c>
      <c r="O1085" s="15">
        <f t="shared" si="110"/>
        <v>0.46292399999999995</v>
      </c>
    </row>
    <row r="1086" spans="1:15" x14ac:dyDescent="0.25">
      <c r="A1086" s="5" t="s">
        <v>4461</v>
      </c>
      <c r="B1086" s="11" t="s">
        <v>2114</v>
      </c>
      <c r="C1086" s="4" t="s">
        <v>5827</v>
      </c>
      <c r="D1086" s="8" t="s">
        <v>6781</v>
      </c>
      <c r="F1086" s="19" t="s">
        <v>3</v>
      </c>
      <c r="G1086" s="19">
        <v>0.59</v>
      </c>
      <c r="H1086" s="19">
        <f t="shared" si="109"/>
        <v>0.80999999999999994</v>
      </c>
      <c r="I1086" s="19">
        <v>0.11</v>
      </c>
      <c r="J1086" s="20">
        <f t="shared" si="106"/>
        <v>0.27412874999999998</v>
      </c>
      <c r="K1086" s="20">
        <f t="shared" si="107"/>
        <v>0.51667874999999996</v>
      </c>
      <c r="L1086" s="20">
        <f t="shared" si="104"/>
        <v>0.24254999999999999</v>
      </c>
      <c r="M1086" s="17">
        <f t="shared" si="108"/>
        <v>2.5514999999999999</v>
      </c>
      <c r="O1086" s="15">
        <f t="shared" si="110"/>
        <v>0.48509999999999998</v>
      </c>
    </row>
    <row r="1087" spans="1:15" x14ac:dyDescent="0.25">
      <c r="A1087" s="5" t="s">
        <v>4463</v>
      </c>
      <c r="B1087" s="11" t="s">
        <v>2116</v>
      </c>
      <c r="C1087" s="4" t="s">
        <v>5828</v>
      </c>
      <c r="D1087" s="8" t="s">
        <v>6782</v>
      </c>
      <c r="F1087" s="19" t="s">
        <v>3</v>
      </c>
      <c r="G1087" s="19">
        <v>0.6</v>
      </c>
      <c r="H1087" s="19">
        <f t="shared" si="109"/>
        <v>0.82</v>
      </c>
      <c r="I1087" s="19">
        <v>0.11</v>
      </c>
      <c r="J1087" s="20">
        <f t="shared" si="106"/>
        <v>0.28349999999999997</v>
      </c>
      <c r="K1087" s="20">
        <f t="shared" si="107"/>
        <v>0.52951499999999985</v>
      </c>
      <c r="L1087" s="20">
        <f t="shared" si="104"/>
        <v>0.24601499999999987</v>
      </c>
      <c r="M1087" s="17">
        <f t="shared" si="108"/>
        <v>2.5829999999999997</v>
      </c>
      <c r="O1087" s="15">
        <f t="shared" si="110"/>
        <v>0.49202999999999975</v>
      </c>
    </row>
    <row r="1088" spans="1:15" x14ac:dyDescent="0.25">
      <c r="A1088" s="5" t="s">
        <v>4465</v>
      </c>
      <c r="B1088" s="11" t="s">
        <v>2118</v>
      </c>
      <c r="C1088" s="4" t="s">
        <v>5829</v>
      </c>
      <c r="D1088" s="8" t="s">
        <v>6783</v>
      </c>
      <c r="F1088" s="19" t="s">
        <v>3</v>
      </c>
      <c r="G1088" s="19">
        <v>0.61</v>
      </c>
      <c r="H1088" s="19">
        <f t="shared" si="109"/>
        <v>0.83</v>
      </c>
      <c r="I1088" s="19">
        <v>0.11</v>
      </c>
      <c r="J1088" s="20">
        <f t="shared" si="106"/>
        <v>0.29302875</v>
      </c>
      <c r="K1088" s="20">
        <f t="shared" si="107"/>
        <v>0.54250874999999998</v>
      </c>
      <c r="L1088" s="20">
        <f t="shared" si="104"/>
        <v>0.24947999999999998</v>
      </c>
      <c r="M1088" s="17">
        <f t="shared" si="108"/>
        <v>2.6144999999999996</v>
      </c>
      <c r="O1088" s="15">
        <f t="shared" si="110"/>
        <v>0.49895999999999996</v>
      </c>
    </row>
    <row r="1089" spans="1:15" x14ac:dyDescent="0.25">
      <c r="A1089" s="5" t="s">
        <v>4467</v>
      </c>
      <c r="B1089" s="11" t="s">
        <v>2120</v>
      </c>
      <c r="C1089" s="4" t="s">
        <v>5830</v>
      </c>
      <c r="D1089" s="8" t="s">
        <v>6784</v>
      </c>
      <c r="F1089" s="19" t="s">
        <v>3</v>
      </c>
      <c r="G1089" s="19">
        <v>0.61199999999999999</v>
      </c>
      <c r="H1089" s="19">
        <f t="shared" si="109"/>
        <v>0.83199999999999996</v>
      </c>
      <c r="I1089" s="19">
        <v>0.11</v>
      </c>
      <c r="J1089" s="20">
        <f t="shared" si="106"/>
        <v>0.29495339999999998</v>
      </c>
      <c r="K1089" s="20">
        <f t="shared" si="107"/>
        <v>0.5451263999999999</v>
      </c>
      <c r="L1089" s="20">
        <f t="shared" si="104"/>
        <v>0.25017299999999992</v>
      </c>
      <c r="M1089" s="17">
        <f t="shared" si="108"/>
        <v>2.6208</v>
      </c>
      <c r="O1089" s="15">
        <f t="shared" si="110"/>
        <v>0.50034599999999985</v>
      </c>
    </row>
    <row r="1090" spans="1:15" x14ac:dyDescent="0.25">
      <c r="A1090" s="5" t="s">
        <v>4469</v>
      </c>
      <c r="B1090" s="11" t="s">
        <v>2122</v>
      </c>
      <c r="C1090" s="4" t="s">
        <v>5831</v>
      </c>
      <c r="D1090" s="8" t="s">
        <v>6785</v>
      </c>
      <c r="F1090" s="19" t="s">
        <v>3</v>
      </c>
      <c r="G1090" s="19">
        <v>0.63</v>
      </c>
      <c r="H1090" s="19">
        <f t="shared" si="109"/>
        <v>0.85</v>
      </c>
      <c r="I1090" s="19">
        <v>0.11</v>
      </c>
      <c r="J1090" s="20">
        <f t="shared" si="106"/>
        <v>0.31255875</v>
      </c>
      <c r="K1090" s="20">
        <f t="shared" si="107"/>
        <v>0.56896874999999991</v>
      </c>
      <c r="L1090" s="20">
        <f t="shared" si="104"/>
        <v>0.25640999999999992</v>
      </c>
      <c r="M1090" s="17">
        <f t="shared" si="108"/>
        <v>2.6774999999999998</v>
      </c>
      <c r="O1090" s="15">
        <f t="shared" si="110"/>
        <v>0.51281999999999983</v>
      </c>
    </row>
    <row r="1091" spans="1:15" x14ac:dyDescent="0.25">
      <c r="A1091" s="5" t="s">
        <v>4471</v>
      </c>
      <c r="B1091" s="11" t="s">
        <v>2124</v>
      </c>
      <c r="C1091" s="4" t="s">
        <v>5832</v>
      </c>
      <c r="D1091" s="8" t="s">
        <v>6786</v>
      </c>
      <c r="F1091" s="19" t="s">
        <v>3</v>
      </c>
      <c r="G1091" s="19">
        <v>0.71399999999999997</v>
      </c>
      <c r="H1091" s="19">
        <f t="shared" si="109"/>
        <v>0.93399999999999994</v>
      </c>
      <c r="I1091" s="19">
        <v>0.11</v>
      </c>
      <c r="J1091" s="20">
        <f t="shared" si="106"/>
        <v>0.40146434999999991</v>
      </c>
      <c r="K1091" s="20">
        <f t="shared" si="107"/>
        <v>0.68698034999999991</v>
      </c>
      <c r="L1091" s="20">
        <f t="shared" ref="L1091:L1154" si="111">K1091-J1091</f>
        <v>0.28551599999999999</v>
      </c>
      <c r="M1091" s="17">
        <f t="shared" si="108"/>
        <v>2.9420999999999999</v>
      </c>
      <c r="O1091" s="15">
        <f t="shared" si="110"/>
        <v>0.57103199999999998</v>
      </c>
    </row>
    <row r="1092" spans="1:15" x14ac:dyDescent="0.25">
      <c r="A1092" s="5" t="s">
        <v>4473</v>
      </c>
      <c r="B1092" s="11" t="s">
        <v>2126</v>
      </c>
      <c r="C1092" s="4" t="s">
        <v>5833</v>
      </c>
      <c r="D1092" s="8" t="s">
        <v>6787</v>
      </c>
      <c r="F1092" s="19" t="s">
        <v>3</v>
      </c>
      <c r="G1092" s="19">
        <v>0.72</v>
      </c>
      <c r="H1092" s="19">
        <f t="shared" si="109"/>
        <v>0.94</v>
      </c>
      <c r="I1092" s="19">
        <v>0.11</v>
      </c>
      <c r="J1092" s="20">
        <f t="shared" si="106"/>
        <v>0.40823999999999999</v>
      </c>
      <c r="K1092" s="20">
        <f t="shared" si="107"/>
        <v>0.69583499999999998</v>
      </c>
      <c r="L1092" s="20">
        <f t="shared" si="111"/>
        <v>0.28759499999999999</v>
      </c>
      <c r="M1092" s="17">
        <f t="shared" si="108"/>
        <v>2.9609999999999999</v>
      </c>
      <c r="O1092" s="15">
        <f t="shared" si="110"/>
        <v>0.57518999999999998</v>
      </c>
    </row>
    <row r="1093" spans="1:15" x14ac:dyDescent="0.25">
      <c r="A1093" s="5" t="s">
        <v>4475</v>
      </c>
      <c r="B1093" s="11" t="s">
        <v>2128</v>
      </c>
      <c r="C1093" s="4" t="s">
        <v>5834</v>
      </c>
      <c r="D1093" s="8" t="s">
        <v>6788</v>
      </c>
      <c r="F1093" s="19" t="s">
        <v>3</v>
      </c>
      <c r="G1093" s="19">
        <v>0.76200000000000001</v>
      </c>
      <c r="H1093" s="19">
        <f t="shared" si="109"/>
        <v>0.98199999999999998</v>
      </c>
      <c r="I1093" s="19">
        <v>0.11</v>
      </c>
      <c r="J1093" s="20">
        <f t="shared" ref="J1093:J1156" si="112">3.15*(G1093/2*G1093/2)*1</f>
        <v>0.45725715</v>
      </c>
      <c r="K1093" s="20">
        <f t="shared" ref="K1093:K1156" si="113">(H1093/2*H1093/2)*3.15*1</f>
        <v>0.75940514999999997</v>
      </c>
      <c r="L1093" s="20">
        <f t="shared" si="111"/>
        <v>0.30214799999999997</v>
      </c>
      <c r="M1093" s="17">
        <f t="shared" ref="M1093:M1156" si="114">3.15*H1093</f>
        <v>3.0932999999999997</v>
      </c>
      <c r="O1093" s="15">
        <f t="shared" si="110"/>
        <v>0.60429599999999994</v>
      </c>
    </row>
    <row r="1094" spans="1:15" x14ac:dyDescent="0.25">
      <c r="A1094" s="5" t="s">
        <v>4477</v>
      </c>
      <c r="B1094" s="11" t="s">
        <v>2130</v>
      </c>
      <c r="C1094" s="4" t="s">
        <v>5835</v>
      </c>
      <c r="D1094" s="8" t="s">
        <v>6789</v>
      </c>
      <c r="F1094" s="19" t="s">
        <v>3</v>
      </c>
      <c r="G1094" s="19">
        <v>0.81299999999999994</v>
      </c>
      <c r="H1094" s="19">
        <f t="shared" si="109"/>
        <v>1.0329999999999999</v>
      </c>
      <c r="I1094" s="19">
        <v>0.11</v>
      </c>
      <c r="J1094" s="20">
        <f t="shared" si="112"/>
        <v>0.52051308749999992</v>
      </c>
      <c r="K1094" s="20">
        <f t="shared" si="113"/>
        <v>0.84033258749999973</v>
      </c>
      <c r="L1094" s="20">
        <f t="shared" si="111"/>
        <v>0.31981949999999981</v>
      </c>
      <c r="M1094" s="17">
        <f t="shared" si="114"/>
        <v>3.2539499999999997</v>
      </c>
      <c r="O1094" s="15">
        <f t="shared" si="110"/>
        <v>0.63963899999999962</v>
      </c>
    </row>
    <row r="1095" spans="1:15" x14ac:dyDescent="0.25">
      <c r="A1095" s="5" t="s">
        <v>4479</v>
      </c>
      <c r="B1095" s="11" t="s">
        <v>2132</v>
      </c>
      <c r="C1095" s="4" t="s">
        <v>5836</v>
      </c>
      <c r="D1095" s="8" t="s">
        <v>6790</v>
      </c>
      <c r="F1095" s="19" t="s">
        <v>3</v>
      </c>
      <c r="G1095" s="19">
        <v>0.82</v>
      </c>
      <c r="H1095" s="19">
        <f t="shared" si="109"/>
        <v>1.04</v>
      </c>
      <c r="I1095" s="19">
        <v>0.11</v>
      </c>
      <c r="J1095" s="20">
        <f t="shared" si="112"/>
        <v>0.52951499999999985</v>
      </c>
      <c r="K1095" s="20">
        <f t="shared" si="113"/>
        <v>0.85176000000000007</v>
      </c>
      <c r="L1095" s="20">
        <f t="shared" si="111"/>
        <v>0.32224500000000023</v>
      </c>
      <c r="M1095" s="17">
        <f t="shared" si="114"/>
        <v>3.2759999999999998</v>
      </c>
      <c r="O1095" s="15">
        <f t="shared" si="110"/>
        <v>0.64449000000000045</v>
      </c>
    </row>
    <row r="1096" spans="1:15" x14ac:dyDescent="0.25">
      <c r="A1096" s="5" t="s">
        <v>4481</v>
      </c>
      <c r="B1096" s="11" t="s">
        <v>2134</v>
      </c>
      <c r="C1096" s="4" t="s">
        <v>5837</v>
      </c>
      <c r="D1096" s="8" t="s">
        <v>6791</v>
      </c>
      <c r="F1096" s="19" t="s">
        <v>3</v>
      </c>
      <c r="G1096" s="19">
        <v>0.82199999999999995</v>
      </c>
      <c r="H1096" s="19">
        <f t="shared" si="109"/>
        <v>1.042</v>
      </c>
      <c r="I1096" s="19">
        <v>0.11</v>
      </c>
      <c r="J1096" s="20">
        <f t="shared" si="112"/>
        <v>0.53210114999999991</v>
      </c>
      <c r="K1096" s="20">
        <f t="shared" si="113"/>
        <v>0.85503915000000008</v>
      </c>
      <c r="L1096" s="20">
        <f t="shared" si="111"/>
        <v>0.32293800000000017</v>
      </c>
      <c r="M1096" s="17">
        <f t="shared" si="114"/>
        <v>3.2823000000000002</v>
      </c>
      <c r="O1096" s="15">
        <f t="shared" si="110"/>
        <v>0.64587600000000034</v>
      </c>
    </row>
    <row r="1097" spans="1:15" x14ac:dyDescent="0.25">
      <c r="A1097" s="5" t="s">
        <v>4483</v>
      </c>
      <c r="B1097" s="11" t="s">
        <v>2136</v>
      </c>
      <c r="C1097" s="4" t="s">
        <v>5838</v>
      </c>
      <c r="D1097" s="8" t="s">
        <v>6792</v>
      </c>
      <c r="F1097" s="19" t="s">
        <v>3</v>
      </c>
      <c r="G1097" s="19">
        <v>0.91400000000000003</v>
      </c>
      <c r="H1097" s="19">
        <f t="shared" si="109"/>
        <v>1.1340000000000001</v>
      </c>
      <c r="I1097" s="19">
        <v>0.11</v>
      </c>
      <c r="J1097" s="20">
        <f t="shared" si="112"/>
        <v>0.65787435000000005</v>
      </c>
      <c r="K1097" s="20">
        <f t="shared" si="113"/>
        <v>1.0126903500000002</v>
      </c>
      <c r="L1097" s="20">
        <f t="shared" si="111"/>
        <v>0.35481600000000013</v>
      </c>
      <c r="M1097" s="17">
        <f t="shared" si="114"/>
        <v>3.5721000000000003</v>
      </c>
      <c r="O1097" s="15">
        <f t="shared" si="110"/>
        <v>0.70963200000000026</v>
      </c>
    </row>
    <row r="1098" spans="1:15" x14ac:dyDescent="0.25">
      <c r="A1098" s="5" t="s">
        <v>4485</v>
      </c>
      <c r="B1098" s="11" t="s">
        <v>2138</v>
      </c>
      <c r="C1098" s="4" t="s">
        <v>5839</v>
      </c>
      <c r="D1098" s="8" t="s">
        <v>6793</v>
      </c>
      <c r="F1098" s="19" t="s">
        <v>3</v>
      </c>
      <c r="G1098" s="19">
        <v>1.016</v>
      </c>
      <c r="H1098" s="19">
        <f t="shared" si="109"/>
        <v>1.236</v>
      </c>
      <c r="I1098" s="19">
        <v>0.11</v>
      </c>
      <c r="J1098" s="20">
        <f t="shared" si="112"/>
        <v>0.8129016</v>
      </c>
      <c r="K1098" s="20">
        <f t="shared" si="113"/>
        <v>1.2030605999999999</v>
      </c>
      <c r="L1098" s="20">
        <f t="shared" si="111"/>
        <v>0.39015899999999992</v>
      </c>
      <c r="M1098" s="17">
        <f t="shared" si="114"/>
        <v>3.8933999999999997</v>
      </c>
      <c r="O1098" s="15">
        <f t="shared" si="110"/>
        <v>0.78031799999999985</v>
      </c>
    </row>
    <row r="1099" spans="1:15" x14ac:dyDescent="0.25">
      <c r="A1099" s="5" t="s">
        <v>4487</v>
      </c>
      <c r="B1099" s="11" t="s">
        <v>2140</v>
      </c>
      <c r="C1099" s="4" t="s">
        <v>5840</v>
      </c>
      <c r="D1099" s="8" t="s">
        <v>6794</v>
      </c>
      <c r="F1099" s="19" t="s">
        <v>3</v>
      </c>
      <c r="G1099" s="19">
        <v>1.02</v>
      </c>
      <c r="H1099" s="19">
        <f t="shared" si="109"/>
        <v>1.24</v>
      </c>
      <c r="I1099" s="19">
        <v>0.11</v>
      </c>
      <c r="J1099" s="20">
        <f t="shared" si="112"/>
        <v>0.81931500000000002</v>
      </c>
      <c r="K1099" s="20">
        <f t="shared" si="113"/>
        <v>1.21086</v>
      </c>
      <c r="L1099" s="20">
        <f t="shared" si="111"/>
        <v>0.39154500000000003</v>
      </c>
      <c r="M1099" s="17">
        <f t="shared" si="114"/>
        <v>3.9059999999999997</v>
      </c>
      <c r="O1099" s="15">
        <f t="shared" si="110"/>
        <v>0.78309000000000006</v>
      </c>
    </row>
    <row r="1100" spans="1:15" x14ac:dyDescent="0.25">
      <c r="J1100" s="20"/>
      <c r="K1100" s="20"/>
      <c r="L1100" s="20"/>
      <c r="M1100" s="17"/>
      <c r="O1100" s="15"/>
    </row>
    <row r="1101" spans="1:15" x14ac:dyDescent="0.25">
      <c r="A1101" s="5" t="s">
        <v>4489</v>
      </c>
      <c r="B1101" s="11" t="s">
        <v>2142</v>
      </c>
      <c r="C1101" s="4" t="s">
        <v>5841</v>
      </c>
      <c r="D1101" s="8" t="s">
        <v>6795</v>
      </c>
      <c r="F1101" s="19" t="s">
        <v>3</v>
      </c>
      <c r="G1101" s="19">
        <v>1.2E-2</v>
      </c>
      <c r="H1101" s="19">
        <f t="shared" si="109"/>
        <v>0.252</v>
      </c>
      <c r="I1101" s="19">
        <v>0.12</v>
      </c>
      <c r="J1101" s="20">
        <f t="shared" si="112"/>
        <v>1.1340000000000001E-4</v>
      </c>
      <c r="K1101" s="20">
        <f t="shared" si="113"/>
        <v>5.0009400000000002E-2</v>
      </c>
      <c r="L1101" s="20">
        <f t="shared" si="111"/>
        <v>4.9896000000000003E-2</v>
      </c>
      <c r="M1101" s="17">
        <f t="shared" si="114"/>
        <v>0.79379999999999995</v>
      </c>
      <c r="N1101" s="16">
        <v>3.5</v>
      </c>
      <c r="O1101" s="15">
        <f t="shared" ref="O1101:O1154" si="115">0.24/N1101</f>
        <v>6.8571428571428575E-2</v>
      </c>
    </row>
    <row r="1102" spans="1:15" x14ac:dyDescent="0.25">
      <c r="A1102" s="5" t="s">
        <v>4491</v>
      </c>
      <c r="B1102" s="11" t="s">
        <v>2144</v>
      </c>
      <c r="C1102" s="4" t="s">
        <v>5842</v>
      </c>
      <c r="D1102" s="8" t="s">
        <v>6796</v>
      </c>
      <c r="F1102" s="19" t="s">
        <v>3</v>
      </c>
      <c r="G1102" s="19">
        <v>1.4999999999999999E-2</v>
      </c>
      <c r="H1102" s="19">
        <f t="shared" si="109"/>
        <v>0.255</v>
      </c>
      <c r="I1102" s="19">
        <v>0.12</v>
      </c>
      <c r="J1102" s="20">
        <f t="shared" si="112"/>
        <v>1.7718749999999999E-4</v>
      </c>
      <c r="K1102" s="20">
        <f t="shared" si="113"/>
        <v>5.1207187500000001E-2</v>
      </c>
      <c r="L1102" s="20">
        <f t="shared" si="111"/>
        <v>5.1029999999999999E-2</v>
      </c>
      <c r="M1102" s="17">
        <f t="shared" si="114"/>
        <v>0.80325000000000002</v>
      </c>
      <c r="N1102" s="16">
        <v>3</v>
      </c>
      <c r="O1102" s="15">
        <f t="shared" si="115"/>
        <v>0.08</v>
      </c>
    </row>
    <row r="1103" spans="1:15" x14ac:dyDescent="0.25">
      <c r="A1103" s="5" t="s">
        <v>4493</v>
      </c>
      <c r="B1103" s="11" t="s">
        <v>2146</v>
      </c>
      <c r="C1103" s="4" t="s">
        <v>5843</v>
      </c>
      <c r="D1103" s="8" t="s">
        <v>6797</v>
      </c>
      <c r="F1103" s="19" t="s">
        <v>3</v>
      </c>
      <c r="G1103" s="19">
        <v>1.7999999999999999E-2</v>
      </c>
      <c r="H1103" s="19">
        <f t="shared" si="109"/>
        <v>0.25800000000000001</v>
      </c>
      <c r="I1103" s="19">
        <v>0.12</v>
      </c>
      <c r="J1103" s="20">
        <f t="shared" si="112"/>
        <v>2.5514999999999994E-4</v>
      </c>
      <c r="K1103" s="20">
        <f t="shared" si="113"/>
        <v>5.2419149999999998E-2</v>
      </c>
      <c r="L1103" s="20">
        <f t="shared" si="111"/>
        <v>5.2163999999999995E-2</v>
      </c>
      <c r="M1103" s="17">
        <f t="shared" si="114"/>
        <v>0.81269999999999998</v>
      </c>
      <c r="N1103" s="16">
        <v>3</v>
      </c>
      <c r="O1103" s="15">
        <f t="shared" si="115"/>
        <v>0.08</v>
      </c>
    </row>
    <row r="1104" spans="1:15" x14ac:dyDescent="0.25">
      <c r="A1104" s="5" t="s">
        <v>4495</v>
      </c>
      <c r="B1104" s="11" t="s">
        <v>2148</v>
      </c>
      <c r="C1104" s="4" t="s">
        <v>5844</v>
      </c>
      <c r="D1104" s="8" t="s">
        <v>6798</v>
      </c>
      <c r="F1104" s="19" t="s">
        <v>3</v>
      </c>
      <c r="G1104" s="19">
        <v>0.02</v>
      </c>
      <c r="H1104" s="19">
        <f t="shared" si="109"/>
        <v>0.26</v>
      </c>
      <c r="I1104" s="19">
        <v>0.12</v>
      </c>
      <c r="J1104" s="20">
        <f t="shared" si="112"/>
        <v>3.1500000000000001E-4</v>
      </c>
      <c r="K1104" s="20">
        <f t="shared" si="113"/>
        <v>5.3235000000000005E-2</v>
      </c>
      <c r="L1104" s="20">
        <f t="shared" si="111"/>
        <v>5.2920000000000002E-2</v>
      </c>
      <c r="M1104" s="17">
        <f t="shared" si="114"/>
        <v>0.81899999999999995</v>
      </c>
      <c r="N1104" s="16">
        <v>3</v>
      </c>
      <c r="O1104" s="15">
        <f t="shared" si="115"/>
        <v>0.08</v>
      </c>
    </row>
    <row r="1105" spans="1:15" x14ac:dyDescent="0.25">
      <c r="A1105" s="5" t="s">
        <v>4497</v>
      </c>
      <c r="B1105" s="11" t="s">
        <v>2150</v>
      </c>
      <c r="C1105" s="4" t="s">
        <v>5845</v>
      </c>
      <c r="D1105" s="8" t="s">
        <v>6799</v>
      </c>
      <c r="F1105" s="19" t="s">
        <v>3</v>
      </c>
      <c r="G1105" s="19">
        <v>2.1000000000000001E-2</v>
      </c>
      <c r="H1105" s="19">
        <f t="shared" si="109"/>
        <v>0.26100000000000001</v>
      </c>
      <c r="I1105" s="19">
        <v>0.12</v>
      </c>
      <c r="J1105" s="20">
        <f t="shared" si="112"/>
        <v>3.4728750000000001E-4</v>
      </c>
      <c r="K1105" s="20">
        <f t="shared" si="113"/>
        <v>5.36452875E-2</v>
      </c>
      <c r="L1105" s="20">
        <f t="shared" si="111"/>
        <v>5.3297999999999998E-2</v>
      </c>
      <c r="M1105" s="17">
        <f t="shared" si="114"/>
        <v>0.82215000000000005</v>
      </c>
      <c r="N1105" s="16">
        <v>3</v>
      </c>
      <c r="O1105" s="15">
        <f t="shared" si="115"/>
        <v>0.08</v>
      </c>
    </row>
    <row r="1106" spans="1:15" x14ac:dyDescent="0.25">
      <c r="A1106" s="5" t="s">
        <v>4499</v>
      </c>
      <c r="B1106" s="11" t="s">
        <v>2152</v>
      </c>
      <c r="C1106" s="4" t="s">
        <v>5846</v>
      </c>
      <c r="D1106" s="8" t="s">
        <v>6800</v>
      </c>
      <c r="F1106" s="19" t="s">
        <v>3</v>
      </c>
      <c r="G1106" s="19">
        <v>2.5000000000000001E-2</v>
      </c>
      <c r="H1106" s="19">
        <f t="shared" si="109"/>
        <v>0.26500000000000001</v>
      </c>
      <c r="I1106" s="19">
        <v>0.12</v>
      </c>
      <c r="J1106" s="20">
        <f t="shared" si="112"/>
        <v>4.9218750000000011E-4</v>
      </c>
      <c r="K1106" s="20">
        <f t="shared" si="113"/>
        <v>5.5302187500000009E-2</v>
      </c>
      <c r="L1106" s="20">
        <f t="shared" si="111"/>
        <v>5.4810000000000011E-2</v>
      </c>
      <c r="M1106" s="17">
        <f t="shared" si="114"/>
        <v>0.83474999999999999</v>
      </c>
      <c r="N1106" s="16">
        <v>3</v>
      </c>
      <c r="O1106" s="15">
        <f t="shared" si="115"/>
        <v>0.08</v>
      </c>
    </row>
    <row r="1107" spans="1:15" x14ac:dyDescent="0.25">
      <c r="A1107" s="5" t="s">
        <v>4501</v>
      </c>
      <c r="B1107" s="11" t="s">
        <v>2154</v>
      </c>
      <c r="C1107" s="4" t="s">
        <v>5847</v>
      </c>
      <c r="D1107" s="8" t="s">
        <v>6801</v>
      </c>
      <c r="F1107" s="19" t="s">
        <v>3</v>
      </c>
      <c r="G1107" s="19">
        <v>2.5999999999999999E-2</v>
      </c>
      <c r="H1107" s="19">
        <f t="shared" si="109"/>
        <v>0.26600000000000001</v>
      </c>
      <c r="I1107" s="19">
        <v>0.12</v>
      </c>
      <c r="J1107" s="20">
        <f t="shared" si="112"/>
        <v>5.323499999999999E-4</v>
      </c>
      <c r="K1107" s="20">
        <f t="shared" si="113"/>
        <v>5.5720350000000009E-2</v>
      </c>
      <c r="L1107" s="20">
        <f t="shared" si="111"/>
        <v>5.5188000000000008E-2</v>
      </c>
      <c r="M1107" s="17">
        <f t="shared" si="114"/>
        <v>0.83789999999999998</v>
      </c>
      <c r="N1107" s="16">
        <v>2.5</v>
      </c>
      <c r="O1107" s="15">
        <f t="shared" si="115"/>
        <v>9.6000000000000002E-2</v>
      </c>
    </row>
    <row r="1108" spans="1:15" x14ac:dyDescent="0.25">
      <c r="A1108" s="5" t="s">
        <v>4503</v>
      </c>
      <c r="B1108" s="11" t="s">
        <v>2156</v>
      </c>
      <c r="C1108" s="4" t="s">
        <v>5848</v>
      </c>
      <c r="D1108" s="8" t="s">
        <v>6802</v>
      </c>
      <c r="F1108" s="19" t="s">
        <v>3</v>
      </c>
      <c r="G1108" s="19">
        <v>2.7E-2</v>
      </c>
      <c r="H1108" s="19">
        <f t="shared" si="109"/>
        <v>0.26700000000000002</v>
      </c>
      <c r="I1108" s="19">
        <v>0.12</v>
      </c>
      <c r="J1108" s="20">
        <f t="shared" si="112"/>
        <v>5.7408749999999999E-4</v>
      </c>
      <c r="K1108" s="20">
        <f t="shared" si="113"/>
        <v>5.6140087500000005E-2</v>
      </c>
      <c r="L1108" s="20">
        <f t="shared" si="111"/>
        <v>5.5566000000000004E-2</v>
      </c>
      <c r="M1108" s="17">
        <f t="shared" si="114"/>
        <v>0.84105000000000008</v>
      </c>
      <c r="N1108" s="16">
        <v>2.5</v>
      </c>
      <c r="O1108" s="15">
        <f t="shared" si="115"/>
        <v>9.6000000000000002E-2</v>
      </c>
    </row>
    <row r="1109" spans="1:15" x14ac:dyDescent="0.25">
      <c r="A1109" s="5" t="s">
        <v>4505</v>
      </c>
      <c r="B1109" s="11" t="s">
        <v>2158</v>
      </c>
      <c r="C1109" s="4" t="s">
        <v>5849</v>
      </c>
      <c r="D1109" s="8" t="s">
        <v>6803</v>
      </c>
      <c r="F1109" s="19" t="s">
        <v>3</v>
      </c>
      <c r="G1109" s="19">
        <v>2.8000000000000001E-2</v>
      </c>
      <c r="H1109" s="19">
        <f t="shared" si="109"/>
        <v>0.26800000000000002</v>
      </c>
      <c r="I1109" s="19">
        <v>0.12</v>
      </c>
      <c r="J1109" s="20">
        <f t="shared" si="112"/>
        <v>6.1740000000000005E-4</v>
      </c>
      <c r="K1109" s="20">
        <f t="shared" si="113"/>
        <v>5.6561400000000012E-2</v>
      </c>
      <c r="L1109" s="20">
        <f t="shared" si="111"/>
        <v>5.5944000000000015E-2</v>
      </c>
      <c r="M1109" s="17">
        <f t="shared" si="114"/>
        <v>0.84420000000000006</v>
      </c>
      <c r="N1109" s="16">
        <v>2.5</v>
      </c>
      <c r="O1109" s="15">
        <f t="shared" si="115"/>
        <v>9.6000000000000002E-2</v>
      </c>
    </row>
    <row r="1110" spans="1:15" x14ac:dyDescent="0.25">
      <c r="A1110" s="5" t="s">
        <v>4507</v>
      </c>
      <c r="B1110" s="11" t="s">
        <v>2160</v>
      </c>
      <c r="C1110" s="4" t="s">
        <v>5850</v>
      </c>
      <c r="D1110" s="8" t="s">
        <v>6804</v>
      </c>
      <c r="F1110" s="19" t="s">
        <v>3</v>
      </c>
      <c r="G1110" s="19">
        <v>0.03</v>
      </c>
      <c r="H1110" s="19">
        <f t="shared" ref="H1110:H1173" si="116">I1110*2+G1110</f>
        <v>0.27</v>
      </c>
      <c r="I1110" s="19">
        <v>0.12</v>
      </c>
      <c r="J1110" s="20">
        <f t="shared" si="112"/>
        <v>7.0874999999999996E-4</v>
      </c>
      <c r="K1110" s="20">
        <f t="shared" si="113"/>
        <v>5.7408750000000001E-2</v>
      </c>
      <c r="L1110" s="20">
        <f t="shared" si="111"/>
        <v>5.67E-2</v>
      </c>
      <c r="M1110" s="17">
        <f t="shared" si="114"/>
        <v>0.85050000000000003</v>
      </c>
      <c r="N1110" s="16">
        <v>2.5</v>
      </c>
      <c r="O1110" s="15">
        <f t="shared" si="115"/>
        <v>9.6000000000000002E-2</v>
      </c>
    </row>
    <row r="1111" spans="1:15" x14ac:dyDescent="0.25">
      <c r="A1111" s="5" t="s">
        <v>4509</v>
      </c>
      <c r="B1111" s="11" t="s">
        <v>2162</v>
      </c>
      <c r="C1111" s="4" t="s">
        <v>5851</v>
      </c>
      <c r="D1111" s="8" t="s">
        <v>6805</v>
      </c>
      <c r="F1111" s="19" t="s">
        <v>3</v>
      </c>
      <c r="G1111" s="19">
        <v>3.2000000000000001E-2</v>
      </c>
      <c r="H1111" s="19">
        <f t="shared" si="116"/>
        <v>0.27200000000000002</v>
      </c>
      <c r="I1111" s="19">
        <v>0.12</v>
      </c>
      <c r="J1111" s="20">
        <f t="shared" si="112"/>
        <v>8.0639999999999998E-4</v>
      </c>
      <c r="K1111" s="20">
        <f t="shared" si="113"/>
        <v>5.8262400000000006E-2</v>
      </c>
      <c r="L1111" s="20">
        <f t="shared" si="111"/>
        <v>5.7456000000000007E-2</v>
      </c>
      <c r="M1111" s="17">
        <f t="shared" si="114"/>
        <v>0.85680000000000001</v>
      </c>
      <c r="N1111" s="16">
        <v>2.5</v>
      </c>
      <c r="O1111" s="15">
        <f t="shared" si="115"/>
        <v>9.6000000000000002E-2</v>
      </c>
    </row>
    <row r="1112" spans="1:15" x14ac:dyDescent="0.25">
      <c r="A1112" s="5" t="s">
        <v>4511</v>
      </c>
      <c r="B1112" s="11" t="s">
        <v>2164</v>
      </c>
      <c r="C1112" s="4" t="s">
        <v>5852</v>
      </c>
      <c r="D1112" s="8" t="s">
        <v>6806</v>
      </c>
      <c r="F1112" s="19" t="s">
        <v>3</v>
      </c>
      <c r="G1112" s="19">
        <v>3.3000000000000002E-2</v>
      </c>
      <c r="H1112" s="19">
        <f t="shared" si="116"/>
        <v>0.27300000000000002</v>
      </c>
      <c r="I1112" s="19">
        <v>0.12</v>
      </c>
      <c r="J1112" s="20">
        <f t="shared" si="112"/>
        <v>8.575875000000001E-4</v>
      </c>
      <c r="K1112" s="20">
        <f t="shared" si="113"/>
        <v>5.869158750000001E-2</v>
      </c>
      <c r="L1112" s="20">
        <f t="shared" si="111"/>
        <v>5.783400000000001E-2</v>
      </c>
      <c r="M1112" s="17">
        <f t="shared" si="114"/>
        <v>0.85994999999999999</v>
      </c>
      <c r="N1112" s="16">
        <v>2</v>
      </c>
      <c r="O1112" s="15">
        <f t="shared" si="115"/>
        <v>0.12</v>
      </c>
    </row>
    <row r="1113" spans="1:15" x14ac:dyDescent="0.25">
      <c r="A1113" s="5" t="s">
        <v>4513</v>
      </c>
      <c r="B1113" s="11" t="s">
        <v>2166</v>
      </c>
      <c r="C1113" s="4" t="s">
        <v>5853</v>
      </c>
      <c r="D1113" s="8" t="s">
        <v>6807</v>
      </c>
      <c r="F1113" s="19" t="s">
        <v>3</v>
      </c>
      <c r="G1113" s="19">
        <v>3.4000000000000002E-2</v>
      </c>
      <c r="H1113" s="19">
        <f t="shared" si="116"/>
        <v>0.27400000000000002</v>
      </c>
      <c r="I1113" s="19">
        <v>0.12</v>
      </c>
      <c r="J1113" s="20">
        <f t="shared" si="112"/>
        <v>9.1035000000000009E-4</v>
      </c>
      <c r="K1113" s="20">
        <f t="shared" si="113"/>
        <v>5.9122350000000011E-2</v>
      </c>
      <c r="L1113" s="20">
        <f t="shared" si="111"/>
        <v>5.8212000000000014E-2</v>
      </c>
      <c r="M1113" s="17">
        <f t="shared" si="114"/>
        <v>0.86310000000000009</v>
      </c>
      <c r="N1113" s="16">
        <v>2</v>
      </c>
      <c r="O1113" s="15">
        <f t="shared" si="115"/>
        <v>0.12</v>
      </c>
    </row>
    <row r="1114" spans="1:15" x14ac:dyDescent="0.25">
      <c r="A1114" s="5" t="s">
        <v>4515</v>
      </c>
      <c r="B1114" s="11" t="s">
        <v>2168</v>
      </c>
      <c r="C1114" s="4" t="s">
        <v>5854</v>
      </c>
      <c r="D1114" s="8" t="s">
        <v>6808</v>
      </c>
      <c r="F1114" s="19" t="s">
        <v>3</v>
      </c>
      <c r="G1114" s="19">
        <v>3.5000000000000003E-2</v>
      </c>
      <c r="H1114" s="19">
        <f t="shared" si="116"/>
        <v>0.27500000000000002</v>
      </c>
      <c r="I1114" s="19">
        <v>0.12</v>
      </c>
      <c r="J1114" s="20">
        <f t="shared" si="112"/>
        <v>9.6468750000000016E-4</v>
      </c>
      <c r="K1114" s="20">
        <f t="shared" si="113"/>
        <v>5.9554687500000009E-2</v>
      </c>
      <c r="L1114" s="20">
        <f t="shared" si="111"/>
        <v>5.859000000000001E-2</v>
      </c>
      <c r="M1114" s="17">
        <f t="shared" si="114"/>
        <v>0.86625000000000008</v>
      </c>
      <c r="N1114" s="16">
        <v>2</v>
      </c>
      <c r="O1114" s="15">
        <f t="shared" si="115"/>
        <v>0.12</v>
      </c>
    </row>
    <row r="1115" spans="1:15" x14ac:dyDescent="0.25">
      <c r="A1115" s="5" t="s">
        <v>4517</v>
      </c>
      <c r="B1115" s="11" t="s">
        <v>2170</v>
      </c>
      <c r="C1115" s="4" t="s">
        <v>5855</v>
      </c>
      <c r="D1115" s="8" t="s">
        <v>6809</v>
      </c>
      <c r="F1115" s="19" t="s">
        <v>3</v>
      </c>
      <c r="G1115" s="19">
        <v>3.7999999999999999E-2</v>
      </c>
      <c r="H1115" s="19">
        <f t="shared" si="116"/>
        <v>0.27799999999999997</v>
      </c>
      <c r="I1115" s="19">
        <v>0.12</v>
      </c>
      <c r="J1115" s="20">
        <f t="shared" si="112"/>
        <v>1.13715E-3</v>
      </c>
      <c r="K1115" s="20">
        <f t="shared" si="113"/>
        <v>6.0861149999999982E-2</v>
      </c>
      <c r="L1115" s="20">
        <f t="shared" si="111"/>
        <v>5.9723999999999985E-2</v>
      </c>
      <c r="M1115" s="17">
        <f t="shared" si="114"/>
        <v>0.87569999999999992</v>
      </c>
      <c r="N1115" s="16">
        <v>2</v>
      </c>
      <c r="O1115" s="15">
        <f t="shared" si="115"/>
        <v>0.12</v>
      </c>
    </row>
    <row r="1116" spans="1:15" x14ac:dyDescent="0.25">
      <c r="A1116" s="5" t="s">
        <v>4519</v>
      </c>
      <c r="B1116" s="11" t="s">
        <v>2172</v>
      </c>
      <c r="C1116" s="4" t="s">
        <v>5856</v>
      </c>
      <c r="D1116" s="8" t="s">
        <v>6810</v>
      </c>
      <c r="F1116" s="19" t="s">
        <v>3</v>
      </c>
      <c r="G1116" s="19">
        <v>4.2000000000000003E-2</v>
      </c>
      <c r="H1116" s="19">
        <f t="shared" si="116"/>
        <v>0.28199999999999997</v>
      </c>
      <c r="I1116" s="19">
        <v>0.12</v>
      </c>
      <c r="J1116" s="20">
        <f t="shared" si="112"/>
        <v>1.38915E-3</v>
      </c>
      <c r="K1116" s="20">
        <f t="shared" si="113"/>
        <v>6.2625149999999991E-2</v>
      </c>
      <c r="L1116" s="20">
        <f t="shared" si="111"/>
        <v>6.1235999999999992E-2</v>
      </c>
      <c r="M1116" s="17">
        <f t="shared" si="114"/>
        <v>0.88829999999999987</v>
      </c>
      <c r="N1116" s="16">
        <v>2</v>
      </c>
      <c r="O1116" s="15">
        <f t="shared" si="115"/>
        <v>0.12</v>
      </c>
    </row>
    <row r="1117" spans="1:15" x14ac:dyDescent="0.25">
      <c r="A1117" s="5" t="s">
        <v>4521</v>
      </c>
      <c r="B1117" s="11" t="s">
        <v>2174</v>
      </c>
      <c r="C1117" s="4" t="s">
        <v>5857</v>
      </c>
      <c r="D1117" s="8" t="s">
        <v>6811</v>
      </c>
      <c r="F1117" s="19" t="s">
        <v>3</v>
      </c>
      <c r="G1117" s="19">
        <v>4.4999999999999998E-2</v>
      </c>
      <c r="H1117" s="19">
        <f t="shared" si="116"/>
        <v>0.28499999999999998</v>
      </c>
      <c r="I1117" s="19">
        <v>0.12</v>
      </c>
      <c r="J1117" s="20">
        <f t="shared" si="112"/>
        <v>1.5946875E-3</v>
      </c>
      <c r="K1117" s="20">
        <f t="shared" si="113"/>
        <v>6.3964687499999992E-2</v>
      </c>
      <c r="L1117" s="20">
        <f t="shared" si="111"/>
        <v>6.2369999999999995E-2</v>
      </c>
      <c r="M1117" s="17">
        <f t="shared" si="114"/>
        <v>0.89774999999999994</v>
      </c>
      <c r="N1117" s="16">
        <v>2</v>
      </c>
      <c r="O1117" s="15">
        <f t="shared" si="115"/>
        <v>0.12</v>
      </c>
    </row>
    <row r="1118" spans="1:15" x14ac:dyDescent="0.25">
      <c r="A1118" s="5" t="s">
        <v>4523</v>
      </c>
      <c r="B1118" s="11" t="s">
        <v>2176</v>
      </c>
      <c r="C1118" s="4" t="s">
        <v>5858</v>
      </c>
      <c r="D1118" s="8" t="s">
        <v>6812</v>
      </c>
      <c r="F1118" s="19" t="s">
        <v>3</v>
      </c>
      <c r="G1118" s="19">
        <v>4.8000000000000001E-2</v>
      </c>
      <c r="H1118" s="19">
        <f t="shared" si="116"/>
        <v>0.28799999999999998</v>
      </c>
      <c r="I1118" s="19">
        <v>0.12</v>
      </c>
      <c r="J1118" s="20">
        <f t="shared" si="112"/>
        <v>1.8144000000000001E-3</v>
      </c>
      <c r="K1118" s="20">
        <f t="shared" si="113"/>
        <v>6.5318399999999985E-2</v>
      </c>
      <c r="L1118" s="20">
        <f t="shared" si="111"/>
        <v>6.3503999999999991E-2</v>
      </c>
      <c r="M1118" s="17">
        <f t="shared" si="114"/>
        <v>0.9071999999999999</v>
      </c>
      <c r="N1118" s="16">
        <v>2</v>
      </c>
      <c r="O1118" s="15">
        <f t="shared" si="115"/>
        <v>0.12</v>
      </c>
    </row>
    <row r="1119" spans="1:15" x14ac:dyDescent="0.25">
      <c r="A1119" s="5" t="s">
        <v>4525</v>
      </c>
      <c r="B1119" s="11" t="s">
        <v>2178</v>
      </c>
      <c r="C1119" s="4" t="s">
        <v>5859</v>
      </c>
      <c r="D1119" s="8" t="s">
        <v>6813</v>
      </c>
      <c r="F1119" s="19" t="s">
        <v>3</v>
      </c>
      <c r="G1119" s="19">
        <v>0.05</v>
      </c>
      <c r="H1119" s="19">
        <f t="shared" si="116"/>
        <v>0.28999999999999998</v>
      </c>
      <c r="I1119" s="19">
        <v>0.12</v>
      </c>
      <c r="J1119" s="20">
        <f t="shared" si="112"/>
        <v>1.9687500000000004E-3</v>
      </c>
      <c r="K1119" s="20">
        <f t="shared" si="113"/>
        <v>6.6228749999999989E-2</v>
      </c>
      <c r="L1119" s="20">
        <f t="shared" si="111"/>
        <v>6.4259999999999984E-2</v>
      </c>
      <c r="M1119" s="17">
        <f t="shared" si="114"/>
        <v>0.91349999999999987</v>
      </c>
      <c r="N1119" s="16">
        <v>2</v>
      </c>
      <c r="O1119" s="15">
        <f t="shared" si="115"/>
        <v>0.12</v>
      </c>
    </row>
    <row r="1120" spans="1:15" x14ac:dyDescent="0.25">
      <c r="A1120" s="5" t="s">
        <v>4527</v>
      </c>
      <c r="B1120" s="11" t="s">
        <v>2180</v>
      </c>
      <c r="C1120" s="4" t="s">
        <v>5860</v>
      </c>
      <c r="D1120" s="8" t="s">
        <v>6814</v>
      </c>
      <c r="F1120" s="19" t="s">
        <v>3</v>
      </c>
      <c r="G1120" s="19">
        <v>5.0999999999999997E-2</v>
      </c>
      <c r="H1120" s="19">
        <f t="shared" si="116"/>
        <v>0.29099999999999998</v>
      </c>
      <c r="I1120" s="19">
        <v>0.12</v>
      </c>
      <c r="J1120" s="20">
        <f t="shared" si="112"/>
        <v>2.0482874999999995E-3</v>
      </c>
      <c r="K1120" s="20">
        <f t="shared" si="113"/>
        <v>6.6686287499999997E-2</v>
      </c>
      <c r="L1120" s="20">
        <f t="shared" si="111"/>
        <v>6.4638000000000001E-2</v>
      </c>
      <c r="M1120" s="17">
        <f t="shared" si="114"/>
        <v>0.91664999999999996</v>
      </c>
      <c r="N1120" s="16">
        <v>2</v>
      </c>
      <c r="O1120" s="15">
        <f t="shared" si="115"/>
        <v>0.12</v>
      </c>
    </row>
    <row r="1121" spans="1:15" x14ac:dyDescent="0.25">
      <c r="A1121" s="5" t="s">
        <v>4529</v>
      </c>
      <c r="B1121" s="11" t="s">
        <v>2182</v>
      </c>
      <c r="C1121" s="4" t="s">
        <v>5861</v>
      </c>
      <c r="D1121" s="8" t="s">
        <v>6815</v>
      </c>
      <c r="F1121" s="19" t="s">
        <v>3</v>
      </c>
      <c r="G1121" s="19">
        <v>5.3999999999999999E-2</v>
      </c>
      <c r="H1121" s="19">
        <f t="shared" si="116"/>
        <v>0.29399999999999998</v>
      </c>
      <c r="I1121" s="19">
        <v>0.12</v>
      </c>
      <c r="J1121" s="20">
        <f t="shared" si="112"/>
        <v>2.29635E-3</v>
      </c>
      <c r="K1121" s="20">
        <f t="shared" si="113"/>
        <v>6.8068349999999986E-2</v>
      </c>
      <c r="L1121" s="20">
        <f t="shared" si="111"/>
        <v>6.5771999999999983E-2</v>
      </c>
      <c r="M1121" s="17">
        <f t="shared" si="114"/>
        <v>0.92609999999999992</v>
      </c>
      <c r="N1121" s="16">
        <v>2</v>
      </c>
      <c r="O1121" s="15">
        <f t="shared" si="115"/>
        <v>0.12</v>
      </c>
    </row>
    <row r="1122" spans="1:15" x14ac:dyDescent="0.25">
      <c r="A1122" s="5" t="s">
        <v>4531</v>
      </c>
      <c r="B1122" s="11" t="s">
        <v>2184</v>
      </c>
      <c r="C1122" s="4" t="s">
        <v>5862</v>
      </c>
      <c r="D1122" s="8" t="s">
        <v>6816</v>
      </c>
      <c r="F1122" s="19" t="s">
        <v>3</v>
      </c>
      <c r="G1122" s="19">
        <v>5.7000000000000002E-2</v>
      </c>
      <c r="H1122" s="19">
        <f t="shared" si="116"/>
        <v>0.29699999999999999</v>
      </c>
      <c r="I1122" s="19">
        <v>0.12</v>
      </c>
      <c r="J1122" s="20">
        <f t="shared" si="112"/>
        <v>2.5585874999999999E-3</v>
      </c>
      <c r="K1122" s="20">
        <f t="shared" si="113"/>
        <v>6.9464587499999994E-2</v>
      </c>
      <c r="L1122" s="20">
        <f t="shared" si="111"/>
        <v>6.6905999999999993E-2</v>
      </c>
      <c r="M1122" s="17">
        <f t="shared" si="114"/>
        <v>0.93554999999999988</v>
      </c>
      <c r="N1122" s="16">
        <v>2</v>
      </c>
      <c r="O1122" s="15">
        <f t="shared" si="115"/>
        <v>0.12</v>
      </c>
    </row>
    <row r="1123" spans="1:15" x14ac:dyDescent="0.25">
      <c r="A1123" s="5" t="s">
        <v>4533</v>
      </c>
      <c r="B1123" s="11" t="s">
        <v>2186</v>
      </c>
      <c r="C1123" s="4" t="s">
        <v>5863</v>
      </c>
      <c r="D1123" s="8" t="s">
        <v>6817</v>
      </c>
      <c r="F1123" s="19" t="s">
        <v>3</v>
      </c>
      <c r="G1123" s="19">
        <v>0.06</v>
      </c>
      <c r="H1123" s="19">
        <f t="shared" si="116"/>
        <v>0.3</v>
      </c>
      <c r="I1123" s="19">
        <v>0.12</v>
      </c>
      <c r="J1123" s="20">
        <f t="shared" si="112"/>
        <v>2.8349999999999998E-3</v>
      </c>
      <c r="K1123" s="20">
        <f t="shared" si="113"/>
        <v>7.0874999999999994E-2</v>
      </c>
      <c r="L1123" s="20">
        <f t="shared" si="111"/>
        <v>6.8039999999999989E-2</v>
      </c>
      <c r="M1123" s="17">
        <f t="shared" si="114"/>
        <v>0.94499999999999995</v>
      </c>
      <c r="N1123" s="16">
        <v>2</v>
      </c>
      <c r="O1123" s="15">
        <f t="shared" si="115"/>
        <v>0.12</v>
      </c>
    </row>
    <row r="1124" spans="1:15" x14ac:dyDescent="0.25">
      <c r="A1124" s="5" t="s">
        <v>4535</v>
      </c>
      <c r="B1124" s="11" t="s">
        <v>2188</v>
      </c>
      <c r="C1124" s="4" t="s">
        <v>5864</v>
      </c>
      <c r="D1124" s="8" t="s">
        <v>6818</v>
      </c>
      <c r="F1124" s="19" t="s">
        <v>3</v>
      </c>
      <c r="G1124" s="19">
        <v>6.4000000000000001E-2</v>
      </c>
      <c r="H1124" s="19">
        <f t="shared" si="116"/>
        <v>0.30399999999999999</v>
      </c>
      <c r="I1124" s="19">
        <v>0.12</v>
      </c>
      <c r="J1124" s="20">
        <f t="shared" si="112"/>
        <v>3.2255999999999999E-3</v>
      </c>
      <c r="K1124" s="20">
        <f t="shared" si="113"/>
        <v>7.2777599999999998E-2</v>
      </c>
      <c r="L1124" s="20">
        <f t="shared" si="111"/>
        <v>6.9552000000000003E-2</v>
      </c>
      <c r="M1124" s="17">
        <f t="shared" si="114"/>
        <v>0.9575999999999999</v>
      </c>
      <c r="N1124" s="16">
        <v>2</v>
      </c>
      <c r="O1124" s="15">
        <f t="shared" si="115"/>
        <v>0.12</v>
      </c>
    </row>
    <row r="1125" spans="1:15" x14ac:dyDescent="0.25">
      <c r="A1125" s="5" t="s">
        <v>4537</v>
      </c>
      <c r="B1125" s="11" t="s">
        <v>2190</v>
      </c>
      <c r="C1125" s="4" t="s">
        <v>5865</v>
      </c>
      <c r="D1125" s="8" t="s">
        <v>6819</v>
      </c>
      <c r="F1125" s="19" t="s">
        <v>3</v>
      </c>
      <c r="G1125" s="19">
        <v>6.6000000000000003E-2</v>
      </c>
      <c r="H1125" s="19">
        <f t="shared" si="116"/>
        <v>0.30599999999999999</v>
      </c>
      <c r="I1125" s="19">
        <v>0.12</v>
      </c>
      <c r="J1125" s="20">
        <f t="shared" si="112"/>
        <v>3.4303500000000004E-3</v>
      </c>
      <c r="K1125" s="20">
        <f t="shared" si="113"/>
        <v>7.3738349999999994E-2</v>
      </c>
      <c r="L1125" s="20">
        <f t="shared" si="111"/>
        <v>7.0307999999999995E-2</v>
      </c>
      <c r="M1125" s="17">
        <f t="shared" si="114"/>
        <v>0.96389999999999998</v>
      </c>
      <c r="N1125" s="16">
        <v>2</v>
      </c>
      <c r="O1125" s="15">
        <f t="shared" si="115"/>
        <v>0.12</v>
      </c>
    </row>
    <row r="1126" spans="1:15" x14ac:dyDescent="0.25">
      <c r="A1126" s="5" t="s">
        <v>4539</v>
      </c>
      <c r="B1126" s="11" t="s">
        <v>2192</v>
      </c>
      <c r="C1126" s="4" t="s">
        <v>5866</v>
      </c>
      <c r="D1126" s="8" t="s">
        <v>6820</v>
      </c>
      <c r="F1126" s="19" t="s">
        <v>3</v>
      </c>
      <c r="G1126" s="19">
        <v>7.0000000000000007E-2</v>
      </c>
      <c r="H1126" s="19">
        <f t="shared" si="116"/>
        <v>0.31</v>
      </c>
      <c r="I1126" s="19">
        <v>0.12</v>
      </c>
      <c r="J1126" s="20">
        <f t="shared" si="112"/>
        <v>3.8587500000000006E-3</v>
      </c>
      <c r="K1126" s="20">
        <f t="shared" si="113"/>
        <v>7.5678750000000003E-2</v>
      </c>
      <c r="L1126" s="20">
        <f t="shared" si="111"/>
        <v>7.1820000000000009E-2</v>
      </c>
      <c r="M1126" s="17">
        <f t="shared" si="114"/>
        <v>0.97649999999999992</v>
      </c>
      <c r="N1126" s="16">
        <v>2</v>
      </c>
      <c r="O1126" s="15">
        <f t="shared" si="115"/>
        <v>0.12</v>
      </c>
    </row>
    <row r="1127" spans="1:15" x14ac:dyDescent="0.25">
      <c r="A1127" s="5" t="s">
        <v>4541</v>
      </c>
      <c r="B1127" s="11" t="s">
        <v>2194</v>
      </c>
      <c r="C1127" s="4" t="s">
        <v>5867</v>
      </c>
      <c r="D1127" s="8" t="s">
        <v>6821</v>
      </c>
      <c r="F1127" s="19" t="s">
        <v>3</v>
      </c>
      <c r="G1127" s="19">
        <v>7.5999999999999998E-2</v>
      </c>
      <c r="H1127" s="19">
        <f t="shared" si="116"/>
        <v>0.316</v>
      </c>
      <c r="I1127" s="19">
        <v>0.12</v>
      </c>
      <c r="J1127" s="20">
        <f t="shared" si="112"/>
        <v>4.5485999999999999E-3</v>
      </c>
      <c r="K1127" s="20">
        <f t="shared" si="113"/>
        <v>7.8636600000000001E-2</v>
      </c>
      <c r="L1127" s="20">
        <f t="shared" si="111"/>
        <v>7.4088000000000001E-2</v>
      </c>
      <c r="M1127" s="17">
        <f t="shared" si="114"/>
        <v>0.99539999999999995</v>
      </c>
      <c r="N1127" s="16">
        <v>2</v>
      </c>
      <c r="O1127" s="15">
        <f t="shared" si="115"/>
        <v>0.12</v>
      </c>
    </row>
    <row r="1128" spans="1:15" x14ac:dyDescent="0.25">
      <c r="A1128" s="5" t="s">
        <v>4543</v>
      </c>
      <c r="B1128" s="11" t="s">
        <v>2196</v>
      </c>
      <c r="C1128" s="4" t="s">
        <v>5868</v>
      </c>
      <c r="D1128" s="8" t="s">
        <v>6822</v>
      </c>
      <c r="F1128" s="19" t="s">
        <v>3</v>
      </c>
      <c r="G1128" s="19">
        <v>0.08</v>
      </c>
      <c r="H1128" s="19">
        <f t="shared" si="116"/>
        <v>0.32</v>
      </c>
      <c r="I1128" s="19">
        <v>0.12</v>
      </c>
      <c r="J1128" s="20">
        <f t="shared" si="112"/>
        <v>5.0400000000000002E-3</v>
      </c>
      <c r="K1128" s="20">
        <f t="shared" si="113"/>
        <v>8.0640000000000003E-2</v>
      </c>
      <c r="L1128" s="20">
        <f t="shared" si="111"/>
        <v>7.5600000000000001E-2</v>
      </c>
      <c r="M1128" s="17">
        <f t="shared" si="114"/>
        <v>1.008</v>
      </c>
      <c r="N1128" s="16">
        <v>1.8</v>
      </c>
      <c r="O1128" s="15">
        <f t="shared" si="115"/>
        <v>0.13333333333333333</v>
      </c>
    </row>
    <row r="1129" spans="1:15" x14ac:dyDescent="0.25">
      <c r="A1129" s="5" t="s">
        <v>4545</v>
      </c>
      <c r="B1129" s="11" t="s">
        <v>2198</v>
      </c>
      <c r="C1129" s="4" t="s">
        <v>5869</v>
      </c>
      <c r="D1129" s="8" t="s">
        <v>6823</v>
      </c>
      <c r="F1129" s="19" t="s">
        <v>3</v>
      </c>
      <c r="G1129" s="19">
        <v>8.5000000000000006E-2</v>
      </c>
      <c r="H1129" s="19">
        <f t="shared" si="116"/>
        <v>0.32500000000000001</v>
      </c>
      <c r="I1129" s="19">
        <v>0.12</v>
      </c>
      <c r="J1129" s="20">
        <f t="shared" si="112"/>
        <v>5.6896875000000012E-3</v>
      </c>
      <c r="K1129" s="20">
        <f t="shared" si="113"/>
        <v>8.3179687500000002E-2</v>
      </c>
      <c r="L1129" s="20">
        <f t="shared" si="111"/>
        <v>7.7490000000000003E-2</v>
      </c>
      <c r="M1129" s="17">
        <f t="shared" si="114"/>
        <v>1.0237499999999999</v>
      </c>
      <c r="N1129" s="16">
        <v>1.8</v>
      </c>
      <c r="O1129" s="15">
        <f t="shared" si="115"/>
        <v>0.13333333333333333</v>
      </c>
    </row>
    <row r="1130" spans="1:15" x14ac:dyDescent="0.25">
      <c r="A1130" s="5" t="s">
        <v>4547</v>
      </c>
      <c r="B1130" s="11" t="s">
        <v>2200</v>
      </c>
      <c r="C1130" s="4" t="s">
        <v>5870</v>
      </c>
      <c r="D1130" s="8" t="s">
        <v>6824</v>
      </c>
      <c r="F1130" s="19" t="s">
        <v>3</v>
      </c>
      <c r="G1130" s="19">
        <v>8.8999999999999996E-2</v>
      </c>
      <c r="H1130" s="19">
        <f t="shared" si="116"/>
        <v>0.32899999999999996</v>
      </c>
      <c r="I1130" s="19">
        <v>0.12</v>
      </c>
      <c r="J1130" s="20">
        <f t="shared" si="112"/>
        <v>6.2377874999999996E-3</v>
      </c>
      <c r="K1130" s="20">
        <f t="shared" si="113"/>
        <v>8.5239787499999983E-2</v>
      </c>
      <c r="L1130" s="20">
        <f t="shared" si="111"/>
        <v>7.9001999999999989E-2</v>
      </c>
      <c r="M1130" s="17">
        <f t="shared" si="114"/>
        <v>1.0363499999999999</v>
      </c>
      <c r="N1130" s="16">
        <v>1.8</v>
      </c>
      <c r="O1130" s="15">
        <f t="shared" si="115"/>
        <v>0.13333333333333333</v>
      </c>
    </row>
    <row r="1131" spans="1:15" x14ac:dyDescent="0.25">
      <c r="A1131" s="5" t="s">
        <v>4549</v>
      </c>
      <c r="B1131" s="11" t="s">
        <v>2202</v>
      </c>
      <c r="C1131" s="4" t="s">
        <v>5871</v>
      </c>
      <c r="D1131" s="8" t="s">
        <v>6825</v>
      </c>
      <c r="F1131" s="19" t="s">
        <v>3</v>
      </c>
      <c r="G1131" s="19">
        <v>0.1</v>
      </c>
      <c r="H1131" s="19">
        <f t="shared" si="116"/>
        <v>0.33999999999999997</v>
      </c>
      <c r="I1131" s="19">
        <v>0.12</v>
      </c>
      <c r="J1131" s="20">
        <f t="shared" si="112"/>
        <v>7.8750000000000018E-3</v>
      </c>
      <c r="K1131" s="20">
        <f t="shared" si="113"/>
        <v>9.1034999999999977E-2</v>
      </c>
      <c r="L1131" s="20">
        <f t="shared" si="111"/>
        <v>8.315999999999997E-2</v>
      </c>
      <c r="M1131" s="17">
        <f t="shared" si="114"/>
        <v>1.071</v>
      </c>
      <c r="N1131" s="16">
        <v>1.8</v>
      </c>
      <c r="O1131" s="15">
        <f t="shared" si="115"/>
        <v>0.13333333333333333</v>
      </c>
    </row>
    <row r="1132" spans="1:15" x14ac:dyDescent="0.25">
      <c r="A1132" s="5" t="s">
        <v>4551</v>
      </c>
      <c r="B1132" s="11" t="s">
        <v>2204</v>
      </c>
      <c r="C1132" s="4" t="s">
        <v>5872</v>
      </c>
      <c r="D1132" s="8" t="s">
        <v>6826</v>
      </c>
      <c r="F1132" s="19" t="s">
        <v>3</v>
      </c>
      <c r="G1132" s="19">
        <v>0.10199999999999999</v>
      </c>
      <c r="H1132" s="19">
        <f t="shared" si="116"/>
        <v>0.34199999999999997</v>
      </c>
      <c r="I1132" s="19">
        <v>0.12</v>
      </c>
      <c r="J1132" s="20">
        <f t="shared" si="112"/>
        <v>8.193149999999998E-3</v>
      </c>
      <c r="K1132" s="20">
        <f t="shared" si="113"/>
        <v>9.2109149999999987E-2</v>
      </c>
      <c r="L1132" s="20">
        <f t="shared" si="111"/>
        <v>8.3915999999999991E-2</v>
      </c>
      <c r="M1132" s="17">
        <f t="shared" si="114"/>
        <v>1.0772999999999999</v>
      </c>
      <c r="N1132" s="16">
        <v>1.8</v>
      </c>
      <c r="O1132" s="15">
        <f t="shared" si="115"/>
        <v>0.13333333333333333</v>
      </c>
    </row>
    <row r="1133" spans="1:15" x14ac:dyDescent="0.25">
      <c r="A1133" s="5" t="s">
        <v>4553</v>
      </c>
      <c r="B1133" s="11" t="s">
        <v>2206</v>
      </c>
      <c r="C1133" s="4" t="s">
        <v>5873</v>
      </c>
      <c r="D1133" s="8" t="s">
        <v>6827</v>
      </c>
      <c r="F1133" s="19" t="s">
        <v>3</v>
      </c>
      <c r="G1133" s="19">
        <v>0.108</v>
      </c>
      <c r="H1133" s="19">
        <f t="shared" si="116"/>
        <v>0.34799999999999998</v>
      </c>
      <c r="I1133" s="19">
        <v>0.12</v>
      </c>
      <c r="J1133" s="20">
        <f t="shared" si="112"/>
        <v>9.1853999999999998E-3</v>
      </c>
      <c r="K1133" s="20">
        <f t="shared" si="113"/>
        <v>9.5369399999999993E-2</v>
      </c>
      <c r="L1133" s="20">
        <f t="shared" si="111"/>
        <v>8.6183999999999997E-2</v>
      </c>
      <c r="M1133" s="17">
        <f t="shared" si="114"/>
        <v>1.0961999999999998</v>
      </c>
      <c r="N1133" s="16">
        <v>1.8</v>
      </c>
      <c r="O1133" s="15">
        <f t="shared" si="115"/>
        <v>0.13333333333333333</v>
      </c>
    </row>
    <row r="1134" spans="1:15" x14ac:dyDescent="0.25">
      <c r="A1134" s="5" t="s">
        <v>4555</v>
      </c>
      <c r="B1134" s="11" t="s">
        <v>2208</v>
      </c>
      <c r="C1134" s="4" t="s">
        <v>5874</v>
      </c>
      <c r="D1134" s="8" t="s">
        <v>6828</v>
      </c>
      <c r="F1134" s="19" t="s">
        <v>3</v>
      </c>
      <c r="G1134" s="19">
        <v>0.114</v>
      </c>
      <c r="H1134" s="19">
        <f t="shared" si="116"/>
        <v>0.35399999999999998</v>
      </c>
      <c r="I1134" s="19">
        <v>0.12</v>
      </c>
      <c r="J1134" s="20">
        <f t="shared" si="112"/>
        <v>1.023435E-2</v>
      </c>
      <c r="K1134" s="20">
        <f t="shared" si="113"/>
        <v>9.8686349999999978E-2</v>
      </c>
      <c r="L1134" s="20">
        <f t="shared" si="111"/>
        <v>8.8451999999999975E-2</v>
      </c>
      <c r="M1134" s="17">
        <f t="shared" si="114"/>
        <v>1.1151</v>
      </c>
      <c r="N1134" s="16">
        <v>1.75</v>
      </c>
      <c r="O1134" s="15">
        <f t="shared" si="115"/>
        <v>0.13714285714285715</v>
      </c>
    </row>
    <row r="1135" spans="1:15" x14ac:dyDescent="0.25">
      <c r="A1135" s="5" t="s">
        <v>4557</v>
      </c>
      <c r="B1135" s="11" t="s">
        <v>2210</v>
      </c>
      <c r="C1135" s="4" t="s">
        <v>5875</v>
      </c>
      <c r="D1135" s="8" t="s">
        <v>6829</v>
      </c>
      <c r="F1135" s="19" t="s">
        <v>3</v>
      </c>
      <c r="G1135" s="19">
        <v>0.11600000000000001</v>
      </c>
      <c r="H1135" s="19">
        <f t="shared" si="116"/>
        <v>0.35599999999999998</v>
      </c>
      <c r="I1135" s="19">
        <v>0.12</v>
      </c>
      <c r="J1135" s="20">
        <f t="shared" si="112"/>
        <v>1.0596600000000001E-2</v>
      </c>
      <c r="K1135" s="20">
        <f t="shared" si="113"/>
        <v>9.9804599999999993E-2</v>
      </c>
      <c r="L1135" s="20">
        <f t="shared" si="111"/>
        <v>8.9207999999999996E-2</v>
      </c>
      <c r="M1135" s="17">
        <f t="shared" si="114"/>
        <v>1.1214</v>
      </c>
      <c r="N1135" s="16">
        <v>1.75</v>
      </c>
      <c r="O1135" s="15">
        <f t="shared" si="115"/>
        <v>0.13714285714285715</v>
      </c>
    </row>
    <row r="1136" spans="1:15" x14ac:dyDescent="0.25">
      <c r="A1136" s="5" t="s">
        <v>4559</v>
      </c>
      <c r="B1136" s="11" t="s">
        <v>2212</v>
      </c>
      <c r="C1136" s="4" t="s">
        <v>5876</v>
      </c>
      <c r="D1136" s="8" t="s">
        <v>6830</v>
      </c>
      <c r="F1136" s="19" t="s">
        <v>3</v>
      </c>
      <c r="G1136" s="19">
        <v>0.12</v>
      </c>
      <c r="H1136" s="19">
        <f t="shared" si="116"/>
        <v>0.36</v>
      </c>
      <c r="I1136" s="19">
        <v>0.12</v>
      </c>
      <c r="J1136" s="20">
        <f t="shared" si="112"/>
        <v>1.1339999999999999E-2</v>
      </c>
      <c r="K1136" s="20">
        <f t="shared" si="113"/>
        <v>0.10206</v>
      </c>
      <c r="L1136" s="20">
        <f t="shared" si="111"/>
        <v>9.0719999999999995E-2</v>
      </c>
      <c r="M1136" s="17">
        <f t="shared" si="114"/>
        <v>1.1339999999999999</v>
      </c>
      <c r="N1136" s="16">
        <v>1.75</v>
      </c>
      <c r="O1136" s="15">
        <f t="shared" si="115"/>
        <v>0.13714285714285715</v>
      </c>
    </row>
    <row r="1137" spans="1:15" x14ac:dyDescent="0.25">
      <c r="A1137" s="5" t="s">
        <v>4561</v>
      </c>
      <c r="B1137" s="11" t="s">
        <v>2214</v>
      </c>
      <c r="C1137" s="4" t="s">
        <v>5877</v>
      </c>
      <c r="D1137" s="8" t="s">
        <v>6831</v>
      </c>
      <c r="F1137" s="19" t="s">
        <v>3</v>
      </c>
      <c r="G1137" s="19">
        <v>0.121</v>
      </c>
      <c r="H1137" s="19">
        <f t="shared" si="116"/>
        <v>0.36099999999999999</v>
      </c>
      <c r="I1137" s="19">
        <v>0.12</v>
      </c>
      <c r="J1137" s="20">
        <f t="shared" si="112"/>
        <v>1.1529787499999999E-2</v>
      </c>
      <c r="K1137" s="20">
        <f t="shared" si="113"/>
        <v>0.1026277875</v>
      </c>
      <c r="L1137" s="20">
        <f t="shared" si="111"/>
        <v>9.1097999999999998E-2</v>
      </c>
      <c r="M1137" s="17">
        <f t="shared" si="114"/>
        <v>1.1371499999999999</v>
      </c>
      <c r="N1137" s="16">
        <v>1.75</v>
      </c>
      <c r="O1137" s="15">
        <f t="shared" si="115"/>
        <v>0.13714285714285715</v>
      </c>
    </row>
    <row r="1138" spans="1:15" x14ac:dyDescent="0.25">
      <c r="A1138" s="5" t="s">
        <v>4563</v>
      </c>
      <c r="B1138" s="11" t="s">
        <v>2216</v>
      </c>
      <c r="C1138" s="4" t="s">
        <v>5878</v>
      </c>
      <c r="D1138" s="8" t="s">
        <v>6832</v>
      </c>
      <c r="F1138" s="19" t="s">
        <v>3</v>
      </c>
      <c r="G1138" s="19">
        <v>0.122</v>
      </c>
      <c r="H1138" s="19">
        <f t="shared" si="116"/>
        <v>0.36199999999999999</v>
      </c>
      <c r="I1138" s="19">
        <v>0.12</v>
      </c>
      <c r="J1138" s="20">
        <f t="shared" si="112"/>
        <v>1.172115E-2</v>
      </c>
      <c r="K1138" s="20">
        <f t="shared" si="113"/>
        <v>0.10319714999999999</v>
      </c>
      <c r="L1138" s="20">
        <f t="shared" si="111"/>
        <v>9.1475999999999988E-2</v>
      </c>
      <c r="M1138" s="17">
        <f t="shared" si="114"/>
        <v>1.1402999999999999</v>
      </c>
      <c r="N1138" s="16">
        <v>1.75</v>
      </c>
      <c r="O1138" s="15">
        <f t="shared" si="115"/>
        <v>0.13714285714285715</v>
      </c>
    </row>
    <row r="1139" spans="1:15" x14ac:dyDescent="0.25">
      <c r="A1139" s="5" t="s">
        <v>4565</v>
      </c>
      <c r="B1139" s="11" t="s">
        <v>2218</v>
      </c>
      <c r="C1139" s="4" t="s">
        <v>5879</v>
      </c>
      <c r="D1139" s="8" t="s">
        <v>6833</v>
      </c>
      <c r="F1139" s="19" t="s">
        <v>3</v>
      </c>
      <c r="G1139" s="19">
        <v>0.125</v>
      </c>
      <c r="H1139" s="19">
        <f t="shared" si="116"/>
        <v>0.36499999999999999</v>
      </c>
      <c r="I1139" s="19">
        <v>0.12</v>
      </c>
      <c r="J1139" s="20">
        <f t="shared" si="112"/>
        <v>1.23046875E-2</v>
      </c>
      <c r="K1139" s="20">
        <f t="shared" si="113"/>
        <v>0.10491468749999998</v>
      </c>
      <c r="L1139" s="20">
        <f t="shared" si="111"/>
        <v>9.2609999999999984E-2</v>
      </c>
      <c r="M1139" s="17">
        <f t="shared" si="114"/>
        <v>1.14975</v>
      </c>
      <c r="N1139" s="16">
        <v>1.75</v>
      </c>
      <c r="O1139" s="15">
        <f t="shared" si="115"/>
        <v>0.13714285714285715</v>
      </c>
    </row>
    <row r="1140" spans="1:15" x14ac:dyDescent="0.25">
      <c r="A1140" s="5" t="s">
        <v>4567</v>
      </c>
      <c r="B1140" s="11" t="s">
        <v>2220</v>
      </c>
      <c r="C1140" s="4" t="s">
        <v>5880</v>
      </c>
      <c r="D1140" s="8" t="s">
        <v>6834</v>
      </c>
      <c r="F1140" s="19" t="s">
        <v>3</v>
      </c>
      <c r="G1140" s="19">
        <v>0.127</v>
      </c>
      <c r="H1140" s="19">
        <f t="shared" si="116"/>
        <v>0.36699999999999999</v>
      </c>
      <c r="I1140" s="19">
        <v>0.12</v>
      </c>
      <c r="J1140" s="20">
        <f t="shared" si="112"/>
        <v>1.27015875E-2</v>
      </c>
      <c r="K1140" s="20">
        <f t="shared" si="113"/>
        <v>0.1060675875</v>
      </c>
      <c r="L1140" s="20">
        <f t="shared" si="111"/>
        <v>9.3366000000000005E-2</v>
      </c>
      <c r="M1140" s="17">
        <f t="shared" si="114"/>
        <v>1.15605</v>
      </c>
      <c r="N1140" s="16">
        <v>1.75</v>
      </c>
      <c r="O1140" s="15">
        <f t="shared" si="115"/>
        <v>0.13714285714285715</v>
      </c>
    </row>
    <row r="1141" spans="1:15" x14ac:dyDescent="0.25">
      <c r="A1141" s="5" t="s">
        <v>4569</v>
      </c>
      <c r="B1141" s="11" t="s">
        <v>2222</v>
      </c>
      <c r="C1141" s="4" t="s">
        <v>5881</v>
      </c>
      <c r="D1141" s="8" t="s">
        <v>6835</v>
      </c>
      <c r="F1141" s="19" t="s">
        <v>3</v>
      </c>
      <c r="G1141" s="19">
        <v>0.129</v>
      </c>
      <c r="H1141" s="19">
        <f t="shared" si="116"/>
        <v>0.36899999999999999</v>
      </c>
      <c r="I1141" s="19">
        <v>0.12</v>
      </c>
      <c r="J1141" s="20">
        <f t="shared" si="112"/>
        <v>1.3104787499999999E-2</v>
      </c>
      <c r="K1141" s="20">
        <f t="shared" si="113"/>
        <v>0.1072267875</v>
      </c>
      <c r="L1141" s="20">
        <f t="shared" si="111"/>
        <v>9.4122000000000011E-2</v>
      </c>
      <c r="M1141" s="17">
        <f t="shared" si="114"/>
        <v>1.16235</v>
      </c>
      <c r="N1141" s="16">
        <v>1.75</v>
      </c>
      <c r="O1141" s="15">
        <f t="shared" si="115"/>
        <v>0.13714285714285715</v>
      </c>
    </row>
    <row r="1142" spans="1:15" x14ac:dyDescent="0.25">
      <c r="A1142" s="5" t="s">
        <v>4571</v>
      </c>
      <c r="B1142" s="11" t="s">
        <v>2224</v>
      </c>
      <c r="C1142" s="4" t="s">
        <v>5882</v>
      </c>
      <c r="D1142" s="8" t="s">
        <v>6836</v>
      </c>
      <c r="F1142" s="19" t="s">
        <v>3</v>
      </c>
      <c r="G1142" s="19">
        <v>0.13300000000000001</v>
      </c>
      <c r="H1142" s="19">
        <f t="shared" si="116"/>
        <v>0.373</v>
      </c>
      <c r="I1142" s="19">
        <v>0.12</v>
      </c>
      <c r="J1142" s="20">
        <f t="shared" si="112"/>
        <v>1.3930087500000002E-2</v>
      </c>
      <c r="K1142" s="20">
        <f t="shared" si="113"/>
        <v>0.1095640875</v>
      </c>
      <c r="L1142" s="20">
        <f t="shared" si="111"/>
        <v>9.5633999999999997E-2</v>
      </c>
      <c r="M1142" s="17">
        <f t="shared" si="114"/>
        <v>1.1749499999999999</v>
      </c>
      <c r="N1142" s="16">
        <v>1.75</v>
      </c>
      <c r="O1142" s="15">
        <f t="shared" si="115"/>
        <v>0.13714285714285715</v>
      </c>
    </row>
    <row r="1143" spans="1:15" x14ac:dyDescent="0.25">
      <c r="A1143" s="5" t="s">
        <v>4573</v>
      </c>
      <c r="B1143" s="11" t="s">
        <v>2226</v>
      </c>
      <c r="C1143" s="4" t="s">
        <v>5883</v>
      </c>
      <c r="D1143" s="8" t="s">
        <v>6837</v>
      </c>
      <c r="F1143" s="19" t="s">
        <v>3</v>
      </c>
      <c r="G1143" s="19">
        <v>0.14000000000000001</v>
      </c>
      <c r="H1143" s="19">
        <f t="shared" si="116"/>
        <v>0.38</v>
      </c>
      <c r="I1143" s="19">
        <v>0.12</v>
      </c>
      <c r="J1143" s="20">
        <f t="shared" si="112"/>
        <v>1.5435000000000003E-2</v>
      </c>
      <c r="K1143" s="20">
        <f t="shared" si="113"/>
        <v>0.113715</v>
      </c>
      <c r="L1143" s="20">
        <f t="shared" si="111"/>
        <v>9.8279999999999992E-2</v>
      </c>
      <c r="M1143" s="17">
        <f t="shared" si="114"/>
        <v>1.1970000000000001</v>
      </c>
      <c r="N1143" s="16">
        <v>1.5</v>
      </c>
      <c r="O1143" s="15">
        <f t="shared" si="115"/>
        <v>0.16</v>
      </c>
    </row>
    <row r="1144" spans="1:15" x14ac:dyDescent="0.25">
      <c r="A1144" s="5" t="s">
        <v>4575</v>
      </c>
      <c r="B1144" s="11" t="s">
        <v>2228</v>
      </c>
      <c r="C1144" s="4" t="s">
        <v>5884</v>
      </c>
      <c r="D1144" s="8" t="s">
        <v>6838</v>
      </c>
      <c r="F1144" s="19" t="s">
        <v>3</v>
      </c>
      <c r="G1144" s="19">
        <v>0.14099999999999999</v>
      </c>
      <c r="H1144" s="19">
        <f t="shared" si="116"/>
        <v>0.38100000000000001</v>
      </c>
      <c r="I1144" s="19">
        <v>0.12</v>
      </c>
      <c r="J1144" s="20">
        <f t="shared" si="112"/>
        <v>1.5656287499999998E-2</v>
      </c>
      <c r="K1144" s="20">
        <f t="shared" si="113"/>
        <v>0.1143142875</v>
      </c>
      <c r="L1144" s="20">
        <f t="shared" si="111"/>
        <v>9.8657999999999996E-2</v>
      </c>
      <c r="M1144" s="17">
        <f t="shared" si="114"/>
        <v>1.2001500000000001</v>
      </c>
      <c r="N1144" s="16">
        <v>1.5</v>
      </c>
      <c r="O1144" s="15">
        <f t="shared" si="115"/>
        <v>0.16</v>
      </c>
    </row>
    <row r="1145" spans="1:15" x14ac:dyDescent="0.25">
      <c r="A1145" s="5" t="s">
        <v>4577</v>
      </c>
      <c r="B1145" s="11" t="s">
        <v>2230</v>
      </c>
      <c r="C1145" s="4" t="s">
        <v>5885</v>
      </c>
      <c r="D1145" s="8" t="s">
        <v>6839</v>
      </c>
      <c r="F1145" s="19" t="s">
        <v>3</v>
      </c>
      <c r="G1145" s="19">
        <v>0.15</v>
      </c>
      <c r="H1145" s="19">
        <f t="shared" si="116"/>
        <v>0.39</v>
      </c>
      <c r="I1145" s="19">
        <v>0.12</v>
      </c>
      <c r="J1145" s="20">
        <f t="shared" si="112"/>
        <v>1.7718749999999998E-2</v>
      </c>
      <c r="K1145" s="20">
        <f t="shared" si="113"/>
        <v>0.11977875</v>
      </c>
      <c r="L1145" s="20">
        <f t="shared" si="111"/>
        <v>0.10206000000000001</v>
      </c>
      <c r="M1145" s="17">
        <f t="shared" si="114"/>
        <v>1.2284999999999999</v>
      </c>
      <c r="N1145" s="16">
        <v>1.5</v>
      </c>
      <c r="O1145" s="15">
        <f t="shared" si="115"/>
        <v>0.16</v>
      </c>
    </row>
    <row r="1146" spans="1:15" x14ac:dyDescent="0.25">
      <c r="A1146" s="5" t="s">
        <v>4579</v>
      </c>
      <c r="B1146" s="11" t="s">
        <v>2232</v>
      </c>
      <c r="C1146" s="4" t="s">
        <v>5886</v>
      </c>
      <c r="D1146" s="8" t="s">
        <v>6840</v>
      </c>
      <c r="F1146" s="19" t="s">
        <v>3</v>
      </c>
      <c r="G1146" s="19">
        <v>0.155</v>
      </c>
      <c r="H1146" s="19">
        <f t="shared" si="116"/>
        <v>0.39500000000000002</v>
      </c>
      <c r="I1146" s="19">
        <v>0.12</v>
      </c>
      <c r="J1146" s="20">
        <f t="shared" si="112"/>
        <v>1.8919687500000001E-2</v>
      </c>
      <c r="K1146" s="20">
        <f t="shared" si="113"/>
        <v>0.12286968750000002</v>
      </c>
      <c r="L1146" s="20">
        <f t="shared" si="111"/>
        <v>0.10395000000000001</v>
      </c>
      <c r="M1146" s="17">
        <f t="shared" si="114"/>
        <v>1.2442500000000001</v>
      </c>
      <c r="N1146" s="16">
        <v>1.5</v>
      </c>
      <c r="O1146" s="15">
        <f t="shared" si="115"/>
        <v>0.16</v>
      </c>
    </row>
    <row r="1147" spans="1:15" x14ac:dyDescent="0.25">
      <c r="A1147" s="5" t="s">
        <v>4581</v>
      </c>
      <c r="B1147" s="11" t="s">
        <v>2234</v>
      </c>
      <c r="C1147" s="4" t="s">
        <v>5887</v>
      </c>
      <c r="D1147" s="8" t="s">
        <v>6841</v>
      </c>
      <c r="F1147" s="19" t="s">
        <v>3</v>
      </c>
      <c r="G1147" s="19">
        <v>0.156</v>
      </c>
      <c r="H1147" s="19">
        <f t="shared" si="116"/>
        <v>0.39600000000000002</v>
      </c>
      <c r="I1147" s="19">
        <v>0.12</v>
      </c>
      <c r="J1147" s="20">
        <f t="shared" si="112"/>
        <v>1.91646E-2</v>
      </c>
      <c r="K1147" s="20">
        <f t="shared" si="113"/>
        <v>0.12349260000000001</v>
      </c>
      <c r="L1147" s="20">
        <f t="shared" si="111"/>
        <v>0.104328</v>
      </c>
      <c r="M1147" s="17">
        <f t="shared" si="114"/>
        <v>1.2474000000000001</v>
      </c>
      <c r="N1147" s="16">
        <v>1.5</v>
      </c>
      <c r="O1147" s="15">
        <f t="shared" si="115"/>
        <v>0.16</v>
      </c>
    </row>
    <row r="1148" spans="1:15" x14ac:dyDescent="0.25">
      <c r="A1148" s="5" t="s">
        <v>4583</v>
      </c>
      <c r="B1148" s="11" t="s">
        <v>2236</v>
      </c>
      <c r="C1148" s="4" t="s">
        <v>5888</v>
      </c>
      <c r="D1148" s="8" t="s">
        <v>6842</v>
      </c>
      <c r="F1148" s="19" t="s">
        <v>3</v>
      </c>
      <c r="G1148" s="19">
        <v>0.159</v>
      </c>
      <c r="H1148" s="19">
        <f t="shared" si="116"/>
        <v>0.39900000000000002</v>
      </c>
      <c r="I1148" s="19">
        <v>0.12</v>
      </c>
      <c r="J1148" s="20">
        <f t="shared" si="112"/>
        <v>1.99087875E-2</v>
      </c>
      <c r="K1148" s="20">
        <f t="shared" si="113"/>
        <v>0.1253707875</v>
      </c>
      <c r="L1148" s="20">
        <f t="shared" si="111"/>
        <v>0.105462</v>
      </c>
      <c r="M1148" s="17">
        <f t="shared" si="114"/>
        <v>1.25685</v>
      </c>
      <c r="N1148" s="16">
        <v>1.5</v>
      </c>
      <c r="O1148" s="15">
        <f t="shared" si="115"/>
        <v>0.16</v>
      </c>
    </row>
    <row r="1149" spans="1:15" x14ac:dyDescent="0.25">
      <c r="A1149" s="5" t="s">
        <v>4585</v>
      </c>
      <c r="B1149" s="11" t="s">
        <v>2238</v>
      </c>
      <c r="C1149" s="4" t="s">
        <v>5889</v>
      </c>
      <c r="D1149" s="8" t="s">
        <v>6843</v>
      </c>
      <c r="F1149" s="19" t="s">
        <v>3</v>
      </c>
      <c r="G1149" s="19">
        <v>0.16200000000000001</v>
      </c>
      <c r="H1149" s="19">
        <f t="shared" si="116"/>
        <v>0.40200000000000002</v>
      </c>
      <c r="I1149" s="19">
        <v>0.12</v>
      </c>
      <c r="J1149" s="20">
        <f t="shared" si="112"/>
        <v>2.0667149999999999E-2</v>
      </c>
      <c r="K1149" s="20">
        <f t="shared" si="113"/>
        <v>0.12726315000000002</v>
      </c>
      <c r="L1149" s="20">
        <f t="shared" si="111"/>
        <v>0.10659600000000002</v>
      </c>
      <c r="M1149" s="17">
        <f t="shared" si="114"/>
        <v>1.2663</v>
      </c>
      <c r="N1149" s="16">
        <v>1.5</v>
      </c>
      <c r="O1149" s="15">
        <f t="shared" si="115"/>
        <v>0.16</v>
      </c>
    </row>
    <row r="1150" spans="1:15" x14ac:dyDescent="0.25">
      <c r="A1150" s="5" t="s">
        <v>4587</v>
      </c>
      <c r="B1150" s="11" t="s">
        <v>2240</v>
      </c>
      <c r="C1150" s="4" t="s">
        <v>5890</v>
      </c>
      <c r="D1150" s="8" t="s">
        <v>6844</v>
      </c>
      <c r="F1150" s="19" t="s">
        <v>3</v>
      </c>
      <c r="G1150" s="19">
        <v>0.16500000000000001</v>
      </c>
      <c r="H1150" s="19">
        <f t="shared" si="116"/>
        <v>0.40500000000000003</v>
      </c>
      <c r="I1150" s="19">
        <v>0.12</v>
      </c>
      <c r="J1150" s="20">
        <f t="shared" si="112"/>
        <v>2.1439687500000002E-2</v>
      </c>
      <c r="K1150" s="20">
        <f t="shared" si="113"/>
        <v>0.12916968750000002</v>
      </c>
      <c r="L1150" s="20">
        <f t="shared" si="111"/>
        <v>0.10773000000000002</v>
      </c>
      <c r="M1150" s="17">
        <f t="shared" si="114"/>
        <v>1.2757499999999999</v>
      </c>
      <c r="N1150" s="16">
        <v>1.5</v>
      </c>
      <c r="O1150" s="15">
        <f t="shared" si="115"/>
        <v>0.16</v>
      </c>
    </row>
    <row r="1151" spans="1:15" x14ac:dyDescent="0.25">
      <c r="A1151" s="5" t="s">
        <v>4589</v>
      </c>
      <c r="B1151" s="11" t="s">
        <v>2242</v>
      </c>
      <c r="C1151" s="4" t="s">
        <v>5891</v>
      </c>
      <c r="D1151" s="8" t="s">
        <v>6845</v>
      </c>
      <c r="F1151" s="19" t="s">
        <v>3</v>
      </c>
      <c r="G1151" s="19">
        <v>0.16800000000000001</v>
      </c>
      <c r="H1151" s="19">
        <f t="shared" si="116"/>
        <v>0.40800000000000003</v>
      </c>
      <c r="I1151" s="19">
        <v>0.12</v>
      </c>
      <c r="J1151" s="20">
        <f t="shared" si="112"/>
        <v>2.22264E-2</v>
      </c>
      <c r="K1151" s="20">
        <f t="shared" si="113"/>
        <v>0.13109040000000002</v>
      </c>
      <c r="L1151" s="20">
        <f t="shared" si="111"/>
        <v>0.10886400000000002</v>
      </c>
      <c r="M1151" s="17">
        <f t="shared" si="114"/>
        <v>1.2852000000000001</v>
      </c>
      <c r="N1151" s="16">
        <v>1.5</v>
      </c>
      <c r="O1151" s="15">
        <f t="shared" si="115"/>
        <v>0.16</v>
      </c>
    </row>
    <row r="1152" spans="1:15" x14ac:dyDescent="0.25">
      <c r="A1152" s="5" t="s">
        <v>4591</v>
      </c>
      <c r="B1152" s="11" t="s">
        <v>2244</v>
      </c>
      <c r="C1152" s="4" t="s">
        <v>5892</v>
      </c>
      <c r="D1152" s="8" t="s">
        <v>6846</v>
      </c>
      <c r="F1152" s="19" t="s">
        <v>3</v>
      </c>
      <c r="G1152" s="19">
        <v>0.16900000000000001</v>
      </c>
      <c r="H1152" s="19">
        <f t="shared" si="116"/>
        <v>0.40900000000000003</v>
      </c>
      <c r="I1152" s="19">
        <v>0.12</v>
      </c>
      <c r="J1152" s="20">
        <f t="shared" si="112"/>
        <v>2.2491787500000002E-2</v>
      </c>
      <c r="K1152" s="20">
        <f t="shared" si="113"/>
        <v>0.1317337875</v>
      </c>
      <c r="L1152" s="20">
        <f t="shared" si="111"/>
        <v>0.10924200000000001</v>
      </c>
      <c r="M1152" s="17">
        <f t="shared" si="114"/>
        <v>1.2883500000000001</v>
      </c>
      <c r="N1152" s="16">
        <v>1.5</v>
      </c>
      <c r="O1152" s="15">
        <f t="shared" si="115"/>
        <v>0.16</v>
      </c>
    </row>
    <row r="1153" spans="1:15" x14ac:dyDescent="0.25">
      <c r="A1153" s="5" t="s">
        <v>4593</v>
      </c>
      <c r="B1153" s="11" t="s">
        <v>2246</v>
      </c>
      <c r="C1153" s="4" t="s">
        <v>5893</v>
      </c>
      <c r="D1153" s="8" t="s">
        <v>6847</v>
      </c>
      <c r="F1153" s="19" t="s">
        <v>3</v>
      </c>
      <c r="G1153" s="19">
        <v>0.17799999999999999</v>
      </c>
      <c r="H1153" s="19">
        <f t="shared" si="116"/>
        <v>0.41799999999999998</v>
      </c>
      <c r="I1153" s="19">
        <v>0.12</v>
      </c>
      <c r="J1153" s="20">
        <f t="shared" si="112"/>
        <v>2.4951149999999998E-2</v>
      </c>
      <c r="K1153" s="20">
        <f t="shared" si="113"/>
        <v>0.13759515</v>
      </c>
      <c r="L1153" s="20">
        <f t="shared" si="111"/>
        <v>0.11264399999999999</v>
      </c>
      <c r="M1153" s="17">
        <f t="shared" si="114"/>
        <v>1.3167</v>
      </c>
      <c r="N1153" s="16">
        <v>1.5</v>
      </c>
      <c r="O1153" s="15">
        <f t="shared" si="115"/>
        <v>0.16</v>
      </c>
    </row>
    <row r="1154" spans="1:15" x14ac:dyDescent="0.25">
      <c r="A1154" s="5" t="s">
        <v>4595</v>
      </c>
      <c r="B1154" s="11" t="s">
        <v>2248</v>
      </c>
      <c r="C1154" s="4" t="s">
        <v>5894</v>
      </c>
      <c r="D1154" s="8" t="s">
        <v>6848</v>
      </c>
      <c r="F1154" s="19" t="s">
        <v>3</v>
      </c>
      <c r="G1154" s="19">
        <v>0.18</v>
      </c>
      <c r="H1154" s="19">
        <f t="shared" si="116"/>
        <v>0.42</v>
      </c>
      <c r="I1154" s="19">
        <v>0.12</v>
      </c>
      <c r="J1154" s="20">
        <f t="shared" si="112"/>
        <v>2.5514999999999999E-2</v>
      </c>
      <c r="K1154" s="20">
        <f t="shared" si="113"/>
        <v>0.13891499999999998</v>
      </c>
      <c r="L1154" s="20">
        <f t="shared" si="111"/>
        <v>0.11339999999999999</v>
      </c>
      <c r="M1154" s="17">
        <f t="shared" si="114"/>
        <v>1.323</v>
      </c>
      <c r="N1154" s="16">
        <v>1.5</v>
      </c>
      <c r="O1154" s="15">
        <f t="shared" si="115"/>
        <v>0.16</v>
      </c>
    </row>
    <row r="1155" spans="1:15" x14ac:dyDescent="0.25">
      <c r="A1155" s="5" t="s">
        <v>4597</v>
      </c>
      <c r="B1155" s="11" t="s">
        <v>2250</v>
      </c>
      <c r="C1155" s="4" t="s">
        <v>5895</v>
      </c>
      <c r="D1155" s="8" t="s">
        <v>6849</v>
      </c>
      <c r="F1155" s="19" t="s">
        <v>3</v>
      </c>
      <c r="G1155" s="19">
        <v>0.19</v>
      </c>
      <c r="H1155" s="19">
        <f t="shared" si="116"/>
        <v>0.43</v>
      </c>
      <c r="I1155" s="19">
        <v>0.12</v>
      </c>
      <c r="J1155" s="20">
        <f t="shared" si="112"/>
        <v>2.8428749999999999E-2</v>
      </c>
      <c r="K1155" s="20">
        <f t="shared" si="113"/>
        <v>0.14560874999999998</v>
      </c>
      <c r="L1155" s="20">
        <f t="shared" ref="L1155:L1206" si="117">K1155-J1155</f>
        <v>0.11717999999999998</v>
      </c>
      <c r="M1155" s="17">
        <f t="shared" si="114"/>
        <v>1.3545</v>
      </c>
      <c r="N1155" s="16">
        <v>1.5</v>
      </c>
      <c r="O1155" s="15">
        <f t="shared" ref="O1155:O1206" si="118">0.24/N1155</f>
        <v>0.16</v>
      </c>
    </row>
    <row r="1156" spans="1:15" x14ac:dyDescent="0.25">
      <c r="A1156" s="5" t="s">
        <v>4599</v>
      </c>
      <c r="B1156" s="11" t="s">
        <v>2252</v>
      </c>
      <c r="C1156" s="4" t="s">
        <v>5896</v>
      </c>
      <c r="D1156" s="8" t="s">
        <v>6850</v>
      </c>
      <c r="F1156" s="19" t="s">
        <v>3</v>
      </c>
      <c r="G1156" s="19">
        <v>0.19400000000000001</v>
      </c>
      <c r="H1156" s="19">
        <f t="shared" si="116"/>
        <v>0.434</v>
      </c>
      <c r="I1156" s="19">
        <v>0.12</v>
      </c>
      <c r="J1156" s="20">
        <f t="shared" si="112"/>
        <v>2.9638350000000001E-2</v>
      </c>
      <c r="K1156" s="20">
        <f t="shared" si="113"/>
        <v>0.14833035</v>
      </c>
      <c r="L1156" s="20">
        <f t="shared" si="117"/>
        <v>0.11869199999999999</v>
      </c>
      <c r="M1156" s="17">
        <f t="shared" si="114"/>
        <v>1.3671</v>
      </c>
      <c r="N1156" s="16">
        <v>1.5</v>
      </c>
      <c r="O1156" s="15">
        <f t="shared" si="118"/>
        <v>0.16</v>
      </c>
    </row>
    <row r="1157" spans="1:15" x14ac:dyDescent="0.25">
      <c r="A1157" s="5" t="s">
        <v>4601</v>
      </c>
      <c r="B1157" s="11" t="s">
        <v>2254</v>
      </c>
      <c r="C1157" s="4" t="s">
        <v>5897</v>
      </c>
      <c r="D1157" s="8" t="s">
        <v>6851</v>
      </c>
      <c r="F1157" s="19" t="s">
        <v>3</v>
      </c>
      <c r="G1157" s="19">
        <v>0.20799999999999999</v>
      </c>
      <c r="H1157" s="19">
        <f t="shared" si="116"/>
        <v>0.44799999999999995</v>
      </c>
      <c r="I1157" s="19">
        <v>0.12</v>
      </c>
      <c r="J1157" s="20">
        <f t="shared" ref="J1157:J1206" si="119">3.15*(G1157/2*G1157/2)*1</f>
        <v>3.4070399999999994E-2</v>
      </c>
      <c r="K1157" s="20">
        <f t="shared" ref="K1157:K1206" si="120">(H1157/2*H1157/2)*3.15*1</f>
        <v>0.15805439999999996</v>
      </c>
      <c r="L1157" s="20">
        <f t="shared" si="117"/>
        <v>0.12398399999999996</v>
      </c>
      <c r="M1157" s="17">
        <f t="shared" ref="M1157:M1206" si="121">3.15*H1157</f>
        <v>1.4111999999999998</v>
      </c>
      <c r="N1157" s="16">
        <v>1.5</v>
      </c>
      <c r="O1157" s="15">
        <f t="shared" si="118"/>
        <v>0.16</v>
      </c>
    </row>
    <row r="1158" spans="1:15" x14ac:dyDescent="0.25">
      <c r="A1158" s="5" t="s">
        <v>4603</v>
      </c>
      <c r="B1158" s="11" t="s">
        <v>2256</v>
      </c>
      <c r="C1158" s="4" t="s">
        <v>5898</v>
      </c>
      <c r="D1158" s="8" t="s">
        <v>6852</v>
      </c>
      <c r="F1158" s="19" t="s">
        <v>3</v>
      </c>
      <c r="G1158" s="19">
        <v>0.21</v>
      </c>
      <c r="H1158" s="19">
        <f t="shared" si="116"/>
        <v>0.44999999999999996</v>
      </c>
      <c r="I1158" s="19">
        <v>0.12</v>
      </c>
      <c r="J1158" s="20">
        <f t="shared" si="119"/>
        <v>3.4728749999999996E-2</v>
      </c>
      <c r="K1158" s="20">
        <f t="shared" si="120"/>
        <v>0.15946874999999996</v>
      </c>
      <c r="L1158" s="20">
        <f t="shared" si="117"/>
        <v>0.12473999999999996</v>
      </c>
      <c r="M1158" s="17">
        <f t="shared" si="121"/>
        <v>1.4174999999999998</v>
      </c>
      <c r="N1158" s="16">
        <v>1.5</v>
      </c>
      <c r="O1158" s="15">
        <f t="shared" si="118"/>
        <v>0.16</v>
      </c>
    </row>
    <row r="1159" spans="1:15" x14ac:dyDescent="0.25">
      <c r="A1159" s="5" t="s">
        <v>4605</v>
      </c>
      <c r="B1159" s="11" t="s">
        <v>2258</v>
      </c>
      <c r="C1159" s="4" t="s">
        <v>5899</v>
      </c>
      <c r="D1159" s="8" t="s">
        <v>6853</v>
      </c>
      <c r="F1159" s="19" t="s">
        <v>3</v>
      </c>
      <c r="G1159" s="19">
        <v>0.219</v>
      </c>
      <c r="H1159" s="19">
        <f t="shared" si="116"/>
        <v>0.45899999999999996</v>
      </c>
      <c r="I1159" s="19">
        <v>0.12</v>
      </c>
      <c r="J1159" s="20">
        <f t="shared" si="119"/>
        <v>3.7769287499999998E-2</v>
      </c>
      <c r="K1159" s="20">
        <f t="shared" si="120"/>
        <v>0.16591128749999998</v>
      </c>
      <c r="L1159" s="20">
        <f t="shared" si="117"/>
        <v>0.12814199999999998</v>
      </c>
      <c r="M1159" s="17">
        <f t="shared" si="121"/>
        <v>1.4458499999999999</v>
      </c>
      <c r="N1159" s="16">
        <v>1.5</v>
      </c>
      <c r="O1159" s="15">
        <f t="shared" si="118"/>
        <v>0.16</v>
      </c>
    </row>
    <row r="1160" spans="1:15" x14ac:dyDescent="0.25">
      <c r="A1160" s="5" t="s">
        <v>4607</v>
      </c>
      <c r="B1160" s="11" t="s">
        <v>2260</v>
      </c>
      <c r="C1160" s="4" t="s">
        <v>5900</v>
      </c>
      <c r="D1160" s="8" t="s">
        <v>6854</v>
      </c>
      <c r="F1160" s="19" t="s">
        <v>3</v>
      </c>
      <c r="G1160" s="19">
        <v>0.23</v>
      </c>
      <c r="H1160" s="19">
        <f t="shared" si="116"/>
        <v>0.47</v>
      </c>
      <c r="I1160" s="19">
        <v>0.12</v>
      </c>
      <c r="J1160" s="20">
        <f t="shared" si="119"/>
        <v>4.1658750000000001E-2</v>
      </c>
      <c r="K1160" s="20">
        <f t="shared" si="120"/>
        <v>0.17395875</v>
      </c>
      <c r="L1160" s="20">
        <f t="shared" si="117"/>
        <v>0.1323</v>
      </c>
      <c r="M1160" s="17">
        <f t="shared" si="121"/>
        <v>1.4804999999999999</v>
      </c>
      <c r="N1160" s="16">
        <v>1.125</v>
      </c>
      <c r="O1160" s="15">
        <f t="shared" si="118"/>
        <v>0.21333333333333332</v>
      </c>
    </row>
    <row r="1161" spans="1:15" x14ac:dyDescent="0.25">
      <c r="A1161" s="5" t="s">
        <v>4609</v>
      </c>
      <c r="B1161" s="11" t="s">
        <v>2262</v>
      </c>
      <c r="C1161" s="4" t="s">
        <v>5901</v>
      </c>
      <c r="D1161" s="8" t="s">
        <v>6855</v>
      </c>
      <c r="F1161" s="19" t="s">
        <v>3</v>
      </c>
      <c r="G1161" s="19">
        <v>0.23499999999999999</v>
      </c>
      <c r="H1161" s="19">
        <f t="shared" si="116"/>
        <v>0.47499999999999998</v>
      </c>
      <c r="I1161" s="19">
        <v>0.12</v>
      </c>
      <c r="J1161" s="20">
        <f t="shared" si="119"/>
        <v>4.3489687499999999E-2</v>
      </c>
      <c r="K1161" s="20">
        <f t="shared" si="120"/>
        <v>0.17767968749999999</v>
      </c>
      <c r="L1161" s="20">
        <f t="shared" si="117"/>
        <v>0.13418999999999998</v>
      </c>
      <c r="M1161" s="17">
        <f t="shared" si="121"/>
        <v>1.4962499999999999</v>
      </c>
      <c r="N1161" s="16">
        <v>1.125</v>
      </c>
      <c r="O1161" s="15">
        <f t="shared" si="118"/>
        <v>0.21333333333333332</v>
      </c>
    </row>
    <row r="1162" spans="1:15" x14ac:dyDescent="0.25">
      <c r="A1162" s="5" t="s">
        <v>4611</v>
      </c>
      <c r="B1162" s="11" t="s">
        <v>2264</v>
      </c>
      <c r="C1162" s="4" t="s">
        <v>5902</v>
      </c>
      <c r="D1162" s="8" t="s">
        <v>6856</v>
      </c>
      <c r="F1162" s="19" t="s">
        <v>3</v>
      </c>
      <c r="G1162" s="19">
        <v>0.24</v>
      </c>
      <c r="H1162" s="19">
        <f t="shared" si="116"/>
        <v>0.48</v>
      </c>
      <c r="I1162" s="19">
        <v>0.12</v>
      </c>
      <c r="J1162" s="20">
        <f t="shared" si="119"/>
        <v>4.5359999999999998E-2</v>
      </c>
      <c r="K1162" s="20">
        <f t="shared" si="120"/>
        <v>0.18143999999999999</v>
      </c>
      <c r="L1162" s="20">
        <f t="shared" si="117"/>
        <v>0.13607999999999998</v>
      </c>
      <c r="M1162" s="17">
        <f t="shared" si="121"/>
        <v>1.512</v>
      </c>
      <c r="N1162" s="16">
        <v>1.125</v>
      </c>
      <c r="O1162" s="15">
        <f t="shared" si="118"/>
        <v>0.21333333333333332</v>
      </c>
    </row>
    <row r="1163" spans="1:15" x14ac:dyDescent="0.25">
      <c r="A1163" s="5" t="s">
        <v>4613</v>
      </c>
      <c r="B1163" s="11" t="s">
        <v>2266</v>
      </c>
      <c r="C1163" s="4" t="s">
        <v>5903</v>
      </c>
      <c r="D1163" s="8" t="s">
        <v>6857</v>
      </c>
      <c r="F1163" s="19" t="s">
        <v>3</v>
      </c>
      <c r="G1163" s="19">
        <v>0.245</v>
      </c>
      <c r="H1163" s="19">
        <f t="shared" si="116"/>
        <v>0.48499999999999999</v>
      </c>
      <c r="I1163" s="19">
        <v>0.12</v>
      </c>
      <c r="J1163" s="20">
        <f t="shared" si="119"/>
        <v>4.7269687499999997E-2</v>
      </c>
      <c r="K1163" s="20">
        <f t="shared" si="120"/>
        <v>0.1852396875</v>
      </c>
      <c r="L1163" s="20">
        <f t="shared" si="117"/>
        <v>0.13797000000000001</v>
      </c>
      <c r="M1163" s="17">
        <f t="shared" si="121"/>
        <v>1.5277499999999999</v>
      </c>
      <c r="N1163" s="16">
        <v>1.125</v>
      </c>
      <c r="O1163" s="15">
        <f t="shared" si="118"/>
        <v>0.21333333333333332</v>
      </c>
    </row>
    <row r="1164" spans="1:15" x14ac:dyDescent="0.25">
      <c r="A1164" s="5" t="s">
        <v>4615</v>
      </c>
      <c r="B1164" s="11" t="s">
        <v>2268</v>
      </c>
      <c r="C1164" s="4" t="s">
        <v>5904</v>
      </c>
      <c r="D1164" s="8" t="s">
        <v>6858</v>
      </c>
      <c r="F1164" s="19" t="s">
        <v>3</v>
      </c>
      <c r="G1164" s="19">
        <v>0.25</v>
      </c>
      <c r="H1164" s="19">
        <f t="shared" si="116"/>
        <v>0.49</v>
      </c>
      <c r="I1164" s="19">
        <v>0.12</v>
      </c>
      <c r="J1164" s="20">
        <f t="shared" si="119"/>
        <v>4.9218749999999999E-2</v>
      </c>
      <c r="K1164" s="20">
        <f t="shared" si="120"/>
        <v>0.18907874999999999</v>
      </c>
      <c r="L1164" s="20">
        <f t="shared" si="117"/>
        <v>0.13985999999999998</v>
      </c>
      <c r="M1164" s="17">
        <f t="shared" si="121"/>
        <v>1.5434999999999999</v>
      </c>
      <c r="N1164" s="16">
        <v>1.125</v>
      </c>
      <c r="O1164" s="15">
        <f t="shared" si="118"/>
        <v>0.21333333333333332</v>
      </c>
    </row>
    <row r="1165" spans="1:15" x14ac:dyDescent="0.25">
      <c r="A1165" s="5" t="s">
        <v>4617</v>
      </c>
      <c r="B1165" s="11" t="s">
        <v>2270</v>
      </c>
      <c r="C1165" s="4" t="s">
        <v>5905</v>
      </c>
      <c r="D1165" s="8" t="s">
        <v>6859</v>
      </c>
      <c r="F1165" s="19" t="s">
        <v>3</v>
      </c>
      <c r="G1165" s="19">
        <v>0.25600000000000001</v>
      </c>
      <c r="H1165" s="19">
        <f t="shared" si="116"/>
        <v>0.496</v>
      </c>
      <c r="I1165" s="19">
        <v>0.12</v>
      </c>
      <c r="J1165" s="20">
        <f t="shared" si="119"/>
        <v>5.1609599999999999E-2</v>
      </c>
      <c r="K1165" s="20">
        <f t="shared" si="120"/>
        <v>0.19373759999999998</v>
      </c>
      <c r="L1165" s="20">
        <f t="shared" si="117"/>
        <v>0.14212799999999998</v>
      </c>
      <c r="M1165" s="17">
        <f t="shared" si="121"/>
        <v>1.5624</v>
      </c>
      <c r="N1165" s="16">
        <v>1.125</v>
      </c>
      <c r="O1165" s="15">
        <f t="shared" si="118"/>
        <v>0.21333333333333332</v>
      </c>
    </row>
    <row r="1166" spans="1:15" x14ac:dyDescent="0.25">
      <c r="A1166" s="5" t="s">
        <v>4619</v>
      </c>
      <c r="B1166" s="11" t="s">
        <v>2272</v>
      </c>
      <c r="C1166" s="4" t="s">
        <v>5906</v>
      </c>
      <c r="D1166" s="8" t="s">
        <v>6860</v>
      </c>
      <c r="F1166" s="19" t="s">
        <v>3</v>
      </c>
      <c r="G1166" s="19">
        <v>0.25900000000000001</v>
      </c>
      <c r="H1166" s="19">
        <f t="shared" si="116"/>
        <v>0.499</v>
      </c>
      <c r="I1166" s="19">
        <v>0.12</v>
      </c>
      <c r="J1166" s="20">
        <f t="shared" si="119"/>
        <v>5.2826287499999999E-2</v>
      </c>
      <c r="K1166" s="20">
        <f t="shared" si="120"/>
        <v>0.19608828749999999</v>
      </c>
      <c r="L1166" s="20">
        <f t="shared" si="117"/>
        <v>0.143262</v>
      </c>
      <c r="M1166" s="17">
        <f t="shared" si="121"/>
        <v>1.57185</v>
      </c>
      <c r="N1166" s="16">
        <v>1.125</v>
      </c>
      <c r="O1166" s="15">
        <f t="shared" si="118"/>
        <v>0.21333333333333332</v>
      </c>
    </row>
    <row r="1167" spans="1:15" x14ac:dyDescent="0.25">
      <c r="A1167" s="5" t="s">
        <v>4621</v>
      </c>
      <c r="B1167" s="11" t="s">
        <v>2274</v>
      </c>
      <c r="C1167" s="4" t="s">
        <v>5907</v>
      </c>
      <c r="D1167" s="8" t="s">
        <v>6861</v>
      </c>
      <c r="F1167" s="19" t="s">
        <v>3</v>
      </c>
      <c r="G1167" s="19">
        <v>0.27300000000000002</v>
      </c>
      <c r="H1167" s="19">
        <f t="shared" si="116"/>
        <v>0.51300000000000001</v>
      </c>
      <c r="I1167" s="19">
        <v>0.12</v>
      </c>
      <c r="J1167" s="20">
        <f t="shared" si="119"/>
        <v>5.869158750000001E-2</v>
      </c>
      <c r="K1167" s="20">
        <f t="shared" si="120"/>
        <v>0.20724558749999999</v>
      </c>
      <c r="L1167" s="20">
        <f t="shared" si="117"/>
        <v>0.14855399999999999</v>
      </c>
      <c r="M1167" s="17">
        <f t="shared" si="121"/>
        <v>1.61595</v>
      </c>
      <c r="N1167" s="16">
        <v>1.125</v>
      </c>
      <c r="O1167" s="15">
        <f t="shared" si="118"/>
        <v>0.21333333333333332</v>
      </c>
    </row>
    <row r="1168" spans="1:15" x14ac:dyDescent="0.25">
      <c r="A1168" s="5" t="s">
        <v>4623</v>
      </c>
      <c r="B1168" s="11" t="s">
        <v>2276</v>
      </c>
      <c r="C1168" s="4" t="s">
        <v>5908</v>
      </c>
      <c r="D1168" s="8" t="s">
        <v>6862</v>
      </c>
      <c r="F1168" s="19" t="s">
        <v>3</v>
      </c>
      <c r="G1168" s="19">
        <v>0.28000000000000003</v>
      </c>
      <c r="H1168" s="19">
        <f t="shared" si="116"/>
        <v>0.52</v>
      </c>
      <c r="I1168" s="19">
        <v>0.12</v>
      </c>
      <c r="J1168" s="20">
        <f t="shared" si="119"/>
        <v>6.174000000000001E-2</v>
      </c>
      <c r="K1168" s="20">
        <f t="shared" si="120"/>
        <v>0.21294000000000002</v>
      </c>
      <c r="L1168" s="20">
        <f t="shared" si="117"/>
        <v>0.1512</v>
      </c>
      <c r="M1168" s="17">
        <f t="shared" si="121"/>
        <v>1.6379999999999999</v>
      </c>
      <c r="N1168" s="16">
        <v>0.75</v>
      </c>
      <c r="O1168" s="15">
        <f t="shared" si="118"/>
        <v>0.32</v>
      </c>
    </row>
    <row r="1169" spans="1:15" x14ac:dyDescent="0.25">
      <c r="A1169" s="5" t="s">
        <v>4625</v>
      </c>
      <c r="B1169" s="11" t="s">
        <v>2278</v>
      </c>
      <c r="C1169" s="4" t="s">
        <v>5909</v>
      </c>
      <c r="D1169" s="8" t="s">
        <v>6863</v>
      </c>
      <c r="F1169" s="19" t="s">
        <v>3</v>
      </c>
      <c r="G1169" s="19">
        <v>0.28899999999999998</v>
      </c>
      <c r="H1169" s="19">
        <f t="shared" si="116"/>
        <v>0.52899999999999991</v>
      </c>
      <c r="I1169" s="19">
        <v>0.12</v>
      </c>
      <c r="J1169" s="20">
        <f t="shared" si="119"/>
        <v>6.5772787499999985E-2</v>
      </c>
      <c r="K1169" s="20">
        <f t="shared" si="120"/>
        <v>0.22037478749999992</v>
      </c>
      <c r="L1169" s="20">
        <f t="shared" si="117"/>
        <v>0.15460199999999993</v>
      </c>
      <c r="M1169" s="17">
        <f t="shared" si="121"/>
        <v>1.6663499999999998</v>
      </c>
      <c r="N1169" s="16">
        <v>0.75</v>
      </c>
      <c r="O1169" s="15">
        <f t="shared" si="118"/>
        <v>0.32</v>
      </c>
    </row>
    <row r="1170" spans="1:15" x14ac:dyDescent="0.25">
      <c r="A1170" s="5" t="s">
        <v>4627</v>
      </c>
      <c r="B1170" s="11" t="s">
        <v>2280</v>
      </c>
      <c r="C1170" s="4" t="s">
        <v>5910</v>
      </c>
      <c r="D1170" s="8" t="s">
        <v>6864</v>
      </c>
      <c r="F1170" s="19" t="s">
        <v>3</v>
      </c>
      <c r="G1170" s="19">
        <v>0.29499999999999998</v>
      </c>
      <c r="H1170" s="19">
        <f t="shared" si="116"/>
        <v>0.53499999999999992</v>
      </c>
      <c r="I1170" s="19">
        <v>0.12</v>
      </c>
      <c r="J1170" s="20">
        <f t="shared" si="119"/>
        <v>6.8532187499999994E-2</v>
      </c>
      <c r="K1170" s="20">
        <f t="shared" si="120"/>
        <v>0.22540218749999991</v>
      </c>
      <c r="L1170" s="20">
        <f t="shared" si="117"/>
        <v>0.1568699999999999</v>
      </c>
      <c r="M1170" s="17">
        <f t="shared" si="121"/>
        <v>1.6852499999999997</v>
      </c>
      <c r="N1170" s="16">
        <v>0.75</v>
      </c>
      <c r="O1170" s="15">
        <f t="shared" si="118"/>
        <v>0.32</v>
      </c>
    </row>
    <row r="1171" spans="1:15" x14ac:dyDescent="0.25">
      <c r="A1171" s="5" t="s">
        <v>4629</v>
      </c>
      <c r="B1171" s="11" t="s">
        <v>2282</v>
      </c>
      <c r="C1171" s="4" t="s">
        <v>5911</v>
      </c>
      <c r="D1171" s="8" t="s">
        <v>6865</v>
      </c>
      <c r="F1171" s="19" t="s">
        <v>3</v>
      </c>
      <c r="G1171" s="19">
        <v>0.29699999999999999</v>
      </c>
      <c r="H1171" s="19">
        <f t="shared" si="116"/>
        <v>0.53699999999999992</v>
      </c>
      <c r="I1171" s="19">
        <v>0.12</v>
      </c>
      <c r="J1171" s="20">
        <f t="shared" si="119"/>
        <v>6.9464587499999994E-2</v>
      </c>
      <c r="K1171" s="20">
        <f t="shared" si="120"/>
        <v>0.22709058749999994</v>
      </c>
      <c r="L1171" s="20">
        <f t="shared" si="117"/>
        <v>0.15762599999999993</v>
      </c>
      <c r="M1171" s="17">
        <f t="shared" si="121"/>
        <v>1.6915499999999997</v>
      </c>
      <c r="N1171" s="16">
        <v>0.75</v>
      </c>
      <c r="O1171" s="15">
        <f t="shared" si="118"/>
        <v>0.32</v>
      </c>
    </row>
    <row r="1172" spans="1:15" x14ac:dyDescent="0.25">
      <c r="A1172" s="5" t="s">
        <v>4631</v>
      </c>
      <c r="B1172" s="11" t="s">
        <v>2284</v>
      </c>
      <c r="C1172" s="4" t="s">
        <v>5912</v>
      </c>
      <c r="D1172" s="8" t="s">
        <v>6866</v>
      </c>
      <c r="F1172" s="19" t="s">
        <v>3</v>
      </c>
      <c r="G1172" s="19">
        <v>0.29799999999999999</v>
      </c>
      <c r="H1172" s="19">
        <f t="shared" si="116"/>
        <v>0.53800000000000003</v>
      </c>
      <c r="I1172" s="19">
        <v>0.12</v>
      </c>
      <c r="J1172" s="20">
        <f t="shared" si="119"/>
        <v>6.9933149999999999E-2</v>
      </c>
      <c r="K1172" s="20">
        <f t="shared" si="120"/>
        <v>0.22793715000000003</v>
      </c>
      <c r="L1172" s="20">
        <f t="shared" si="117"/>
        <v>0.15800400000000003</v>
      </c>
      <c r="M1172" s="17">
        <f t="shared" si="121"/>
        <v>1.6947000000000001</v>
      </c>
      <c r="N1172" s="16">
        <v>0.75</v>
      </c>
      <c r="O1172" s="15">
        <f t="shared" si="118"/>
        <v>0.32</v>
      </c>
    </row>
    <row r="1173" spans="1:15" x14ac:dyDescent="0.25">
      <c r="A1173" s="5" t="s">
        <v>4633</v>
      </c>
      <c r="B1173" s="11" t="s">
        <v>2286</v>
      </c>
      <c r="C1173" s="4" t="s">
        <v>5913</v>
      </c>
      <c r="D1173" s="8" t="s">
        <v>6867</v>
      </c>
      <c r="F1173" s="19" t="s">
        <v>3</v>
      </c>
      <c r="G1173" s="19">
        <v>0.30499999999999999</v>
      </c>
      <c r="H1173" s="19">
        <f t="shared" si="116"/>
        <v>0.54499999999999993</v>
      </c>
      <c r="I1173" s="19">
        <v>0.12</v>
      </c>
      <c r="J1173" s="20">
        <f t="shared" si="119"/>
        <v>7.3257187500000001E-2</v>
      </c>
      <c r="K1173" s="20">
        <f t="shared" si="120"/>
        <v>0.23390718749999995</v>
      </c>
      <c r="L1173" s="20">
        <f t="shared" si="117"/>
        <v>0.16064999999999996</v>
      </c>
      <c r="M1173" s="17">
        <f t="shared" si="121"/>
        <v>1.7167499999999998</v>
      </c>
      <c r="N1173" s="16">
        <v>0.75</v>
      </c>
      <c r="O1173" s="15">
        <f t="shared" si="118"/>
        <v>0.32</v>
      </c>
    </row>
    <row r="1174" spans="1:15" x14ac:dyDescent="0.25">
      <c r="A1174" s="5" t="s">
        <v>4635</v>
      </c>
      <c r="B1174" s="11" t="s">
        <v>2288</v>
      </c>
      <c r="C1174" s="4" t="s">
        <v>5914</v>
      </c>
      <c r="D1174" s="8" t="s">
        <v>6868</v>
      </c>
      <c r="F1174" s="19" t="s">
        <v>3</v>
      </c>
      <c r="G1174" s="19">
        <v>0.31</v>
      </c>
      <c r="H1174" s="19">
        <f t="shared" ref="H1174:H1206" si="122">I1174*2+G1174</f>
        <v>0.55000000000000004</v>
      </c>
      <c r="I1174" s="19">
        <v>0.12</v>
      </c>
      <c r="J1174" s="20">
        <f t="shared" si="119"/>
        <v>7.5678750000000003E-2</v>
      </c>
      <c r="K1174" s="20">
        <f t="shared" si="120"/>
        <v>0.23821875000000003</v>
      </c>
      <c r="L1174" s="20">
        <f t="shared" si="117"/>
        <v>0.16254000000000002</v>
      </c>
      <c r="M1174" s="17">
        <f t="shared" si="121"/>
        <v>1.7325000000000002</v>
      </c>
      <c r="N1174" s="16">
        <v>0.75</v>
      </c>
      <c r="O1174" s="15">
        <f t="shared" si="118"/>
        <v>0.32</v>
      </c>
    </row>
    <row r="1175" spans="1:15" x14ac:dyDescent="0.25">
      <c r="A1175" s="5" t="s">
        <v>4637</v>
      </c>
      <c r="B1175" s="11" t="s">
        <v>2290</v>
      </c>
      <c r="C1175" s="4" t="s">
        <v>5915</v>
      </c>
      <c r="D1175" s="8" t="s">
        <v>6869</v>
      </c>
      <c r="F1175" s="19" t="s">
        <v>3</v>
      </c>
      <c r="G1175" s="19">
        <v>0.32400000000000001</v>
      </c>
      <c r="H1175" s="19">
        <f t="shared" si="122"/>
        <v>0.56400000000000006</v>
      </c>
      <c r="I1175" s="19">
        <v>0.12</v>
      </c>
      <c r="J1175" s="20">
        <f t="shared" si="119"/>
        <v>8.2668599999999995E-2</v>
      </c>
      <c r="K1175" s="20">
        <f t="shared" si="120"/>
        <v>0.25050060000000002</v>
      </c>
      <c r="L1175" s="20">
        <f t="shared" si="117"/>
        <v>0.16783200000000004</v>
      </c>
      <c r="M1175" s="17">
        <f t="shared" si="121"/>
        <v>1.7766000000000002</v>
      </c>
      <c r="N1175" s="16">
        <v>0.75</v>
      </c>
      <c r="O1175" s="15">
        <f t="shared" si="118"/>
        <v>0.32</v>
      </c>
    </row>
    <row r="1176" spans="1:15" x14ac:dyDescent="0.25">
      <c r="A1176" s="5" t="s">
        <v>4639</v>
      </c>
      <c r="B1176" s="11" t="s">
        <v>2292</v>
      </c>
      <c r="C1176" s="4" t="s">
        <v>5916</v>
      </c>
      <c r="D1176" s="8" t="s">
        <v>6870</v>
      </c>
      <c r="F1176" s="19" t="s">
        <v>3</v>
      </c>
      <c r="G1176" s="19">
        <v>0.32500000000000001</v>
      </c>
      <c r="H1176" s="19">
        <f t="shared" si="122"/>
        <v>0.56499999999999995</v>
      </c>
      <c r="I1176" s="19">
        <v>0.12</v>
      </c>
      <c r="J1176" s="20">
        <f t="shared" si="119"/>
        <v>8.3179687500000002E-2</v>
      </c>
      <c r="K1176" s="20">
        <f t="shared" si="120"/>
        <v>0.25138968749999996</v>
      </c>
      <c r="L1176" s="20">
        <f t="shared" si="117"/>
        <v>0.16820999999999997</v>
      </c>
      <c r="M1176" s="17">
        <f t="shared" si="121"/>
        <v>1.7797499999999997</v>
      </c>
      <c r="N1176" s="16">
        <v>0.75</v>
      </c>
      <c r="O1176" s="15">
        <f t="shared" si="118"/>
        <v>0.32</v>
      </c>
    </row>
    <row r="1177" spans="1:15" x14ac:dyDescent="0.25">
      <c r="A1177" s="5" t="s">
        <v>4641</v>
      </c>
      <c r="B1177" s="11" t="s">
        <v>2294</v>
      </c>
      <c r="C1177" s="4" t="s">
        <v>5917</v>
      </c>
      <c r="D1177" s="8" t="s">
        <v>6871</v>
      </c>
      <c r="F1177" s="19" t="s">
        <v>3</v>
      </c>
      <c r="G1177" s="19">
        <v>0.34</v>
      </c>
      <c r="H1177" s="19">
        <f t="shared" si="122"/>
        <v>0.58000000000000007</v>
      </c>
      <c r="I1177" s="19">
        <v>0.12</v>
      </c>
      <c r="J1177" s="20">
        <f t="shared" si="119"/>
        <v>9.1035000000000019E-2</v>
      </c>
      <c r="K1177" s="20">
        <f t="shared" si="120"/>
        <v>0.26491500000000007</v>
      </c>
      <c r="L1177" s="20">
        <f t="shared" si="117"/>
        <v>0.17388000000000003</v>
      </c>
      <c r="M1177" s="17">
        <f t="shared" si="121"/>
        <v>1.8270000000000002</v>
      </c>
      <c r="N1177" s="16">
        <v>0.75</v>
      </c>
      <c r="O1177" s="15">
        <f t="shared" si="118"/>
        <v>0.32</v>
      </c>
    </row>
    <row r="1178" spans="1:15" x14ac:dyDescent="0.25">
      <c r="A1178" s="5" t="s">
        <v>4643</v>
      </c>
      <c r="B1178" s="11" t="s">
        <v>2296</v>
      </c>
      <c r="C1178" s="4" t="s">
        <v>5918</v>
      </c>
      <c r="D1178" s="8" t="s">
        <v>6872</v>
      </c>
      <c r="F1178" s="19" t="s">
        <v>3</v>
      </c>
      <c r="G1178" s="19">
        <v>0.35599999999999998</v>
      </c>
      <c r="H1178" s="19">
        <f t="shared" si="122"/>
        <v>0.59599999999999997</v>
      </c>
      <c r="I1178" s="19">
        <v>0.12</v>
      </c>
      <c r="J1178" s="20">
        <f t="shared" si="119"/>
        <v>9.9804599999999993E-2</v>
      </c>
      <c r="K1178" s="20">
        <f t="shared" si="120"/>
        <v>0.2797326</v>
      </c>
      <c r="L1178" s="20">
        <f t="shared" si="117"/>
        <v>0.179928</v>
      </c>
      <c r="M1178" s="17">
        <f t="shared" si="121"/>
        <v>1.8774</v>
      </c>
      <c r="N1178" s="16">
        <v>0.75</v>
      </c>
      <c r="O1178" s="15">
        <f t="shared" si="118"/>
        <v>0.32</v>
      </c>
    </row>
    <row r="1179" spans="1:15" x14ac:dyDescent="0.25">
      <c r="A1179" s="5" t="s">
        <v>4645</v>
      </c>
      <c r="B1179" s="11" t="s">
        <v>2298</v>
      </c>
      <c r="C1179" s="4" t="s">
        <v>5919</v>
      </c>
      <c r="D1179" s="8" t="s">
        <v>6873</v>
      </c>
      <c r="F1179" s="19" t="s">
        <v>3</v>
      </c>
      <c r="G1179" s="19">
        <v>0.371</v>
      </c>
      <c r="H1179" s="19">
        <f t="shared" si="122"/>
        <v>0.61099999999999999</v>
      </c>
      <c r="I1179" s="19">
        <v>0.12</v>
      </c>
      <c r="J1179" s="20">
        <f t="shared" si="119"/>
        <v>0.10839228749999999</v>
      </c>
      <c r="K1179" s="20">
        <f t="shared" si="120"/>
        <v>0.29399028749999995</v>
      </c>
      <c r="L1179" s="20">
        <f t="shared" si="117"/>
        <v>0.18559799999999996</v>
      </c>
      <c r="M1179" s="17">
        <f t="shared" si="121"/>
        <v>1.92465</v>
      </c>
      <c r="N1179" s="16">
        <v>0.75</v>
      </c>
      <c r="O1179" s="15">
        <f t="shared" si="118"/>
        <v>0.32</v>
      </c>
    </row>
    <row r="1180" spans="1:15" x14ac:dyDescent="0.25">
      <c r="A1180" s="5" t="s">
        <v>4647</v>
      </c>
      <c r="B1180" s="11" t="s">
        <v>2300</v>
      </c>
      <c r="C1180" s="4" t="s">
        <v>5920</v>
      </c>
      <c r="D1180" s="8" t="s">
        <v>6874</v>
      </c>
      <c r="F1180" s="19" t="s">
        <v>3</v>
      </c>
      <c r="G1180" s="19">
        <v>0.377</v>
      </c>
      <c r="H1180" s="19">
        <f t="shared" si="122"/>
        <v>0.61699999999999999</v>
      </c>
      <c r="I1180" s="19">
        <v>0.12</v>
      </c>
      <c r="J1180" s="20">
        <f t="shared" si="119"/>
        <v>0.11192658750000001</v>
      </c>
      <c r="K1180" s="20">
        <f t="shared" si="120"/>
        <v>0.29979258749999999</v>
      </c>
      <c r="L1180" s="20">
        <f t="shared" si="117"/>
        <v>0.18786599999999998</v>
      </c>
      <c r="M1180" s="17">
        <f t="shared" si="121"/>
        <v>1.9435499999999999</v>
      </c>
      <c r="N1180" s="16">
        <v>0.75</v>
      </c>
      <c r="O1180" s="15">
        <f t="shared" si="118"/>
        <v>0.32</v>
      </c>
    </row>
    <row r="1181" spans="1:15" x14ac:dyDescent="0.25">
      <c r="A1181" s="5" t="s">
        <v>4649</v>
      </c>
      <c r="B1181" s="11" t="s">
        <v>2302</v>
      </c>
      <c r="C1181" s="4" t="s">
        <v>5921</v>
      </c>
      <c r="D1181" s="8" t="s">
        <v>6875</v>
      </c>
      <c r="F1181" s="19" t="s">
        <v>3</v>
      </c>
      <c r="G1181" s="19">
        <v>0.38</v>
      </c>
      <c r="H1181" s="19">
        <f t="shared" si="122"/>
        <v>0.62</v>
      </c>
      <c r="I1181" s="19">
        <v>0.12</v>
      </c>
      <c r="J1181" s="20">
        <f t="shared" si="119"/>
        <v>0.113715</v>
      </c>
      <c r="K1181" s="20">
        <f t="shared" si="120"/>
        <v>0.30271500000000001</v>
      </c>
      <c r="L1181" s="20">
        <f t="shared" si="117"/>
        <v>0.189</v>
      </c>
      <c r="M1181" s="17">
        <f t="shared" si="121"/>
        <v>1.9529999999999998</v>
      </c>
      <c r="N1181" s="16">
        <v>0.75</v>
      </c>
      <c r="O1181" s="15">
        <f t="shared" si="118"/>
        <v>0.32</v>
      </c>
    </row>
    <row r="1182" spans="1:15" x14ac:dyDescent="0.25">
      <c r="A1182" s="5" t="s">
        <v>4651</v>
      </c>
      <c r="B1182" s="11" t="s">
        <v>2304</v>
      </c>
      <c r="C1182" s="4" t="s">
        <v>5922</v>
      </c>
      <c r="D1182" s="8" t="s">
        <v>6876</v>
      </c>
      <c r="F1182" s="19" t="s">
        <v>3</v>
      </c>
      <c r="G1182" s="19">
        <v>0.40600000000000003</v>
      </c>
      <c r="H1182" s="19">
        <f t="shared" si="122"/>
        <v>0.64600000000000002</v>
      </c>
      <c r="I1182" s="19">
        <v>0.12</v>
      </c>
      <c r="J1182" s="20">
        <f t="shared" si="119"/>
        <v>0.12980835000000002</v>
      </c>
      <c r="K1182" s="20">
        <f t="shared" si="120"/>
        <v>0.32863635000000002</v>
      </c>
      <c r="L1182" s="20">
        <f t="shared" si="117"/>
        <v>0.198828</v>
      </c>
      <c r="M1182" s="17">
        <f t="shared" si="121"/>
        <v>2.0348999999999999</v>
      </c>
      <c r="N1182" s="16">
        <v>0.75</v>
      </c>
      <c r="O1182" s="15">
        <f t="shared" si="118"/>
        <v>0.32</v>
      </c>
    </row>
    <row r="1183" spans="1:15" x14ac:dyDescent="0.25">
      <c r="A1183" s="5" t="s">
        <v>4653</v>
      </c>
      <c r="B1183" s="11" t="s">
        <v>2306</v>
      </c>
      <c r="C1183" s="4" t="s">
        <v>5923</v>
      </c>
      <c r="D1183" s="8" t="s">
        <v>6877</v>
      </c>
      <c r="F1183" s="19" t="s">
        <v>3</v>
      </c>
      <c r="G1183" s="19">
        <v>0.42599999999999999</v>
      </c>
      <c r="H1183" s="19">
        <f t="shared" si="122"/>
        <v>0.66599999999999993</v>
      </c>
      <c r="I1183" s="19">
        <v>0.12</v>
      </c>
      <c r="J1183" s="20">
        <f t="shared" si="119"/>
        <v>0.14291234999999999</v>
      </c>
      <c r="K1183" s="20">
        <f t="shared" si="120"/>
        <v>0.34930034999999993</v>
      </c>
      <c r="L1183" s="20">
        <f t="shared" si="117"/>
        <v>0.20638799999999993</v>
      </c>
      <c r="M1183" s="17">
        <f t="shared" si="121"/>
        <v>2.0978999999999997</v>
      </c>
      <c r="N1183" s="16">
        <v>0.75</v>
      </c>
      <c r="O1183" s="15">
        <f t="shared" si="118"/>
        <v>0.32</v>
      </c>
    </row>
    <row r="1184" spans="1:15" x14ac:dyDescent="0.25">
      <c r="A1184" s="5" t="s">
        <v>4655</v>
      </c>
      <c r="B1184" s="11" t="s">
        <v>2308</v>
      </c>
      <c r="C1184" s="4" t="s">
        <v>5924</v>
      </c>
      <c r="D1184" s="8" t="s">
        <v>6878</v>
      </c>
      <c r="F1184" s="19" t="s">
        <v>3</v>
      </c>
      <c r="G1184" s="19">
        <v>0.42899999999999999</v>
      </c>
      <c r="H1184" s="19">
        <f t="shared" si="122"/>
        <v>0.66900000000000004</v>
      </c>
      <c r="I1184" s="19">
        <v>0.12</v>
      </c>
      <c r="J1184" s="20">
        <f t="shared" si="119"/>
        <v>0.14493228749999998</v>
      </c>
      <c r="K1184" s="20">
        <f t="shared" si="120"/>
        <v>0.35245428750000002</v>
      </c>
      <c r="L1184" s="20">
        <f t="shared" si="117"/>
        <v>0.20752200000000004</v>
      </c>
      <c r="M1184" s="17">
        <f t="shared" si="121"/>
        <v>2.1073500000000003</v>
      </c>
      <c r="N1184" s="16">
        <v>0.75</v>
      </c>
      <c r="O1184" s="15">
        <f t="shared" si="118"/>
        <v>0.32</v>
      </c>
    </row>
    <row r="1185" spans="1:15" x14ac:dyDescent="0.25">
      <c r="A1185" s="5" t="s">
        <v>4657</v>
      </c>
      <c r="B1185" s="11" t="s">
        <v>2310</v>
      </c>
      <c r="C1185" s="4" t="s">
        <v>5925</v>
      </c>
      <c r="D1185" s="8" t="s">
        <v>6879</v>
      </c>
      <c r="F1185" s="19" t="s">
        <v>3</v>
      </c>
      <c r="G1185" s="19">
        <v>0.45</v>
      </c>
      <c r="H1185" s="19">
        <f t="shared" si="122"/>
        <v>0.69</v>
      </c>
      <c r="I1185" s="19">
        <v>0.12</v>
      </c>
      <c r="J1185" s="20">
        <f t="shared" si="119"/>
        <v>0.15946874999999999</v>
      </c>
      <c r="K1185" s="20">
        <f t="shared" si="120"/>
        <v>0.37492874999999992</v>
      </c>
      <c r="L1185" s="20">
        <f t="shared" si="117"/>
        <v>0.21545999999999993</v>
      </c>
      <c r="M1185" s="17">
        <f t="shared" si="121"/>
        <v>2.1734999999999998</v>
      </c>
      <c r="N1185" s="16">
        <v>0.75</v>
      </c>
      <c r="O1185" s="15">
        <f t="shared" si="118"/>
        <v>0.32</v>
      </c>
    </row>
    <row r="1186" spans="1:15" x14ac:dyDescent="0.25">
      <c r="A1186" s="5" t="s">
        <v>4659</v>
      </c>
      <c r="B1186" s="11" t="s">
        <v>2312</v>
      </c>
      <c r="C1186" s="4" t="s">
        <v>5926</v>
      </c>
      <c r="D1186" s="8" t="s">
        <v>6880</v>
      </c>
      <c r="F1186" s="19" t="s">
        <v>3</v>
      </c>
      <c r="G1186" s="19">
        <v>0.45700000000000002</v>
      </c>
      <c r="H1186" s="19">
        <f t="shared" si="122"/>
        <v>0.69700000000000006</v>
      </c>
      <c r="I1186" s="19">
        <v>0.12</v>
      </c>
      <c r="J1186" s="20">
        <f t="shared" si="119"/>
        <v>0.16446858750000001</v>
      </c>
      <c r="K1186" s="20">
        <f t="shared" si="120"/>
        <v>0.38257458750000006</v>
      </c>
      <c r="L1186" s="20">
        <f t="shared" si="117"/>
        <v>0.21810600000000005</v>
      </c>
      <c r="M1186" s="17">
        <f t="shared" si="121"/>
        <v>2.1955500000000003</v>
      </c>
      <c r="N1186" s="16">
        <v>0.75</v>
      </c>
      <c r="O1186" s="15">
        <f t="shared" si="118"/>
        <v>0.32</v>
      </c>
    </row>
    <row r="1187" spans="1:15" x14ac:dyDescent="0.25">
      <c r="A1187" s="5" t="s">
        <v>4661</v>
      </c>
      <c r="B1187" s="11" t="s">
        <v>2314</v>
      </c>
      <c r="C1187" s="4" t="s">
        <v>5927</v>
      </c>
      <c r="D1187" s="8" t="s">
        <v>6881</v>
      </c>
      <c r="F1187" s="19" t="s">
        <v>3</v>
      </c>
      <c r="G1187" s="19">
        <v>0.47899999999999998</v>
      </c>
      <c r="H1187" s="19">
        <f t="shared" si="122"/>
        <v>0.71899999999999997</v>
      </c>
      <c r="I1187" s="19">
        <v>0.12</v>
      </c>
      <c r="J1187" s="20">
        <f t="shared" si="119"/>
        <v>0.18068478749999997</v>
      </c>
      <c r="K1187" s="20">
        <f t="shared" si="120"/>
        <v>0.40710678750000001</v>
      </c>
      <c r="L1187" s="20">
        <f t="shared" si="117"/>
        <v>0.22642200000000004</v>
      </c>
      <c r="M1187" s="17">
        <f t="shared" si="121"/>
        <v>2.26485</v>
      </c>
      <c r="N1187" s="16">
        <v>0.75</v>
      </c>
      <c r="O1187" s="15">
        <f t="shared" si="118"/>
        <v>0.32</v>
      </c>
    </row>
    <row r="1188" spans="1:15" x14ac:dyDescent="0.25">
      <c r="A1188" s="5" t="s">
        <v>4663</v>
      </c>
      <c r="B1188" s="11" t="s">
        <v>2316</v>
      </c>
      <c r="C1188" s="4" t="s">
        <v>5928</v>
      </c>
      <c r="D1188" s="8" t="s">
        <v>6882</v>
      </c>
      <c r="F1188" s="19" t="s">
        <v>3</v>
      </c>
      <c r="G1188" s="19">
        <v>0.48599999999999999</v>
      </c>
      <c r="H1188" s="19">
        <f t="shared" si="122"/>
        <v>0.72599999999999998</v>
      </c>
      <c r="I1188" s="19">
        <v>0.12</v>
      </c>
      <c r="J1188" s="20">
        <f t="shared" si="119"/>
        <v>0.18600434999999998</v>
      </c>
      <c r="K1188" s="20">
        <f t="shared" si="120"/>
        <v>0.41507234999999998</v>
      </c>
      <c r="L1188" s="20">
        <f t="shared" si="117"/>
        <v>0.22906799999999999</v>
      </c>
      <c r="M1188" s="17">
        <f t="shared" si="121"/>
        <v>2.2868999999999997</v>
      </c>
      <c r="N1188" s="16">
        <v>0.75</v>
      </c>
      <c r="O1188" s="15">
        <f t="shared" si="118"/>
        <v>0.32</v>
      </c>
    </row>
    <row r="1189" spans="1:15" x14ac:dyDescent="0.25">
      <c r="A1189" s="5" t="s">
        <v>4665</v>
      </c>
      <c r="B1189" s="11" t="s">
        <v>2318</v>
      </c>
      <c r="C1189" s="4" t="s">
        <v>5929</v>
      </c>
      <c r="D1189" s="8" t="s">
        <v>6883</v>
      </c>
      <c r="F1189" s="19" t="s">
        <v>3</v>
      </c>
      <c r="G1189" s="19">
        <v>0.50800000000000001</v>
      </c>
      <c r="H1189" s="19">
        <f t="shared" si="122"/>
        <v>0.748</v>
      </c>
      <c r="I1189" s="19">
        <v>0.12</v>
      </c>
      <c r="J1189" s="20">
        <f t="shared" si="119"/>
        <v>0.2032254</v>
      </c>
      <c r="K1189" s="20">
        <f t="shared" si="120"/>
        <v>0.44060939999999998</v>
      </c>
      <c r="L1189" s="20">
        <f t="shared" si="117"/>
        <v>0.23738399999999998</v>
      </c>
      <c r="M1189" s="17">
        <f t="shared" si="121"/>
        <v>2.3561999999999999</v>
      </c>
      <c r="N1189" s="16">
        <v>0.75</v>
      </c>
      <c r="O1189" s="15">
        <f t="shared" si="118"/>
        <v>0.32</v>
      </c>
    </row>
    <row r="1190" spans="1:15" x14ac:dyDescent="0.25">
      <c r="A1190" s="5" t="s">
        <v>4667</v>
      </c>
      <c r="B1190" s="11" t="s">
        <v>2320</v>
      </c>
      <c r="C1190" s="4" t="s">
        <v>5930</v>
      </c>
      <c r="D1190" s="8" t="s">
        <v>6884</v>
      </c>
      <c r="F1190" s="19" t="s">
        <v>3</v>
      </c>
      <c r="G1190" s="19">
        <v>0.53</v>
      </c>
      <c r="H1190" s="19">
        <f t="shared" si="122"/>
        <v>0.77</v>
      </c>
      <c r="I1190" s="19">
        <v>0.12</v>
      </c>
      <c r="J1190" s="20">
        <f t="shared" si="119"/>
        <v>0.22120875000000004</v>
      </c>
      <c r="K1190" s="20">
        <f t="shared" si="120"/>
        <v>0.46690874999999998</v>
      </c>
      <c r="L1190" s="20">
        <f t="shared" si="117"/>
        <v>0.24569999999999995</v>
      </c>
      <c r="M1190" s="17">
        <f t="shared" si="121"/>
        <v>2.4255</v>
      </c>
      <c r="N1190" s="16">
        <v>0.75</v>
      </c>
      <c r="O1190" s="15">
        <f t="shared" si="118"/>
        <v>0.32</v>
      </c>
    </row>
    <row r="1191" spans="1:15" x14ac:dyDescent="0.25">
      <c r="A1191" s="5" t="s">
        <v>4669</v>
      </c>
      <c r="B1191" s="11" t="s">
        <v>2322</v>
      </c>
      <c r="C1191" s="4" t="s">
        <v>5931</v>
      </c>
      <c r="D1191" s="8" t="s">
        <v>6885</v>
      </c>
      <c r="F1191" s="19" t="s">
        <v>3</v>
      </c>
      <c r="G1191" s="19">
        <v>0.53300000000000003</v>
      </c>
      <c r="H1191" s="19">
        <f t="shared" si="122"/>
        <v>0.77300000000000002</v>
      </c>
      <c r="I1191" s="19">
        <v>0.12</v>
      </c>
      <c r="J1191" s="20">
        <f t="shared" si="119"/>
        <v>0.22372008750000003</v>
      </c>
      <c r="K1191" s="20">
        <f t="shared" si="120"/>
        <v>0.4705540875</v>
      </c>
      <c r="L1191" s="20">
        <f t="shared" si="117"/>
        <v>0.24683399999999997</v>
      </c>
      <c r="M1191" s="17">
        <f t="shared" si="121"/>
        <v>2.4349500000000002</v>
      </c>
      <c r="N1191" s="16">
        <v>0.75</v>
      </c>
      <c r="O1191" s="15">
        <f t="shared" si="118"/>
        <v>0.32</v>
      </c>
    </row>
    <row r="1192" spans="1:15" x14ac:dyDescent="0.25">
      <c r="A1192" s="5" t="s">
        <v>4671</v>
      </c>
      <c r="B1192" s="11" t="s">
        <v>2324</v>
      </c>
      <c r="C1192" s="4" t="s">
        <v>5932</v>
      </c>
      <c r="D1192" s="8" t="s">
        <v>6886</v>
      </c>
      <c r="F1192" s="19" t="s">
        <v>3</v>
      </c>
      <c r="G1192" s="19">
        <v>0.55800000000000005</v>
      </c>
      <c r="H1192" s="19">
        <f t="shared" si="122"/>
        <v>0.79800000000000004</v>
      </c>
      <c r="I1192" s="19">
        <v>0.12</v>
      </c>
      <c r="J1192" s="20">
        <f t="shared" si="119"/>
        <v>0.24519915000000006</v>
      </c>
      <c r="K1192" s="20">
        <f t="shared" si="120"/>
        <v>0.50148314999999999</v>
      </c>
      <c r="L1192" s="20">
        <f t="shared" si="117"/>
        <v>0.25628399999999996</v>
      </c>
      <c r="M1192" s="17">
        <f t="shared" si="121"/>
        <v>2.5137</v>
      </c>
      <c r="N1192" s="16">
        <v>0.5</v>
      </c>
      <c r="O1192" s="15">
        <f t="shared" si="118"/>
        <v>0.48</v>
      </c>
    </row>
    <row r="1193" spans="1:15" x14ac:dyDescent="0.25">
      <c r="A1193" s="5" t="s">
        <v>4673</v>
      </c>
      <c r="B1193" s="11" t="s">
        <v>2326</v>
      </c>
      <c r="C1193" s="4" t="s">
        <v>5933</v>
      </c>
      <c r="D1193" s="8" t="s">
        <v>6887</v>
      </c>
      <c r="F1193" s="19" t="s">
        <v>3</v>
      </c>
      <c r="G1193" s="19">
        <v>0.59</v>
      </c>
      <c r="H1193" s="19">
        <f t="shared" si="122"/>
        <v>0.83</v>
      </c>
      <c r="I1193" s="19">
        <v>0.12</v>
      </c>
      <c r="J1193" s="20">
        <f t="shared" si="119"/>
        <v>0.27412874999999998</v>
      </c>
      <c r="K1193" s="20">
        <f t="shared" si="120"/>
        <v>0.54250874999999998</v>
      </c>
      <c r="L1193" s="20">
        <f t="shared" si="117"/>
        <v>0.26838000000000001</v>
      </c>
      <c r="M1193" s="17">
        <f t="shared" si="121"/>
        <v>2.6144999999999996</v>
      </c>
      <c r="N1193" s="16">
        <v>0.5</v>
      </c>
      <c r="O1193" s="15">
        <f t="shared" si="118"/>
        <v>0.48</v>
      </c>
    </row>
    <row r="1194" spans="1:15" x14ac:dyDescent="0.25">
      <c r="A1194" s="5" t="s">
        <v>4675</v>
      </c>
      <c r="B1194" s="11" t="s">
        <v>2328</v>
      </c>
      <c r="C1194" s="4" t="s">
        <v>5934</v>
      </c>
      <c r="D1194" s="8" t="s">
        <v>6888</v>
      </c>
      <c r="F1194" s="19" t="s">
        <v>3</v>
      </c>
      <c r="G1194" s="19">
        <v>0.6</v>
      </c>
      <c r="H1194" s="19">
        <f t="shared" si="122"/>
        <v>0.84</v>
      </c>
      <c r="I1194" s="19">
        <v>0.12</v>
      </c>
      <c r="J1194" s="20">
        <f t="shared" si="119"/>
        <v>0.28349999999999997</v>
      </c>
      <c r="K1194" s="20">
        <f t="shared" si="120"/>
        <v>0.55565999999999993</v>
      </c>
      <c r="L1194" s="20">
        <f t="shared" si="117"/>
        <v>0.27215999999999996</v>
      </c>
      <c r="M1194" s="17">
        <f t="shared" si="121"/>
        <v>2.6459999999999999</v>
      </c>
      <c r="N1194" s="16">
        <v>0.5</v>
      </c>
      <c r="O1194" s="15">
        <f t="shared" si="118"/>
        <v>0.48</v>
      </c>
    </row>
    <row r="1195" spans="1:15" x14ac:dyDescent="0.25">
      <c r="A1195" s="5" t="s">
        <v>4677</v>
      </c>
      <c r="B1195" s="11" t="s">
        <v>2330</v>
      </c>
      <c r="C1195" s="4" t="s">
        <v>5935</v>
      </c>
      <c r="D1195" s="8" t="s">
        <v>6889</v>
      </c>
      <c r="F1195" s="19" t="s">
        <v>3</v>
      </c>
      <c r="G1195" s="19">
        <v>0.61</v>
      </c>
      <c r="H1195" s="19">
        <f t="shared" si="122"/>
        <v>0.85</v>
      </c>
      <c r="I1195" s="19">
        <v>0.12</v>
      </c>
      <c r="J1195" s="20">
        <f t="shared" si="119"/>
        <v>0.29302875</v>
      </c>
      <c r="K1195" s="20">
        <f t="shared" si="120"/>
        <v>0.56896874999999991</v>
      </c>
      <c r="L1195" s="20">
        <f t="shared" si="117"/>
        <v>0.27593999999999991</v>
      </c>
      <c r="M1195" s="17">
        <f t="shared" si="121"/>
        <v>2.6774999999999998</v>
      </c>
      <c r="N1195" s="16">
        <v>0.5</v>
      </c>
      <c r="O1195" s="15">
        <f t="shared" si="118"/>
        <v>0.48</v>
      </c>
    </row>
    <row r="1196" spans="1:15" x14ac:dyDescent="0.25">
      <c r="A1196" s="5" t="s">
        <v>4679</v>
      </c>
      <c r="B1196" s="11" t="s">
        <v>2332</v>
      </c>
      <c r="C1196" s="4" t="s">
        <v>5936</v>
      </c>
      <c r="D1196" s="8" t="s">
        <v>6890</v>
      </c>
      <c r="F1196" s="19" t="s">
        <v>3</v>
      </c>
      <c r="G1196" s="19">
        <v>0.61199999999999999</v>
      </c>
      <c r="H1196" s="19">
        <f t="shared" si="122"/>
        <v>0.85199999999999998</v>
      </c>
      <c r="I1196" s="19">
        <v>0.12</v>
      </c>
      <c r="J1196" s="20">
        <f t="shared" si="119"/>
        <v>0.29495339999999998</v>
      </c>
      <c r="K1196" s="20">
        <f t="shared" si="120"/>
        <v>0.57164939999999997</v>
      </c>
      <c r="L1196" s="20">
        <f t="shared" si="117"/>
        <v>0.276696</v>
      </c>
      <c r="M1196" s="17">
        <f t="shared" si="121"/>
        <v>2.6837999999999997</v>
      </c>
      <c r="N1196" s="16">
        <v>0.5</v>
      </c>
      <c r="O1196" s="15">
        <f t="shared" si="118"/>
        <v>0.48</v>
      </c>
    </row>
    <row r="1197" spans="1:15" x14ac:dyDescent="0.25">
      <c r="A1197" s="5" t="s">
        <v>4681</v>
      </c>
      <c r="B1197" s="11" t="s">
        <v>2334</v>
      </c>
      <c r="C1197" s="4" t="s">
        <v>5937</v>
      </c>
      <c r="D1197" s="8" t="s">
        <v>6891</v>
      </c>
      <c r="F1197" s="19" t="s">
        <v>3</v>
      </c>
      <c r="G1197" s="19">
        <v>0.63</v>
      </c>
      <c r="H1197" s="19">
        <f t="shared" si="122"/>
        <v>0.87</v>
      </c>
      <c r="I1197" s="19">
        <v>0.12</v>
      </c>
      <c r="J1197" s="20">
        <f t="shared" si="119"/>
        <v>0.31255875</v>
      </c>
      <c r="K1197" s="20">
        <f t="shared" si="120"/>
        <v>0.59605874999999997</v>
      </c>
      <c r="L1197" s="20">
        <f t="shared" si="117"/>
        <v>0.28349999999999997</v>
      </c>
      <c r="M1197" s="17">
        <f t="shared" si="121"/>
        <v>2.7404999999999999</v>
      </c>
      <c r="N1197" s="16">
        <v>0.5</v>
      </c>
      <c r="O1197" s="15">
        <f t="shared" si="118"/>
        <v>0.48</v>
      </c>
    </row>
    <row r="1198" spans="1:15" x14ac:dyDescent="0.25">
      <c r="A1198" s="5" t="s">
        <v>4683</v>
      </c>
      <c r="B1198" s="11" t="s">
        <v>2336</v>
      </c>
      <c r="C1198" s="4" t="s">
        <v>5938</v>
      </c>
      <c r="D1198" s="8" t="s">
        <v>6892</v>
      </c>
      <c r="F1198" s="19" t="s">
        <v>3</v>
      </c>
      <c r="G1198" s="19">
        <v>0.71399999999999997</v>
      </c>
      <c r="H1198" s="19">
        <f t="shared" si="122"/>
        <v>0.95399999999999996</v>
      </c>
      <c r="I1198" s="19">
        <v>0.12</v>
      </c>
      <c r="J1198" s="20">
        <f t="shared" si="119"/>
        <v>0.40146434999999991</v>
      </c>
      <c r="K1198" s="20">
        <f t="shared" si="120"/>
        <v>0.71671634999999989</v>
      </c>
      <c r="L1198" s="20">
        <f t="shared" si="117"/>
        <v>0.31525199999999998</v>
      </c>
      <c r="M1198" s="17">
        <f t="shared" si="121"/>
        <v>3.0050999999999997</v>
      </c>
      <c r="N1198" s="16">
        <v>0.5625</v>
      </c>
      <c r="O1198" s="15">
        <f t="shared" si="118"/>
        <v>0.42666666666666664</v>
      </c>
    </row>
    <row r="1199" spans="1:15" x14ac:dyDescent="0.25">
      <c r="A1199" s="5" t="s">
        <v>4685</v>
      </c>
      <c r="B1199" s="11" t="s">
        <v>2338</v>
      </c>
      <c r="C1199" s="4" t="s">
        <v>5939</v>
      </c>
      <c r="D1199" s="8" t="s">
        <v>6893</v>
      </c>
      <c r="F1199" s="19" t="s">
        <v>3</v>
      </c>
      <c r="G1199" s="19">
        <v>0.72</v>
      </c>
      <c r="H1199" s="19">
        <f t="shared" si="122"/>
        <v>0.96</v>
      </c>
      <c r="I1199" s="19">
        <v>0.12</v>
      </c>
      <c r="J1199" s="20">
        <f t="shared" si="119"/>
        <v>0.40823999999999999</v>
      </c>
      <c r="K1199" s="20">
        <f t="shared" si="120"/>
        <v>0.72575999999999996</v>
      </c>
      <c r="L1199" s="20">
        <f t="shared" si="117"/>
        <v>0.31751999999999997</v>
      </c>
      <c r="M1199" s="17">
        <f t="shared" si="121"/>
        <v>3.024</v>
      </c>
      <c r="N1199" s="16">
        <v>0.5625</v>
      </c>
      <c r="O1199" s="15">
        <f t="shared" si="118"/>
        <v>0.42666666666666664</v>
      </c>
    </row>
    <row r="1200" spans="1:15" x14ac:dyDescent="0.25">
      <c r="A1200" s="5" t="s">
        <v>4687</v>
      </c>
      <c r="B1200" s="11" t="s">
        <v>2340</v>
      </c>
      <c r="C1200" s="4" t="s">
        <v>5940</v>
      </c>
      <c r="D1200" s="8" t="s">
        <v>6894</v>
      </c>
      <c r="F1200" s="19" t="s">
        <v>3</v>
      </c>
      <c r="G1200" s="19">
        <v>0.76200000000000001</v>
      </c>
      <c r="H1200" s="19">
        <f t="shared" si="122"/>
        <v>1.002</v>
      </c>
      <c r="I1200" s="19">
        <v>0.12</v>
      </c>
      <c r="J1200" s="20">
        <f t="shared" si="119"/>
        <v>0.45725715</v>
      </c>
      <c r="K1200" s="20">
        <f t="shared" si="120"/>
        <v>0.79065314999999992</v>
      </c>
      <c r="L1200" s="20">
        <f t="shared" si="117"/>
        <v>0.33339599999999991</v>
      </c>
      <c r="M1200" s="17">
        <f t="shared" si="121"/>
        <v>3.1562999999999999</v>
      </c>
      <c r="N1200" s="16">
        <v>0.5625</v>
      </c>
      <c r="O1200" s="15">
        <f t="shared" si="118"/>
        <v>0.42666666666666664</v>
      </c>
    </row>
    <row r="1201" spans="1:15" x14ac:dyDescent="0.25">
      <c r="A1201" s="5" t="s">
        <v>4689</v>
      </c>
      <c r="B1201" s="11" t="s">
        <v>2342</v>
      </c>
      <c r="C1201" s="4" t="s">
        <v>5941</v>
      </c>
      <c r="D1201" s="8" t="s">
        <v>6895</v>
      </c>
      <c r="F1201" s="19" t="s">
        <v>3</v>
      </c>
      <c r="G1201" s="19">
        <v>0.81299999999999994</v>
      </c>
      <c r="H1201" s="19">
        <f t="shared" si="122"/>
        <v>1.0529999999999999</v>
      </c>
      <c r="I1201" s="19">
        <v>0.12</v>
      </c>
      <c r="J1201" s="20">
        <f t="shared" si="119"/>
        <v>0.52051308749999992</v>
      </c>
      <c r="K1201" s="20">
        <f t="shared" si="120"/>
        <v>0.87318708749999996</v>
      </c>
      <c r="L1201" s="20">
        <f t="shared" si="117"/>
        <v>0.35267400000000004</v>
      </c>
      <c r="M1201" s="17">
        <f t="shared" si="121"/>
        <v>3.3169499999999998</v>
      </c>
      <c r="N1201" s="16">
        <v>0.45</v>
      </c>
      <c r="O1201" s="15">
        <f t="shared" si="118"/>
        <v>0.53333333333333333</v>
      </c>
    </row>
    <row r="1202" spans="1:15" x14ac:dyDescent="0.25">
      <c r="A1202" s="5" t="s">
        <v>4691</v>
      </c>
      <c r="B1202" s="11" t="s">
        <v>2344</v>
      </c>
      <c r="C1202" s="4" t="s">
        <v>5942</v>
      </c>
      <c r="D1202" s="8" t="s">
        <v>6896</v>
      </c>
      <c r="F1202" s="19" t="s">
        <v>3</v>
      </c>
      <c r="G1202" s="19">
        <v>0.82</v>
      </c>
      <c r="H1202" s="19">
        <f t="shared" si="122"/>
        <v>1.06</v>
      </c>
      <c r="I1202" s="19">
        <v>0.12</v>
      </c>
      <c r="J1202" s="20">
        <f t="shared" si="119"/>
        <v>0.52951499999999985</v>
      </c>
      <c r="K1202" s="20">
        <f t="shared" si="120"/>
        <v>0.88483500000000015</v>
      </c>
      <c r="L1202" s="20">
        <f t="shared" si="117"/>
        <v>0.3553200000000003</v>
      </c>
      <c r="M1202" s="17">
        <f t="shared" si="121"/>
        <v>3.339</v>
      </c>
      <c r="N1202" s="16">
        <v>0.45</v>
      </c>
      <c r="O1202" s="15">
        <f t="shared" si="118"/>
        <v>0.53333333333333333</v>
      </c>
    </row>
    <row r="1203" spans="1:15" x14ac:dyDescent="0.25">
      <c r="A1203" s="5" t="s">
        <v>4693</v>
      </c>
      <c r="B1203" s="11" t="s">
        <v>2346</v>
      </c>
      <c r="C1203" s="4" t="s">
        <v>5943</v>
      </c>
      <c r="D1203" s="8" t="s">
        <v>6897</v>
      </c>
      <c r="F1203" s="19" t="s">
        <v>3</v>
      </c>
      <c r="G1203" s="19">
        <v>0.82199999999999995</v>
      </c>
      <c r="H1203" s="19">
        <f t="shared" si="122"/>
        <v>1.0619999999999998</v>
      </c>
      <c r="I1203" s="19">
        <v>0.12</v>
      </c>
      <c r="J1203" s="20">
        <f t="shared" si="119"/>
        <v>0.53210114999999991</v>
      </c>
      <c r="K1203" s="20">
        <f t="shared" si="120"/>
        <v>0.88817714999999964</v>
      </c>
      <c r="L1203" s="20">
        <f t="shared" si="117"/>
        <v>0.35607599999999973</v>
      </c>
      <c r="M1203" s="17">
        <f t="shared" si="121"/>
        <v>3.3452999999999995</v>
      </c>
      <c r="N1203" s="16">
        <v>0.4</v>
      </c>
      <c r="O1203" s="15">
        <f t="shared" si="118"/>
        <v>0.6</v>
      </c>
    </row>
    <row r="1204" spans="1:15" x14ac:dyDescent="0.25">
      <c r="A1204" s="5" t="s">
        <v>4695</v>
      </c>
      <c r="B1204" s="11" t="s">
        <v>2348</v>
      </c>
      <c r="C1204" s="4" t="s">
        <v>5944</v>
      </c>
      <c r="D1204" s="8" t="s">
        <v>6898</v>
      </c>
      <c r="F1204" s="19" t="s">
        <v>3</v>
      </c>
      <c r="G1204" s="19">
        <v>0.91400000000000003</v>
      </c>
      <c r="H1204" s="19">
        <f t="shared" si="122"/>
        <v>1.1539999999999999</v>
      </c>
      <c r="I1204" s="19">
        <v>0.12</v>
      </c>
      <c r="J1204" s="20">
        <f t="shared" si="119"/>
        <v>0.65787435000000005</v>
      </c>
      <c r="K1204" s="20">
        <f t="shared" si="120"/>
        <v>1.0487263499999999</v>
      </c>
      <c r="L1204" s="20">
        <f t="shared" si="117"/>
        <v>0.39085199999999987</v>
      </c>
      <c r="M1204" s="17">
        <f t="shared" si="121"/>
        <v>3.6350999999999996</v>
      </c>
      <c r="N1204" s="16">
        <v>0.4</v>
      </c>
      <c r="O1204" s="15">
        <f t="shared" si="118"/>
        <v>0.6</v>
      </c>
    </row>
    <row r="1205" spans="1:15" x14ac:dyDescent="0.25">
      <c r="A1205" s="5" t="s">
        <v>4697</v>
      </c>
      <c r="B1205" s="11" t="s">
        <v>2350</v>
      </c>
      <c r="C1205" s="4" t="s">
        <v>5945</v>
      </c>
      <c r="D1205" s="8" t="s">
        <v>6899</v>
      </c>
      <c r="F1205" s="19" t="s">
        <v>3</v>
      </c>
      <c r="G1205" s="19">
        <v>1.016</v>
      </c>
      <c r="H1205" s="19">
        <f t="shared" si="122"/>
        <v>1.256</v>
      </c>
      <c r="I1205" s="19">
        <v>0.12</v>
      </c>
      <c r="J1205" s="20">
        <f t="shared" si="119"/>
        <v>0.8129016</v>
      </c>
      <c r="K1205" s="20">
        <f t="shared" si="120"/>
        <v>1.2423096</v>
      </c>
      <c r="L1205" s="20">
        <f t="shared" si="117"/>
        <v>0.42940800000000001</v>
      </c>
      <c r="M1205" s="17">
        <f t="shared" si="121"/>
        <v>3.9563999999999999</v>
      </c>
      <c r="N1205" s="16">
        <v>0.3</v>
      </c>
      <c r="O1205" s="15">
        <f t="shared" si="118"/>
        <v>0.8</v>
      </c>
    </row>
    <row r="1206" spans="1:15" x14ac:dyDescent="0.25">
      <c r="A1206" s="5" t="s">
        <v>4699</v>
      </c>
      <c r="B1206" s="11" t="s">
        <v>2352</v>
      </c>
      <c r="C1206" s="4" t="s">
        <v>5946</v>
      </c>
      <c r="D1206" s="8" t="s">
        <v>6900</v>
      </c>
      <c r="F1206" s="19" t="s">
        <v>3</v>
      </c>
      <c r="G1206" s="19">
        <v>1.02</v>
      </c>
      <c r="H1206" s="19">
        <f t="shared" si="122"/>
        <v>1.26</v>
      </c>
      <c r="I1206" s="19">
        <v>0.12</v>
      </c>
      <c r="J1206" s="20">
        <f t="shared" si="119"/>
        <v>0.81931500000000002</v>
      </c>
      <c r="K1206" s="20">
        <f t="shared" si="120"/>
        <v>1.250235</v>
      </c>
      <c r="L1206" s="20">
        <f t="shared" si="117"/>
        <v>0.43091999999999997</v>
      </c>
      <c r="M1206" s="17">
        <f t="shared" si="121"/>
        <v>3.9689999999999999</v>
      </c>
      <c r="N1206" s="16">
        <v>0.3</v>
      </c>
      <c r="O1206" s="15">
        <f t="shared" si="118"/>
        <v>0.8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>
      <selection activeCell="B33" sqref="B33"/>
    </sheetView>
  </sheetViews>
  <sheetFormatPr defaultRowHeight="15" x14ac:dyDescent="0.25"/>
  <cols>
    <col min="1" max="1" width="17.42578125" customWidth="1"/>
    <col min="2" max="2" width="56.5703125" customWidth="1"/>
    <col min="3" max="3" width="11.140625" customWidth="1"/>
  </cols>
  <sheetData>
    <row r="1" spans="1:3" x14ac:dyDescent="0.25">
      <c r="A1" t="s">
        <v>0</v>
      </c>
      <c r="B1" t="s">
        <v>1</v>
      </c>
      <c r="C1" t="s">
        <v>10724</v>
      </c>
    </row>
    <row r="2" spans="1:3" x14ac:dyDescent="0.25">
      <c r="A2" t="s">
        <v>10725</v>
      </c>
      <c r="B2" t="s">
        <v>10726</v>
      </c>
      <c r="C2" t="s">
        <v>3</v>
      </c>
    </row>
    <row r="3" spans="1:3" x14ac:dyDescent="0.25">
      <c r="A3" t="s">
        <v>10727</v>
      </c>
      <c r="B3" t="s">
        <v>10728</v>
      </c>
      <c r="C3" t="s">
        <v>3</v>
      </c>
    </row>
    <row r="4" spans="1:3" x14ac:dyDescent="0.25">
      <c r="A4" t="s">
        <v>10729</v>
      </c>
      <c r="B4" t="s">
        <v>10730</v>
      </c>
      <c r="C4" t="s">
        <v>3</v>
      </c>
    </row>
    <row r="5" spans="1:3" x14ac:dyDescent="0.25">
      <c r="A5" t="s">
        <v>10731</v>
      </c>
      <c r="B5" t="s">
        <v>10732</v>
      </c>
      <c r="C5" t="s">
        <v>3</v>
      </c>
    </row>
    <row r="6" spans="1:3" x14ac:dyDescent="0.25">
      <c r="A6" t="s">
        <v>10733</v>
      </c>
      <c r="B6" t="s">
        <v>10734</v>
      </c>
      <c r="C6" t="s">
        <v>3</v>
      </c>
    </row>
    <row r="7" spans="1:3" x14ac:dyDescent="0.25">
      <c r="A7" t="s">
        <v>10735</v>
      </c>
      <c r="B7" t="s">
        <v>10736</v>
      </c>
      <c r="C7" t="s">
        <v>3</v>
      </c>
    </row>
    <row r="8" spans="1:3" x14ac:dyDescent="0.25">
      <c r="A8" t="s">
        <v>10737</v>
      </c>
      <c r="B8" t="s">
        <v>10738</v>
      </c>
      <c r="C8" t="s">
        <v>3</v>
      </c>
    </row>
    <row r="9" spans="1:3" x14ac:dyDescent="0.25">
      <c r="A9" t="s">
        <v>10739</v>
      </c>
      <c r="B9" t="s">
        <v>10740</v>
      </c>
      <c r="C9" t="s">
        <v>3</v>
      </c>
    </row>
    <row r="10" spans="1:3" x14ac:dyDescent="0.25">
      <c r="A10" t="s">
        <v>10741</v>
      </c>
      <c r="B10" t="s">
        <v>10742</v>
      </c>
      <c r="C10" t="s">
        <v>3</v>
      </c>
    </row>
    <row r="11" spans="1:3" x14ac:dyDescent="0.25">
      <c r="A11" t="s">
        <v>10743</v>
      </c>
      <c r="B11" t="s">
        <v>10744</v>
      </c>
      <c r="C11" t="s">
        <v>3</v>
      </c>
    </row>
    <row r="12" spans="1:3" x14ac:dyDescent="0.25">
      <c r="A12" t="s">
        <v>10745</v>
      </c>
      <c r="B12" t="s">
        <v>10746</v>
      </c>
      <c r="C12" t="s">
        <v>3</v>
      </c>
    </row>
    <row r="13" spans="1:3" x14ac:dyDescent="0.25">
      <c r="A13" t="s">
        <v>10747</v>
      </c>
      <c r="B13" t="s">
        <v>10748</v>
      </c>
      <c r="C13" t="s">
        <v>3</v>
      </c>
    </row>
    <row r="14" spans="1:3" x14ac:dyDescent="0.25">
      <c r="A14" t="s">
        <v>10749</v>
      </c>
      <c r="B14" t="s">
        <v>10750</v>
      </c>
      <c r="C14" t="s">
        <v>3</v>
      </c>
    </row>
    <row r="15" spans="1:3" x14ac:dyDescent="0.25">
      <c r="A15" t="s">
        <v>10751</v>
      </c>
      <c r="B15" t="s">
        <v>10752</v>
      </c>
      <c r="C15" t="s">
        <v>3</v>
      </c>
    </row>
    <row r="16" spans="1:3" x14ac:dyDescent="0.25">
      <c r="A16" t="s">
        <v>10753</v>
      </c>
      <c r="B16" t="s">
        <v>10754</v>
      </c>
      <c r="C16" t="s">
        <v>3</v>
      </c>
    </row>
    <row r="17" spans="1:3" x14ac:dyDescent="0.25">
      <c r="A17" t="s">
        <v>10755</v>
      </c>
      <c r="B17" t="s">
        <v>10756</v>
      </c>
      <c r="C17" t="s">
        <v>3</v>
      </c>
    </row>
    <row r="18" spans="1:3" x14ac:dyDescent="0.25">
      <c r="A18" t="s">
        <v>10757</v>
      </c>
      <c r="B18" t="s">
        <v>10758</v>
      </c>
      <c r="C18" t="s">
        <v>3</v>
      </c>
    </row>
    <row r="19" spans="1:3" x14ac:dyDescent="0.25">
      <c r="A19" t="s">
        <v>10759</v>
      </c>
      <c r="B19" t="s">
        <v>10760</v>
      </c>
      <c r="C19" t="s">
        <v>3</v>
      </c>
    </row>
    <row r="20" spans="1:3" x14ac:dyDescent="0.25">
      <c r="A20" t="s">
        <v>10761</v>
      </c>
      <c r="B20" t="s">
        <v>10762</v>
      </c>
      <c r="C20" t="s">
        <v>3</v>
      </c>
    </row>
    <row r="21" spans="1:3" x14ac:dyDescent="0.25">
      <c r="A21" t="s">
        <v>10763</v>
      </c>
      <c r="B21" t="s">
        <v>10764</v>
      </c>
      <c r="C21" t="s">
        <v>3</v>
      </c>
    </row>
    <row r="23" spans="1:3" x14ac:dyDescent="0.25">
      <c r="A23" t="s">
        <v>10765</v>
      </c>
      <c r="B23" t="s">
        <v>10766</v>
      </c>
      <c r="C23" t="s">
        <v>3</v>
      </c>
    </row>
    <row r="24" spans="1:3" x14ac:dyDescent="0.25">
      <c r="A24" t="s">
        <v>10767</v>
      </c>
      <c r="B24" t="s">
        <v>10768</v>
      </c>
      <c r="C24" t="s">
        <v>3</v>
      </c>
    </row>
    <row r="25" spans="1:3" x14ac:dyDescent="0.25">
      <c r="A25" t="s">
        <v>10769</v>
      </c>
      <c r="B25" t="s">
        <v>10770</v>
      </c>
      <c r="C25" t="s">
        <v>3</v>
      </c>
    </row>
    <row r="26" spans="1:3" x14ac:dyDescent="0.25">
      <c r="A26" t="s">
        <v>10771</v>
      </c>
      <c r="B26" t="s">
        <v>10772</v>
      </c>
      <c r="C26" t="s">
        <v>3</v>
      </c>
    </row>
    <row r="27" spans="1:3" x14ac:dyDescent="0.25">
      <c r="A27" t="s">
        <v>10773</v>
      </c>
      <c r="B27" t="s">
        <v>10774</v>
      </c>
      <c r="C27" t="s">
        <v>3</v>
      </c>
    </row>
    <row r="28" spans="1:3" x14ac:dyDescent="0.25">
      <c r="A28" t="s">
        <v>10775</v>
      </c>
      <c r="B28" t="s">
        <v>10776</v>
      </c>
      <c r="C28" t="s">
        <v>3</v>
      </c>
    </row>
    <row r="29" spans="1:3" x14ac:dyDescent="0.25">
      <c r="A29" t="s">
        <v>10777</v>
      </c>
      <c r="B29" t="s">
        <v>10778</v>
      </c>
      <c r="C29" t="s">
        <v>3</v>
      </c>
    </row>
    <row r="30" spans="1:3" x14ac:dyDescent="0.25">
      <c r="A30" t="s">
        <v>10779</v>
      </c>
      <c r="B30" t="s">
        <v>10780</v>
      </c>
      <c r="C30" t="s">
        <v>3</v>
      </c>
    </row>
    <row r="31" spans="1:3" x14ac:dyDescent="0.25">
      <c r="A31" t="s">
        <v>10781</v>
      </c>
      <c r="B31" t="s">
        <v>10782</v>
      </c>
      <c r="C31" t="s">
        <v>3</v>
      </c>
    </row>
    <row r="32" spans="1:3" x14ac:dyDescent="0.25">
      <c r="A32" t="s">
        <v>10783</v>
      </c>
      <c r="B32" t="s">
        <v>10784</v>
      </c>
      <c r="C32" t="s">
        <v>3</v>
      </c>
    </row>
    <row r="33" spans="1:3" x14ac:dyDescent="0.25">
      <c r="A33" t="s">
        <v>10785</v>
      </c>
      <c r="B33" t="s">
        <v>10786</v>
      </c>
      <c r="C33" t="s">
        <v>3</v>
      </c>
    </row>
    <row r="34" spans="1:3" x14ac:dyDescent="0.25">
      <c r="A34" t="s">
        <v>10787</v>
      </c>
      <c r="B34" t="s">
        <v>10788</v>
      </c>
      <c r="C34" t="s">
        <v>3</v>
      </c>
    </row>
    <row r="35" spans="1:3" x14ac:dyDescent="0.25">
      <c r="A35" t="s">
        <v>10789</v>
      </c>
      <c r="B35" t="s">
        <v>10790</v>
      </c>
      <c r="C35" t="s">
        <v>3</v>
      </c>
    </row>
    <row r="36" spans="1:3" x14ac:dyDescent="0.25">
      <c r="A36" t="s">
        <v>10791</v>
      </c>
      <c r="B36" t="s">
        <v>10792</v>
      </c>
      <c r="C36" t="s">
        <v>3</v>
      </c>
    </row>
    <row r="37" spans="1:3" x14ac:dyDescent="0.25">
      <c r="A37" t="s">
        <v>10793</v>
      </c>
      <c r="B37" t="s">
        <v>10794</v>
      </c>
      <c r="C37" t="s">
        <v>3</v>
      </c>
    </row>
    <row r="38" spans="1:3" x14ac:dyDescent="0.25">
      <c r="A38" t="s">
        <v>10795</v>
      </c>
      <c r="B38" t="s">
        <v>10796</v>
      </c>
      <c r="C38" t="s">
        <v>3</v>
      </c>
    </row>
    <row r="39" spans="1:3" x14ac:dyDescent="0.25">
      <c r="A39" t="s">
        <v>10797</v>
      </c>
      <c r="B39" t="s">
        <v>10798</v>
      </c>
      <c r="C39" t="s">
        <v>3</v>
      </c>
    </row>
    <row r="40" spans="1:3" x14ac:dyDescent="0.25">
      <c r="A40" t="s">
        <v>10799</v>
      </c>
      <c r="B40" t="s">
        <v>10800</v>
      </c>
      <c r="C40" t="s">
        <v>3</v>
      </c>
    </row>
    <row r="41" spans="1:3" x14ac:dyDescent="0.25">
      <c r="A41" t="s">
        <v>10801</v>
      </c>
      <c r="B41" t="s">
        <v>10802</v>
      </c>
      <c r="C41" t="s">
        <v>3</v>
      </c>
    </row>
    <row r="42" spans="1:3" x14ac:dyDescent="0.25">
      <c r="A42" t="s">
        <v>10803</v>
      </c>
      <c r="B42" t="s">
        <v>10804</v>
      </c>
      <c r="C42" t="s">
        <v>3</v>
      </c>
    </row>
    <row r="44" spans="1:3" x14ac:dyDescent="0.25">
      <c r="A44" t="s">
        <v>10805</v>
      </c>
      <c r="B44" t="s">
        <v>10806</v>
      </c>
      <c r="C44" t="s">
        <v>3</v>
      </c>
    </row>
    <row r="45" spans="1:3" x14ac:dyDescent="0.25">
      <c r="A45" t="s">
        <v>10807</v>
      </c>
      <c r="B45" t="s">
        <v>10808</v>
      </c>
      <c r="C45" t="s">
        <v>3</v>
      </c>
    </row>
    <row r="46" spans="1:3" x14ac:dyDescent="0.25">
      <c r="A46" t="s">
        <v>10809</v>
      </c>
      <c r="B46" t="s">
        <v>10810</v>
      </c>
      <c r="C46" t="s">
        <v>3</v>
      </c>
    </row>
    <row r="47" spans="1:3" x14ac:dyDescent="0.25">
      <c r="A47" t="s">
        <v>10811</v>
      </c>
      <c r="B47" t="s">
        <v>10812</v>
      </c>
      <c r="C47" t="s">
        <v>3</v>
      </c>
    </row>
    <row r="48" spans="1:3" x14ac:dyDescent="0.25">
      <c r="A48" t="s">
        <v>10813</v>
      </c>
      <c r="B48" t="s">
        <v>10814</v>
      </c>
      <c r="C48" t="s">
        <v>3</v>
      </c>
    </row>
    <row r="49" spans="1:3" x14ac:dyDescent="0.25">
      <c r="A49" t="s">
        <v>10815</v>
      </c>
      <c r="B49" t="s">
        <v>10816</v>
      </c>
      <c r="C49" t="s">
        <v>3</v>
      </c>
    </row>
    <row r="50" spans="1:3" x14ac:dyDescent="0.25">
      <c r="A50" t="s">
        <v>10817</v>
      </c>
      <c r="B50" t="s">
        <v>10818</v>
      </c>
      <c r="C50" t="s">
        <v>3</v>
      </c>
    </row>
    <row r="51" spans="1:3" x14ac:dyDescent="0.25">
      <c r="A51" t="s">
        <v>10819</v>
      </c>
      <c r="B51" t="s">
        <v>10820</v>
      </c>
      <c r="C51" t="s">
        <v>3</v>
      </c>
    </row>
    <row r="52" spans="1:3" x14ac:dyDescent="0.25">
      <c r="A52" t="s">
        <v>10821</v>
      </c>
      <c r="B52" t="s">
        <v>10822</v>
      </c>
      <c r="C52" t="s">
        <v>3</v>
      </c>
    </row>
    <row r="53" spans="1:3" x14ac:dyDescent="0.25">
      <c r="A53" t="s">
        <v>10823</v>
      </c>
      <c r="B53" t="s">
        <v>10824</v>
      </c>
      <c r="C53" t="s">
        <v>3</v>
      </c>
    </row>
    <row r="54" spans="1:3" x14ac:dyDescent="0.25">
      <c r="A54" t="s">
        <v>10825</v>
      </c>
      <c r="B54" t="s">
        <v>10826</v>
      </c>
      <c r="C54" t="s">
        <v>3</v>
      </c>
    </row>
    <row r="55" spans="1:3" x14ac:dyDescent="0.25">
      <c r="A55" t="s">
        <v>10827</v>
      </c>
      <c r="B55" t="s">
        <v>10828</v>
      </c>
      <c r="C55" t="s">
        <v>3</v>
      </c>
    </row>
    <row r="56" spans="1:3" x14ac:dyDescent="0.25">
      <c r="A56" t="s">
        <v>10829</v>
      </c>
      <c r="B56" t="s">
        <v>10830</v>
      </c>
      <c r="C56" t="s">
        <v>3</v>
      </c>
    </row>
    <row r="57" spans="1:3" x14ac:dyDescent="0.25">
      <c r="A57" t="s">
        <v>10831</v>
      </c>
      <c r="B57" t="s">
        <v>10832</v>
      </c>
      <c r="C57" t="s">
        <v>3</v>
      </c>
    </row>
    <row r="58" spans="1:3" x14ac:dyDescent="0.25">
      <c r="A58" t="s">
        <v>10833</v>
      </c>
      <c r="B58" t="s">
        <v>10834</v>
      </c>
      <c r="C58" t="s">
        <v>3</v>
      </c>
    </row>
    <row r="59" spans="1:3" x14ac:dyDescent="0.25">
      <c r="A59" t="s">
        <v>10835</v>
      </c>
      <c r="B59" t="s">
        <v>10836</v>
      </c>
      <c r="C59" t="s">
        <v>3</v>
      </c>
    </row>
    <row r="60" spans="1:3" x14ac:dyDescent="0.25">
      <c r="A60" t="s">
        <v>10837</v>
      </c>
      <c r="B60" t="s">
        <v>10838</v>
      </c>
      <c r="C60" t="s">
        <v>3</v>
      </c>
    </row>
    <row r="61" spans="1:3" x14ac:dyDescent="0.25">
      <c r="A61" t="s">
        <v>10839</v>
      </c>
      <c r="B61" t="s">
        <v>10840</v>
      </c>
      <c r="C61" t="s">
        <v>3</v>
      </c>
    </row>
    <row r="62" spans="1:3" x14ac:dyDescent="0.25">
      <c r="A62" t="s">
        <v>10841</v>
      </c>
      <c r="B62" t="s">
        <v>10842</v>
      </c>
      <c r="C62" t="s">
        <v>3</v>
      </c>
    </row>
    <row r="63" spans="1:3" x14ac:dyDescent="0.25">
      <c r="A63" t="s">
        <v>10843</v>
      </c>
      <c r="B63" t="s">
        <v>10844</v>
      </c>
      <c r="C63" t="s">
        <v>3</v>
      </c>
    </row>
    <row r="65" spans="1:3" x14ac:dyDescent="0.25">
      <c r="A65" t="s">
        <v>10845</v>
      </c>
      <c r="B65" t="s">
        <v>10846</v>
      </c>
      <c r="C65" t="s">
        <v>3</v>
      </c>
    </row>
    <row r="66" spans="1:3" x14ac:dyDescent="0.25">
      <c r="A66" t="s">
        <v>10847</v>
      </c>
      <c r="B66" t="s">
        <v>10848</v>
      </c>
      <c r="C66" t="s">
        <v>3</v>
      </c>
    </row>
    <row r="67" spans="1:3" x14ac:dyDescent="0.25">
      <c r="A67" t="s">
        <v>10849</v>
      </c>
      <c r="B67" t="s">
        <v>10850</v>
      </c>
      <c r="C67" t="s">
        <v>3</v>
      </c>
    </row>
    <row r="68" spans="1:3" x14ac:dyDescent="0.25">
      <c r="A68" t="s">
        <v>10851</v>
      </c>
      <c r="B68" t="s">
        <v>10852</v>
      </c>
      <c r="C68" t="s">
        <v>3</v>
      </c>
    </row>
    <row r="69" spans="1:3" x14ac:dyDescent="0.25">
      <c r="A69" t="s">
        <v>10853</v>
      </c>
      <c r="B69" t="s">
        <v>10854</v>
      </c>
      <c r="C69" t="s">
        <v>3</v>
      </c>
    </row>
    <row r="70" spans="1:3" x14ac:dyDescent="0.25">
      <c r="A70" t="s">
        <v>10855</v>
      </c>
      <c r="B70" t="s">
        <v>10856</v>
      </c>
      <c r="C70" t="s">
        <v>3</v>
      </c>
    </row>
    <row r="71" spans="1:3" x14ac:dyDescent="0.25">
      <c r="A71" t="s">
        <v>10857</v>
      </c>
      <c r="B71" t="s">
        <v>10858</v>
      </c>
      <c r="C71" t="s">
        <v>3</v>
      </c>
    </row>
    <row r="72" spans="1:3" x14ac:dyDescent="0.25">
      <c r="A72" t="s">
        <v>10859</v>
      </c>
      <c r="B72" t="s">
        <v>10860</v>
      </c>
      <c r="C72" t="s">
        <v>3</v>
      </c>
    </row>
    <row r="73" spans="1:3" x14ac:dyDescent="0.25">
      <c r="A73" t="s">
        <v>10861</v>
      </c>
      <c r="B73" t="s">
        <v>10862</v>
      </c>
      <c r="C73" t="s">
        <v>3</v>
      </c>
    </row>
    <row r="74" spans="1:3" x14ac:dyDescent="0.25">
      <c r="A74" t="s">
        <v>10863</v>
      </c>
      <c r="B74" t="s">
        <v>10864</v>
      </c>
      <c r="C74" t="s">
        <v>3</v>
      </c>
    </row>
    <row r="75" spans="1:3" x14ac:dyDescent="0.25">
      <c r="A75" t="s">
        <v>10865</v>
      </c>
      <c r="B75" t="s">
        <v>10866</v>
      </c>
      <c r="C75" t="s">
        <v>3</v>
      </c>
    </row>
    <row r="76" spans="1:3" x14ac:dyDescent="0.25">
      <c r="A76" t="s">
        <v>10867</v>
      </c>
      <c r="B76" t="s">
        <v>10868</v>
      </c>
      <c r="C76" t="s">
        <v>3</v>
      </c>
    </row>
    <row r="77" spans="1:3" x14ac:dyDescent="0.25">
      <c r="A77" t="s">
        <v>10869</v>
      </c>
      <c r="B77" t="s">
        <v>10870</v>
      </c>
      <c r="C77" t="s">
        <v>3</v>
      </c>
    </row>
    <row r="78" spans="1:3" x14ac:dyDescent="0.25">
      <c r="A78" t="s">
        <v>10871</v>
      </c>
      <c r="B78" t="s">
        <v>10872</v>
      </c>
      <c r="C78" t="s">
        <v>3</v>
      </c>
    </row>
    <row r="79" spans="1:3" x14ac:dyDescent="0.25">
      <c r="A79" t="s">
        <v>10873</v>
      </c>
      <c r="B79" t="s">
        <v>10874</v>
      </c>
      <c r="C79" t="s">
        <v>3</v>
      </c>
    </row>
    <row r="80" spans="1:3" x14ac:dyDescent="0.25">
      <c r="A80" t="s">
        <v>10875</v>
      </c>
      <c r="B80" t="s">
        <v>10876</v>
      </c>
      <c r="C80" t="s">
        <v>3</v>
      </c>
    </row>
    <row r="81" spans="1:3" x14ac:dyDescent="0.25">
      <c r="A81" t="s">
        <v>10877</v>
      </c>
      <c r="B81" t="s">
        <v>10878</v>
      </c>
      <c r="C81" t="s">
        <v>3</v>
      </c>
    </row>
    <row r="82" spans="1:3" x14ac:dyDescent="0.25">
      <c r="A82" t="s">
        <v>10879</v>
      </c>
      <c r="B82" t="s">
        <v>10880</v>
      </c>
      <c r="C82" t="s">
        <v>3</v>
      </c>
    </row>
    <row r="83" spans="1:3" x14ac:dyDescent="0.25">
      <c r="A83" t="s">
        <v>10881</v>
      </c>
      <c r="B83" t="s">
        <v>10882</v>
      </c>
      <c r="C83" t="s">
        <v>3</v>
      </c>
    </row>
    <row r="84" spans="1:3" x14ac:dyDescent="0.25">
      <c r="A84" t="s">
        <v>10883</v>
      </c>
      <c r="B84" t="s">
        <v>10884</v>
      </c>
      <c r="C84" t="s">
        <v>3</v>
      </c>
    </row>
    <row r="86" spans="1:3" x14ac:dyDescent="0.25">
      <c r="A86" t="s">
        <v>10885</v>
      </c>
      <c r="B86" t="s">
        <v>10886</v>
      </c>
      <c r="C86" t="s">
        <v>3</v>
      </c>
    </row>
    <row r="87" spans="1:3" x14ac:dyDescent="0.25">
      <c r="A87" t="s">
        <v>10887</v>
      </c>
      <c r="B87" t="s">
        <v>10888</v>
      </c>
      <c r="C87" t="s">
        <v>3</v>
      </c>
    </row>
    <row r="88" spans="1:3" x14ac:dyDescent="0.25">
      <c r="A88" t="s">
        <v>10889</v>
      </c>
      <c r="B88" t="s">
        <v>10890</v>
      </c>
      <c r="C88" t="s">
        <v>3</v>
      </c>
    </row>
    <row r="89" spans="1:3" x14ac:dyDescent="0.25">
      <c r="A89" t="s">
        <v>10891</v>
      </c>
      <c r="B89" t="s">
        <v>10892</v>
      </c>
      <c r="C89" t="s">
        <v>3</v>
      </c>
    </row>
    <row r="90" spans="1:3" x14ac:dyDescent="0.25">
      <c r="A90" t="s">
        <v>10893</v>
      </c>
      <c r="B90" t="s">
        <v>10894</v>
      </c>
      <c r="C90" t="s">
        <v>3</v>
      </c>
    </row>
    <row r="91" spans="1:3" x14ac:dyDescent="0.25">
      <c r="A91" t="s">
        <v>10895</v>
      </c>
      <c r="B91" t="s">
        <v>10896</v>
      </c>
      <c r="C91" t="s">
        <v>3</v>
      </c>
    </row>
    <row r="92" spans="1:3" x14ac:dyDescent="0.25">
      <c r="A92" t="s">
        <v>10897</v>
      </c>
      <c r="B92" t="s">
        <v>10898</v>
      </c>
      <c r="C92" t="s">
        <v>3</v>
      </c>
    </row>
    <row r="93" spans="1:3" x14ac:dyDescent="0.25">
      <c r="A93" t="s">
        <v>10899</v>
      </c>
      <c r="B93" t="s">
        <v>10900</v>
      </c>
      <c r="C93" t="s">
        <v>3</v>
      </c>
    </row>
    <row r="94" spans="1:3" x14ac:dyDescent="0.25">
      <c r="A94" t="s">
        <v>10901</v>
      </c>
      <c r="B94" t="s">
        <v>10902</v>
      </c>
      <c r="C94" t="s">
        <v>3</v>
      </c>
    </row>
    <row r="95" spans="1:3" x14ac:dyDescent="0.25">
      <c r="A95" t="s">
        <v>10903</v>
      </c>
      <c r="B95" t="s">
        <v>10904</v>
      </c>
      <c r="C95" t="s">
        <v>3</v>
      </c>
    </row>
    <row r="96" spans="1:3" x14ac:dyDescent="0.25">
      <c r="A96" t="s">
        <v>10905</v>
      </c>
      <c r="B96" t="s">
        <v>10906</v>
      </c>
      <c r="C96" t="s">
        <v>3</v>
      </c>
    </row>
    <row r="97" spans="1:3" x14ac:dyDescent="0.25">
      <c r="A97" t="s">
        <v>10907</v>
      </c>
      <c r="B97" t="s">
        <v>10908</v>
      </c>
      <c r="C97" t="s">
        <v>3</v>
      </c>
    </row>
    <row r="98" spans="1:3" x14ac:dyDescent="0.25">
      <c r="A98" t="s">
        <v>10909</v>
      </c>
      <c r="B98" t="s">
        <v>10910</v>
      </c>
      <c r="C98" t="s">
        <v>3</v>
      </c>
    </row>
    <row r="99" spans="1:3" x14ac:dyDescent="0.25">
      <c r="A99" t="s">
        <v>10911</v>
      </c>
      <c r="B99" t="s">
        <v>10912</v>
      </c>
      <c r="C99" t="s">
        <v>3</v>
      </c>
    </row>
    <row r="100" spans="1:3" x14ac:dyDescent="0.25">
      <c r="A100" t="s">
        <v>10913</v>
      </c>
      <c r="B100" t="s">
        <v>10914</v>
      </c>
      <c r="C100" t="s">
        <v>3</v>
      </c>
    </row>
    <row r="101" spans="1:3" x14ac:dyDescent="0.25">
      <c r="A101" t="s">
        <v>10915</v>
      </c>
      <c r="B101" t="s">
        <v>10916</v>
      </c>
      <c r="C101" t="s">
        <v>3</v>
      </c>
    </row>
    <row r="102" spans="1:3" x14ac:dyDescent="0.25">
      <c r="A102" t="s">
        <v>10917</v>
      </c>
      <c r="B102" t="s">
        <v>10918</v>
      </c>
      <c r="C102" t="s">
        <v>3</v>
      </c>
    </row>
    <row r="103" spans="1:3" x14ac:dyDescent="0.25">
      <c r="A103" t="s">
        <v>10919</v>
      </c>
      <c r="B103" t="s">
        <v>10920</v>
      </c>
      <c r="C103" t="s">
        <v>3</v>
      </c>
    </row>
    <row r="104" spans="1:3" x14ac:dyDescent="0.25">
      <c r="A104" t="s">
        <v>10921</v>
      </c>
      <c r="B104" t="s">
        <v>10922</v>
      </c>
      <c r="C104" t="s">
        <v>3</v>
      </c>
    </row>
    <row r="105" spans="1:3" x14ac:dyDescent="0.25">
      <c r="A105" t="s">
        <v>10923</v>
      </c>
      <c r="B105" t="s">
        <v>10924</v>
      </c>
      <c r="C105" t="s">
        <v>3</v>
      </c>
    </row>
    <row r="107" spans="1:3" x14ac:dyDescent="0.25">
      <c r="A107" t="s">
        <v>10925</v>
      </c>
      <c r="B107" t="s">
        <v>10926</v>
      </c>
      <c r="C107" t="s">
        <v>3</v>
      </c>
    </row>
    <row r="108" spans="1:3" x14ac:dyDescent="0.25">
      <c r="A108" t="s">
        <v>10927</v>
      </c>
      <c r="B108" t="s">
        <v>10928</v>
      </c>
      <c r="C108" t="s">
        <v>3</v>
      </c>
    </row>
    <row r="109" spans="1:3" x14ac:dyDescent="0.25">
      <c r="A109" t="s">
        <v>10929</v>
      </c>
      <c r="B109" t="s">
        <v>10930</v>
      </c>
      <c r="C109" t="s">
        <v>3</v>
      </c>
    </row>
    <row r="110" spans="1:3" x14ac:dyDescent="0.25">
      <c r="A110" t="s">
        <v>10931</v>
      </c>
      <c r="B110" t="s">
        <v>10932</v>
      </c>
      <c r="C110" t="s">
        <v>3</v>
      </c>
    </row>
    <row r="111" spans="1:3" x14ac:dyDescent="0.25">
      <c r="A111" t="s">
        <v>10933</v>
      </c>
      <c r="B111" t="s">
        <v>10934</v>
      </c>
      <c r="C111" t="s">
        <v>3</v>
      </c>
    </row>
    <row r="112" spans="1:3" x14ac:dyDescent="0.25">
      <c r="A112" t="s">
        <v>10935</v>
      </c>
      <c r="B112" t="s">
        <v>10936</v>
      </c>
      <c r="C112" t="s">
        <v>3</v>
      </c>
    </row>
    <row r="113" spans="1:3" x14ac:dyDescent="0.25">
      <c r="A113" t="s">
        <v>10937</v>
      </c>
      <c r="B113" t="s">
        <v>10938</v>
      </c>
      <c r="C113" t="s">
        <v>3</v>
      </c>
    </row>
    <row r="114" spans="1:3" x14ac:dyDescent="0.25">
      <c r="A114" t="s">
        <v>10939</v>
      </c>
      <c r="B114" t="s">
        <v>10940</v>
      </c>
      <c r="C114" t="s">
        <v>3</v>
      </c>
    </row>
    <row r="115" spans="1:3" x14ac:dyDescent="0.25">
      <c r="A115" t="s">
        <v>10941</v>
      </c>
      <c r="B115" t="s">
        <v>10942</v>
      </c>
      <c r="C115" t="s">
        <v>3</v>
      </c>
    </row>
    <row r="116" spans="1:3" x14ac:dyDescent="0.25">
      <c r="A116" t="s">
        <v>10943</v>
      </c>
      <c r="B116" t="s">
        <v>10944</v>
      </c>
      <c r="C116" t="s">
        <v>3</v>
      </c>
    </row>
    <row r="117" spans="1:3" x14ac:dyDescent="0.25">
      <c r="A117" t="s">
        <v>10945</v>
      </c>
      <c r="B117" t="s">
        <v>10946</v>
      </c>
      <c r="C117" t="s">
        <v>3</v>
      </c>
    </row>
    <row r="118" spans="1:3" x14ac:dyDescent="0.25">
      <c r="A118" t="s">
        <v>10947</v>
      </c>
      <c r="B118" t="s">
        <v>10948</v>
      </c>
      <c r="C118" t="s">
        <v>3</v>
      </c>
    </row>
    <row r="119" spans="1:3" x14ac:dyDescent="0.25">
      <c r="A119" t="s">
        <v>10949</v>
      </c>
      <c r="B119" t="s">
        <v>10950</v>
      </c>
      <c r="C119" t="s">
        <v>3</v>
      </c>
    </row>
    <row r="120" spans="1:3" x14ac:dyDescent="0.25">
      <c r="A120" t="s">
        <v>10951</v>
      </c>
      <c r="B120" t="s">
        <v>10952</v>
      </c>
      <c r="C120" t="s">
        <v>3</v>
      </c>
    </row>
    <row r="121" spans="1:3" x14ac:dyDescent="0.25">
      <c r="A121" t="s">
        <v>10953</v>
      </c>
      <c r="B121" t="s">
        <v>10954</v>
      </c>
      <c r="C121" t="s">
        <v>3</v>
      </c>
    </row>
    <row r="122" spans="1:3" x14ac:dyDescent="0.25">
      <c r="A122" t="s">
        <v>10955</v>
      </c>
      <c r="B122" t="s">
        <v>10956</v>
      </c>
      <c r="C122" t="s">
        <v>3</v>
      </c>
    </row>
    <row r="123" spans="1:3" x14ac:dyDescent="0.25">
      <c r="A123" t="s">
        <v>10957</v>
      </c>
      <c r="B123" t="s">
        <v>10958</v>
      </c>
      <c r="C123" t="s">
        <v>3</v>
      </c>
    </row>
    <row r="124" spans="1:3" x14ac:dyDescent="0.25">
      <c r="A124" t="s">
        <v>10959</v>
      </c>
      <c r="B124" t="s">
        <v>10960</v>
      </c>
      <c r="C124" t="s">
        <v>3</v>
      </c>
    </row>
    <row r="125" spans="1:3" x14ac:dyDescent="0.25">
      <c r="A125" t="s">
        <v>10961</v>
      </c>
      <c r="B125" t="s">
        <v>10962</v>
      </c>
      <c r="C125" t="s">
        <v>3</v>
      </c>
    </row>
    <row r="126" spans="1:3" x14ac:dyDescent="0.25">
      <c r="A126" t="s">
        <v>10963</v>
      </c>
      <c r="B126" t="s">
        <v>10964</v>
      </c>
      <c r="C126" t="s">
        <v>3</v>
      </c>
    </row>
    <row r="128" spans="1:3" x14ac:dyDescent="0.25">
      <c r="A128" t="s">
        <v>10965</v>
      </c>
      <c r="B128" t="s">
        <v>10966</v>
      </c>
      <c r="C128" t="s">
        <v>3</v>
      </c>
    </row>
    <row r="129" spans="1:3" x14ac:dyDescent="0.25">
      <c r="A129" t="s">
        <v>10967</v>
      </c>
      <c r="B129" t="s">
        <v>10968</v>
      </c>
      <c r="C129" t="s">
        <v>3</v>
      </c>
    </row>
    <row r="130" spans="1:3" x14ac:dyDescent="0.25">
      <c r="A130" t="s">
        <v>10969</v>
      </c>
      <c r="B130" t="s">
        <v>10970</v>
      </c>
      <c r="C130" t="s">
        <v>3</v>
      </c>
    </row>
    <row r="131" spans="1:3" x14ac:dyDescent="0.25">
      <c r="A131" t="s">
        <v>10971</v>
      </c>
      <c r="B131" t="s">
        <v>10972</v>
      </c>
      <c r="C131" t="s">
        <v>3</v>
      </c>
    </row>
    <row r="132" spans="1:3" x14ac:dyDescent="0.25">
      <c r="A132" t="s">
        <v>10973</v>
      </c>
      <c r="B132" t="s">
        <v>10974</v>
      </c>
      <c r="C132" t="s">
        <v>3</v>
      </c>
    </row>
    <row r="133" spans="1:3" x14ac:dyDescent="0.25">
      <c r="A133" t="s">
        <v>10975</v>
      </c>
      <c r="B133" t="s">
        <v>10976</v>
      </c>
      <c r="C133" t="s">
        <v>3</v>
      </c>
    </row>
    <row r="134" spans="1:3" x14ac:dyDescent="0.25">
      <c r="A134" t="s">
        <v>10977</v>
      </c>
      <c r="B134" t="s">
        <v>10978</v>
      </c>
      <c r="C134" t="s">
        <v>3</v>
      </c>
    </row>
    <row r="135" spans="1:3" x14ac:dyDescent="0.25">
      <c r="A135" t="s">
        <v>10979</v>
      </c>
      <c r="B135" t="s">
        <v>10980</v>
      </c>
      <c r="C135" t="s">
        <v>3</v>
      </c>
    </row>
    <row r="136" spans="1:3" x14ac:dyDescent="0.25">
      <c r="A136" t="s">
        <v>10981</v>
      </c>
      <c r="B136" t="s">
        <v>10982</v>
      </c>
      <c r="C136" t="s">
        <v>3</v>
      </c>
    </row>
    <row r="137" spans="1:3" x14ac:dyDescent="0.25">
      <c r="A137" t="s">
        <v>10983</v>
      </c>
      <c r="B137" t="s">
        <v>10984</v>
      </c>
      <c r="C137" t="s">
        <v>3</v>
      </c>
    </row>
    <row r="138" spans="1:3" x14ac:dyDescent="0.25">
      <c r="A138" t="s">
        <v>10985</v>
      </c>
      <c r="B138" t="s">
        <v>10986</v>
      </c>
      <c r="C138" t="s">
        <v>3</v>
      </c>
    </row>
    <row r="139" spans="1:3" x14ac:dyDescent="0.25">
      <c r="A139" t="s">
        <v>10987</v>
      </c>
      <c r="B139" t="s">
        <v>10988</v>
      </c>
      <c r="C139" t="s">
        <v>3</v>
      </c>
    </row>
    <row r="140" spans="1:3" x14ac:dyDescent="0.25">
      <c r="A140" t="s">
        <v>10989</v>
      </c>
      <c r="B140" t="s">
        <v>10990</v>
      </c>
      <c r="C140" t="s">
        <v>3</v>
      </c>
    </row>
    <row r="141" spans="1:3" x14ac:dyDescent="0.25">
      <c r="A141" t="s">
        <v>10991</v>
      </c>
      <c r="B141" t="s">
        <v>10992</v>
      </c>
      <c r="C141" t="s">
        <v>3</v>
      </c>
    </row>
    <row r="142" spans="1:3" x14ac:dyDescent="0.25">
      <c r="A142" t="s">
        <v>10993</v>
      </c>
      <c r="B142" t="s">
        <v>10994</v>
      </c>
      <c r="C142" t="s">
        <v>3</v>
      </c>
    </row>
    <row r="143" spans="1:3" x14ac:dyDescent="0.25">
      <c r="A143" t="s">
        <v>10995</v>
      </c>
      <c r="B143" t="s">
        <v>10996</v>
      </c>
      <c r="C143" t="s">
        <v>3</v>
      </c>
    </row>
    <row r="144" spans="1:3" x14ac:dyDescent="0.25">
      <c r="A144" t="s">
        <v>10997</v>
      </c>
      <c r="B144" t="s">
        <v>10998</v>
      </c>
      <c r="C144" t="s">
        <v>3</v>
      </c>
    </row>
    <row r="145" spans="1:3" x14ac:dyDescent="0.25">
      <c r="A145" t="s">
        <v>10999</v>
      </c>
      <c r="B145" t="s">
        <v>11000</v>
      </c>
      <c r="C145" t="s">
        <v>3</v>
      </c>
    </row>
    <row r="146" spans="1:3" x14ac:dyDescent="0.25">
      <c r="A146" t="s">
        <v>11001</v>
      </c>
      <c r="B146" t="s">
        <v>11002</v>
      </c>
      <c r="C146" t="s">
        <v>3</v>
      </c>
    </row>
    <row r="147" spans="1:3" x14ac:dyDescent="0.25">
      <c r="A147" t="s">
        <v>11003</v>
      </c>
      <c r="B147" t="s">
        <v>11004</v>
      </c>
      <c r="C147" t="s">
        <v>3</v>
      </c>
    </row>
    <row r="149" spans="1:3" x14ac:dyDescent="0.25">
      <c r="A149" t="s">
        <v>11005</v>
      </c>
      <c r="B149" t="s">
        <v>11006</v>
      </c>
      <c r="C149" t="s">
        <v>3</v>
      </c>
    </row>
    <row r="150" spans="1:3" x14ac:dyDescent="0.25">
      <c r="A150" t="s">
        <v>11007</v>
      </c>
      <c r="B150" t="s">
        <v>11008</v>
      </c>
      <c r="C150" t="s">
        <v>3</v>
      </c>
    </row>
    <row r="151" spans="1:3" x14ac:dyDescent="0.25">
      <c r="A151" t="s">
        <v>11009</v>
      </c>
      <c r="B151" t="s">
        <v>11010</v>
      </c>
      <c r="C151" t="s">
        <v>3</v>
      </c>
    </row>
    <row r="152" spans="1:3" x14ac:dyDescent="0.25">
      <c r="A152" t="s">
        <v>11011</v>
      </c>
      <c r="B152" t="s">
        <v>11012</v>
      </c>
      <c r="C152" t="s">
        <v>3</v>
      </c>
    </row>
    <row r="153" spans="1:3" x14ac:dyDescent="0.25">
      <c r="A153" t="s">
        <v>11013</v>
      </c>
      <c r="B153" t="s">
        <v>11014</v>
      </c>
      <c r="C153" t="s">
        <v>3</v>
      </c>
    </row>
    <row r="154" spans="1:3" x14ac:dyDescent="0.25">
      <c r="A154" t="s">
        <v>11015</v>
      </c>
      <c r="B154" t="s">
        <v>11016</v>
      </c>
      <c r="C154" t="s">
        <v>3</v>
      </c>
    </row>
    <row r="155" spans="1:3" x14ac:dyDescent="0.25">
      <c r="A155" t="s">
        <v>11017</v>
      </c>
      <c r="B155" t="s">
        <v>11018</v>
      </c>
      <c r="C155" t="s">
        <v>3</v>
      </c>
    </row>
    <row r="156" spans="1:3" x14ac:dyDescent="0.25">
      <c r="A156" t="s">
        <v>11019</v>
      </c>
      <c r="B156" t="s">
        <v>11020</v>
      </c>
      <c r="C156" t="s">
        <v>3</v>
      </c>
    </row>
    <row r="157" spans="1:3" x14ac:dyDescent="0.25">
      <c r="A157" t="s">
        <v>11021</v>
      </c>
      <c r="B157" t="s">
        <v>11022</v>
      </c>
      <c r="C157" t="s">
        <v>3</v>
      </c>
    </row>
    <row r="158" spans="1:3" x14ac:dyDescent="0.25">
      <c r="A158" t="s">
        <v>11023</v>
      </c>
      <c r="B158" t="s">
        <v>11024</v>
      </c>
      <c r="C158" t="s">
        <v>3</v>
      </c>
    </row>
    <row r="159" spans="1:3" x14ac:dyDescent="0.25">
      <c r="A159" t="s">
        <v>11025</v>
      </c>
      <c r="B159" t="s">
        <v>11026</v>
      </c>
      <c r="C159" t="s">
        <v>3</v>
      </c>
    </row>
    <row r="160" spans="1:3" x14ac:dyDescent="0.25">
      <c r="A160" t="s">
        <v>11027</v>
      </c>
      <c r="B160" t="s">
        <v>11028</v>
      </c>
      <c r="C160" t="s">
        <v>3</v>
      </c>
    </row>
    <row r="161" spans="1:3" x14ac:dyDescent="0.25">
      <c r="A161" t="s">
        <v>11029</v>
      </c>
      <c r="B161" t="s">
        <v>11030</v>
      </c>
      <c r="C161" t="s">
        <v>3</v>
      </c>
    </row>
    <row r="162" spans="1:3" x14ac:dyDescent="0.25">
      <c r="A162" t="s">
        <v>11031</v>
      </c>
      <c r="B162" t="s">
        <v>11032</v>
      </c>
      <c r="C162" t="s">
        <v>3</v>
      </c>
    </row>
    <row r="163" spans="1:3" x14ac:dyDescent="0.25">
      <c r="A163" t="s">
        <v>11033</v>
      </c>
      <c r="B163" t="s">
        <v>11034</v>
      </c>
      <c r="C163" t="s">
        <v>3</v>
      </c>
    </row>
    <row r="164" spans="1:3" x14ac:dyDescent="0.25">
      <c r="A164" t="s">
        <v>11035</v>
      </c>
      <c r="B164" t="s">
        <v>11036</v>
      </c>
      <c r="C164" t="s">
        <v>3</v>
      </c>
    </row>
    <row r="165" spans="1:3" x14ac:dyDescent="0.25">
      <c r="A165" t="s">
        <v>11037</v>
      </c>
      <c r="B165" t="s">
        <v>11038</v>
      </c>
      <c r="C165" t="s">
        <v>3</v>
      </c>
    </row>
    <row r="166" spans="1:3" x14ac:dyDescent="0.25">
      <c r="A166" t="s">
        <v>11039</v>
      </c>
      <c r="B166" t="s">
        <v>11040</v>
      </c>
      <c r="C166" t="s">
        <v>3</v>
      </c>
    </row>
    <row r="167" spans="1:3" x14ac:dyDescent="0.25">
      <c r="A167" t="s">
        <v>11041</v>
      </c>
      <c r="B167" t="s">
        <v>11042</v>
      </c>
      <c r="C167" t="s">
        <v>3</v>
      </c>
    </row>
    <row r="168" spans="1:3" x14ac:dyDescent="0.25">
      <c r="A168" t="s">
        <v>11043</v>
      </c>
      <c r="B168" t="s">
        <v>11044</v>
      </c>
      <c r="C168" t="s">
        <v>3</v>
      </c>
    </row>
    <row r="170" spans="1:3" x14ac:dyDescent="0.25">
      <c r="A170" t="s">
        <v>11045</v>
      </c>
      <c r="B170" t="s">
        <v>11046</v>
      </c>
      <c r="C170" t="s">
        <v>3</v>
      </c>
    </row>
    <row r="171" spans="1:3" x14ac:dyDescent="0.25">
      <c r="A171" t="s">
        <v>11047</v>
      </c>
      <c r="B171" t="s">
        <v>11048</v>
      </c>
      <c r="C171" t="s">
        <v>3</v>
      </c>
    </row>
    <row r="172" spans="1:3" x14ac:dyDescent="0.25">
      <c r="A172" t="s">
        <v>11049</v>
      </c>
      <c r="B172" t="s">
        <v>11050</v>
      </c>
      <c r="C172" t="s">
        <v>3</v>
      </c>
    </row>
    <row r="173" spans="1:3" x14ac:dyDescent="0.25">
      <c r="A173" t="s">
        <v>11051</v>
      </c>
      <c r="B173" t="s">
        <v>11052</v>
      </c>
      <c r="C173" t="s">
        <v>3</v>
      </c>
    </row>
    <row r="174" spans="1:3" x14ac:dyDescent="0.25">
      <c r="A174" t="s">
        <v>11053</v>
      </c>
      <c r="B174" t="s">
        <v>11054</v>
      </c>
      <c r="C174" t="s">
        <v>3</v>
      </c>
    </row>
    <row r="175" spans="1:3" x14ac:dyDescent="0.25">
      <c r="A175" t="s">
        <v>11055</v>
      </c>
      <c r="B175" t="s">
        <v>11056</v>
      </c>
      <c r="C175" t="s">
        <v>3</v>
      </c>
    </row>
    <row r="176" spans="1:3" x14ac:dyDescent="0.25">
      <c r="A176" t="s">
        <v>11057</v>
      </c>
      <c r="B176" t="s">
        <v>11058</v>
      </c>
      <c r="C176" t="s">
        <v>3</v>
      </c>
    </row>
    <row r="177" spans="1:3" x14ac:dyDescent="0.25">
      <c r="A177" t="s">
        <v>11059</v>
      </c>
      <c r="B177" t="s">
        <v>11060</v>
      </c>
      <c r="C177" t="s">
        <v>3</v>
      </c>
    </row>
    <row r="178" spans="1:3" x14ac:dyDescent="0.25">
      <c r="A178" t="s">
        <v>11061</v>
      </c>
      <c r="B178" t="s">
        <v>11062</v>
      </c>
      <c r="C178" t="s">
        <v>3</v>
      </c>
    </row>
    <row r="179" spans="1:3" x14ac:dyDescent="0.25">
      <c r="A179" t="s">
        <v>11063</v>
      </c>
      <c r="B179" t="s">
        <v>11064</v>
      </c>
      <c r="C179" t="s">
        <v>3</v>
      </c>
    </row>
    <row r="180" spans="1:3" x14ac:dyDescent="0.25">
      <c r="A180" t="s">
        <v>11065</v>
      </c>
      <c r="B180" t="s">
        <v>11066</v>
      </c>
      <c r="C180" t="s">
        <v>3</v>
      </c>
    </row>
    <row r="181" spans="1:3" x14ac:dyDescent="0.25">
      <c r="A181" t="s">
        <v>11067</v>
      </c>
      <c r="B181" t="s">
        <v>11068</v>
      </c>
      <c r="C181" t="s">
        <v>3</v>
      </c>
    </row>
    <row r="182" spans="1:3" x14ac:dyDescent="0.25">
      <c r="A182" t="s">
        <v>11069</v>
      </c>
      <c r="B182" t="s">
        <v>11070</v>
      </c>
      <c r="C182" t="s">
        <v>3</v>
      </c>
    </row>
    <row r="183" spans="1:3" x14ac:dyDescent="0.25">
      <c r="A183" t="s">
        <v>11071</v>
      </c>
      <c r="B183" t="s">
        <v>11072</v>
      </c>
      <c r="C183" t="s">
        <v>3</v>
      </c>
    </row>
    <row r="184" spans="1:3" x14ac:dyDescent="0.25">
      <c r="A184" t="s">
        <v>11073</v>
      </c>
      <c r="B184" t="s">
        <v>11074</v>
      </c>
      <c r="C184" t="s">
        <v>3</v>
      </c>
    </row>
    <row r="185" spans="1:3" x14ac:dyDescent="0.25">
      <c r="A185" t="s">
        <v>11075</v>
      </c>
      <c r="B185" t="s">
        <v>11076</v>
      </c>
      <c r="C185" t="s">
        <v>3</v>
      </c>
    </row>
    <row r="186" spans="1:3" x14ac:dyDescent="0.25">
      <c r="A186" t="s">
        <v>11077</v>
      </c>
      <c r="B186" t="s">
        <v>11078</v>
      </c>
      <c r="C186" t="s">
        <v>3</v>
      </c>
    </row>
    <row r="187" spans="1:3" x14ac:dyDescent="0.25">
      <c r="A187" t="s">
        <v>11079</v>
      </c>
      <c r="B187" t="s">
        <v>11080</v>
      </c>
      <c r="C187" t="s">
        <v>3</v>
      </c>
    </row>
    <row r="188" spans="1:3" x14ac:dyDescent="0.25">
      <c r="A188" t="s">
        <v>11081</v>
      </c>
      <c r="B188" t="s">
        <v>11082</v>
      </c>
      <c r="C188" t="s">
        <v>3</v>
      </c>
    </row>
    <row r="189" spans="1:3" x14ac:dyDescent="0.25">
      <c r="A189" t="s">
        <v>11083</v>
      </c>
      <c r="B189" t="s">
        <v>11084</v>
      </c>
      <c r="C189" t="s">
        <v>3</v>
      </c>
    </row>
    <row r="191" spans="1:3" x14ac:dyDescent="0.25">
      <c r="A191" t="s">
        <v>11085</v>
      </c>
      <c r="B191" t="s">
        <v>11086</v>
      </c>
      <c r="C191" t="s">
        <v>3</v>
      </c>
    </row>
    <row r="192" spans="1:3" x14ac:dyDescent="0.25">
      <c r="A192" t="s">
        <v>11087</v>
      </c>
      <c r="B192" t="s">
        <v>11088</v>
      </c>
      <c r="C192" t="s">
        <v>3</v>
      </c>
    </row>
    <row r="193" spans="1:3" x14ac:dyDescent="0.25">
      <c r="A193" t="s">
        <v>11089</v>
      </c>
      <c r="B193" t="s">
        <v>11090</v>
      </c>
      <c r="C193" t="s">
        <v>3</v>
      </c>
    </row>
    <row r="194" spans="1:3" x14ac:dyDescent="0.25">
      <c r="A194" t="s">
        <v>11091</v>
      </c>
      <c r="B194" t="s">
        <v>11092</v>
      </c>
      <c r="C194" t="s">
        <v>3</v>
      </c>
    </row>
    <row r="195" spans="1:3" x14ac:dyDescent="0.25">
      <c r="A195" t="s">
        <v>11093</v>
      </c>
      <c r="B195" t="s">
        <v>11094</v>
      </c>
      <c r="C195" t="s">
        <v>3</v>
      </c>
    </row>
    <row r="196" spans="1:3" x14ac:dyDescent="0.25">
      <c r="A196" t="s">
        <v>11095</v>
      </c>
      <c r="B196" t="s">
        <v>11096</v>
      </c>
      <c r="C196" t="s">
        <v>3</v>
      </c>
    </row>
    <row r="197" spans="1:3" x14ac:dyDescent="0.25">
      <c r="A197" t="s">
        <v>11097</v>
      </c>
      <c r="B197" t="s">
        <v>11098</v>
      </c>
      <c r="C197" t="s">
        <v>3</v>
      </c>
    </row>
    <row r="198" spans="1:3" x14ac:dyDescent="0.25">
      <c r="A198" t="s">
        <v>11099</v>
      </c>
      <c r="B198" t="s">
        <v>11100</v>
      </c>
      <c r="C198" t="s">
        <v>3</v>
      </c>
    </row>
    <row r="199" spans="1:3" x14ac:dyDescent="0.25">
      <c r="A199" t="s">
        <v>11101</v>
      </c>
      <c r="B199" t="s">
        <v>11102</v>
      </c>
      <c r="C199" t="s">
        <v>3</v>
      </c>
    </row>
    <row r="200" spans="1:3" x14ac:dyDescent="0.25">
      <c r="A200" t="s">
        <v>11103</v>
      </c>
      <c r="B200" t="s">
        <v>11104</v>
      </c>
      <c r="C200" t="s">
        <v>3</v>
      </c>
    </row>
    <row r="201" spans="1:3" x14ac:dyDescent="0.25">
      <c r="A201" t="s">
        <v>11105</v>
      </c>
      <c r="B201" t="s">
        <v>11106</v>
      </c>
      <c r="C201" t="s">
        <v>3</v>
      </c>
    </row>
    <row r="202" spans="1:3" x14ac:dyDescent="0.25">
      <c r="A202" t="s">
        <v>11107</v>
      </c>
      <c r="B202" t="s">
        <v>11108</v>
      </c>
      <c r="C202" t="s">
        <v>3</v>
      </c>
    </row>
    <row r="203" spans="1:3" x14ac:dyDescent="0.25">
      <c r="A203" t="s">
        <v>11109</v>
      </c>
      <c r="B203" t="s">
        <v>11110</v>
      </c>
      <c r="C203" t="s">
        <v>3</v>
      </c>
    </row>
    <row r="204" spans="1:3" x14ac:dyDescent="0.25">
      <c r="A204" t="s">
        <v>11111</v>
      </c>
      <c r="B204" t="s">
        <v>11112</v>
      </c>
      <c r="C204" t="s">
        <v>3</v>
      </c>
    </row>
    <row r="205" spans="1:3" x14ac:dyDescent="0.25">
      <c r="A205" t="s">
        <v>11113</v>
      </c>
      <c r="B205" t="s">
        <v>11114</v>
      </c>
      <c r="C205" t="s">
        <v>3</v>
      </c>
    </row>
    <row r="206" spans="1:3" x14ac:dyDescent="0.25">
      <c r="A206" t="s">
        <v>11115</v>
      </c>
      <c r="B206" t="s">
        <v>11116</v>
      </c>
      <c r="C206" t="s">
        <v>3</v>
      </c>
    </row>
    <row r="207" spans="1:3" x14ac:dyDescent="0.25">
      <c r="A207" t="s">
        <v>11117</v>
      </c>
      <c r="B207" t="s">
        <v>11118</v>
      </c>
      <c r="C207" t="s">
        <v>3</v>
      </c>
    </row>
    <row r="208" spans="1:3" x14ac:dyDescent="0.25">
      <c r="A208" t="s">
        <v>11119</v>
      </c>
      <c r="B208" t="s">
        <v>11120</v>
      </c>
      <c r="C208" t="s">
        <v>3</v>
      </c>
    </row>
    <row r="209" spans="1:3" x14ac:dyDescent="0.25">
      <c r="A209" t="s">
        <v>11121</v>
      </c>
      <c r="B209" t="s">
        <v>11122</v>
      </c>
      <c r="C209" t="s">
        <v>3</v>
      </c>
    </row>
    <row r="210" spans="1:3" x14ac:dyDescent="0.25">
      <c r="A210" t="s">
        <v>11123</v>
      </c>
      <c r="B210" t="s">
        <v>11124</v>
      </c>
      <c r="C2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Простые</vt:lpstr>
      <vt:lpstr>Фольга</vt:lpstr>
      <vt:lpstr>OUTSIDE</vt:lpstr>
      <vt:lpstr>ME</vt:lpstr>
      <vt:lpstr>Ламелла</vt:lpstr>
      <vt:lpstr>Прошивные маты</vt:lpstr>
      <vt:lpstr>Кольца</vt:lpstr>
      <vt:lpstr>Исходник</vt:lpstr>
      <vt:lpstr>Ламелльный цилиндр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2018-03-06T06:20:47Z</dcterms:modified>
</cp:coreProperties>
</file>