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93761D9A-9B4C-4B08-A61C-8FF2D9DF76A0}" xr6:coauthVersionLast="47" xr6:coauthVersionMax="47" xr10:uidLastSave="{00000000-0000-0000-0000-000000000000}"/>
  <bookViews>
    <workbookView showSheetTabs="0" xWindow="-120" yWindow="-120" windowWidth="20730" windowHeight="11160" xr2:uid="{00000000-000D-0000-FFFF-FFFF00000000}"/>
  </bookViews>
  <sheets>
    <sheet name="Dashboard " sheetId="21" r:id="rId1"/>
    <sheet name="TotalSales" sheetId="18" r:id="rId2"/>
    <sheet name="CountryBarChart" sheetId="19" r:id="rId3"/>
    <sheet name="TopFiveCustomers" sheetId="20"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87" i="17"/>
  <c r="M203" i="17"/>
  <c r="M219" i="17"/>
  <c r="M235" i="17"/>
  <c r="M251" i="17"/>
  <c r="M267" i="17"/>
  <c r="M283" i="17"/>
  <c r="M299" i="17"/>
  <c r="M315" i="17"/>
  <c r="M331" i="17"/>
  <c r="M347" i="17"/>
  <c r="M363" i="17"/>
  <c r="M379" i="17"/>
  <c r="M395" i="17"/>
  <c r="M411" i="17"/>
  <c r="M427" i="17"/>
  <c r="M443" i="17"/>
  <c r="M459" i="17"/>
  <c r="M475" i="17"/>
  <c r="M491" i="17"/>
  <c r="M507" i="17"/>
  <c r="M523" i="17"/>
  <c r="M539" i="17"/>
  <c r="M555" i="17"/>
  <c r="M571" i="17"/>
  <c r="M587" i="17"/>
  <c r="M603" i="17"/>
  <c r="M619" i="17"/>
  <c r="M635" i="17"/>
  <c r="M651" i="17"/>
  <c r="M667" i="17"/>
  <c r="M683" i="17"/>
  <c r="M699" i="17"/>
  <c r="M715" i="17"/>
  <c r="M731" i="17"/>
  <c r="M747" i="17"/>
  <c r="M763" i="17"/>
  <c r="M779" i="17"/>
  <c r="M795" i="17"/>
  <c r="M811" i="17"/>
  <c r="M827" i="17"/>
  <c r="M843" i="17"/>
  <c r="M859" i="17"/>
  <c r="M875" i="17"/>
  <c r="M891" i="17"/>
  <c r="M907" i="17"/>
  <c r="M923" i="17"/>
  <c r="M939" i="17"/>
  <c r="M955" i="17"/>
  <c r="M971" i="17"/>
  <c r="M987"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<sst xmlns="http://schemas.openxmlformats.org/spreadsheetml/2006/main" count="11126" uniqueCount="6221">
  <si>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</si>
  <si>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</si>
  <si>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</si>
  <si>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</si>
  <si>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</si>
  <si>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</si>
  <si>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</si>
  <si>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</si>
  <si>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</si>
  <si>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</si>
  <si>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</si>
  <si>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</si>
  <si>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</si>
  <si>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</si>
  <si>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</si>
  <si>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</si>
  <si>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</si>
  <si>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</si>
  <si>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</si>
  <si>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</si>
  <si>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</si>
  <si>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</si>
  <si>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</si>
  <si>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</si>
  <si>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</si>
  <si>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</si>
  <si>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</si>
  <si>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</si>
  <si>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</si>
  <si>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</si>
  <si>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</si>
  <si>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</si>
  <si>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</si>
  <si>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</si>
  <si>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</si>
  <si>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</si>
  <si>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</si>
  <si>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</si>
  <si>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</si>
  <si>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</si>
  <si>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</si>
  <si>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</si>
  <si>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</si>
  <si>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</si>
  <si>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</si>
  <si>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</si>
  <si>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</si>
  <si>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</si>
  <si>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</si>
  <si>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</si>
  <si>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</si>
  <si>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</si>
  <si>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</si>
  <si>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</si>
  <si>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</si>
  <si>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</si>
  <si>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</si>
  <si>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</si>
  <si>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</si>
  <si>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</si>
  <si>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</si>
  <si>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</si>
  <si>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</si>
  <si>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</si>
  <si>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</si>
  <si>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</si>
  <si>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</si>
  <si>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</si>
  <si>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</si>
  <si>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</si>
  <si>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</si>
  <si>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</si>
  <si>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</si>
  <si>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</si>
  <si>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</si>
  <si>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</si>
  <si>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</si>
  <si>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</si>
  <si>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</si>
  <si>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</si>
  <si>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</si>
  <si>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</si>
  <si>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</si>
  <si>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</si>
  <si>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</si>
  <si>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</si>
  <si>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</si>
  <si>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</si>
  <si>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</si>
  <si>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</si>
  <si>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</si>
  <si>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</si>
  <si>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</si>
  <si>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</si>
  <si>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</si>
  <si>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</si>
  <si>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</si>
  <si>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</si>
  <si>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</si>
  <si>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</si>
  <si>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</si>
  <si>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</si>
  <si>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</si>
  <si>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</si>
  <si>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</si>
  <si>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</si>
  <si>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</si>
  <si>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</si>
  <si>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</si>
  <si>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</si>
  <si>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</si>
  <si>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</si>
  <si>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</si>
  <si>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</si>
  <si>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</si>
  <si>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</si>
  <si>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</si>
  <si>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</si>
  <si>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</si>
  <si>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</si>
  <si>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</si>
  <si>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</si>
  <si>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</si>
  <si>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</si>
  <si>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</si>
  <si>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</si>
  <si>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</si>
  <si>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</si>
  <si>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</si>
  <si>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</si>
  <si>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</si>
  <si>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</si>
  <si>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</si>
  <si>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</si>
  <si>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</si>
  <si>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</si>
  <si>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</si>
  <si>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</si>
  <si>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</si>
  <si>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</si>
  <si>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</si>
  <si>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</si>
  <si>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</si>
  <si>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</si>
  <si>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</si>
  <si>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</si>
  <si>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</si>
  <si>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</si>
  <si>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</si>
  <si>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</si>
  <si>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</si>
  <si>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</si>
  <si>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</si>
  <si>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</si>
  <si>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</si>
  <si>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</si>
  <si>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</si>
  <si>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</si>
  <si>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</si>
  <si>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</si>
  <si>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</si>
  <si>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</si>
  <si>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</si>
  <si>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</si>
  <si>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</si>
  <si>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</si>
  <si>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</si>
  <si>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</si>
  <si>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</si>
  <si>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</si>
  <si>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</si>
  <si>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</si>
  <si>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</si>
  <si>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</si>
  <si>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</si>
  <si>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</si>
  <si>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</si>
  <si>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</si>
  <si>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</si>
  <si>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</si>
  <si>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</si>
  <si>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</si>
  <si>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</si>
  <si>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</si>
  <si>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</si>
  <si>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</si>
  <si>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</si>
  <si>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</si>
  <si>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</si>
  <si>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</si>
  <si>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</si>
  <si>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</si>
  <si>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</si>
  <si>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</si>
  <si>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</si>
  <si>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</si>
  <si>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</si>
  <si>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</si>
  <si>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</si>
  <si>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</si>
  <si>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</si>
  <si>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</si>
  <si>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</si>
  <si>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</si>
  <si>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</si>
  <si>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</si>
  <si>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</si>
  <si>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</si>
  <si>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</si>
  <si>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</si>
  <si>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</si>
  <si>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</si>
  <si>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</si>
  <si>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</si>
  <si>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</si>
  <si>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</si>
  <si>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</si>
  <si>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</si>
  <si>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</si>
  <si>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</si>
  <si>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</si>
  <si>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</si>
  <si>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</si>
  <si>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</si>
  <si>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</si>
  <si>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</si>
  <si>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</si>
  <si>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</si>
  <si>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</si>
  <si>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</si>
  <si>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</si>
  <si>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</si>
  <si>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</si>
  <si>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</si>
  <si>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</si>
  <si>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</si>
  <si>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</si>
  <si>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</si>
  <si>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</si>
  <si>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</si>
  <si>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</si>
  <si>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</si>
  <si>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</si>
  <si>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</si>
  <si>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</si>
  <si>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</si>
  <si>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</si>
  <si>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</si>
  <si>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</si>
  <si>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</si>
  <si>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</si>
  <si>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</si>
  <si>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</si>
  <si>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</si>
  <si>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</si>
  <si>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</si>
  <si>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</si>
  <si>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</si>
  <si>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</si>
  <si>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</si>
  <si>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</si>
  <si>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</si>
  <si>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</si>
  <si>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</si>
  <si>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</si>
  <si>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</si>
  <si>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</si>
  <si>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</si>
  <si>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</si>
  <si>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</si>
  <si>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</si>
  <si>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</si>
  <si>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</si>
  <si>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</si>
  <si>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</si>
  <si>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</si>
  <si>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</si>
  <si>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</si>
  <si>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</si>
  <si>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</si>
  <si>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</si>
  <si>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</si>
  <si>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</si>
  <si>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</si>
  <si>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</si>
  <si>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</si>
  <si>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</si>
  <si>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</si>
  <si>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</si>
  <si>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</si>
  <si>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</si>
  <si>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</si>
  <si>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</si>
  <si>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</si>
  <si>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</si>
  <si>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</si>
  <si>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</si>
  <si>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</si>
  <si>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</si>
  <si>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</si>
  <si>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</si>
  <si>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</si>
  <si>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</si>
  <si>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</si>
  <si>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</si>
  <si>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</si>
  <si>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</si>
  <si>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</si>
  <si>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</si>
  <si>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</si>
  <si>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</si>
  <si>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</si>
  <si>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</si>
  <si>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</si>
  <si>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</si>
  <si>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</si>
  <si>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</si>
  <si>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</si>
  <si>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</si>
  <si>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</si>
  <si>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</si>
  <si>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</si>
  <si>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</si>
  <si>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</si>
  <si>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</si>
  <si>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</si>
  <si>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</si>
  <si>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</si>
  <si>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</si>
  <si>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</si>
  <si>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</si>
  <si>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</si>
  <si>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</si>
  <si>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</si>
  <si>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</si>
  <si>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</si>
  <si>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</si>
  <si>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</si>
  <si>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</si>
  <si>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</si>
  <si>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</si>
  <si>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</si>
  <si>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</si>
  <si>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</si>
  <si>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</si>
  <si>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</si>
  <si>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</si>
  <si>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</si>
  <si>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</si>
  <si>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</si>
  <si>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</si>
  <si>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</si>
  <si>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</si>
  <si>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</si>
  <si>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</si>
  <si>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</si>
  <si>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</si>
  <si>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</si>
  <si>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</si>
  <si>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</si>
  <si>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</si>
  <si>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</si>
  <si>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</si>
  <si>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</si>
  <si>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</si>
  <si>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</si>
  <si>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</si>
  <si>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</si>
  <si>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</si>
  <si>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</si>
  <si>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</si>
  <si>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</si>
  <si>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</si>
  <si>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</si>
  <si>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</si>
  <si>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</si>
  <si>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</si>
  <si>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</si>
  <si>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</si>
  <si>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</si>
  <si>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</si>
  <si>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</si>
  <si>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</si>
  <si>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</si>
  <si>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</si>
  <si>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</si>
  <si>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</si>
  <si>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</si>
  <si>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</si>
  <si>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</si>
  <si>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</si>
  <si>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</si>
  <si>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</si>
  <si>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</si>
  <si>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</si>
  <si>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</si>
  <si>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</si>
  <si>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</si>
  <si>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</si>
  <si>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</si>
  <si>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</si>
  <si>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</si>
  <si>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</si>
  <si>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</si>
  <si>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</si>
  <si>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</si>
  <si>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</si>
  <si>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</si>
  <si>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</si>
  <si>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</si>
  <si>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</si>
  <si>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</si>
  <si>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</si>
  <si>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</si>
  <si>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</si>
  <si>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</si>
  <si>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</si>
  <si>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</si>
  <si>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</si>
  <si>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</si>
  <si>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</si>
  <si>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</si>
  <si>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</si>
  <si>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</si>
  <si>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</si>
  <si>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</si>
  <si>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</si>
  <si>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</si>
  <si>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</si>
  <si>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</si>
  <si>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</si>
  <si>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</si>
  <si>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</si>
  <si>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</si>
  <si>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</si>
  <si>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</si>
  <si>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</si>
  <si>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</si>
  <si>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</si>
  <si>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</si>
  <si>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</si>
  <si>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</si>
  <si>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</si>
  <si>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</si>
  <si>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</si>
  <si>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</si>
  <si>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</si>
  <si>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</si>
  <si>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</si>
  <si>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</si>
  <si>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</si>
  <si>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</si>
  <si>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</si>
  <si>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</si>
  <si>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</si>
  <si>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</si>
  <si>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</si>
  <si>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</si>
  <si>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</si>
  <si>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</si>
  <si>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</si>
  <si>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</si>
  <si>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</si>
  <si>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</si>
  <si>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</si>
  <si>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</si>
  <si>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</si>
  <si>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</si>
  <si>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</si>
  <si>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</si>
  <si>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</si>
  <si>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</si>
  <si>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</si>
  <si>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</si>
  <si>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</si>
  <si>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</si>
  <si>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</si>
  <si>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</si>
  <si>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</si>
  <si>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</si>
  <si>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</si>
  <si>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</si>
  <si>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</si>
  <si>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</si>
  <si>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</si>
  <si>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</si>
  <si>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</si>
  <si>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</si>
  <si>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</si>
  <si>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</si>
  <si>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</si>
  <si>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</si>
  <si>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</si>
  <si>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</si>
  <si>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</si>
  <si>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</si>
  <si>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</si>
  <si>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</si>
  <si>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</si>
  <si>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</si>
  <si>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</si>
  <si>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</si>
  <si>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</si>
  <si>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</si>
  <si>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</si>
  <si>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</si>
  <si>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</si>
  <si>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</si>
  <si>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</si>
  <si>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</si>
  <si>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</si>
  <si>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</si>
  <si>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</si>
  <si>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</si>
  <si>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</si>
  <si>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</si>
  <si>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</si>
  <si>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</si>
  <si>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</si>
  <si>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</si>
  <si>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</si>
  <si>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</si>
  <si>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</si>
  <si>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</si>
  <si>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</si>
  <si>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</si>
  <si>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</si>
  <si>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</si>
  <si>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</si>
  <si>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</si>
  <si>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</si>
  <si>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</si>
  <si>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</si>
  <si>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</si>
  <si>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</si>
  <si>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</si>
  <si>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</si>
  <si>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</si>
  <si>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</si>
  <si>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</si>
  <si>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</si>
  <si>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</si>
  <si>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</si>
  <si>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</si>
  <si>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</si>
  <si>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</si>
  <si>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</si>
  <si>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</si>
  <si>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</si>
  <si>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</si>
  <si>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</si>
  <si>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</si>
  <si>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</si>
  <si>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</si>
  <si>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</si>
  <si>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</si>
  <si>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</si>
  <si>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</si>
  <si>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</si>
  <si>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</si>
  <si>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</si>
  <si>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</si>
  <si>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</si>
  <si>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</si>
  <si>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</si>
  <si>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</si>
  <si>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</si>
  <si>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</si>
  <si>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</si>
  <si>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</si>
  <si>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</si>
  <si>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</si>
  <si>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</si>
  <si>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</si>
  <si>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</si>
  <si>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</si>
  <si>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</si>
  <si>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</si>
  <si>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</si>
  <si>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</si>
  <si>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</si>
  <si>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</si>
  <si>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</si>
  <si>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</si>
  <si>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</si>
  <si>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</si>
  <si>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</si>
  <si>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</si>
  <si>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</si>
  <si>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</si>
  <si>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</si>
  <si>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</si>
  <si>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</si>
  <si>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</si>
  <si>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</si>
  <si>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</si>
  <si>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</si>
  <si>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</si>
  <si>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</si>
  <si>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</si>
  <si>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</si>
  <si>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</si>
  <si>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</si>
  <si>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</si>
  <si>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</si>
  <si>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</si>
  <si>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</si>
  <si>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</si>
  <si>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</si>
  <si>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</si>
  <si>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</si>
  <si>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</si>
  <si>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</si>
  <si>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</si>
  <si>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</si>
  <si>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</si>
  <si>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</si>
  <si>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</si>
  <si>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</si>
  <si>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</si>
  <si>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</si>
  <si>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</si>
  <si>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</si>
  <si>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</si>
  <si>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</si>
  <si>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</si>
  <si>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</si>
  <si>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</si>
  <si>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</si>
  <si>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</si>
  <si>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</si>
  <si>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</si>
  <si>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</si>
  <si>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</si>
  <si>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</si>
  <si>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</si>
  <si>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</si>
  <si>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</si>
  <si>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</si>
  <si>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</si>
  <si>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</si>
  <si>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</si>
  <si>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</si>
  <si>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</si>
  <si>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</si>
  <si>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</si>
  <si>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</si>
  <si>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</si>
  <si>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</si>
  <si>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</si>
  <si>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</si>
  <si>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</si>
  <si>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</si>
  <si>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</si>
  <si>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</si>
  <si>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</si>
  <si>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</si>
  <si>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</si>
  <si>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</si>
  <si>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</si>
  <si>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</si>
  <si>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</si>
  <si>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</si>
  <si>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</si>
  <si>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</si>
  <si>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</si>
  <si>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</si>
  <si>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</si>
  <si>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</si>
  <si>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</si>
  <si>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</si>
  <si>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</si>
  <si>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</si>
  <si>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</si>
  <si>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</si>
  <si>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</si>
  <si>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</si>
  <si>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</si>
  <si>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</si>
  <si>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</si>
  <si>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</si>
  <si>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</si>
  <si>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</si>
  <si>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</si>
  <si>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</si>
  <si>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</si>
  <si>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</si>
  <si>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</si>
  <si>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</si>
  <si>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</si>
  <si>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</si>
  <si>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</si>
  <si>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</si>
  <si>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</si>
  <si>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</si>
  <si>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</si>
  <si>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</si>
  <si>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</si>
  <si>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</si>
  <si>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</si>
  <si>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</si>
  <si>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</si>
  <si>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</si>
  <si>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</si>
  <si>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</si>
  <si>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</si>
  <si>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</si>
  <si>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</si>
  <si>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</si>
  <si>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</si>
  <si>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</si>
  <si>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</si>
  <si>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</si>
  <si>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</si>
  <si>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</si>
  <si>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</si>
  <si>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</si>
  <si>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</si>
  <si>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</si>
  <si>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</si>
  <si>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</si>
  <si>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</si>
  <si>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</si>
  <si>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</si>
  <si>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</si>
  <si>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</si>
  <si>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</si>
  <si>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</si>
  <si>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</si>
  <si>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</si>
  <si>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</si>
  <si>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</si>
  <si>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</si>
  <si>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</si>
  <si>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</si>
  <si>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</si>
  <si>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</si>
  <si>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</si>
  <si>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</si>
  <si>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</si>
  <si>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</si>
  <si>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</si>
  <si>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</si>
  <si>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</si>
  <si>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</si>
  <si>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</si>
  <si>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</si>
  <si>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</si>
  <si>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</si>
  <si>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</si>
  <si>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</si>
  <si>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</si>
  <si>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</si>
  <si>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</si>
  <si>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</si>
  <si>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</si>
  <si>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</si>
  <si>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</si>
  <si>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</si>
  <si>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</si>
  <si>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</si>
  <si>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</si>
  <si>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</si>
  <si>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</si>
  <si>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</si>
  <si>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</si>
  <si>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</si>
  <si>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</si>
  <si>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</si>
  <si>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</si>
  <si>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</si>
  <si>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</si>
  <si>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</si>
  <si>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</si>
  <si>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</si>
  <si>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</si>
  <si>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</si>
  <si>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</si>
  <si>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</si>
  <si>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</si>
  <si>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</si>
  <si>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</si>
  <si>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</si>
  <si>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</si>
  <si>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</si>
  <si>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</si>
  <si>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</si>
  <si>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</si>
  <si>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</si>
  <si>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</si>
  <si>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</si>
  <si>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</si>
  <si>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</si>
  <si>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</si>
  <si>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</si>
  <si>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</si>
  <si>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</si>
  <si>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</si>
  <si>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</si>
  <si>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</si>
  <si>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</si>
  <si>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</si>
  <si>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</si>
  <si>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</si>
  <si>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</si>
  <si>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</si>
  <si>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</si>
  <si>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</si>
  <si>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</si>
  <si>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</si>
  <si>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</si>
  <si>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</si>
  <si>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</si>
  <si>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</si>
  <si>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</si>
  <si>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</si>
  <si>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</si>
  <si>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</si>
  <si>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</si>
  <si>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</si>
  <si>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</si>
  <si>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</si>
  <si>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</si>
  <si>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</si>
  <si>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</si>
  <si>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</si>
  <si>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</si>
  <si>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</si>
  <si>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</si>
  <si>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</si>
  <si>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</si>
  <si>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</si>
  <si>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</si>
  <si>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</si>
  <si>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</si>
  <si>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</si>
  <si>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</si>
  <si>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</si>
  <si>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</si>
  <si>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</si>
  <si>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</si>
  <si>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</si>
  <si>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</si>
  <si>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</si>
  <si>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</si>
  <si>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</si>
  <si>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</si>
  <si>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</si>
  <si>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</si>
  <si>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</si>
  <si>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</si>
  <si>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</si>
  <si>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</si>
  <si>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</si>
  <si>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</si>
  <si>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</si>
  <si>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</si>
  <si>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</si>
  <si>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</si>
  <si>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</si>
  <si>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</si>
  <si>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</si>
  <si>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</si>
  <si>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</si>
  <si>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</si>
  <si>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</si>
  <si>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</si>
  <si>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</si>
  <si>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</si>
  <si>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</si>
  <si>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</si>
  <si>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</si>
  <si>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</si>
  <si>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</si>
  <si>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</si>
  <si>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</si>
  <si>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</si>
  <si>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</si>
  <si>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</si>
  <si>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</si>
  <si>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</si>
  <si>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</si>
  <si>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</si>
  <si>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</si>
  <si>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</si>
  <si>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</si>
  <si>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</si>
  <si>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</si>
  <si>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</si>
  <si>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</si>
  <si>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</si>
  <si>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</si>
  <si>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</si>
  <si>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</si>
  <si>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</si>
  <si>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</si>
  <si>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</si>
  <si>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</si>
  <si>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</si>
  <si>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</si>
  <si>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</si>
  <si>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</si>
  <si>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</si>
  <si>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</si>
  <si>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</si>
  <si>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</si>
  <si>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</si>
  <si>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</si>
  <si>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</si>
  <si>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</si>
  <si>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</si>
  <si>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</si>
  <si>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</si>
  <si>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</si>
  <si>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</si>
  <si>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</si>
  <si>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</si>
  <si>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</si>
  <si>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</si>
  <si>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</si>
  <si>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</si>
  <si>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</si>
  <si>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</si>
  <si>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</si>
  <si>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</si>
  <si>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</si>
  <si>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</si>
  <si>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</si>
  <si>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</si>
  <si>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</si>
  <si>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</si>
  <si>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</si>
  <si>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</si>
  <si>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</si>
  <si>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</si>
  <si>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</si>
  <si>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</si>
  <si>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</si>
  <si>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</si>
  <si>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</si>
  <si>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</si>
  <si>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</si>
  <si>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</si>
  <si>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</si>
  <si>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</si>
  <si>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</si>
  <si>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</si>
  <si>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</si>
  <si>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</si>
  <si>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</si>
  <si>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</si>
  <si>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</si>
  <si>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</si>
  <si>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</si>
  <si>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</si>
  <si>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</si>
  <si>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</si>
  <si>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</si>
  <si>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</si>
  <si>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</si>
  <si>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</si>
  <si>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</si>
  <si>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</si>
  <si>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</si>
  <si>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</si>
  <si>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</si>
  <si>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</si>
  <si>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</si>
  <si>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</si>
  <si>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</si>
  <si>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</si>
  <si>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</si>
  <si>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</si>
  <si>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</si>
  <si>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</si>
  <si>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</si>
  <si>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</si>
  <si>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</si>
  <si>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</si>
  <si>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</si>
  <si>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</si>
  <si>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</si>
  <si>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</si>
  <si>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</si>
  <si>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</si>
  <si>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</si>
  <si>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</si>
  <si>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</si>
  <si>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</si>
  <si>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</si>
  <si>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</si>
  <si>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</si>
  <si>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</si>
  <si>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</si>
  <si>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</si>
  <si>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</si>
  <si>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</si>
  <si>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</si>
  <si>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</si>
  <si>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</si>
  <si>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</si>
  <si>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</si>
  <si>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</si>
  <si>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</si>
  <si>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</si>
  <si>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</si>
  <si>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</si>
  <si>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</si>
  <si>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</si>
  <si>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</si>
  <si>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</si>
  <si>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</si>
  <si>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</si>
  <si>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</si>
  <si>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</si>
  <si>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</si>
  <si>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</si>
  <si>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</si>
  <si>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</si>
  <si>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</si>
  <si>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</si>
  <si>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</si>
  <si>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</si>
  <si>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</si>
  <si>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</si>
  <si>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</si>
  <si>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</si>
  <si>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</si>
  <si>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</si>
  <si>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</si>
  <si>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</si>
  <si>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</si>
  <si>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</si>
  <si>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</si>
  <si>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</si>
  <si>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</si>
  <si>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</si>
  <si>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</si>
  <si>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</si>
  <si>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</si>
  <si>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</si>
  <si>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</si>
  <si>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</si>
  <si>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</si>
  <si>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</si>
  <si>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</si>
  <si>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</si>
  <si>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</si>
  <si>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</si>
  <si>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</si>
  <si>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</si>
  <si>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</si>
  <si>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</si>
  <si>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</si>
  <si>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</si>
  <si>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</si>
  <si>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</si>
  <si>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</si>
  <si>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</si>
  <si>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</si>
  <si>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</si>
  <si>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</si>
  <si>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</si>
  <si>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</si>
  <si>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</si>
  <si>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</si>
  <si>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</si>
  <si>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</si>
  <si>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</si>
  <si>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</si>
  <si>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</si>
  <si>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</si>
  <si>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</si>
  <si>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</si>
  <si>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</si>
  <si>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</si>
  <si>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</si>
  <si>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</si>
  <si>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</si>
  <si>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</si>
  <si>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</si>
  <si>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</si>
  <si>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</si>
  <si>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</si>
  <si>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</si>
  <si>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</si>
  <si>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</si>
  <si>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</si>
  <si>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</si>
  <si>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</si>
  <si>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</si>
  <si>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</si>
  <si>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</si>
  <si>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</si>
  <si>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</si>
  <si>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</si>
  <si>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</si>
  <si>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</si>
  <si>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</si>
  <si>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</si>
  <si>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</si>
  <si>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</si>
  <si>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</si>
  <si>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</si>
  <si>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</si>
  <si>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</si>
  <si>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</si>
  <si>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</si>
  <si>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</si>
  <si>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</si>
  <si>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</si>
  <si>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</si>
  <si>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</si>
  <si>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</si>
  <si>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</si>
  <si>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</si>
  <si>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</si>
  <si>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</si>
  <si>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</si>
  <si>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</si>
  <si>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</si>
  <si>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</si>
  <si>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</si>
  <si>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</si>
  <si>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</si>
  <si>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</si>
  <si>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</si>
  <si>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</si>
  <si>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</si>
  <si>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</si>
  <si>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</si>
  <si>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</si>
  <si>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</si>
  <si>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</si>
  <si>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</si>
  <si>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</si>
  <si>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</si>
  <si>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</si>
  <si>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</si>
  <si>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</si>
  <si>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</si>
  <si>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</si>
  <si>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</si>
  <si>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</si>
  <si>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</si>
  <si>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</si>
  <si>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</si>
  <si>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</si>
  <si>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</si>
  <si>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</si>
  <si>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</si>
  <si>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</si>
  <si>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</si>
  <si>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</si>
  <si>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</si>
  <si>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</si>
  <si>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</si>
  <si>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</si>
  <si>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</si>
  <si>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</si>
  <si>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</si>
  <si>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</si>
  <si>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</si>
  <si>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</si>
  <si>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</si>
  <si>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</si>
  <si>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</si>
  <si>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</si>
  <si>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</si>
  <si>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</si>
  <si>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</si>
  <si>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</si>
  <si>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</si>
  <si>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</si>
  <si>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</si>
  <si>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</si>
  <si>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</si>
  <si>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</si>
  <si>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</si>
  <si>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</si>
  <si>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</si>
  <si>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</si>
  <si>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</si>
  <si>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</si>
  <si>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</si>
  <si>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</si>
  <si>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</si>
  <si>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</si>
  <si>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</si>
  <si>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</si>
  <si>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</si>
  <si>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</si>
  <si>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</si>
  <si>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</si>
  <si>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</si>
  <si>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</si>
  <si>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</si>
  <si>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</si>
  <si>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</si>
  <si>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</si>
  <si>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</si>
  <si>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</si>
  <si>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</si>
  <si>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</si>
  <si>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</si>
  <si>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</si>
  <si>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</si>
  <si>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</si>
  <si>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</si>
  <si>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</si>
  <si>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</si>
  <si>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</si>
  <si>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</si>
  <si>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</si>
  <si>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</si>
  <si>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</si>
  <si>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</si>
  <si>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</si>
  <si>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</si>
  <si>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</si>
  <si>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</si>
  <si>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</si>
  <si>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</si>
  <si>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</si>
  <si>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</si>
  <si>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</si>
  <si>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</si>
  <si>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</si>
  <si>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</si>
  <si>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</si>
  <si>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</si>
  <si>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</si>
  <si>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</si>
  <si>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</si>
  <si>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</si>
  <si>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</si>
  <si>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</si>
  <si>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</si>
  <si>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</si>
  <si>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</si>
  <si>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</si>
  <si>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</si>
  <si>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</si>
  <si>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</si>
  <si>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</si>
  <si>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</si>
  <si>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</si>
  <si>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</si>
  <si>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</si>
  <si>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</si>
  <si>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</si>
  <si>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</si>
  <si>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</si>
  <si>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</si>
  <si>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</si>
  <si>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</si>
  <si>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</si>
  <si>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</si>
  <si>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</si>
  <si>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</si>
  <si>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</si>
  <si>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</si>
  <si>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</si>
  <si>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</si>
  <si>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</si>
  <si>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</si>
  <si>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</si>
  <si>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</si>
  <si>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</si>
  <si>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</si>
  <si>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</si>
  <si>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</si>
  <si>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</si>
  <si>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</si>
  <si>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</si>
  <si>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</si>
  <si>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</si>
  <si>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</si>
  <si>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</si>
  <si>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</si>
  <si>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</si>
  <si>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</si>
  <si>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</si>
  <si>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</si>
  <si>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</si>
  <si>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</si>
  <si>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</si>
  <si>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</si>
  <si>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</si>
  <si>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</si>
  <si>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</si>
  <si>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</si>
  <si>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</si>
  <si>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</si>
  <si>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</si>
  <si>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</si>
  <si>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</si>
  <si>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</si>
  <si>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</si>
  <si>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</si>
  <si>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</si>
  <si>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</si>
  <si>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</si>
  <si>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</si>
  <si>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</si>
  <si>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</si>
  <si>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</si>
  <si>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</si>
  <si>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</si>
  <si>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</si>
  <si>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</si>
  <si>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</si>
  <si>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</si>
  <si>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</si>
  <si>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</si>
  <si>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</si>
  <si>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</si>
  <si>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</si>
  <si>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</si>
  <si>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</si>
  <si>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</si>
  <si>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</si>
  <si>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</si>
  <si>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</si>
  <si>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</si>
  <si>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</si>
  <si>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</si>
  <si>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</si>
  <si>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</si>
  <si>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</si>
  <si>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</si>
  <si>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</si>
  <si>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</si>
  <si>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</si>
  <si>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</si>
  <si>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</si>
  <si>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</si>
  <si>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</si>
  <si>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</si>
  <si>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</si>
  <si>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</si>
  <si>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</si>
  <si>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</si>
  <si>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</si>
  <si>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</si>
  <si>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</si>
  <si>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</si>
  <si>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</si>
  <si>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</si>
  <si>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</si>
  <si>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</si>
  <si>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</si>
  <si>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</si>
  <si>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</si>
  <si>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</si>
  <si>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</si>
  <si>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</si>
  <si>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</si>
  <si>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</si>
  <si>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</si>
  <si>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</si>
  <si>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</si>
  <si>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</si>
  <si>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</si>
  <si>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</si>
  <si>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</si>
  <si>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</si>
  <si>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</si>
  <si>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</si>
  <si>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</si>
  <si>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</si>
  <si>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</si>
  <si>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</si>
  <si>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</si>
  <si>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</si>
  <si>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</si>
  <si>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</si>
  <si>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</si>
  <si>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</si>
  <si>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</si>
  <si>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</si>
  <si>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</si>
  <si>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</si>
  <si>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</si>
  <si>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</si>
  <si>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</si>
  <si>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</si>
  <si>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</si>
  <si>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</si>
  <si>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</si>
  <si>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</si>
  <si>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</si>
  <si>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</si>
  <si>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</si>
  <si>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</si>
  <si>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</si>
  <si>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</si>
  <si>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</si>
  <si>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</si>
  <si>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</si>
  <si>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</si>
  <si>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</si>
  <si>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</si>
  <si>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</si>
  <si>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</si>
  <si>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</si>
  <si>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</si>
  <si>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</si>
  <si>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</si>
  <si>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</si>
  <si>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</si>
  <si>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</si>
  <si>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</si>
  <si>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</si>
  <si>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</si>
  <si>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</si>
  <si>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</si>
  <si>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</si>
  <si>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</si>
  <si>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</si>
  <si>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</si>
  <si>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</si>
  <si>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</si>
  <si>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</si>
  <si>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</si>
  <si>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</si>
  <si>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</si>
  <si>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</si>
  <si>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</si>
  <si>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</si>
  <si>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</si>
  <si>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</si>
  <si>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</si>
  <si>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</si>
  <si>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</si>
  <si>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</si>
  <si>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</si>
  <si>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</si>
  <si>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</si>
  <si>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</si>
  <si>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</si>
  <si>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</si>
  <si>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</si>
  <si>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</si>
  <si>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</si>
  <si>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</si>
  <si>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</si>
  <si>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</si>
  <si>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</si>
  <si>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</si>
  <si>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</si>
  <si>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</si>
  <si>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</si>
  <si>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</si>
  <si>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</si>
  <si>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</si>
  <si>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</si>
  <si>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</si>
  <si>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</si>
  <si>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</si>
  <si>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</si>
  <si>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</si>
  <si>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</si>
  <si>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</si>
  <si>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</si>
  <si>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</si>
  <si>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</si>
  <si>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</si>
  <si>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</si>
  <si>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</si>
  <si>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</si>
  <si>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</si>
  <si>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</si>
  <si>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</si>
  <si>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</si>
  <si>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</si>
  <si>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</si>
  <si>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</si>
  <si>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</si>
  <si>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</si>
  <si>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</si>
  <si>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</si>
  <si>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</si>
  <si>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</si>
  <si>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</si>
  <si>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</si>
  <si>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</si>
  <si>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</si>
  <si>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</si>
  <si>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</si>
  <si>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</si>
  <si>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</si>
  <si>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</si>
  <si>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</si>
  <si>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</si>
  <si>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</si>
  <si>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</si>
  <si>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</si>
  <si>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</si>
  <si>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</si>
  <si>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</si>
  <si>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</si>
  <si>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</si>
  <si>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</si>
  <si>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</si>
  <si>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</si>
  <si>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</si>
  <si>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</si>
  <si>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</si>
  <si>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</si>
  <si>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</si>
  <si>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</si>
  <si>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</si>
  <si>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</si>
  <si>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</si>
  <si>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</si>
  <si>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</si>
  <si>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</si>
  <si>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</si>
  <si>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</si>
  <si>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</si>
  <si>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</si>
  <si>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</si>
  <si>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</si>
  <si>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</si>
  <si>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</si>
  <si>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</si>
  <si>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</si>
  <si>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</si>
  <si>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</si>
  <si>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</si>
  <si>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</si>
  <si>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</si>
  <si>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</si>
  <si>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</si>
  <si>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</si>
  <si>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</si>
  <si>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</si>
  <si>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</si>
  <si>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</si>
  <si>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</si>
  <si>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</si>
  <si>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</si>
  <si>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</si>
  <si>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</si>
  <si>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</si>
  <si>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</si>
  <si>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</si>
  <si>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</si>
  <si>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</si>
  <si>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</si>
  <si>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</si>
  <si>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</si>
  <si>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</si>
  <si>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</si>
  <si>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</si>
  <si>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</si>
  <si>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</si>
  <si>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</si>
  <si>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</si>
  <si>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</si>
  <si>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</si>
  <si>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</si>
  <si>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</si>
  <si>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</si>
  <si>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</si>
  <si>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</si>
  <si>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</si>
  <si>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</si>
  <si>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</si>
  <si>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</si>
  <si>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</si>
  <si>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</si>
  <si>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</si>
  <si>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</si>
  <si>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</si>
  <si>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</si>
  <si>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</si>
  <si>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</si>
  <si>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</si>
  <si>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</si>
  <si>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</si>
  <si>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</si>
  <si>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</si>
  <si>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</si>
  <si>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</si>
  <si>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</si>
  <si>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</si>
  <si>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</si>
  <si>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</si>
  <si>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</si>
  <si>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</si>
  <si>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</si>
  <si>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</si>
  <si>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</si>
  <si>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</si>
  <si>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</si>
  <si>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</si>
  <si>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</si>
  <si>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</si>
  <si>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</si>
  <si>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</si>
  <si>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</si>
  <si>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</si>
  <si>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</si>
  <si>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</si>
  <si>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</si>
  <si>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</si>
  <si>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</si>
  <si>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</si>
  <si>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</si>
  <si>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</si>
  <si>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</si>
  <si>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</si>
  <si>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</si>
  <si>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</si>
  <si>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</si>
  <si>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</si>
  <si>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</si>
  <si>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</si>
  <si>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</si>
  <si>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</si>
  <si>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</si>
  <si>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</si>
  <si>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</si>
  <si>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</si>
  <si>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</si>
  <si>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</si>
  <si>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</si>
  <si>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</si>
  <si>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</si>
  <si>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</si>
  <si>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</si>
  <si>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</si>
  <si>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</si>
  <si>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</si>
  <si>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</si>
  <si>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</si>
  <si>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</si>
  <si>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</si>
  <si>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</si>
  <si>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</si>
  <si>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</si>
  <si>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</si>
  <si>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</si>
  <si>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</si>
  <si>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</si>
  <si>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</si>
  <si>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</si>
  <si>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</si>
  <si>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</si>
  <si>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</si>
  <si>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</si>
  <si>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</si>
  <si>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</si>
  <si>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</si>
  <si>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</si>
  <si>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</si>
  <si>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</si>
  <si>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</si>
  <si>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</si>
  <si>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</si>
  <si>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</si>
  <si>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</si>
  <si>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</si>
  <si>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</si>
  <si>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</si>
  <si>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</si>
  <si>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</si>
  <si>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</si>
  <si>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</si>
  <si>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</si>
  <si>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</si>
  <si>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</si>
  <si>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</si>
  <si>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</si>
  <si>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</si>
  <si>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</si>
  <si>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</si>
  <si>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</si>
  <si>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</si>
  <si>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</si>
  <si>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</si>
  <si>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</si>
  <si>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</si>
  <si>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</si>
  <si>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</si>
  <si>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</si>
  <si>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</si>
  <si>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</si>
  <si>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</si>
  <si>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</si>
  <si>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</si>
  <si>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</si>
  <si>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</si>
  <si>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</si>
  <si>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</si>
  <si>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</si>
  <si>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</si>
  <si>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</si>
  <si>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</si>
  <si>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</si>
  <si>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</si>
  <si>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</si>
  <si>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</si>
  <si>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</si>
  <si>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</si>
  <si>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</si>
  <si>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</si>
  <si>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</si>
  <si>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</si>
  <si>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</si>
  <si>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</si>
  <si>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</si>
  <si>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</si>
  <si>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</si>
  <si>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</si>
  <si>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</si>
  <si>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</si>
  <si>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</si>
  <si>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</si>
  <si>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</si>
  <si>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</si>
  <si>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</si>
  <si>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</si>
  <si>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</si>
  <si>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</si>
  <si>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</si>
  <si>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</si>
  <si>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</si>
  <si>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</si>
  <si>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</si>
  <si>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</si>
  <si>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</si>
  <si>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</si>
  <si>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</si>
  <si>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</si>
  <si>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</si>
  <si>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</si>
  <si>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</si>
  <si>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</si>
  <si>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</si>
  <si>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</si>
  <si>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</si>
  <si>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</si>
  <si>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</si>
  <si>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</si>
  <si>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</si>
  <si>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</si>
  <si>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</si>
  <si>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</si>
  <si>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</si>
  <si>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</si>
  <si>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</si>
  <si>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</si>
  <si>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</si>
  <si>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</si>
  <si>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</si>
  <si>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</si>
  <si>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</si>
  <si>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</si>
  <si>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</si>
  <si>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</si>
  <si>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</si>
  <si>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</si>
  <si>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</si>
  <si>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</si>
  <si>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</si>
  <si>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</si>
  <si>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</si>
  <si>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</si>
  <si>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</si>
  <si>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</si>
  <si>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</si>
  <si>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</si>
  <si>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</si>
  <si>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</si>
  <si>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</si>
  <si>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</si>
  <si>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</si>
  <si>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</si>
  <si>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</si>
  <si>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</si>
  <si>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</si>
  <si>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</si>
  <si>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</si>
  <si>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</si>
  <si>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</si>
  <si>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</si>
  <si>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</si>
  <si>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</si>
  <si>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</si>
  <si>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</si>
  <si>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</si>
  <si>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</si>
  <si>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</si>
  <si>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</si>
  <si>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</si>
  <si>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</si>
  <si>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</si>
  <si>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</si>
  <si>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</si>
  <si>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</si>
  <si>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</si>
  <si>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</si>
  <si>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</si>
  <si>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</si>
  <si>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</si>
  <si>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</si>
  <si>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</si>
  <si>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</si>
  <si>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</si>
  <si>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</si>
  <si>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</si>
  <si>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</si>
  <si>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</si>
  <si>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</si>
  <si>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</si>
  <si>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</si>
  <si>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</si>
  <si>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</si>
  <si>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</si>
  <si>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</si>
  <si>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</si>
  <si>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</si>
  <si>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</si>
  <si>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</si>
  <si>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</si>
  <si>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</si>
  <si>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</si>
  <si>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</si>
  <si>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</si>
  <si>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</si>
  <si>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</si>
  <si>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</si>
  <si>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</si>
  <si>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</si>
  <si>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</si>
  <si>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</si>
  <si>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</si>
  <si>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</si>
  <si>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</si>
  <si>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</si>
  <si>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</si>
  <si>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</si>
  <si>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</si>
  <si>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</si>
  <si>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</si>
  <si>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</si>
  <si>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</si>
  <si>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</si>
  <si>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</si>
  <si>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</si>
  <si>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</si>
  <si>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</si>
  <si>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</si>
  <si>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</si>
  <si>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</si>
  <si>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</si>
  <si>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</si>
  <si>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</si>
  <si>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</si>
  <si>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</si>
  <si>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</si>
  <si>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</si>
  <si>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</si>
  <si>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</si>
  <si>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</si>
  <si>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</si>
  <si>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</si>
  <si>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</si>
  <si>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</si>
  <si>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</si>
  <si>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</si>
  <si>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</si>
  <si>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</si>
  <si>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</si>
  <si>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</si>
  <si>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</si>
  <si>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</si>
  <si>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</si>
  <si>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</si>
  <si>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</si>
  <si>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</si>
  <si>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</si>
  <si>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</si>
  <si>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</si>
  <si>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</si>
  <si>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</si>
  <si>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</si>
  <si>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</si>
  <si>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</si>
  <si>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</si>
  <si>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</si>
  <si>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</si>
  <si>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</si>
  <si>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</si>
  <si>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</si>
  <si>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</si>
  <si>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</si>
  <si>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</si>
  <si>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</si>
  <si>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</si>
  <si>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</si>
  <si>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</si>
  <si>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</si>
  <si>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</si>
  <si>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</si>
  <si>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</si>
  <si>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</si>
  <si>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</si>
  <si>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</si>
  <si>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</si>
  <si>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</si>
  <si>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</si>
  <si>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</si>
  <si>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</si>
  <si>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</si>
  <si>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</si>
  <si>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</si>
  <si>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</si>
  <si>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</si>
  <si>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</si>
  <si>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</si>
  <si>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</si>
  <si>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</si>
  <si>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</si>
  <si>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</si>
  <si>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</si>
  <si>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</si>
  <si>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</si>
  <si>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</si>
  <si>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</si>
  <si>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</si>
  <si>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</si>
  <si>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</si>
  <si>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</si>
  <si>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</si>
  <si>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</si>
  <si>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</si>
  <si>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</si>
  <si>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</si>
  <si>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</si>
  <si>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</si>
  <si>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</si>
  <si>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</si>
  <si>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</si>
  <si>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</si>
  <si>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</si>
  <si>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</si>
  <si>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</si>
  <si>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</si>
  <si>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</si>
  <si>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</si>
  <si>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</si>
  <si>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</si>
  <si>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</si>
  <si>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</si>
  <si>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</si>
  <si>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</si>
  <si>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</si>
  <si>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</si>
  <si>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</si>
  <si>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</si>
  <si>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</si>
  <si>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</si>
  <si>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</si>
  <si>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</si>
  <si>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</si>
  <si>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</si>
  <si>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</si>
  <si>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</si>
  <si>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</si>
  <si>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</si>
  <si>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</si>
  <si>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</si>
  <si>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</si>
  <si>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</si>
  <si>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</si>
  <si>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</si>
  <si>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</si>
  <si>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</si>
  <si>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</si>
  <si>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</si>
  <si>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</si>
  <si>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</si>
  <si>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</si>
  <si>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</si>
  <si>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</si>
  <si>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</si>
  <si>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</si>
  <si>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</si>
  <si>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</si>
  <si>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</si>
  <si>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</si>
  <si>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</si>
  <si>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</si>
  <si>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</si>
  <si>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</si>
  <si>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</si>
  <si>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</si>
  <si>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</si>
  <si>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</si>
  <si>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</si>
  <si>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</si>
  <si>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</si>
  <si>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</si>
  <si>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</si>
  <si>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</si>
  <si>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</si>
  <si>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</si>
  <si>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</si>
  <si>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</si>
  <si>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</si>
  <si>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</si>
  <si>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</si>
  <si>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</si>
  <si>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</si>
  <si>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</si>
  <si>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</si>
  <si>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</si>
  <si>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</si>
  <si>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</si>
  <si>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</si>
  <si>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</si>
  <si>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</si>
  <si>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</si>
  <si>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</si>
  <si>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</si>
  <si>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</si>
  <si>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</si>
  <si>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</si>
  <si>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</si>
  <si>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</si>
  <si>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</si>
  <si>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</si>
  <si>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</si>
  <si>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</si>
  <si>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</si>
  <si>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</si>
  <si>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</si>
  <si>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</si>
  <si>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</si>
  <si>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</si>
  <si>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</si>
  <si>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</si>
  <si>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</si>
  <si>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</si>
  <si>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</si>
  <si>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</si>
  <si>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</si>
  <si>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</si>
  <si>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</si>
  <si>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</si>
  <si>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</si>
  <si>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</si>
  <si>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</si>
  <si>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</si>
  <si>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</si>
  <si>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</si>
  <si>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</si>
  <si>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</si>
  <si>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</si>
  <si>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</si>
  <si>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</si>
  <si>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</si>
  <si>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</si>
  <si>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</si>
  <si>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</si>
  <si>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</si>
  <si>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</si>
  <si>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</si>
  <si>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</si>
  <si>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</si>
  <si>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</si>
  <si>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</si>
  <si>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</si>
  <si>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</si>
  <si>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</si>
  <si>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</si>
  <si>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</si>
  <si>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</si>
  <si>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</si>
  <si>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</si>
  <si>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</si>
  <si>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</si>
  <si>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</si>
  <si>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</si>
  <si>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</si>
  <si>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</si>
  <si>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</si>
  <si>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</si>
  <si>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</si>
  <si>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</si>
  <si>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</si>
  <si>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</si>
  <si>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</si>
  <si>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</si>
  <si>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</si>
  <si>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</si>
  <si>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</si>
  <si>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</si>
  <si>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</si>
  <si>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</si>
  <si>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</si>
  <si>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</si>
  <si>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</si>
  <si>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</si>
  <si>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</si>
  <si>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</si>
  <si>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</si>
  <si>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</si>
  <si>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</si>
  <si>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</si>
  <si>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</si>
  <si>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</si>
  <si>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</si>
  <si>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</si>
  <si>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</si>
  <si>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</si>
  <si>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</si>
  <si>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</si>
  <si>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</si>
  <si>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</si>
  <si>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</si>
  <si>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</si>
  <si>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</si>
  <si>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</si>
  <si>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</si>
  <si>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</si>
  <si>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</si>
  <si>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</si>
  <si>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</si>
  <si>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</si>
  <si>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</si>
  <si>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</si>
  <si>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</si>
  <si>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</si>
  <si>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</si>
  <si>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</si>
  <si>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</si>
  <si>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</si>
  <si>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</si>
  <si>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</si>
  <si>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</si>
  <si>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</si>
  <si>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</si>
  <si>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</si>
  <si>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</si>
  <si>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</si>
  <si>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</si>
  <si>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</si>
  <si>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</si>
  <si>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</si>
  <si>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</si>
  <si>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</si>
  <si>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</si>
  <si>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</si>
  <si>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</si>
  <si>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</si>
  <si>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</si>
  <si>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</si>
  <si>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</si>
  <si>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</si>
  <si>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</si>
  <si>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</si>
  <si>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</si>
  <si>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</si>
  <si>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</si>
  <si>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</si>
  <si>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</si>
  <si>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</si>
  <si>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</si>
  <si>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</si>
  <si>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</si>
  <si>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</si>
  <si>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</si>
  <si>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</si>
  <si>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</si>
  <si>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</si>
  <si>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</si>
  <si>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</si>
  <si>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</si>
  <si>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</si>
  <si>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</si>
  <si>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</si>
  <si>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</si>
  <si>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</si>
  <si>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</si>
  <si>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</si>
  <si>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</si>
  <si>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</si>
  <si>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</si>
  <si>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</si>
  <si>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</si>
  <si>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</si>
  <si>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</si>
  <si>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</si>
  <si>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</si>
  <si>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</si>
  <si>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</si>
  <si>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</si>
  <si>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</si>
  <si>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</si>
  <si>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</si>
  <si>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</si>
  <si>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</si>
  <si>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</si>
  <si>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</si>
  <si>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</si>
  <si>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</si>
  <si>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</si>
  <si>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</si>
  <si>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</si>
  <si>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</si>
  <si>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</si>
  <si>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</si>
  <si>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</si>
  <si>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</si>
  <si>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</si>
  <si>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</si>
  <si>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</si>
  <si>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</si>
  <si>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</si>
  <si>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</si>
  <si>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</si>
  <si>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</si>
  <si>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</si>
  <si>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</si>
  <si>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</si>
  <si>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</si>
  <si>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</si>
  <si>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</si>
  <si>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</si>
  <si>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</si>
  <si>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</si>
  <si>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</si>
  <si>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</si>
  <si>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</si>
  <si>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</si>
  <si>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</si>
  <si>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</si>
  <si>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</si>
  <si>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</si>
  <si>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</si>
  <si>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</si>
  <si>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</si>
  <si>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</si>
  <si>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</si>
  <si>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</si>
  <si>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</si>
  <si>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</si>
  <si>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</si>
  <si>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</si>
  <si>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</si>
  <si>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</si>
  <si>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</si>
  <si>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</si>
  <si>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</si>
  <si>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</si>
  <si>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</si>
  <si>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</si>
  <si>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</si>
  <si>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</si>
  <si>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</si>
  <si>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</si>
  <si>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</si>
  <si>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</si>
  <si>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</si>
  <si>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</si>
  <si>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</si>
  <si>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</si>
  <si>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</si>
  <si>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</si>
  <si>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</si>
  <si>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</si>
  <si>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</si>
  <si>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</si>
  <si>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</si>
  <si>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</si>
  <si>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</si>
  <si>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</si>
  <si>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</si>
  <si>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</si>
  <si>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</si>
  <si>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</si>
  <si>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</si>
  <si>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</si>
  <si>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</si>
  <si>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</si>
  <si>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</si>
  <si>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</si>
  <si>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</si>
  <si>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</si>
  <si>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</si>
  <si>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</si>
  <si>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</si>
  <si>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</si>
  <si>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</si>
  <si>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</si>
  <si>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</si>
  <si>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</si>
  <si>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</si>
  <si>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</si>
  <si>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</si>
  <si>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</si>
  <si>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</si>
  <si>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</si>
  <si>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</si>
  <si>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</si>
  <si>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</si>
  <si>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</si>
  <si>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</si>
  <si>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</si>
  <si>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</si>
  <si>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</si>
  <si>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</si>
  <si>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</si>
  <si>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</si>
  <si>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</si>
  <si>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</si>
  <si>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</si>
  <si>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</si>
  <si>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</si>
  <si>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</si>
  <si>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</si>
  <si>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</si>
  <si>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</si>
  <si>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</si>
  <si>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</si>
  <si>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</si>
  <si>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</si>
  <si>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</si>
  <si>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</si>
  <si>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</si>
  <si>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</si>
  <si>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</si>
  <si>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</si>
  <si>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</si>
  <si>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</si>
  <si>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</si>
  <si>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</si>
  <si>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</si>
  <si>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</si>
  <si>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</si>
  <si>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</si>
  <si>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</si>
  <si>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</si>
  <si>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</si>
  <si>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</si>
  <si>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</si>
  <si>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</si>
  <si>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</si>
  <si>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</si>
  <si>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</si>
  <si>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</si>
  <si>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</si>
  <si>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</si>
  <si>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</si>
  <si>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</si>
  <si>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</si>
  <si>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</si>
  <si>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</si>
  <si>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</si>
  <si>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</si>
  <si>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</si>
  <si>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</si>
  <si>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</si>
  <si>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</si>
  <si>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</si>
  <si>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</si>
  <si>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</si>
  <si>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</si>
  <si>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</si>
  <si>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</si>
  <si>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</si>
  <si>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</si>
  <si>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</si>
  <si>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</si>
  <si>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</si>
  <si>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</si>
  <si>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</si>
  <si>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</si>
  <si>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</si>
  <si>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</si>
  <si>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</si>
  <si>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</si>
  <si>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</si>
  <si>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</si>
  <si>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</si>
  <si>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</si>
  <si>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</si>
  <si>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</si>
  <si>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</si>
  <si>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</si>
  <si>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</si>
  <si>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</si>
  <si>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</si>
  <si>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</si>
  <si>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</si>
  <si>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</si>
  <si>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</si>
  <si>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</si>
  <si>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</si>
  <si>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</si>
  <si>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</si>
  <si>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</si>
  <si>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</si>
  <si>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</si>
  <si>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</si>
  <si>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</si>
  <si>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</si>
  <si>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</si>
  <si>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</si>
  <si>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</si>
  <si>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</si>
  <si>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</si>
  <si>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</si>
  <si>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</si>
  <si>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</si>
  <si>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</si>
  <si>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</si>
  <si>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</si>
  <si>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</si>
  <si>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</si>
  <si>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</si>
  <si>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</si>
  <si>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</si>
  <si>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</si>
  <si>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</si>
  <si>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</si>
  <si>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</si>
  <si>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</si>
  <si>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</si>
  <si>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</si>
  <si>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</si>
  <si>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</si>
  <si>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</si>
  <si>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</si>
  <si>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</si>
  <si>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</si>
  <si>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</si>
  <si>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</si>
  <si>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</si>
  <si>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</si>
  <si>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</si>
  <si>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</si>
  <si>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</si>
  <si>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</si>
  <si>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</si>
  <si>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</si>
  <si>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</si>
  <si>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</si>
  <si>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</si>
  <si>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</si>
  <si>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</si>
  <si>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</si>
  <si>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</si>
  <si>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</si>
  <si>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</si>
  <si>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</si>
  <si>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</si>
  <si>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</si>
  <si>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</si>
  <si>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</si>
  <si>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</si>
  <si>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</si>
  <si>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</si>
  <si>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</si>
  <si>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</si>
  <si>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</si>
  <si>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</si>
  <si>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</si>
  <si>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</si>
  <si>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</si>
  <si>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</si>
  <si>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</si>
  <si>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</si>
  <si>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</si>
  <si>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</si>
  <si>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</si>
  <si>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</si>
  <si>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</si>
  <si>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</si>
  <si>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</si>
  <si>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</si>
  <si>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</si>
  <si>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</si>
  <si>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</si>
  <si>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</si>
  <si>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</si>
  <si>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</si>
  <si>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</si>
  <si>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</si>
  <si>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</si>
  <si>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</si>
  <si>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</si>
  <si>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</si>
  <si>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</si>
  <si>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</si>
  <si>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</si>
  <si>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</si>
  <si>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</si>
  <si>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</si>
  <si>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</si>
  <si>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</si>
  <si>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</si>
  <si>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</si>
  <si>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</si>
  <si>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</si>
  <si>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</si>
  <si>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</si>
  <si>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</si>
  <si>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</si>
  <si>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</si>
  <si>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</si>
  <si>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</si>
  <si>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</si>
  <si>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</si>
  <si>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</si>
  <si>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</si>
  <si>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</si>
  <si>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</si>
  <si>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</si>
  <si>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</si>
  <si>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</si>
  <si>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</si>
  <si>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</si>
  <si>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</si>
  <si>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</si>
  <si>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</si>
  <si>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</si>
  <si>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</si>
  <si>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</si>
  <si>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</si>
  <si>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</si>
  <si>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</si>
  <si>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</si>
  <si>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</si>
  <si>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</si>
  <si>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</si>
  <si>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</si>
  <si>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</si>
  <si>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</si>
  <si>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</si>
  <si>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</si>
  <si>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</si>
  <si>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</si>
  <si>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</si>
  <si>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</si>
  <si>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</si>
  <si>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</si>
  <si>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</si>
  <si>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</si>
  <si>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</si>
  <si>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</si>
  <si>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</si>
  <si>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</si>
  <si>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</si>
  <si>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</si>
  <si>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</si>
  <si>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</si>
  <si>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</si>
  <si>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</si>
  <si>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</si>
  <si>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</si>
  <si>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</si>
  <si>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</si>
  <si>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</si>
  <si>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</si>
  <si>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</si>
  <si>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</si>
  <si>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</si>
  <si>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</si>
  <si>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</si>
  <si>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</si>
  <si>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</si>
  <si>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</si>
  <si>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</si>
  <si>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</si>
  <si>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</si>
  <si>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</si>
  <si>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</si>
  <si>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</si>
  <si>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</si>
  <si>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</si>
  <si>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</si>
  <si>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</si>
  <si>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</si>
  <si>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</si>
  <si>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</si>
  <si>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</si>
  <si>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</si>
  <si>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</si>
  <si>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</si>
  <si>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</si>
  <si>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</si>
  <si>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</si>
  <si>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</si>
  <si>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</si>
  <si>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</si>
  <si>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</si>
  <si>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</si>
  <si>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</si>
  <si>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</si>
  <si>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</si>
  <si>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</si>
  <si>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</si>
  <si>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</si>
  <si>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</si>
  <si>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</si>
  <si>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</si>
  <si>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</si>
  <si>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</si>
  <si>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</si>
  <si>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</si>
  <si>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</si>
  <si>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</si>
  <si>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</si>
  <si>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</si>
  <si>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</si>
  <si>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</si>
  <si>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</si>
  <si>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</si>
  <si>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</si>
  <si>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</si>
  <si>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</si>
  <si>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</si>
  <si>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</si>
  <si>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</si>
  <si>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</si>
  <si>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</si>
  <si>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</si>
  <si>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</si>
  <si>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</si>
  <si>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</si>
  <si>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</si>
  <si>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</si>
  <si>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</si>
  <si>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</si>
  <si>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</si>
  <si>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</si>
  <si>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</si>
  <si>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</si>
  <si>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</si>
  <si>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</si>
  <si>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</si>
  <si>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</si>
  <si>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</si>
  <si>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</si>
  <si>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</si>
  <si>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</si>
  <si>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</si>
  <si>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</si>
  <si>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</si>
  <si>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</si>
  <si>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</si>
  <si>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</si>
  <si>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</si>
  <si>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</si>
  <si>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</si>
  <si>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</si>
  <si>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</si>
  <si>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</si>
  <si>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</si>
  <si>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</si>
  <si>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</si>
  <si>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</si>
  <si>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</si>
  <si>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</si>
  <si>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</si>
  <si>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</si>
  <si>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</si>
  <si>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</si>
  <si>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</si>
  <si>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</si>
  <si>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</si>
  <si>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</si>
  <si>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</si>
  <si>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</si>
  <si>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</si>
  <si>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</si>
  <si>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</si>
  <si>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</si>
  <si>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</si>
  <si>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</si>
  <si>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</si>
  <si>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</si>
  <si>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</si>
  <si>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</si>
  <si>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</si>
  <si>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</si>
  <si>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</si>
  <si>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</si>
  <si>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</si>
  <si>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</si>
  <si>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</si>
  <si>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</si>
  <si>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</si>
  <si>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</si>
  <si>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</si>
  <si>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</si>
  <si>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</si>
  <si>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</si>
  <si>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</si>
  <si>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</si>
  <si>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</si>
  <si>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</si>
  <si>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</si>
  <si>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</si>
  <si>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</si>
  <si>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</si>
  <si>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</si>
  <si>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</si>
  <si>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</si>
  <si>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</si>
  <si>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</si>
  <si>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</si>
  <si>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</si>
  <si>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</si>
  <si>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</si>
  <si>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</si>
  <si>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</si>
  <si>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</si>
  <si>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</si>
  <si>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</si>
  <si>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</si>
  <si>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</si>
  <si>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</si>
  <si>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</si>
  <si>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</si>
  <si>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</si>
  <si>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</si>
  <si>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</si>
  <si>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</si>
  <si>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</si>
  <si>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</si>
  <si>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</si>
  <si>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</si>
  <si>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</si>
  <si>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</si>
  <si>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</si>
  <si>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</si>
  <si>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</si>
  <si>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</si>
  <si>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</si>
  <si>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</si>
  <si>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</si>
  <si>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</si>
  <si>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</si>
  <si>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</si>
  <si>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</si>
  <si>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</si>
  <si>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</si>
  <si>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</si>
  <si>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</si>
  <si>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</si>
  <si>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</si>
  <si>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</si>
  <si>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</si>
  <si>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</si>
  <si>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</si>
  <si>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</si>
  <si>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</si>
  <si>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</si>
  <si>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</si>
  <si>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</si>
  <si>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</si>
  <si>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</si>
  <si>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</si>
  <si>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</si>
  <si>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</si>
  <si>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</si>
  <si>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</si>
  <si>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</si>
  <si>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</si>
  <si>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</si>
  <si>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</si>
  <si>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</si>
  <si>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</si>
  <si>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</si>
  <si>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</si>
  <si>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</si>
  <si>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</si>
  <si>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</si>
  <si>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</si>
  <si>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</si>
  <si>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</si>
  <si>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</si>
  <si>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</si>
  <si>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</si>
  <si>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</si>
  <si>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</si>
  <si>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</si>
  <si>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</si>
  <si>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</si>
  <si>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</si>
  <si>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</si>
  <si>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</si>
  <si>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</si>
  <si>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</si>
  <si>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</si>
  <si>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</si>
  <si>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</si>
  <si>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</si>
  <si>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</si>
  <si>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</si>
  <si>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</si>
  <si>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</si>
  <si>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</si>
  <si>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</si>
  <si>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</si>
  <si>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</si>
  <si>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</si>
  <si>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</si>
  <si>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</si>
  <si>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</si>
  <si>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</si>
  <si>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</si>
  <si>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</si>
  <si>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</si>
  <si>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</si>
  <si>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</si>
  <si>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</si>
  <si>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</si>
  <si>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</si>
  <si>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</si>
  <si>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</si>
  <si>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</si>
  <si>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</si>
  <si>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</si>
  <si>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</si>
  <si>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</si>
  <si>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</si>
  <si>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</si>
  <si>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</si>
  <si>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</si>
  <si>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</si>
  <si>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</si>
  <si>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</si>
  <si>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</si>
  <si>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</si>
  <si>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</si>
  <si>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</si>
  <si>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</si>
  <si>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</si>
  <si>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</si>
  <si>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</si>
  <si>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</si>
  <si>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</si>
  <si>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</si>
  <si>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</si>
  <si>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</si>
  <si>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</si>
  <si>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</si>
  <si>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</si>
  <si>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</si>
  <si>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</si>
  <si>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</si>
  <si>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</si>
  <si>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</si>
  <si>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</si>
  <si>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</si>
  <si>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</si>
  <si>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</si>
  <si>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</si>
  <si>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</si>
  <si>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</si>
  <si>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</si>
  <si>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</si>
  <si>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</si>
  <si>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</si>
  <si>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</si>
  <si>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</si>
  <si>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</si>
  <si>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</si>
  <si>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</si>
  <si>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</si>
  <si>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</si>
  <si>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</si>
  <si>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</si>
  <si>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</si>
  <si>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</si>
  <si>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</si>
  <si>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</si>
  <si>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</si>
  <si>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</si>
  <si>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</si>
  <si>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</si>
  <si>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</si>
  <si>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</si>
  <si>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</si>
  <si>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</si>
  <si>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</si>
  <si>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</si>
  <si>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</si>
  <si>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</si>
  <si>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</si>
  <si>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</si>
  <si>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</si>
  <si>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</si>
  <si>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</si>
  <si>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</si>
  <si>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</si>
  <si>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</si>
  <si>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</si>
  <si>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</si>
  <si>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</si>
  <si>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</si>
  <si>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</si>
  <si>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</si>
  <si>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</si>
  <si>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</si>
  <si>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</si>
  <si>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</si>
  <si>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</si>
  <si>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</si>
  <si>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</si>
  <si>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</si>
  <si>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</si>
  <si>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</si>
  <si>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</si>
  <si>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</si>
  <si>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</si>
  <si>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</si>
  <si>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</si>
  <si>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</si>
  <si>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</si>
  <si>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</si>
  <si>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</si>
  <si>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</si>
  <si>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</si>
  <si>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</si>
  <si>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</si>
  <si>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</si>
  <si>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</si>
  <si>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</si>
  <si>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</si>
  <si>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</si>
  <si>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</si>
  <si>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</si>
  <si>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</si>
  <si>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</si>
  <si>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</si>
  <si>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</si>
  <si>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</si>
  <si>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</si>
  <si>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</si>
  <si>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</si>
  <si>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</si>
  <si>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</si>
  <si>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</si>
  <si>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</si>
  <si>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</si>
  <si>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</si>
  <si>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</si>
  <si>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</si>
  <si>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</si>
  <si>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</si>
  <si>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</si>
  <si>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</si>
  <si>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</si>
  <si>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</si>
  <si>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</si>
  <si>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</si>
  <si>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</si>
  <si>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</si>
  <si>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</si>
  <si>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</si>
  <si>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</si>
  <si>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</si>
  <si>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</si>
  <si>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</si>
  <si>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</si>
  <si>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</si>
  <si>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</si>
  <si>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</si>
  <si>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</si>
  <si>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</si>
  <si>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</si>
  <si>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</si>
  <si>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</si>
  <si>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</si>
  <si>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</si>
  <si>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</si>
  <si>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</si>
  <si>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</si>
  <si>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</si>
  <si>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</si>
  <si>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</si>
  <si>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</si>
  <si>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</si>
  <si>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</si>
  <si>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</si>
  <si>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</si>
  <si>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</si>
  <si>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</si>
  <si>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</si>
  <si>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</si>
  <si>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</si>
  <si>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</si>
  <si>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</si>
  <si>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</si>
  <si>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</si>
  <si>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</si>
  <si>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</si>
  <si>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</si>
  <si>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</si>
  <si>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</si>
  <si>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</si>
  <si>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</si>
  <si>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</si>
  <si>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</si>
  <si>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</si>
  <si>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</si>
  <si>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</si>
  <si>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</si>
  <si>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</si>
  <si>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</si>
  <si>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</si>
  <si>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</si>
  <si>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</si>
  <si>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</si>
  <si>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</si>
  <si>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</si>
  <si>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</si>
  <si>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</si>
  <si>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</si>
  <si>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</si>
  <si>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</si>
  <si>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</si>
  <si>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</si>
  <si>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</si>
  <si>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</si>
  <si>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</si>
  <si>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</si>
  <si>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</si>
  <si>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</si>
  <si>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</si>
  <si>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</si>
  <si>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</si>
  <si>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</si>
  <si>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</si>
  <si>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</si>
  <si>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</si>
  <si>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</si>
  <si>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</si>
  <si>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</si>
  <si>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</si>
  <si>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</si>
  <si>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</si>
  <si>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</si>
  <si>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</si>
  <si>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</si>
  <si>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</si>
  <si>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</si>
  <si>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</si>
  <si>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</si>
  <si>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</si>
  <si>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</si>
  <si>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</si>
  <si>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</si>
  <si>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</si>
  <si>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</si>
  <si>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</si>
  <si>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</si>
  <si>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</si>
  <si>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</si>
  <si>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</si>
  <si>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</si>
  <si>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</si>
  <si>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</si>
  <si>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</si>
  <si>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</si>
  <si>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</si>
  <si>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</si>
  <si>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</si>
  <si>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</si>
  <si>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</si>
  <si>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</si>
  <si>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</si>
  <si>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</si>
  <si>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</si>
  <si>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</si>
  <si>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</si>
  <si>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</si>
  <si>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</si>
  <si>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</si>
  <si>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</si>
  <si>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</si>
  <si>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</si>
  <si>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</si>
  <si>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</si>
  <si>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</si>
  <si>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</si>
  <si>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</si>
  <si>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</si>
  <si>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</si>
  <si>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</si>
  <si>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</si>
  <si>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</si>
  <si>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</si>
  <si>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</si>
  <si>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</si>
  <si>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</si>
  <si>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</si>
  <si>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</si>
  <si>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</si>
  <si>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</si>
  <si>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</si>
  <si>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</si>
  <si>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</si>
  <si>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</si>
  <si>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</si>
  <si>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</si>
  <si>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</si>
  <si>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</si>
  <si>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</si>
  <si>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</si>
  <si>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</si>
  <si>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</si>
  <si>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</si>
  <si>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</si>
  <si>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</si>
  <si>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</si>
  <si>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</si>
  <si>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</si>
  <si>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</si>
  <si>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</si>
  <si>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</si>
  <si>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</si>
  <si>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</si>
  <si>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</si>
  <si>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</si>
  <si>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</si>
  <si>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</si>
  <si>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</si>
  <si>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</si>
  <si>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</si>
  <si>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</si>
  <si>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</si>
  <si>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</si>
  <si>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</si>
  <si>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</si>
  <si>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</si>
  <si>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</si>
  <si>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</si>
  <si>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</si>
  <si>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</si>
  <si>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</si>
  <si>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</si>
  <si>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</si>
  <si>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</si>
  <si>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</si>
  <si>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</si>
  <si>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</si>
  <si>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</si>
  <si>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</si>
  <si>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</si>
  <si>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</si>
  <si>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</si>
  <si>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</si>
  <si>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</si>
  <si>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</si>
  <si>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</si>
  <si>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</si>
  <si>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</si>
  <si>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</si>
  <si>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</si>
  <si>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</si>
  <si>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</si>
  <si>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</si>
  <si>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</si>
  <si>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</si>
  <si>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</si>
  <si>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</si>
  <si>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</si>
  <si>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</si>
  <si>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</si>
  <si>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</si>
  <si>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</si>
  <si>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</si>
  <si>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</si>
  <si>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</si>
  <si>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</si>
  <si>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</si>
  <si>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</si>
  <si>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</si>
  <si>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</si>
  <si>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</si>
  <si>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</si>
  <si>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</si>
  <si>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</si>
  <si>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</si>
  <si>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</si>
  <si>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</si>
  <si>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</si>
  <si>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</si>
  <si>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</si>
  <si>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</si>
  <si>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</si>
  <si>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</si>
  <si>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</si>
  <si>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</si>
  <si>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</si>
  <si>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</si>
  <si>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</si>
  <si>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</si>
  <si>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</si>
  <si>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</si>
  <si>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</si>
  <si>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</si>
  <si>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</si>
  <si>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</si>
  <si>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</si>
  <si>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</si>
  <si>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</si>
  <si>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</si>
  <si>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</si>
  <si>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</si>
  <si>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</si>
  <si>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</si>
  <si>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</si>
  <si>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</si>
  <si>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</si>
  <si>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</si>
  <si>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</si>
  <si>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</si>
  <si>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</si>
  <si>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</si>
  <si>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</si>
  <si>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</si>
  <si>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</si>
  <si>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</si>
  <si>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</si>
  <si>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</si>
  <si>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</si>
  <si>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</si>
  <si>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</si>
  <si>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</si>
  <si>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</si>
  <si>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</si>
  <si>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</si>
  <si>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</si>
  <si>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</si>
  <si>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</si>
  <si>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</si>
  <si>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</si>
  <si>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</si>
  <si>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</si>
  <si>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</si>
  <si>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</si>
  <si>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</si>
  <si>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</si>
  <si>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</si>
  <si>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</si>
  <si>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</si>
  <si>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</si>
  <si>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</si>
  <si>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</si>
  <si>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</si>
  <si>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</si>
  <si>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</si>
  <si>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</si>
  <si>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</si>
  <si>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</si>
  <si>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</si>
  <si>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</si>
  <si>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</si>
  <si>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</si>
  <si>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</si>
  <si>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</si>
  <si>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</si>
  <si>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</si>
  <si>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</si>
  <si>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</si>
  <si>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</si>
  <si>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</si>
  <si>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</si>
  <si>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</si>
  <si>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</si>
  <si>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</si>
  <si>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</si>
  <si>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</si>
  <si>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</si>
  <si>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</si>
  <si>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</si>
  <si>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</si>
  <si>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</si>
  <si>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</si>
  <si>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</si>
  <si>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</si>
  <si>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</si>
  <si>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</si>
  <si>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</si>
  <si>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</si>
  <si>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</si>
  <si>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</si>
  <si>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</si>
  <si>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</si>
  <si>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</si>
  <si>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</si>
  <si>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</si>
  <si>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</si>
  <si>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</si>
  <si>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</si>
  <si>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</si>
  <si>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</si>
  <si>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</si>
  <si>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</si>
  <si>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</si>
  <si>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</si>
  <si>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</si>
  <si>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</si>
  <si>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</si>
  <si>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</si>
  <si>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</si>
  <si>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</si>
  <si>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</si>
  <si>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</si>
  <si>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</si>
  <si>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</si>
  <si>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</si>
  <si>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</si>
  <si>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</si>
  <si>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</si>
  <si>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</si>
  <si>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</si>
  <si>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</si>
  <si>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</si>
  <si>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</si>
  <si>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</si>
  <si>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</si>
  <si>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</si>
  <si>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</si>
  <si>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</si>
  <si>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</si>
  <si>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</si>
  <si>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</si>
  <si>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</si>
  <si>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</si>
  <si>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</si>
  <si>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</si>
  <si>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</si>
  <si>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</si>
  <si>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</si>
  <si>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</si>
  <si>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</si>
  <si>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</si>
  <si>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</si>
  <si>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</si>
  <si>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</si>
  <si>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</si>
  <si>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</si>
  <si>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</si>
  <si>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</si>
  <si>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</si>
  <si>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</si>
  <si>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</si>
  <si>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</si>
  <si>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</si>
  <si>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</si>
  <si>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</si>
  <si>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</si>
  <si>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</si>
  <si>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</si>
  <si>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</si>
  <si>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</si>
  <si>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</si>
  <si>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</si>
  <si>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</si>
  <si>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</si>
  <si>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</si>
  <si>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</si>
  <si>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</si>
  <si>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</si>
  <si>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</si>
  <si>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</si>
  <si>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</si>
  <si>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</si>
  <si>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</si>
  <si>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</si>
  <si>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</si>
  <si>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</si>
  <si>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</si>
  <si>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</si>
  <si>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</si>
  <si>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</si>
  <si>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</si>
  <si>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</si>
  <si>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</si>
  <si>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</si>
  <si>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</si>
  <si>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</si>
  <si>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</si>
  <si>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</si>
  <si>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</si>
  <si>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</si>
  <si>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</si>
  <si>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</si>
  <si>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</si>
  <si>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</si>
  <si>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</si>
  <si>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</si>
  <si>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</si>
  <si>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</si>
  <si>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</si>
  <si>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</si>
  <si>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</si>
  <si>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</si>
  <si>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</si>
  <si>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</si>
  <si>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</si>
  <si>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</si>
  <si>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</si>
  <si>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</si>
  <si>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</si>
  <si>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</si>
  <si>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</si>
  <si>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</si>
  <si>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</si>
  <si>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</si>
  <si>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</si>
  <si>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</si>
  <si>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</si>
  <si>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</si>
  <si>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</si>
  <si>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</si>
  <si>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</si>
  <si>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</si>
  <si>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</si>
  <si>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</si>
  <si>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</si>
  <si>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</si>
  <si>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</si>
  <si>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</si>
  <si>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</si>
  <si>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</si>
  <si>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</si>
  <si>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</si>
  <si>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</si>
  <si>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</si>
  <si>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</si>
  <si>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</si>
  <si>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</si>
  <si>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</si>
  <si>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</si>
  <si>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</si>
  <si>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</si>
  <si>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</si>
  <si>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</si>
  <si>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</si>
  <si>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</si>
  <si>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</si>
  <si>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</si>
  <si>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</si>
  <si>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</si>
  <si>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</si>
  <si>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</si>
  <si>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</si>
  <si>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</si>
  <si>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</si>
  <si>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</si>
  <si>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</si>
  <si>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</si>
  <si>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</si>
  <si>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</si>
  <si>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</si>
  <si>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</si>
  <si>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</si>
  <si>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</si>
  <si>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</si>
  <si>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</si>
  <si>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</si>
  <si>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</si>
  <si>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</si>
  <si>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</si>
  <si>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</si>
  <si>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</si>
  <si>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</si>
  <si>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</si>
  <si>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</si>
  <si>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</si>
  <si>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</si>
  <si>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</si>
  <si>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</si>
  <si>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</si>
  <si>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</si>
  <si>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</si>
  <si>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</si>
  <si>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</si>
  <si>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</si>
  <si>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</si>
  <si>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</si>
  <si>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</si>
  <si>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</si>
  <si>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</si>
  <si>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</si>
  <si>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</si>
  <si>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</si>
  <si>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</si>
  <si>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</si>
  <si>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</si>
  <si>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</si>
  <si>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</si>
  <si>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</si>
  <si>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</si>
  <si>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</si>
  <si>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</si>
  <si>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</si>
  <si>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</si>
  <si>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</si>
  <si>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</si>
  <si>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</si>
  <si>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</si>
  <si>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</si>
  <si>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</si>
  <si>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</si>
  <si>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</si>
  <si>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</si>
  <si>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</si>
  <si>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</si>
  <si>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</si>
  <si>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</si>
  <si>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</si>
  <si>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</si>
  <si>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</si>
  <si>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</si>
  <si>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</si>
  <si>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</si>
  <si>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</si>
  <si>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</si>
  <si>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</si>
  <si>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</si>
  <si>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</si>
  <si>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</si>
  <si>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</si>
  <si>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</si>
  <si>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</si>
  <si>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</si>
  <si>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</si>
  <si>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</si>
  <si>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</si>
  <si>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</si>
  <si>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</si>
  <si>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</si>
  <si>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</si>
  <si>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</si>
  <si>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</si>
  <si>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</si>
  <si>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</si>
  <si>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</si>
  <si>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</si>
  <si>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</si>
  <si>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</si>
  <si>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</si>
  <si>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</si>
  <si>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</si>
  <si>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</si>
  <si>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</si>
  <si>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</si>
  <si>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</si>
  <si>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</si>
  <si>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</si>
  <si>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</si>
  <si>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</si>
  <si>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</si>
  <si>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</si>
  <si>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</si>
  <si>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</si>
  <si>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</si>
  <si>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</si>
  <si>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</si>
  <si>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</si>
  <si>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</si>
  <si>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</si>
  <si>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</si>
  <si>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</si>
  <si>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</si>
  <si>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</si>
  <si>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</si>
  <si>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</si>
  <si>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</si>
  <si>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</si>
  <si>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</si>
  <si>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</si>
  <si>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</si>
  <si>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</si>
  <si>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</si>
  <si>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</si>
  <si>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</si>
  <si>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</si>
  <si>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</si>
  <si>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</si>
  <si>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</si>
  <si>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</si>
  <si>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</si>
  <si>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</si>
  <si>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</si>
  <si>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</si>
  <si>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</si>
  <si>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</si>
  <si>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</si>
  <si>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</si>
  <si>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</si>
  <si>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</si>
  <si>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</si>
  <si>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</si>
  <si>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</si>
  <si>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</si>
  <si>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</si>
  <si>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</si>
  <si>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</si>
  <si>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</si>
  <si>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</si>
  <si>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</si>
  <si>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</si>
  <si>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</si>
  <si>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</si>
  <si>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</si>
  <si>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</si>
  <si>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</si>
  <si>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</si>
  <si>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</si>
  <si>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</si>
  <si>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</si>
  <si>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</si>
  <si>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</si>
  <si>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</si>
  <si>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</si>
  <si>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</si>
  <si>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</si>
  <si>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</si>
  <si>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</si>
  <si>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</si>
  <si>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</si>
  <si>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</si>
  <si>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</si>
  <si>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</si>
  <si>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</si>
  <si>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</si>
  <si>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</si>
  <si>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</si>
  <si>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</si>
  <si>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</si>
  <si>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</si>
  <si>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</si>
  <si>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</si>
  <si>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</si>
  <si>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</si>
  <si>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</si>
  <si>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</si>
  <si>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</si>
  <si>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</si>
  <si>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</si>
  <si>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</si>
  <si>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</si>
  <si>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</si>
  <si>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</si>
  <si>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</si>
  <si>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</si>
  <si>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</si>
  <si>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</si>
  <si>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</si>
  <si>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</si>
  <si>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</si>
  <si>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</si>
  <si>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</si>
  <si>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</si>
  <si>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</si>
  <si>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</si>
  <si>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</si>
  <si>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</si>
  <si>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</si>
  <si>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</si>
  <si>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</si>
  <si>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</si>
  <si>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</si>
  <si>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</si>
  <si>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</si>
  <si>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</si>
  <si>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</si>
  <si>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</si>
  <si>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</si>
  <si>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</si>
  <si>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</si>
  <si>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</si>
  <si>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</si>
  <si>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</si>
  <si>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</si>
  <si>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</si>
  <si>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</si>
  <si>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</si>
  <si>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</si>
  <si>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</si>
  <si>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</si>
  <si>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</si>
  <si>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</si>
  <si>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</si>
  <si>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</si>
  <si>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</si>
  <si>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</si>
  <si>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</si>
  <si>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</si>
  <si>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</si>
  <si>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</si>
  <si>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</si>
  <si>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</si>
  <si>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</si>
  <si>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</si>
  <si>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</si>
  <si>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</si>
  <si>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</si>
  <si>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</si>
  <si>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</si>
  <si>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</si>
  <si>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</si>
  <si>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</si>
  <si>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</si>
  <si>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</si>
  <si>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</si>
  <si>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</si>
  <si>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</si>
  <si>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</si>
  <si>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</si>
  <si>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</si>
  <si>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</si>
  <si>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</si>
  <si>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</si>
  <si>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</si>
  <si>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</si>
  <si>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</si>
  <si>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</si>
  <si>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</si>
  <si>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</si>
  <si>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</si>
  <si>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</si>
  <si>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</si>
  <si>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</si>
  <si>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</si>
  <si>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</si>
  <si>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</si>
  <si>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</si>
  <si>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</si>
  <si>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</si>
  <si>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</si>
  <si>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</si>
  <si>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</si>
  <si>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</si>
  <si>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</si>
  <si>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</si>
  <si>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</si>
  <si>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</si>
  <si>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</si>
  <si>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</si>
  <si>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</si>
  <si>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</si>
  <si>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</si>
  <si>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</si>
  <si>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</si>
  <si>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</si>
  <si>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</si>
  <si>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</si>
  <si>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</si>
  <si>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</si>
  <si>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</si>
  <si>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</si>
  <si>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</si>
  <si>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</si>
  <si>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</si>
  <si>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</si>
  <si>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</si>
  <si>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</si>
  <si>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</si>
  <si>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</si>
  <si>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</si>
  <si>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</si>
  <si>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</si>
  <si>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</si>
  <si>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</si>
  <si>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</si>
  <si>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</si>
  <si>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</si>
  <si>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</si>
  <si>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</si>
  <si>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</si>
  <si>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</si>
  <si>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</si>
  <si>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</si>
  <si>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</si>
  <si>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</si>
  <si>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</si>
  <si>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</si>
  <si>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</si>
  <si>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</si>
  <si>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</si>
  <si>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</si>
  <si>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</si>
  <si>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</si>
  <si>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</si>
  <si>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</si>
  <si>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</si>
  <si>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</si>
  <si>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</si>
  <si>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</si>
  <si>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</si>
  <si>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</si>
  <si>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</si>
  <si>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</si>
  <si>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</si>
  <si>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</si>
  <si>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</si>
  <si>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</si>
  <si>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</si>
  <si>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</si>
  <si>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</si>
  <si>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</si>
  <si>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</si>
  <si>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</si>
  <si>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</si>
  <si>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</si>
  <si>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</si>
  <si>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</si>
  <si>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</si>
  <si>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</si>
  <si>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</si>
  <si>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</si>
  <si>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</si>
  <si>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</si>
  <si>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</si>
  <si>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</si>
  <si>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</si>
  <si>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</si>
  <si>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</si>
  <si>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</si>
  <si>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</si>
  <si>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</si>
  <si>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</si>
  <si>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</si>
  <si>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</si>
  <si>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</si>
  <si>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</si>
  <si>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</si>
  <si>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</si>
  <si>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</si>
  <si>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</si>
  <si>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</si>
  <si>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</si>
  <si>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</si>
  <si>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</si>
  <si>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</si>
  <si>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</si>
  <si>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</si>
  <si>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</si>
  <si>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</si>
  <si>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</si>
  <si>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</si>
  <si>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</si>
  <si>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</si>
  <si>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</si>
  <si>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</si>
  <si>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</si>
  <si>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</si>
  <si>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</si>
  <si>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</si>
  <si>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</si>
  <si>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</si>
  <si>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</si>
  <si>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</si>
  <si>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</si>
  <si>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</si>
  <si>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</si>
  <si>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</si>
  <si>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</si>
  <si>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</si>
  <si>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</si>
  <si>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</si>
  <si>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</si>
  <si>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</si>
  <si>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</si>
  <si>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</si>
  <si>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</si>
  <si>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</si>
  <si>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</si>
  <si>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</si>
  <si>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</si>
  <si>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</si>
  <si>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</si>
  <si>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</si>
  <si>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</si>
  <si>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</si>
  <si>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</si>
  <si>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</si>
  <si>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</si>
  <si>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</si>
  <si>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</si>
  <si>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</si>
  <si>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</si>
  <si>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</si>
  <si>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</si>
  <si>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</si>
  <si>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</si>
  <si>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</si>
  <si>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</si>
  <si>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</si>
  <si>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</si>
  <si>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</si>
  <si>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</si>
  <si>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</si>
  <si>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</si>
  <si>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</si>
  <si>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</si>
  <si>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</si>
  <si>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</si>
  <si>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</si>
  <si>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</si>
  <si>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</si>
  <si>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</si>
  <si>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</si>
  <si>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</si>
  <si>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</si>
  <si>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</si>
  <si>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</si>
  <si>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</si>
  <si>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</si>
  <si>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</si>
  <si>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</si>
  <si>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</si>
  <si>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</si>
  <si>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</si>
  <si>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</si>
  <si>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</si>
  <si>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</si>
  <si>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</si>
  <si>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</si>
  <si>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</si>
  <si>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</si>
  <si>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</si>
  <si>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</si>
  <si>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</si>
  <si>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</si>
  <si>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</si>
  <si>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</si>
  <si>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</si>
  <si>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</si>
  <si>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</si>
  <si>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</si>
  <si>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</si>
  <si>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</si>
  <si>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</si>
  <si>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</si>
  <si>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</si>
  <si>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</si>
  <si>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</si>
  <si>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</si>
  <si>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</si>
  <si>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</si>
  <si>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</si>
  <si>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</si>
  <si>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</si>
  <si>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</si>
  <si>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</si>
  <si>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</si>
  <si>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</si>
  <si>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</si>
  <si>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</si>
  <si>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</si>
  <si>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</si>
  <si>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</si>
  <si>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</si>
  <si>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</si>
  <si>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</si>
  <si>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</si>
  <si>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</si>
  <si>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</si>
  <si>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</si>
  <si>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</si>
  <si>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</si>
  <si>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</si>
  <si>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</si>
  <si>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</si>
  <si>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</si>
  <si>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</si>
  <si>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</si>
  <si>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</si>
  <si>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</si>
  <si>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</si>
  <si>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</si>
  <si>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</si>
  <si>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</si>
  <si>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</si>
  <si>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</si>
  <si>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</si>
  <si>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</si>
  <si>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</si>
  <si>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</si>
  <si>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</si>
  <si>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</si>
  <si>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</si>
  <si>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</si>
  <si>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</si>
  <si>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</si>
  <si>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</si>
  <si>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</si>
  <si>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</si>
  <si>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</si>
  <si>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</si>
  <si>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</si>
  <si>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</si>
  <si>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</si>
  <si>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</si>
  <si>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</si>
  <si>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</si>
  <si>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</si>
  <si>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</si>
  <si>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</si>
  <si>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</si>
  <si>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</si>
  <si>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</si>
  <si>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</si>
  <si>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</si>
  <si>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</si>
  <si>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</si>
  <si>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</si>
  <si>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</si>
  <si>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</si>
  <si>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</si>
  <si>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</si>
  <si>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</si>
  <si>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</si>
  <si>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</si>
  <si>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</si>
  <si>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</si>
  <si>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</si>
  <si>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</si>
  <si>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</si>
  <si>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</si>
  <si>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</si>
  <si>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</si>
  <si>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</si>
  <si>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</si>
  <si>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</si>
  <si>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</si>
  <si>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</si>
  <si>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</si>
  <si>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</si>
  <si>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</si>
  <si>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</si>
  <si>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</si>
  <si>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</si>
  <si>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</si>
  <si>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</si>
  <si>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</si>
  <si>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</si>
  <si>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</si>
  <si>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</si>
  <si>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</si>
  <si>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</si>
  <si>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</si>
  <si>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</si>
  <si>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</si>
  <si>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</si>
  <si>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</si>
  <si>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</si>
  <si>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</si>
  <si>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</si>
  <si>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</si>
  <si>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</si>
  <si>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</si>
  <si>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</si>
  <si>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</si>
  <si>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</si>
  <si>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</si>
  <si>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</si>
  <si>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</si>
  <si>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</si>
  <si>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</si>
  <si>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</si>
  <si>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</si>
  <si>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</si>
  <si>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</si>
  <si>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</si>
  <si>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</si>
  <si>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</si>
  <si>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</si>
  <si>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</si>
  <si>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</si>
  <si>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</si>
  <si>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</si>
  <si>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</si>
  <si>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</si>
  <si>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</si>
  <si>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</si>
  <si>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</si>
  <si>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</si>
  <si>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</si>
  <si>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</si>
  <si>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</si>
  <si>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</si>
  <si>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</si>
  <si>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</si>
  <si>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</si>
  <si>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</si>
  <si>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</si>
  <si>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</si>
  <si>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</si>
  <si>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</si>
  <si>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</si>
  <si>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</si>
  <si>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</si>
  <si>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</si>
  <si>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</si>
  <si>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</si>
  <si>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</si>
  <si>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</si>
  <si>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</si>
  <si>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</si>
  <si>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</si>
  <si>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</si>
  <si>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</si>
  <si>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</si>
  <si>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</si>
  <si>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</si>
  <si>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</si>
  <si>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</si>
  <si>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</si>
  <si>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</si>
  <si>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</si>
  <si>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</si>
  <si>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</si>
  <si>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</si>
  <si>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</si>
  <si>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</si>
  <si>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</si>
  <si>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</si>
  <si>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</si>
  <si>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</si>
  <si>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</si>
  <si>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</si>
  <si>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</si>
  <si>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</si>
  <si>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</si>
  <si>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</si>
  <si>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</si>
  <si>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</si>
  <si>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</si>
  <si>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</si>
  <si>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</si>
  <si>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</si>
  <si>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</si>
  <si>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</si>
  <si>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</si>
  <si>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</si>
  <si>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</si>
  <si>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</si>
  <si>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</si>
  <si>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</si>
  <si>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</si>
  <si>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</si>
  <si>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</si>
  <si>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</si>
  <si>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</si>
  <si>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</si>
  <si>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</si>
  <si>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</si>
  <si>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</si>
  <si>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</si>
  <si>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</si>
  <si>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</si>
  <si>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</si>
  <si>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</si>
  <si>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</si>
  <si>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</si>
  <si>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</si>
  <si>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</si>
  <si>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</si>
  <si>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</si>
  <si>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</si>
  <si>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</si>
  <si>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</si>
  <si>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</si>
  <si>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</si>
  <si>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</si>
  <si>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</si>
  <si>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</si>
  <si>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</si>
  <si>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</si>
  <si>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</si>
  <si>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</si>
  <si>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</si>
  <si>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</si>
  <si>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</si>
  <si>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</si>
  <si>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</si>
  <si>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</si>
  <si>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</si>
  <si>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</si>
  <si>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</si>
  <si>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</si>
  <si>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</si>
  <si>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</si>
  <si>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</si>
  <si>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</si>
  <si>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</si>
  <si>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</si>
  <si>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</si>
  <si>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</si>
  <si>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</si>
  <si>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</si>
  <si>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</si>
  <si>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</si>
  <si>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</si>
  <si>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</si>
  <si>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</si>
  <si>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</si>
  <si>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</si>
  <si>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</si>
  <si>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</si>
  <si>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</si>
  <si>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</si>
  <si>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</si>
  <si>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</si>
  <si>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</si>
  <si>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</si>
  <si>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</si>
  <si>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</si>
  <si>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</si>
  <si>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</si>
  <si>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</si>
  <si>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</si>
  <si>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</si>
  <si>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</si>
  <si>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</si>
  <si>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</si>
  <si>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</si>
  <si>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</si>
  <si>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</si>
  <si>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</si>
  <si>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</si>
  <si>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</si>
  <si>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</si>
  <si>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</si>
  <si>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</si>
  <si>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</si>
  <si>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</si>
  <si>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</si>
  <si>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</si>
  <si>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</si>
  <si>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</si>
  <si>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</si>
  <si>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</si>
  <si>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</si>
  <si>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</si>
  <si>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</si>
  <si>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</si>
  <si>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</si>
  <si>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</si>
  <si>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</si>
  <si>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</si>
  <si>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</si>
  <si>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</si>
  <si>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</si>
  <si>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</si>
  <si>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</si>
  <si>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</si>
  <si>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</si>
  <si>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</si>
  <si>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</si>
  <si>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</si>
  <si>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</si>
  <si>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</si>
  <si>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</si>
  <si>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</si>
  <si>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</si>
  <si>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</si>
  <si>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</si>
  <si>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</si>
  <si>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</si>
  <si>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</si>
  <si>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</si>
  <si>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</si>
  <si>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</si>
  <si>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</si>
  <si>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</si>
  <si>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</si>
  <si>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</si>
  <si>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</si>
  <si>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</si>
  <si>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</si>
  <si>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</si>
  <si>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</si>
  <si>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</si>
  <si>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</si>
  <si>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</si>
  <si>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</si>
  <si>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</si>
  <si>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</si>
  <si>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</si>
  <si>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</si>
  <si>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</si>
  <si>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</si>
  <si>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</si>
  <si>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</si>
  <si>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</si>
  <si>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</si>
  <si>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</si>
  <si>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</si>
  <si>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</si>
  <si>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</si>
  <si>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</si>
  <si>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</si>
  <si>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</si>
  <si>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</si>
  <si>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</si>
  <si>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</si>
  <si>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</si>
  <si>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</si>
  <si>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</si>
  <si>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</si>
  <si>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</si>
  <si>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</si>
  <si>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</si>
  <si>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</si>
  <si>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</si>
  <si>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</si>
  <si>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</si>
  <si>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</si>
  <si>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</si>
  <si>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</si>
  <si>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</si>
  <si>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</si>
  <si>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</si>
  <si>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</si>
  <si>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</si>
  <si>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</si>
  <si>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</si>
  <si>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</si>
  <si>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</si>
  <si>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</si>
  <si>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</si>
  <si>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</si>
  <si>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</si>
  <si>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</si>
  <si>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</si>
  <si>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</si>
  <si>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</si>
  <si>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</si>
  <si>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</si>
  <si>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</si>
  <si>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</si>
  <si>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</si>
  <si>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</si>
  <si>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</si>
  <si>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</si>
  <si>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</si>
  <si>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</si>
  <si>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</si>
  <si>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</si>
  <si>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</si>
  <si>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</si>
  <si>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</si>
  <si>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</si>
  <si>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</si>
  <si>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</si>
  <si>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</si>
  <si>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</si>
  <si>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</si>
  <si>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</si>
  <si>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</si>
  <si>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</si>
  <si>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</si>
  <si>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</si>
  <si>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</si>
  <si>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</si>
  <si>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</si>
  <si>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</si>
  <si>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</si>
  <si>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</si>
  <si>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</si>
  <si>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</si>
  <si>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</si>
  <si>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</si>
  <si>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</si>
  <si>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</si>
  <si>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</si>
  <si>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</si>
  <si>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</si>
  <si>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</si>
  <si>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</si>
  <si>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</si>
  <si>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</si>
  <si>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</si>
  <si>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</si>
  <si>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</si>
  <si>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</si>
  <si>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</si>
  <si>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</si>
  <si>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</si>
  <si>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</si>
  <si>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</si>
  <si>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</si>
  <si>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</si>
  <si>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</si>
  <si>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</si>
  <si>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</si>
  <si>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</si>
  <si>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</si>
  <si>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</si>
  <si>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</si>
  <si>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</si>
  <si>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</si>
  <si>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</si>
  <si>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</si>
  <si>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</si>
  <si>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</si>
  <si>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</si>
  <si>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</si>
  <si>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</si>
  <si>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</si>
  <si>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</si>
  <si>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</si>
  <si>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</si>
  <si>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</si>
  <si>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</si>
  <si>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</si>
  <si>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</si>
  <si>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</si>
  <si>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</si>
  <si>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</si>
  <si>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</si>
  <si>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</si>
  <si>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</si>
  <si>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</si>
  <si>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</si>
  <si>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</si>
  <si>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</si>
  <si>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</si>
  <si>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</si>
  <si>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</si>
  <si>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</si>
  <si>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</si>
  <si>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</si>
  <si>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</si>
  <si>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</si>
  <si>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</si>
  <si>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</si>
  <si>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</si>
  <si>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</si>
  <si>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</si>
  <si>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</si>
  <si>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</si>
  <si>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</si>
  <si>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</si>
  <si>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</si>
  <si>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</si>
  <si>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</si>
  <si>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</si>
  <si>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</si>
  <si>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</si>
  <si>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</si>
  <si>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</si>
  <si>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</si>
  <si>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</si>
  <si>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</si>
  <si>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</si>
  <si>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</si>
  <si>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</si>
  <si>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</si>
  <si>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</si>
  <si>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</si>
  <si>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</si>
  <si>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</si>
  <si>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</si>
  <si>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</si>
  <si>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</si>
  <si>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</si>
  <si>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</si>
  <si>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</si>
  <si>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</si>
  <si>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</si>
  <si>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</si>
  <si>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</si>
  <si>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</si>
  <si>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</si>
  <si>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</si>
  <si>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</si>
  <si>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</si>
  <si>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</si>
  <si>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</si>
  <si>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</si>
  <si>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</si>
  <si>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</si>
  <si>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</si>
  <si>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</si>
  <si>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</si>
  <si>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</si>
  <si>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</si>
  <si>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</si>
  <si>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</si>
  <si>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</si>
  <si>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</si>
  <si>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</si>
  <si>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</si>
  <si>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</si>
  <si>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</si>
  <si>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</si>
  <si>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</si>
  <si>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</si>
  <si>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</si>
  <si>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</si>
  <si>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</si>
  <si>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</si>
  <si>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</si>
  <si>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</si>
  <si>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</si>
  <si>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</si>
  <si>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</si>
  <si>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</si>
  <si>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</si>
  <si>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</si>
  <si>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</si>
  <si>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</si>
  <si>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</si>
  <si>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</si>
  <si>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</si>
  <si>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</si>
  <si>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</si>
  <si>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</si>
  <si>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</si>
  <si>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</si>
  <si>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</si>
  <si>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</si>
  <si>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</si>
  <si>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</si>
  <si>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</si>
  <si>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</si>
  <si>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</si>
  <si>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</si>
  <si>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</si>
  <si>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</si>
  <si>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</si>
  <si>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</si>
  <si>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</si>
  <si>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</si>
  <si>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</si>
  <si>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</si>
  <si>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</si>
  <si>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</si>
  <si>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</si>
  <si>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</si>
  <si>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</si>
  <si>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</si>
  <si>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</si>
  <si>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</si>
  <si>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</si>
  <si>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</si>
  <si>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</si>
  <si>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</si>
  <si>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</si>
  <si>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</si>
  <si>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</si>
  <si>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</si>
  <si>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</si>
  <si>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</si>
  <si>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</si>
  <si>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</si>
  <si>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</si>
  <si>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</si>
  <si>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</si>
  <si>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</si>
  <si>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</si>
  <si>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</si>
  <si>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</si>
  <si>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</si>
  <si>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</si>
  <si>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</si>
  <si>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</si>
  <si>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</si>
  <si>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</si>
  <si>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</si>
  <si>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</si>
  <si>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</si>
  <si>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</si>
  <si>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</si>
  <si>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</si>
  <si>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</si>
  <si>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</si>
  <si>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</si>
  <si>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</si>
  <si>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</si>
  <si>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</si>
  <si>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</si>
  <si>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</si>
  <si>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</si>
  <si>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</si>
  <si>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</si>
  <si>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</si>
  <si>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</si>
  <si>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</si>
  <si>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</si>
  <si>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</si>
  <si>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</si>
  <si>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</si>
  <si>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</si>
  <si>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</si>
  <si>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</si>
  <si>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</si>
  <si>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</si>
  <si>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</si>
  <si>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</si>
  <si>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</si>
  <si>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</si>
  <si>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</si>
  <si>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</si>
  <si>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</si>
  <si>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</si>
  <si>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</si>
  <si>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</si>
  <si>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</si>
  <si>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</si>
  <si>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</si>
  <si>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</si>
  <si>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</si>
  <si>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</si>
  <si>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</si>
  <si>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</si>
  <si>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</si>
  <si>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</si>
  <si>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</si>
  <si>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</si>
  <si>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</si>
  <si>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</si>
  <si>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</si>
  <si>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</si>
  <si>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</si>
  <si>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</si>
  <si>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</si>
  <si>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</si>
  <si>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</si>
  <si>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</si>
  <si>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</si>
  <si>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</si>
  <si>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</si>
  <si>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</si>
  <si>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</si>
  <si>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</si>
  <si>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</si>
  <si>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</si>
  <si>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</si>
  <si>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</si>
  <si>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</si>
  <si>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</si>
  <si>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</si>
  <si>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</si>
  <si>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</si>
  <si>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</si>
  <si>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</si>
  <si>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</si>
  <si>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</si>
  <si>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</si>
  <si>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</si>
  <si>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</si>
  <si>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</si>
  <si>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</si>
  <si>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</si>
  <si>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</si>
  <si>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</si>
  <si>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</si>
  <si>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</si>
  <si>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</si>
  <si>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</si>
  <si>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</si>
  <si>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</si>
  <si>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</si>
  <si>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</si>
  <si>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</si>
  <si>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</si>
  <si>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</si>
  <si>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</si>
  <si>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</si>
  <si>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</si>
  <si>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</si>
  <si>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</si>
  <si>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</si>
  <si>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</si>
  <si>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</si>
  <si>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</si>
  <si>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</si>
  <si>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</si>
  <si>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</si>
  <si>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</si>
  <si>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</si>
  <si>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</si>
  <si>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</si>
  <si>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</si>
  <si>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</si>
  <si>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</si>
  <si>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</si>
  <si>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</si>
  <si>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</si>
  <si>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</si>
  <si>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</si>
  <si>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</si>
  <si>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</si>
  <si>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</si>
  <si>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</si>
  <si>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</si>
  <si>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</si>
  <si>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</si>
  <si>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</si>
  <si>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</si>
  <si>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</si>
  <si>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</si>
  <si>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</si>
  <si>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</si>
  <si>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</si>
  <si>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</si>
  <si>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</si>
  <si>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</si>
  <si>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</si>
  <si>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</si>
  <si>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</si>
  <si>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</si>
  <si>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</si>
  <si>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</si>
  <si>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</si>
  <si>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</si>
  <si>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</si>
  <si>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</si>
  <si>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</si>
  <si>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</si>
  <si>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</si>
  <si>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</si>
  <si>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</si>
  <si>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</si>
  <si>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</si>
  <si>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</si>
  <si>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</si>
  <si>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</si>
  <si>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</si>
  <si>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</si>
  <si>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</si>
  <si>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</si>
  <si>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</si>
  <si>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</si>
  <si>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</si>
  <si>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</si>
  <si>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</si>
  <si>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</si>
  <si>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</si>
  <si>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</si>
  <si>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</si>
  <si>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</si>
  <si>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</si>
  <si>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</si>
  <si>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</si>
  <si>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</si>
  <si>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</si>
  <si>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</si>
  <si>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</si>
  <si>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</si>
  <si>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</si>
  <si>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</si>
  <si>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</si>
  <si>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</si>
  <si>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</si>
  <si>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</si>
  <si>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</si>
  <si>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</si>
  <si>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</si>
  <si>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</si>
  <si>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</si>
  <si>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</si>
  <si>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</si>
  <si>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</si>
  <si>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</si>
  <si>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</si>
  <si>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</si>
  <si>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</si>
  <si>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</si>
  <si>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</si>
  <si>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</si>
  <si>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</si>
  <si>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</si>
  <si>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</si>
  <si>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</si>
  <si>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</si>
  <si>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</si>
  <si>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</si>
  <si>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</si>
  <si>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</si>
  <si>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</si>
  <si>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</si>
  <si>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</si>
  <si>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</si>
  <si>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</si>
  <si>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</si>
  <si>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</si>
  <si>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</si>
  <si>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</si>
  <si>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</si>
  <si>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</si>
  <si>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</si>
  <si>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</si>
  <si>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</si>
  <si>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</si>
  <si>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</si>
  <si>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</si>
  <si>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</si>
  <si>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</si>
  <si>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</si>
  <si>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</si>
  <si>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</si>
  <si>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</si>
  <si>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</si>
  <si>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</si>
  <si>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</si>
  <si>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</si>
  <si>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</si>
  <si>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</si>
  <si>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</si>
  <si>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</si>
  <si>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</si>
  <si>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</si>
  <si>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</si>
  <si>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</si>
  <si>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</si>
  <si>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</si>
  <si>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</si>
  <si>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</si>
  <si>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</si>
  <si>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</si>
  <si>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</si>
  <si>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</si>
  <si>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</si>
  <si>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</si>
  <si>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</si>
  <si>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</si>
  <si>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</si>
  <si>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</si>
  <si>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</si>
  <si>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</si>
  <si>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</si>
  <si>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</si>
  <si>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</si>
  <si>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</si>
  <si>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</si>
  <si>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</si>
  <si>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</si>
  <si>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</si>
  <si>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</si>
  <si>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</si>
  <si>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</si>
  <si>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</si>
  <si>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</si>
  <si>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</si>
  <si>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</si>
  <si>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</si>
  <si>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</si>
  <si>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</si>
  <si>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</si>
  <si>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</si>
  <si>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</si>
  <si>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</si>
  <si>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</si>
  <si>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</si>
  <si>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</si>
  <si>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</si>
  <si>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</si>
  <si>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</si>
  <si>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</si>
  <si>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</si>
  <si>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</si>
  <si>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</si>
  <si>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</si>
  <si>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</si>
  <si>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</si>
  <si>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</si>
  <si>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</si>
  <si>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</si>
  <si>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</si>
  <si>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</si>
  <si>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</si>
  <si>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</si>
  <si>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</si>
  <si>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</si>
  <si>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</si>
  <si>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</si>
  <si>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</si>
  <si>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</si>
  <si>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</si>
  <si>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</si>
  <si>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</si>
  <si>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</si>
  <si>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</si>
  <si>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</si>
  <si>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</si>
  <si>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</si>
  <si>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</si>
  <si>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</si>
  <si>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</si>
  <si>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</si>
  <si>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</si>
  <si>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</si>
  <si>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</si>
  <si>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</si>
  <si>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</si>
  <si>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</si>
  <si>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</si>
  <si>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</si>
  <si>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</si>
  <si>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</si>
  <si>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</si>
  <si>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</si>
  <si>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</si>
  <si>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</si>
  <si>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</si>
  <si>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</si>
  <si>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</si>
  <si>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</si>
  <si>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</si>
  <si>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</si>
  <si>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</si>
  <si>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</si>
  <si>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</si>
  <si>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</si>
  <si>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</si>
  <si>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</si>
  <si>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</si>
  <si>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</si>
  <si>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</si>
  <si>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</si>
  <si>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</si>
  <si>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</si>
  <si>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</si>
  <si>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</si>
  <si>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</si>
  <si>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</si>
  <si>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</si>
  <si>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</si>
  <si>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</si>
  <si>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</si>
  <si>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</si>
  <si>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</si>
  <si>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</si>
  <si>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</si>
  <si>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</si>
  <si>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</si>
  <si>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</si>
  <si>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</si>
  <si>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</si>
  <si>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</si>
  <si>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</si>
  <si>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</si>
  <si>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</si>
  <si>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</si>
  <si>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</si>
  <si>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</si>
  <si>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</si>
  <si>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</si>
  <si>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</si>
  <si>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</si>
  <si>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</si>
  <si>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</si>
  <si>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</si>
  <si>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</si>
  <si>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</si>
  <si>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</si>
  <si>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</si>
  <si>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</si>
  <si>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</si>
  <si>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</si>
  <si>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</si>
  <si>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</si>
  <si>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</si>
  <si>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</si>
  <si>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</si>
  <si>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</si>
  <si>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</si>
  <si>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</si>
  <si>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</si>
  <si>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</si>
  <si>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</si>
  <si>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</si>
  <si>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</si>
  <si>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</si>
  <si>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</si>
  <si>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</si>
  <si>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</si>
  <si>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</si>
  <si>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</si>
  <si>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</si>
  <si>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</si>
  <si>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</si>
  <si>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</si>
  <si>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</si>
  <si>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</si>
  <si>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</si>
  <si>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</si>
  <si>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</si>
  <si>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</si>
  <si>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</si>
  <si>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</si>
  <si>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</si>
  <si>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</si>
  <si>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</si>
  <si>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</si>
  <si>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</si>
  <si>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</si>
  <si>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</si>
  <si>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</si>
  <si>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</si>
  <si>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</si>
  <si>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</si>
  <si>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</si>
  <si>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</si>
  <si>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</si>
  <si>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</si>
  <si>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</si>
  <si>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</si>
  <si>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</si>
  <si>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</si>
  <si>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</si>
  <si>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</si>
  <si>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</si>
  <si>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</si>
  <si>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</si>
  <si>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</si>
  <si>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</si>
  <si>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</si>
  <si>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</si>
  <si>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</si>
  <si>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</si>
  <si>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</si>
  <si>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</si>
  <si>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</si>
  <si>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</si>
  <si>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</si>
  <si>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</si>
  <si>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</si>
  <si>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</si>
  <si>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</si>
  <si>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</si>
  <si>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</si>
  <si>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</si>
  <si>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</si>
  <si>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</si>
  <si>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</si>
  <si>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</si>
  <si>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</si>
  <si>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</si>
  <si>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</si>
  <si>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</si>
  <si>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</si>
  <si>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</si>
  <si>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</si>
  <si>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</si>
  <si>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</si>
  <si>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</si>
  <si>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</si>
  <si>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</si>
  <si>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</si>
  <si>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</si>
  <si>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</si>
  <si>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</si>
  <si>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</si>
  <si>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</si>
  <si>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</si>
  <si>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</si>
  <si>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</si>
  <si>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</si>
  <si>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</si>
  <si>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</si>
  <si>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</si>
  <si>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</si>
  <si>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</si>
  <si>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</si>
  <si>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</si>
  <si>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</si>
  <si>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</si>
  <si>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</si>
  <si>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</si>
  <si>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</si>
  <si>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</si>
  <si>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</si>
  <si>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</si>
  <si>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</si>
  <si>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</si>
  <si>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</si>
  <si>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</si>
  <si>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</si>
  <si>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</si>
  <si>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</si>
  <si>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</si>
  <si>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</si>
  <si>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</si>
  <si>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</si>
  <si>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</si>
  <si>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</si>
  <si>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</si>
  <si>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</si>
  <si>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</si>
  <si>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</si>
  <si>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</si>
  <si>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</si>
  <si>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</si>
  <si>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</si>
  <si>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</si>
  <si>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</si>
  <si>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</si>
  <si>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</si>
  <si>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</si>
  <si>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</si>
  <si>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</si>
  <si>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</si>
  <si>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</si>
  <si>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</si>
  <si>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</si>
  <si>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</si>
  <si>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</si>
  <si>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</si>
  <si>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</si>
  <si>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</si>
  <si>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</si>
  <si>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</si>
  <si>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</si>
  <si>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</si>
  <si>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</si>
  <si>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</si>
  <si>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</si>
  <si>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</si>
  <si>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</si>
  <si>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</si>
  <si>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</si>
  <si>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</si>
  <si>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</si>
  <si>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</si>
  <si>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</si>
  <si>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</si>
  <si>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</si>
  <si>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</si>
  <si>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</si>
  <si>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</si>
  <si>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</si>
  <si>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</si>
  <si>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</si>
  <si>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</si>
  <si>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</si>
  <si>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</si>
  <si>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</si>
  <si>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</si>
  <si>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</si>
  <si>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</si>
  <si>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</si>
  <si>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</si>
  <si>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</si>
  <si>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</si>
  <si>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</si>
  <si>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</si>
  <si>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</si>
  <si>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</si>
  <si>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</si>
  <si>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</si>
  <si>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</si>
  <si>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</si>
  <si>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</si>
  <si>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</si>
  <si>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</si>
  <si>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</si>
  <si>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</si>
  <si>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</si>
  <si>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</si>
  <si>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</si>
  <si>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</si>
  <si>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</si>
  <si>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</si>
  <si>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</si>
  <si>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</si>
  <si>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</si>
  <si>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</si>
  <si>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</si>
  <si>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</si>
  <si>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</si>
  <si>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</si>
  <si>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</si>
  <si>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</si>
  <si>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</si>
  <si>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</si>
  <si>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</si>
  <si>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</si>
  <si>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</si>
  <si>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</si>
  <si>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</si>
  <si>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</si>
  <si>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</si>
  <si>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</si>
  <si>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</si>
  <si>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</si>
  <si>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</si>
  <si>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</si>
  <si>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</si>
  <si>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</si>
  <si>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</si>
  <si>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</si>
  <si>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</si>
  <si>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</si>
  <si>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</si>
  <si>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</si>
  <si>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</si>
  <si>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</si>
  <si>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</si>
  <si>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</si>
  <si>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</si>
  <si>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</si>
  <si>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</si>
  <si>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</si>
  <si>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</si>
  <si>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</si>
  <si>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</si>
  <si>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</si>
  <si>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</si>
  <si>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</si>
  <si>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</si>
  <si>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</si>
  <si>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</si>
  <si>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</si>
  <si>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</si>
  <si>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</si>
  <si>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</si>
  <si>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</si>
  <si>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</si>
  <si>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</si>
  <si>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</si>
  <si>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</si>
  <si>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</si>
  <si>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</si>
  <si>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</si>
  <si>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</si>
  <si>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</si>
  <si>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</si>
  <si>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</si>
  <si>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</si>
  <si>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</si>
  <si>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</si>
  <si>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</si>
  <si>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</si>
  <si>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</si>
  <si>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</si>
  <si>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</si>
  <si>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</si>
  <si>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</si>
  <si>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</si>
  <si>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</si>
  <si>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</si>
  <si>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</si>
  <si>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</si>
  <si>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</si>
  <si>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</si>
  <si>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</si>
  <si>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</si>
  <si>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</si>
  <si>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</si>
  <si>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</si>
  <si>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</si>
  <si>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</si>
  <si>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</si>
  <si>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</si>
  <si>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</si>
  <si>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</si>
  <si>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</si>
  <si>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</si>
  <si>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</si>
  <si>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</si>
  <si>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</si>
  <si>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</si>
  <si>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</si>
  <si>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</si>
  <si>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</si>
  <si>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</si>
  <si>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</si>
  <si>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</si>
  <si>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</si>
  <si>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</si>
  <si>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</si>
  <si>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</si>
  <si>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</si>
  <si>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</si>
  <si>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</si>
  <si>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</si>
  <si>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</si>
  <si>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</si>
  <si>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</si>
  <si>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</si>
  <si>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</si>
  <si>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</si>
  <si>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</si>
  <si>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</si>
  <si>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</si>
  <si>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</si>
  <si>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</si>
  <si>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</si>
  <si>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</si>
  <si>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</si>
  <si>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</si>
  <si>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</si>
  <si>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</si>
  <si>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</si>
  <si>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</si>
  <si>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</si>
  <si>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</si>
  <si>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</si>
  <si>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</si>
  <si>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</si>
  <si>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</si>
  <si>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</si>
  <si>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</si>
  <si>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</si>
  <si>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</si>
  <si>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</si>
  <si>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</si>
  <si>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</si>
  <si>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</si>
  <si>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</si>
  <si>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</si>
  <si>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</si>
  <si>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</si>
  <si>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</si>
  <si>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</si>
  <si>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</si>
  <si>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</si>
  <si>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</si>
  <si>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</si>
  <si>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</si>
  <si>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</si>
  <si>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</si>
  <si>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</si>
  <si>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</si>
  <si>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</si>
  <si>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</si>
  <si>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</si>
  <si>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</si>
  <si>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</si>
  <si>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</si>
  <si>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</si>
  <si>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</si>
  <si>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</si>
  <si>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</si>
  <si>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</si>
  <si>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</si>
  <si>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</si>
  <si>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</si>
  <si>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</si>
  <si>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</si>
  <si>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</si>
  <si>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</si>
  <si>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</si>
  <si>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</si>
  <si>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</si>
  <si>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</si>
  <si>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</si>
  <si>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</si>
  <si>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</si>
  <si>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</si>
  <si>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</si>
  <si>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</si>
  <si>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</si>
  <si>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</si>
  <si>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</si>
  <si>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</si>
  <si>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</si>
  <si>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</si>
  <si>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</si>
  <si>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</si>
  <si>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</si>
  <si>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</si>
  <si>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</si>
  <si>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</si>
  <si>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</si>
  <si>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</si>
  <si>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</si>
  <si>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</si>
  <si>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</si>
  <si>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</si>
  <si>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</si>
  <si>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</si>
  <si>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</si>
  <si>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</si>
  <si>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</si>
  <si>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</si>
  <si>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</si>
  <si>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</si>
  <si>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</si>
  <si>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</si>
  <si>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</si>
  <si>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</si>
  <si>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</si>
  <si>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</si>
  <si>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</si>
  <si>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</si>
  <si>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</si>
  <si>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</si>
  <si>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</si>
  <si>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</si>
  <si>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</si>
  <si>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</si>
  <si>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</si>
  <si>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</si>
  <si>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</si>
  <si>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</si>
  <si>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</si>
  <si>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</si>
  <si>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</si>
  <si>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</si>
  <si>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</si>
  <si>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</si>
  <si>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</si>
  <si>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</si>
  <si>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</si>
  <si>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</si>
  <si>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</si>
  <si>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</si>
  <si>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</si>
  <si>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</si>
  <si>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</si>
  <si>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</si>
  <si>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</si>
  <si>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</si>
  <si>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</si>
  <si>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</si>
  <si>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</si>
  <si>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</si>
  <si>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</si>
  <si>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</si>
  <si>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</si>
  <si>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</si>
  <si>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</si>
  <si>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</si>
  <si>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</si>
  <si>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</si>
  <si>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</si>
  <si>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</si>
  <si>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</si>
  <si>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</si>
  <si>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</si>
  <si>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</si>
  <si>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</si>
  <si>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</si>
  <si>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</si>
  <si>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</si>
  <si>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</si>
  <si>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</si>
  <si>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</si>
  <si>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</si>
  <si>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</si>
  <si>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</si>
  <si>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</si>
  <si>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</si>
  <si>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</si>
  <si>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</si>
  <si>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</si>
  <si>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</si>
  <si>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</si>
  <si>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</si>
  <si>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</si>
  <si>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</si>
  <si>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</si>
  <si>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</si>
  <si>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</si>
  <si>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</si>
  <si>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</si>
  <si>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</si>
  <si>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</si>
  <si>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</si>
  <si>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</si>
  <si>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</si>
  <si>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</si>
  <si>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</si>
  <si>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</si>
  <si>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</si>
  <si>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</si>
  <si>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</si>
  <si>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</si>
  <si>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</si>
  <si>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</si>
  <si>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</si>
  <si>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</si>
  <si>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</si>
  <si>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</si>
  <si>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</si>
  <si>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</si>
  <si>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</si>
  <si>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</si>
  <si>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</si>
  <si>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</si>
  <si>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</si>
  <si>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</si>
  <si>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</si>
  <si>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</si>
  <si>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</si>
  <si>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</si>
  <si>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</si>
  <si>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</si>
  <si>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</si>
  <si>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</si>
  <si>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</si>
  <si>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</si>
  <si>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</si>
  <si>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</si>
  <si>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</si>
  <si>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</si>
  <si>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</si>
  <si>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</si>
  <si>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</si>
  <si>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</si>
  <si>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</si>
  <si>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</si>
  <si>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</si>
  <si>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</si>
  <si>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</si>
  <si>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</si>
  <si>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</si>
  <si>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</si>
  <si>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</si>
  <si>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</si>
  <si>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</si>
  <si>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</si>
  <si>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</si>
  <si>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</si>
  <si>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</si>
  <si>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</si>
  <si>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</si>
  <si>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</si>
  <si>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</si>
  <si>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</si>
  <si>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</si>
  <si>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</si>
  <si>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</si>
  <si>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</si>
  <si>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</si>
  <si>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</si>
  <si>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</si>
  <si>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</si>
  <si>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</si>
  <si>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</si>
  <si>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</si>
  <si>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</si>
  <si>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</si>
  <si>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</si>
  <si>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</si>
  <si>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</si>
  <si>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</si>
  <si>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</si>
  <si>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</si>
  <si>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</si>
  <si>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</si>
  <si>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</si>
  <si>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</si>
  <si>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</si>
  <si>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</si>
  <si>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</si>
  <si>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</si>
  <si>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</si>
  <si>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</si>
  <si>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</si>
  <si>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</si>
  <si>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</si>
  <si>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</si>
  <si>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</si>
  <si>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</si>
  <si>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</si>
  <si>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</si>
  <si>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</si>
  <si>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</si>
  <si>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</si>
  <si>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</si>
  <si>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</si>
  <si>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</si>
  <si>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</si>
  <si>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</si>
  <si>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</si>
  <si>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</si>
  <si>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</si>
  <si>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</si>
  <si>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</si>
  <si>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</si>
  <si>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</si>
  <si>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</si>
  <si>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</si>
  <si>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</si>
  <si>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</si>
  <si>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</si>
  <si>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</si>
  <si>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</si>
  <si>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</si>
  <si>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</si>
  <si>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</si>
  <si>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</si>
  <si>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</si>
  <si>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</si>
  <si>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</si>
  <si>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</si>
  <si>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</si>
  <si>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</si>
  <si>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</si>
  <si>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</si>
  <si>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</si>
  <si>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</si>
  <si>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</si>
  <si>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</si>
  <si>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</si>
  <si>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</si>
  <si>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</si>
  <si>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</si>
  <si>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</si>
  <si>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</si>
  <si>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</si>
  <si>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</si>
  <si>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</si>
  <si>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</si>
  <si>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</si>
  <si>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</si>
  <si>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</si>
  <si>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</si>
  <si>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</si>
  <si>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</si>
  <si>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</si>
  <si>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</si>
  <si>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</si>
  <si>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</si>
  <si>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</si>
  <si>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</si>
  <si>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</si>
  <si>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</si>
  <si>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</si>
  <si>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</si>
  <si>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</si>
  <si>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</si>
  <si>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</si>
  <si>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</si>
  <si>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</si>
  <si>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</si>
  <si>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</si>
  <si>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</si>
  <si>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</si>
  <si>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</si>
  <si>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</si>
  <si>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</si>
  <si>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</si>
  <si>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</si>
  <si>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</si>
  <si>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</si>
  <si>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</si>
  <si>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</si>
  <si>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</si>
  <si>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</si>
  <si>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</si>
  <si>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</si>
  <si>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</si>
  <si>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</si>
  <si>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</si>
  <si>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</si>
  <si>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</si>
  <si>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</si>
  <si>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</si>
  <si>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</si>
  <si>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</si>
  <si>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</si>
  <si>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</si>
  <si>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</si>
  <si>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</si>
  <si>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</si>
  <si>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</si>
  <si>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</si>
  <si>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</si>
  <si>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</si>
  <si>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</si>
  <si>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</si>
  <si>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</si>
  <si>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</si>
  <si>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</si>
  <si>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</si>
  <si>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</si>
  <si>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</si>
  <si>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</si>
  <si>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</si>
  <si>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</si>
  <si>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</si>
  <si>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</si>
  <si>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</si>
  <si>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</si>
  <si>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</si>
  <si>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</si>
  <si>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</si>
  <si>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</si>
  <si>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</si>
  <si>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</si>
  <si>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</si>
  <si>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</si>
  <si>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</si>
  <si>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</si>
  <si>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</si>
  <si>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</si>
  <si>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</si>
  <si>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</si>
  <si>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</si>
  <si>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</si>
  <si>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</si>
  <si>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</si>
  <si>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</si>
  <si>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</si>
  <si>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</si>
  <si>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</si>
  <si>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</si>
  <si>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</si>
  <si>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</si>
  <si>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</si>
  <si>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</si>
  <si>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</si>
  <si>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</si>
  <si>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</si>
  <si>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</si>
  <si>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</si>
  <si>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</si>
  <si>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</si>
  <si>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</si>
  <si>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</si>
  <si>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</si>
  <si>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</si>
  <si>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</si>
  <si>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</si>
  <si>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</si>
  <si>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</si>
  <si>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</si>
  <si>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</si>
  <si>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</si>
  <si>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</si>
  <si>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</si>
  <si>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</si>
  <si>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</si>
  <si>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</si>
  <si>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</si>
  <si>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</si>
  <si>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</si>
  <si>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</si>
  <si>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</si>
  <si>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</si>
  <si>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</si>
  <si>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</si>
  <si>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</si>
  <si>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</si>
  <si>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</si>
  <si>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</si>
  <si>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</si>
  <si>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</si>
  <si>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</si>
  <si>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</si>
  <si>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</si>
  <si>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</si>
  <si>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</si>
  <si>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</si>
  <si>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</si>
  <si>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</si>
  <si>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</si>
  <si>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</si>
  <si>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</si>
  <si>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</si>
  <si>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</si>
  <si>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</si>
  <si>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</si>
  <si>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</si>
  <si>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</si>
  <si>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</si>
  <si>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</si>
  <si>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</si>
  <si>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</si>
  <si>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</si>
  <si>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</si>
  <si>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</si>
  <si>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</si>
  <si>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</si>
  <si>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</si>
  <si>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</si>
  <si>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</si>
  <si>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</si>
  <si>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</si>
  <si>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</si>
  <si>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</si>
  <si>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</si>
  <si>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</si>
  <si>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</si>
  <si>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</si>
  <si>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</si>
  <si>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</si>
  <si>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</si>
  <si>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</si>
  <si>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</si>
  <si>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</si>
  <si>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</si>
  <si>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</si>
  <si>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</si>
  <si>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</si>
  <si>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</si>
  <si>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</si>
  <si>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</si>
  <si>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</si>
  <si>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</si>
  <si>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</si>
  <si>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</si>
  <si>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</si>
  <si>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</si>
  <si>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</si>
  <si>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</si>
  <si>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</si>
  <si>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</si>
  <si>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</si>
  <si>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</si>
  <si>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</si>
  <si>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</si>
  <si>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</si>
  <si>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</si>
  <si>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</si>
  <si>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</si>
  <si>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</si>
  <si>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</si>
  <si>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</si>
  <si>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</si>
  <si>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</si>
  <si>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</si>
  <si>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</si>
  <si>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</si>
  <si>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</si>
  <si>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</si>
  <si>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</si>
  <si>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</si>
  <si>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</si>
  <si>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</si>
  <si>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</si>
  <si>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</si>
  <si>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</si>
  <si>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</si>
  <si>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</si>
  <si>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</si>
  <si>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</si>
  <si>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</si>
  <si>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</si>
  <si>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</si>
  <si>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</si>
  <si>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</si>
  <si>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</si>
  <si>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</si>
  <si>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</si>
  <si>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</si>
  <si>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</si>
  <si>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</si>
  <si>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</si>
  <si>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</si>
  <si>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</si>
  <si>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</si>
  <si>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</si>
  <si>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</si>
  <si>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</si>
  <si>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</si>
  <si>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</si>
  <si>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</si>
  <si>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</si>
  <si>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</si>
  <si>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</si>
  <si>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</si>
  <si>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</si>
  <si>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</si>
  <si>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</si>
  <si>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</si>
  <si>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</si>
  <si>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</si>
  <si>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</si>
  <si>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</si>
  <si>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</si>
  <si>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</si>
  <si>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</si>
  <si>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</si>
  <si>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</si>
  <si>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</si>
  <si>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</si>
  <si>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</si>
  <si>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</si>
  <si>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</si>
  <si>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</si>
  <si>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</si>
  <si>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</si>
  <si>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</si>
  <si>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</si>
  <si>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</si>
  <si>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</si>
  <si>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</si>
  <si>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</si>
  <si>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</si>
  <si>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</si>
  <si>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</si>
  <si>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</si>
  <si>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</si>
  <si>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</si>
  <si>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</si>
  <si>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</si>
  <si>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</si>
  <si>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</si>
  <si>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</si>
  <si>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</si>
  <si>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</si>
  <si>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</si>
  <si>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</si>
  <si>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</si>
  <si>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</si>
  <si>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</si>
  <si>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</si>
  <si>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</si>
  <si>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</si>
  <si>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</si>
  <si>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</si>
  <si>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</si>
  <si>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</si>
  <si>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</si>
  <si>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</si>
  <si>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</si>
  <si>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</si>
  <si>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</si>
  <si>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</si>
  <si>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</si>
  <si>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</si>
  <si>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</si>
  <si>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</si>
  <si>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</si>
  <si>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</si>
  <si>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</si>
  <si>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</si>
  <si>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</si>
  <si>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</si>
  <si>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</si>
  <si>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</si>
  <si>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</si>
  <si>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</si>
  <si>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</si>
  <si>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</si>
  <si>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</si>
  <si>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</si>
  <si>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</si>
  <si>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</si>
  <si>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</si>
  <si>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</si>
  <si>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</si>
  <si>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</si>
  <si>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</si>
  <si>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</si>
  <si>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</si>
  <si>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</si>
  <si>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</si>
  <si>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</si>
  <si>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</si>
  <si>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</si>
  <si>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</si>
  <si>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</si>
  <si>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</si>
  <si>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</si>
  <si>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</si>
  <si>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</si>
  <si>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</si>
  <si>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</si>
  <si>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</si>
  <si>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</si>
  <si>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</si>
  <si>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</si>
  <si>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</si>
  <si>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</si>
  <si>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</si>
  <si>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</si>
  <si>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</si>
  <si>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</si>
  <si>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</si>
  <si>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</si>
  <si>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</si>
  <si>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</si>
  <si>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</si>
  <si>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</si>
  <si>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</si>
  <si>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</si>
  <si>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</si>
  <si>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</si>
  <si>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</si>
  <si>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</si>
  <si>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</si>
  <si>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</si>
  <si>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</si>
  <si>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</si>
  <si>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</si>
  <si>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</si>
  <si>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</si>
  <si>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</si>
  <si>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</si>
  <si>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</si>
  <si>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</si>
  <si>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</si>
  <si>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</si>
  <si>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</si>
  <si>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</si>
  <si>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</si>
  <si>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</si>
  <si>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</si>
  <si>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</si>
  <si>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</si>
  <si>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</si>
  <si>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</si>
  <si>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</si>
  <si>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</si>
  <si>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</si>
  <si>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</si>
  <si>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</si>
  <si>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</si>
  <si>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</si>
  <si>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</si>
  <si>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</si>
  <si>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</si>
  <si>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</si>
  <si>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</si>
  <si>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</si>
  <si>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</si>
  <si>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</si>
  <si>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</si>
  <si>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</si>
  <si>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</si>
  <si>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</si>
  <si>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</si>
  <si>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</si>
  <si>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</si>
  <si>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</si>
  <si>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</si>
  <si>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</si>
  <si>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</si>
  <si>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</si>
  <si>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</si>
  <si>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</si>
  <si>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</si>
  <si>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</si>
  <si>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</si>
  <si>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</si>
  <si>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</si>
  <si>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</si>
  <si>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</si>
  <si>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</si>
  <si>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</si>
  <si>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</si>
  <si>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</si>
  <si>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</si>
  <si>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</si>
  <si>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</si>
  <si>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</si>
  <si>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</si>
  <si>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</si>
  <si>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</si>
  <si>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</si>
  <si>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</si>
  <si>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</si>
  <si>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</si>
  <si>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</si>
  <si>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</si>
  <si>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</si>
  <si>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</si>
  <si>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</si>
  <si>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</si>
  <si>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</si>
  <si>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</si>
  <si>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</si>
  <si>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</si>
  <si>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</si>
  <si>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</si>
  <si>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</si>
  <si>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</si>
  <si>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</si>
  <si>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</si>
  <si>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</si>
  <si>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</si>
  <si>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</si>
  <si>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</si>
  <si>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</si>
  <si>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</si>
  <si>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</si>
  <si>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</si>
  <si>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</si>
  <si>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</si>
  <si>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</si>
  <si>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</si>
  <si>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</si>
  <si>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</si>
  <si>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</si>
  <si>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</si>
  <si>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</si>
  <si>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</si>
  <si>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</si>
  <si>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</si>
  <si>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</si>
  <si>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</si>
  <si>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</si>
  <si>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</si>
  <si>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</si>
  <si>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</si>
  <si>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</si>
  <si>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</si>
  <si>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</si>
  <si>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</si>
  <si>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</si>
  <si>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</si>
  <si>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</si>
  <si>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</si>
  <si>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</si>
  <si>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</si>
  <si>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</si>
  <si>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</si>
  <si>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</si>
  <si>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</si>
  <si>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</si>
  <si>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</si>
  <si>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</si>
  <si>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</si>
  <si>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</si>
  <si>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</si>
  <si>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</si>
  <si>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</si>
  <si>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</si>
  <si>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</si>
  <si>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</si>
  <si>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</si>
  <si>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</si>
  <si>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</si>
  <si>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</si>
  <si>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</si>
  <si>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</si>
  <si>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</si>
  <si>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</si>
  <si>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</si>
  <si>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</si>
  <si>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</si>
  <si>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</si>
  <si>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</si>
  <si>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</si>
  <si>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</si>
  <si>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</si>
  <si>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</si>
  <si>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</si>
  <si>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</si>
  <si>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</si>
  <si>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</si>
  <si>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</si>
  <si>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</si>
  <si>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</si>
  <si>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</si>
  <si>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</si>
  <si>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</si>
  <si>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</si>
  <si>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</si>
  <si>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</si>
  <si>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</si>
  <si>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</si>
  <si>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</si>
  <si>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</si>
  <si>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</si>
  <si>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</si>
  <si>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</si>
  <si>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</si>
  <si>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</si>
  <si>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</si>
  <si>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</si>
  <si>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</si>
  <si>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</si>
  <si>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</si>
  <si>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</si>
  <si>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</si>
  <si>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</si>
  <si>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</si>
  <si>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</si>
  <si>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</si>
  <si>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</si>
  <si>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</si>
  <si>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</si>
  <si>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</si>
  <si>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</si>
  <si>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</si>
  <si>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</si>
  <si>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</si>
  <si>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</si>
  <si>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</si>
  <si>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</si>
  <si>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</si>
  <si>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</si>
  <si>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</si>
  <si>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</si>
  <si>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</si>
  <si>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</si>
  <si>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</si>
  <si>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</si>
  <si>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 xml:space="preserve">Roast Type Name </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</si>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</sst>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6" formatCode="_-[$$-409]* #,##0.00_ ;_-[$$-409]* \-#,##0.00\ ;_-[$$-409]* &quot;-&quot;??_ ;_-@_ "/>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0" fillId="0" borderId="0" xfId="0" applyNumberFormat="1"/>
  </cellXfs>
  <cellStyles count="1">
    <cellStyle name="Normal" xfId="0" builtinId="0"/>
  </cellStyles>
  <dxfs count="19">
    <dxf>
      <font>
        <b/>
        <i val="0"/>
        <sz val="9"/>
        <color theme="1"/>
        <name val="Calibri"/>
        <family val="2"/>
        <scheme val="minor"/>
      </font>
    </dxf>
    <dxf>
      <font>
        <b/>
        <i val="0"/>
        <sz val="9"/>
        <name val="Calibri"/>
        <family val="2"/>
        <scheme val="minor"/>
      </font>
      <fill>
        <patternFill patternType="solid">
          <fgColor theme="0"/>
          <bgColor theme="4"/>
        </patternFill>
      </fill>
      <border>
        <left style="thin">
          <color theme="0"/>
        </left>
        <right style="thin">
          <color theme="0"/>
        </right>
        <top style="thin">
          <color theme="0"/>
        </top>
        <bottom style="thin">
          <color theme="0"/>
        </bottom>
      </border>
    </dxf>
    <dxf>
      <font>
        <b/>
        <i val="0"/>
        <sz val="9"/>
        <color theme="0"/>
        <name val="Calibri"/>
        <family val="2"/>
        <scheme val="minor"/>
      </font>
      <fill>
        <patternFill>
          <bgColor theme="8" tint="-0.24994659260841701"/>
        </patternFill>
      </fill>
    </dxf>
    <dxf>
      <numFmt numFmtId="0" formatCode="General"/>
    </dxf>
    <dxf>
      <font>
        <b val="0"/>
        <i val="0"/>
        <sz val="11"/>
        <color theme="1"/>
        <name val="Calibri"/>
        <family val="2"/>
        <scheme val="minor"/>
      </font>
      <fill>
        <patternFill>
          <bgColor theme="9"/>
        </patternFill>
      </fill>
      <border>
        <left style="thin">
          <color theme="9"/>
        </left>
        <right style="thin">
          <color theme="9"/>
        </right>
        <top style="thin">
          <color theme="9"/>
        </top>
        <bottom style="thin">
          <color theme="9"/>
        </bottom>
      </border>
    </dxf>
    <dxf>
      <font>
        <b/>
        <sz val="11"/>
        <color theme="1"/>
      </font>
    </dxf>
    <dxf>
      <font>
        <b/>
        <sz val="11"/>
        <color theme="1"/>
      </font>
    </dxf>
    <dxf>
      <font>
        <b val="0"/>
        <i val="0"/>
        <sz val="11"/>
        <name val="Calibri"/>
        <family val="2"/>
        <scheme val="minor"/>
      </font>
      <fill>
        <patternFill patternType="solid">
          <fgColor theme="0"/>
          <bgColor theme="4"/>
        </patternFill>
      </fill>
      <border>
        <left style="thin">
          <color theme="4"/>
        </left>
        <right style="thin">
          <color theme="4"/>
        </right>
        <top style="thin">
          <color theme="4"/>
        </top>
        <bottom style="thin">
          <color theme="4"/>
        </bottom>
      </border>
    </dxf>
    <dxf>
      <numFmt numFmtId="166" formatCode="_-[$$-409]* #,##0.00_ ;_-[$$-409]* \-#,##0.00\ ;_-[$$-409]* &quot;-&quot;??_ ;_-@_ "/>
    </dxf>
    <dxf>
      <numFmt numFmtId="166" formatCode="_-[$$-409]* #,##0.00_ ;_-[$$-409]* \-#,##0.00\ ;_-[$$-409]* &quot;-&quot;??_ ;_-@_ "/>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Slicer Style 1" pivot="0" table="0" count="5" xr9:uid="{7E51702E-C169-4EA8-9F79-742FEEDE03F8}">
      <tableStyleElement type="wholeTable" dxfId="2"/>
    </tableStyle>
    <tableStyle name="Timeline Style 1" pivot="0" table="0" count="8" xr9:uid="{8C76D59D-B542-4A09-9B0C-5BFC1374C86C}">
      <tableStyleElement type="wholeTable" dxfId="7"/>
      <tableStyleElement type="headerRow" dxfId="6"/>
    </tableStyle>
    <tableStyle name="Timeline Style 2" pivot="0" table="0" count="8" xr9:uid="{B5E27949-27C3-41A2-AC9F-5BBAED815AFD}">
      <tableStyleElement type="wholeTable" dxfId="4"/>
      <tableStyleElement type="headerRow" dxfId="5"/>
    </tableStyle>
    <tableStyle name="Timeline Style 3" pivot="0" table="0" count="8" xr9:uid="{48B71E0F-E268-4E98-A464-2DA446192778}">
      <tableStyleElement type="wholeTable" dxfId="1"/>
      <tableStyleElement type="headerRow" dxfId="0"/>
    </tableStyle>
  </tableStyles>
  <colors>
    <mruColors>
      <color rgb="FF233E6F"/>
      <color rgb="FFB8D4EE"/>
      <color rgb="FF7DB0DF"/>
      <color rgb="FF8DBAE3"/>
      <color rgb="FFA2C7E8"/>
      <color rgb="FF3786CD"/>
      <color rgb="FF5497D4"/>
      <color rgb="FF1F4F7B"/>
      <color rgb="FF2A6CA8"/>
      <color rgb="FF2E76B8"/>
    </mruColors>
  </colors>
  <extLst>
    <ext xmlns:x14="http://schemas.microsoft.com/office/spreadsheetml/2009/9/main" uri="{46F421CA-312F-682f-3DD2-61675219B42D}">
      <x14:dxfs count="4">
        <dxf>
          <font>
            <b val="0"/>
            <i val="0"/>
            <strike/>
            <sz val="9"/>
            <color theme="0" tint="-4.9989318521683403E-2"/>
            <name val="Calibri"/>
            <family val="2"/>
            <scheme val="minor"/>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sz val="9"/>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24">
        <dxf>
          <fill>
            <patternFill patternType="solid">
              <fgColor theme="0" tint="-0.14996795556505021"/>
              <bgColor theme="0" tint="-4.9989318521683403E-2"/>
            </patternFill>
          </fill>
        </dxf>
        <dxf>
          <fill>
            <patternFill patternType="solid">
              <fgColor theme="0"/>
              <bgColor rgb="FF92D05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ill>
            <patternFill patternType="solid">
              <fgColor theme="0" tint="-0.14996795556505021"/>
              <bgColor theme="0" tint="-4.9989318521683403E-2"/>
            </patternFill>
          </fill>
        </dxf>
        <dxf>
          <fill>
            <patternFill patternType="solid">
              <fgColor theme="0"/>
              <bgColor theme="8" tint="-0.49998474074526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2">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[coffeeOrdersDashboard.xlsx]TotalSales!TotalSales</c:name>
    <c:fmtId val="29"/>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alpha val="82000"/>
              </a:srgb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2D050">
                <a:alpha val="82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2D050">
                <a:alpha val="82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TotalSales!$C$1:$C$2</c:f>
              <c:strCache>
                <c:ptCount val="1"/>
                <c:pt idx="0">
                  <c:v>Arabica</c:v>
                </c:pt>
              </c:strCache>
            </c:strRef>
          </c:tx>
          <c:spPr>
            <a:ln w="28575" cap="rnd">
              <a:solidFill>
                <a:schemeClr val="accent1"/>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C3A-4D3A-A4CA-CF63D9FF285A}"/>
            </c:ext>
          </c:extLst>
        </c:ser>
        <c:ser>
          <c:idx val="1"/>
          <c:order val="1"/>
          <c:tx>
            <c:strRef>
              <c:f>TotalSales!$D$1:$D$2</c:f>
              <c:strCache>
                <c:ptCount val="1"/>
                <c:pt idx="0">
                  <c:v>Excelsa</c:v>
                </c:pt>
              </c:strCache>
            </c:strRef>
          </c:tx>
          <c:spPr>
            <a:ln w="28575" cap="rnd">
              <a:solidFill>
                <a:schemeClr val="accent2"/>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C3A-4D3A-A4CA-CF63D9FF285A}"/>
            </c:ext>
          </c:extLst>
        </c:ser>
        <c:ser>
          <c:idx val="2"/>
          <c:order val="2"/>
          <c:tx>
            <c:strRef>
              <c:f>TotalSales!$E$1:$E$2</c:f>
              <c:strCache>
                <c:ptCount val="1"/>
                <c:pt idx="0">
                  <c:v>Liberica</c:v>
                </c:pt>
              </c:strCache>
            </c:strRef>
          </c:tx>
          <c:spPr>
            <a:ln w="28575" cap="rnd">
              <a:solidFill>
                <a:srgbClr val="92D050">
                  <a:alpha val="82000"/>
                </a:srgbClr>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C3A-4D3A-A4CA-CF63D9FF285A}"/>
            </c:ext>
          </c:extLst>
        </c:ser>
        <c:ser>
          <c:idx val="3"/>
          <c:order val="3"/>
          <c:tx>
            <c:strRef>
              <c:f>TotalSales!$F$1:$F$2</c:f>
              <c:strCache>
                <c:ptCount val="1"/>
                <c:pt idx="0">
                  <c:v>Robusta</c:v>
                </c:pt>
              </c:strCache>
            </c:strRef>
          </c:tx>
          <c:spPr>
            <a:ln w="28575" cap="rnd">
              <a:solidFill>
                <a:schemeClr val="accent4"/>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C3A-4D3A-A4CA-CF63D9FF285A}"/>
            </c:ext>
          </c:extLst>
        </c:ser>
        <c:dLbls>
          <c:showLegendKey val="0"/>
          <c:showVal val="0"/>
          <c:showCatName val="0"/>
          <c:showSerName val="0"/>
          <c:showPercent val="0"/>
          <c:showBubbleSize val="0"/>
        </c:dLbls>
        <c:smooth val="0"/>
        <c:axId val="1327305759"/>
        <c:axId val="1329473663"/>
      </c:lineChart>
      <c:catAx>
        <c:axId val="132730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329473663"/>
        <c:crosses val="autoZero"/>
        <c:auto val="1"/>
        <c:lblAlgn val="ctr"/>
        <c:lblOffset val="100"/>
        <c:noMultiLvlLbl val="0"/>
      </c:catAx>
      <c:valAx>
        <c:axId val="1329473663"/>
        <c:scaling>
          <c:orientation val="minMax"/>
        </c:scaling>
        <c:delete val="0"/>
        <c:axPos val="l"/>
        <c:majorGridlines>
          <c:spPr>
            <a:ln w="1270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32730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alpha val="73000"/>
      </a:schemeClr>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[coffeeOrdersDashboard.xlsx]CountryBarChart!TotalSales</c:name>
    <c:fmtId val="32"/>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rgbClr val="2A6BA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F4F7B"/>
          </a:solidFill>
          <a:ln>
            <a:noFill/>
          </a:ln>
          <a:effectLst/>
        </c:spPr>
      </c:pivotFmt>
      <c:pivotFmt>
        <c:idx val="2"/>
        <c:spPr>
          <a:solidFill>
            <a:srgbClr val="3786CD"/>
          </a:solidFill>
          <a:ln>
            <a:noFill/>
          </a:ln>
          <a:effectLst/>
        </c:spPr>
      </c:pivotFmt>
      <c:pivotFmt>
        <c:idx val="3"/>
        <c:spPr>
          <a:solidFill>
            <a:srgbClr val="B8D4EE"/>
          </a:solidFill>
          <a:ln>
            <a:noFill/>
          </a:ln>
          <a:effectLst/>
        </c:spPr>
      </c:pivotFmt>
      <c:pivotFmt>
        <c:idx val="4"/>
        <c:spPr>
          <a:solidFill>
            <a:srgbClr val="2A6BA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8D4EE"/>
          </a:solidFill>
          <a:ln>
            <a:noFill/>
          </a:ln>
          <a:effectLst/>
        </c:spPr>
      </c:pivotFmt>
      <c:pivotFmt>
        <c:idx val="6"/>
        <c:spPr>
          <a:solidFill>
            <a:srgbClr val="3786CD"/>
          </a:solidFill>
          <a:ln>
            <a:noFill/>
          </a:ln>
          <a:effectLst/>
        </c:spPr>
      </c:pivotFmt>
      <c:pivotFmt>
        <c:idx val="7"/>
        <c:spPr>
          <a:solidFill>
            <a:srgbClr val="1F4F7B"/>
          </a:solidFill>
          <a:ln>
            <a:noFill/>
          </a:ln>
          <a:effectLst/>
        </c:spPr>
      </c:pivotFmt>
      <c:pivotFmt>
        <c:idx val="8"/>
        <c:spPr>
          <a:solidFill>
            <a:srgbClr val="2A6BA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pivotFmt>
      <c:pivotFmt>
        <c:idx val="10"/>
        <c:spPr>
          <a:solidFill>
            <a:schemeClr val="accent2"/>
          </a:solidFill>
          <a:ln>
            <a:noFill/>
          </a:ln>
          <a:effectLst/>
        </c:spPr>
      </c:pivotFmt>
      <c:pivotFmt>
        <c:idx val="11"/>
        <c:spPr>
          <a:solidFill>
            <a:srgbClr val="92D05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2A6BA6"/>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1-A8CC-4176-9FDB-85496CC4E43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8CC-4176-9FDB-85496CC4E432}"/>
              </c:ext>
            </c:extLst>
          </c:dPt>
          <c:dPt>
            <c:idx val="2"/>
            <c:invertIfNegative val="0"/>
            <c:bubble3D val="0"/>
            <c:spPr>
              <a:solidFill>
                <a:srgbClr val="92D050"/>
              </a:solidFill>
              <a:ln>
                <a:noFill/>
              </a:ln>
              <a:effectLst/>
            </c:spPr>
            <c:extLst>
              <c:ext xmlns:c16="http://schemas.microsoft.com/office/drawing/2014/chart" uri="{C3380CC4-5D6E-409C-BE32-E72D297353CC}">
                <c16:uniqueId val="{00000005-A8CC-4176-9FDB-85496CC4E432}"/>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8CC-4176-9FDB-85496CC4E432}"/>
            </c:ext>
          </c:extLst>
        </c:ser>
        <c:dLbls>
          <c:dLblPos val="outEnd"/>
          <c:showLegendKey val="0"/>
          <c:showVal val="1"/>
          <c:showCatName val="0"/>
          <c:showSerName val="0"/>
          <c:showPercent val="0"/>
          <c:showBubbleSize val="0"/>
        </c:dLbls>
        <c:gapWidth val="182"/>
        <c:axId val="1325904351"/>
        <c:axId val="1415022431"/>
      </c:barChart>
      <c:catAx>
        <c:axId val="1325904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415022431"/>
        <c:crosses val="autoZero"/>
        <c:auto val="1"/>
        <c:lblAlgn val="ctr"/>
        <c:lblOffset val="100"/>
        <c:noMultiLvlLbl val="0"/>
      </c:catAx>
      <c:valAx>
        <c:axId val="1415022431"/>
        <c:scaling>
          <c:orientation val="minMax"/>
        </c:scaling>
        <c:delete val="0"/>
        <c:axPos val="b"/>
        <c:majorGridlines>
          <c:spPr>
            <a:ln w="12700"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32590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alpha val="73000"/>
      </a:schemeClr>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[coffeeOrdersDashboard.xlsx]TopFiveCustomers!TotalSales</c:name>
    <c:fmtId val="33"/>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TopFiveCustomers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rgbClr val="2A6BA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F4F7B"/>
          </a:solidFill>
          <a:ln>
            <a:noFill/>
          </a:ln>
          <a:effectLst/>
        </c:spPr>
      </c:pivotFmt>
      <c:pivotFmt>
        <c:idx val="2"/>
        <c:spPr>
          <a:solidFill>
            <a:srgbClr val="3786CD"/>
          </a:solidFill>
          <a:ln>
            <a:noFill/>
          </a:ln>
          <a:effectLst/>
        </c:spPr>
      </c:pivotFmt>
      <c:pivotFmt>
        <c:idx val="3"/>
        <c:spPr>
          <a:solidFill>
            <a:srgbClr val="B8D4EE"/>
          </a:solidFill>
          <a:ln>
            <a:noFill/>
          </a:ln>
          <a:effectLst/>
        </c:spPr>
      </c:pivotFmt>
      <c:pivotFmt>
        <c:idx val="4"/>
        <c:spPr>
          <a:solidFill>
            <a:srgbClr val="2A6BA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8D4EE"/>
          </a:solidFill>
          <a:ln>
            <a:noFill/>
          </a:ln>
          <a:effectLst/>
        </c:spPr>
      </c:pivotFmt>
      <c:pivotFmt>
        <c:idx val="6"/>
        <c:spPr>
          <a:solidFill>
            <a:srgbClr val="3786CD"/>
          </a:solidFill>
          <a:ln>
            <a:noFill/>
          </a:ln>
          <a:effectLst/>
        </c:spPr>
      </c:pivotFmt>
      <c:pivotFmt>
        <c:idx val="7"/>
        <c:spPr>
          <a:solidFill>
            <a:srgbClr val="1F4F7B"/>
          </a:solidFill>
          <a:ln>
            <a:noFill/>
          </a:ln>
          <a:effectLst/>
        </c:spPr>
      </c:pivotFmt>
      <c:pivotFmt>
        <c:idx val="8"/>
        <c:spPr>
          <a:solidFill>
            <a:srgbClr val="2A6BA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A6BA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86913628924555"/>
          <c:y val="0.15137262092973763"/>
          <c:w val="0.72907179179494241"/>
          <c:h val="0.63626970523851512"/>
        </c:manualLayout>
      </c:layout>
      <c:barChart>
        <c:barDir val="bar"/>
        <c:grouping val="clustered"/>
        <c:varyColors val="0"/>
        <c:ser>
          <c:idx val="0"/>
          <c:order val="0"/>
          <c:tx>
            <c:strRef>
              <c:f>TopFiveCustomers!$B$3</c:f>
              <c:strCache>
                <c:ptCount val="1"/>
                <c:pt idx="0">
                  <c:v>Total</c:v>
                </c:pt>
              </c:strCache>
            </c:strRef>
          </c:tx>
          <c:spPr>
            <a:solidFill>
              <a:srgbClr val="2A6BA6"/>
            </a:solidFill>
            <a:ln>
              <a:noFill/>
            </a:ln>
            <a:effectLst/>
          </c:spPr>
          <c:invertIfNegative val="0"/>
          <c:dPt>
            <c:idx val="0"/>
            <c:invertIfNegative val="0"/>
            <c:bubble3D val="0"/>
            <c:extLst>
              <c:ext xmlns:c16="http://schemas.microsoft.com/office/drawing/2014/chart" uri="{C3380CC4-5D6E-409C-BE32-E72D297353CC}">
                <c16:uniqueId val="{00000000-51F3-40BE-B811-C0FDEC3B25C8}"/>
              </c:ext>
            </c:extLst>
          </c:dPt>
          <c:dPt>
            <c:idx val="1"/>
            <c:invertIfNegative val="0"/>
            <c:bubble3D val="0"/>
            <c:extLst>
              <c:ext xmlns:c16="http://schemas.microsoft.com/office/drawing/2014/chart" uri="{C3380CC4-5D6E-409C-BE32-E72D297353CC}">
                <c16:uniqueId val="{00000001-51F3-40BE-B811-C0FDEC3B25C8}"/>
              </c:ext>
            </c:extLst>
          </c:dPt>
          <c:dPt>
            <c:idx val="2"/>
            <c:invertIfNegative val="0"/>
            <c:bubble3D val="0"/>
            <c:extLst>
              <c:ext xmlns:c16="http://schemas.microsoft.com/office/drawing/2014/chart" uri="{C3380CC4-5D6E-409C-BE32-E72D297353CC}">
                <c16:uniqueId val="{00000002-51F3-40BE-B811-C0FDEC3B25C8}"/>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TopFiveCustomers!$A$4:$A$8</c:f>
              <c:strCache>
                <c:ptCount val="5"/>
                <c:pt idx="0">
                  <c:v>Don Flintiff</c:v>
                </c:pt>
                <c:pt idx="1">
                  <c:v>Nealson Cuttler</c:v>
                </c:pt>
                <c:pt idx="2">
                  <c:v>Terri Farra</c:v>
                </c:pt>
                <c:pt idx="3">
                  <c:v>Brenn Dundredge</c:v>
                </c:pt>
                <c:pt idx="4">
                  <c:v>Allis Wilmore</c:v>
                </c:pt>
              </c:strCache>
            </c:strRef>
          </c:cat>
          <c:val>
            <c:numRef>
              <c:f>TopFiveCustomers!$B$4:$B$8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51F3-40BE-B811-C0FDEC3B25C8}"/>
            </c:ext>
          </c:extLst>
        </c:ser>
        <c:dLbls>
          <c:dLblPos val="outEnd"/>
          <c:showLegendKey val="0"/>
          <c:showVal val="1"/>
          <c:showCatName val="0"/>
          <c:showSerName val="0"/>
          <c:showPercent val="0"/>
          <c:showBubbleSize val="0"/>
        </c:dLbls>
        <c:gapWidth val="182"/>
        <c:axId val="1325904351"/>
        <c:axId val="1415022431"/>
      </c:barChart>
      <c:catAx>
        <c:axId val="1325904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415022431"/>
        <c:crosses val="autoZero"/>
        <c:auto val="1"/>
        <c:lblAlgn val="ctr"/>
        <c:lblOffset val="100"/>
        <c:noMultiLvlLbl val="0"/>
      </c:catAx>
      <c:valAx>
        <c:axId val="1415022431"/>
        <c:scaling>
          <c:orientation val="minMax"/>
        </c:scaling>
        <c:delete val="0"/>
        <c:axPos val="b"/>
        <c:majorGridlines>
          <c:spPr>
            <a:ln w="12700"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32590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alpha val="73000"/>
      </a:schemeClr>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1</xdr:row>
      <xdr:rowOff>9525</xdr:rowOff>
    </xdr:from>
    <xdr:to>
      <xdr:col>20</xdr:col>
      <xdr:colOff>19051</xdr:colOff>
      <xdr:row>5</xdr:row>
      <xdr:rowOff>9525</xdr:rowOff>
    </xdr:to>
    <xdr:sp macro="" textlink="">
      <xdr:nvSpPr>
        <xdr:cNvPr id="2" name="Rectangle 1">
          <a:extLst>
            <a:ext uri="{FF2B5EF4-FFF2-40B4-BE49-F238E27FC236}">
              <a16:creationId xmlns:a16="http://schemas.microsoft.com/office/drawing/2014/main" id="{5ED92A3D-A04A-BBDD-9995-CE2D2E9EE215}"/>
            </a:ext>
          </a:extLst>
        </xdr:cNvPr>
        <xdr:cNvSpPr/>
      </xdr:nvSpPr>
      <xdr:spPr>
        <a:xfrm>
          <a:off x="1" y="66675"/>
          <a:ext cx="11715750" cy="762000"/>
        </a:xfrm>
        <a:prstGeom prst="rect">
          <a:avLst/>
        </a:prstGeom>
        <a:solidFill>
          <a:srgbClr val="233E6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a:solidFill>
                <a:schemeClr val="bg1"/>
              </a:solidFill>
            </a:rPr>
            <a:t>COFFEE</a:t>
          </a:r>
          <a:r>
            <a:rPr lang="en-GB" sz="4000" baseline="0">
              <a:solidFill>
                <a:schemeClr val="bg1"/>
              </a:solidFill>
            </a:rPr>
            <a:t> SALES DASHBOARD</a:t>
          </a:r>
          <a:endParaRPr lang="en-GB" sz="4000">
            <a:solidFill>
              <a:schemeClr val="bg1"/>
            </a:solidFill>
          </a:endParaRPr>
        </a:p>
      </xdr:txBody>
    </xdr:sp>
    <xdr:clientData/>
  </xdr:twoCellAnchor>
  <xdr:twoCellAnchor>
    <xdr:from>
      <xdr:col>0</xdr:col>
      <xdr:colOff>0</xdr:colOff>
      <xdr:row>11</xdr:row>
      <xdr:rowOff>180975</xdr:rowOff>
    </xdr:from>
    <xdr:to>
      <xdr:col>9</xdr:col>
      <xdr:colOff>95250</xdr:colOff>
      <xdr:row>27</xdr:row>
      <xdr:rowOff>114300</xdr:rowOff>
    </xdr:to>
    <xdr:graphicFrame macro="">
      <xdr:nvGraphicFramePr>
        <xdr:cNvPr id="3" name="Chart 2">
          <a:extLst>
            <a:ext uri="{FF2B5EF4-FFF2-40B4-BE49-F238E27FC236}">
              <a16:creationId xmlns:a16="http://schemas.microsoft.com/office/drawing/2014/main" id="{1EAD380E-9149-48E8-829E-D9BEAEDC1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76200</xdr:rowOff>
    </xdr:from>
    <xdr:to>
      <xdr:col>9</xdr:col>
      <xdr:colOff>95250</xdr:colOff>
      <xdr:row>11</xdr:row>
      <xdr:rowOff>152400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ED111550-CC2F-4100-8031-956BBF2D11A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895350"/>
              <a:ext cx="5086350" cy="12192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371475</xdr:colOff>
      <xdr:row>5</xdr:row>
      <xdr:rowOff>95250</xdr:rowOff>
    </xdr:from>
    <xdr:to>
      <xdr:col>20</xdr:col>
      <xdr:colOff>28575</xdr:colOff>
      <xdr:row>13</xdr:row>
      <xdr:rowOff>142875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48ED40BE-E9EF-4BB4-9316-BB41E53C08D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239375" y="914400"/>
              <a:ext cx="1485900" cy="1571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371476</xdr:colOff>
      <xdr:row>14</xdr:row>
      <xdr:rowOff>19050</xdr:rowOff>
    </xdr:from>
    <xdr:to>
      <xdr:col>20</xdr:col>
      <xdr:colOff>47625</xdr:colOff>
      <xdr:row>21</xdr:row>
      <xdr:rowOff>66675</xdr:rowOff>
    </xdr:to>
    <mc:AlternateContent xmlns:mc="http://schemas.openxmlformats.org/markup-compatibility/2006">
      <mc:Choice xmlns:a14="http://schemas.microsoft.com/office/drawing/2010/main" Requires="a14">
        <xdr:graphicFrame macro="">
          <xdr:nvGraphicFramePr>
            <xdr:cNvPr id="6" name="Roast Type Name ">
              <a:extLst>
                <a:ext uri="{FF2B5EF4-FFF2-40B4-BE49-F238E27FC236}">
                  <a16:creationId xmlns:a16="http://schemas.microsoft.com/office/drawing/2014/main" id="{D43F9189-4909-42EF-B923-CB774551B214}"/>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10239376" y="2552700"/>
              <a:ext cx="1504949" cy="1381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352425</xdr:colOff>
      <xdr:row>21</xdr:row>
      <xdr:rowOff>142876</xdr:rowOff>
    </xdr:from>
    <xdr:to>
      <xdr:col>20</xdr:col>
      <xdr:colOff>57150</xdr:colOff>
      <xdr:row>27</xdr:row>
      <xdr:rowOff>104775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7D99E5EA-AE1A-4A3A-AE2A-AFFE50DACD3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220325" y="4010026"/>
              <a:ext cx="1533525" cy="1104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123825</xdr:colOff>
      <xdr:row>5</xdr:row>
      <xdr:rowOff>85725</xdr:rowOff>
    </xdr:from>
    <xdr:to>
      <xdr:col>17</xdr:col>
      <xdr:colOff>314325</xdr:colOff>
      <xdr:row>15</xdr:row>
      <xdr:rowOff>171450</xdr:rowOff>
    </xdr:to>
    <xdr:graphicFrame macro="">
      <xdr:nvGraphicFramePr>
        <xdr:cNvPr id="8" name="Chart 7">
          <a:extLst>
            <a:ext uri="{FF2B5EF4-FFF2-40B4-BE49-F238E27FC236}">
              <a16:creationId xmlns:a16="http://schemas.microsoft.com/office/drawing/2014/main" id="{38844D2E-647B-4E16-96DD-4D1AD4C45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114300</xdr:colOff>
      <xdr:row>16</xdr:row>
      <xdr:rowOff>28575</xdr:rowOff>
    </xdr:from>
    <xdr:to>
      <xdr:col>17</xdr:col>
      <xdr:colOff>285750</xdr:colOff>
      <xdr:row>27</xdr:row>
      <xdr:rowOff>114300</xdr:rowOff>
    </xdr:to>
    <xdr:graphicFrame macro="">
      <xdr:nvGraphicFramePr>
        <xdr:cNvPr id="9" name="Chart 8">
          <a:extLst>
            <a:ext uri="{FF2B5EF4-FFF2-40B4-BE49-F238E27FC236}">
              <a16:creationId xmlns:a16="http://schemas.microsoft.com/office/drawing/2014/main" id="{C9B5319A-28C3-45D0-97B4-BF34B2E11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53.221196643521" createdVersion="8" refreshedVersion="8" minRefreshableVersion="3" recordCount="1000" xr:uid="{660D15BB-438C-4F70-AB51-904A0D87C252}">
  <cacheSource type="worksheet">
    <worksheetSource name="Coffe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691070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F2CEE5-4880-4253-B4CF-B61F273F6F0B}"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1:F46"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1" numFmtId="3"/>
  </dataFields>
  <chartFormats count="4">
    <chartFormat chart="29" format="8" series="1">
      <pivotArea type="data" outline="0" fieldPosition="0">
        <references count="2">
          <reference field="4294967294" count="1" selected="0">
            <x v="0"/>
          </reference>
          <reference field="13" count="1" selected="0">
            <x v="0"/>
          </reference>
        </references>
      </pivotArea>
    </chartFormat>
    <chartFormat chart="29" format="9" series="1">
      <pivotArea type="data" outline="0" fieldPosition="0">
        <references count="2">
          <reference field="4294967294" count="1" selected="0">
            <x v="0"/>
          </reference>
          <reference field="13" count="1" selected="0">
            <x v="1"/>
          </reference>
        </references>
      </pivotArea>
    </chartFormat>
    <chartFormat chart="29" format="10" series="1">
      <pivotArea type="data" outline="0" fieldPosition="0">
        <references count="2">
          <reference field="4294967294" count="1" selected="0">
            <x v="0"/>
          </reference>
          <reference field="13" count="1" selected="0">
            <x v="2"/>
          </reference>
        </references>
      </pivotArea>
    </chartFormat>
    <chartFormat chart="2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B002EB-059B-46D8-9594-D1BF2EFEFBF5}"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showHeaders="0" compact="0" compactData="0" multipleFieldFilters="0" chartFormat="33">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4">
    <chartFormat chart="32" format="8" series="1">
      <pivotArea type="data" outline="0" fieldPosition="0">
        <references count="1">
          <reference field="4294967294" count="1" selected="0">
            <x v="0"/>
          </reference>
        </references>
      </pivotArea>
    </chartFormat>
    <chartFormat chart="32" format="9">
      <pivotArea type="data" outline="0" fieldPosition="0">
        <references count="2">
          <reference field="4294967294" count="1" selected="0">
            <x v="0"/>
          </reference>
          <reference field="7" count="1" selected="0">
            <x v="1"/>
          </reference>
        </references>
      </pivotArea>
    </chartFormat>
    <chartFormat chart="32" format="10">
      <pivotArea type="data" outline="0" fieldPosition="0">
        <references count="2">
          <reference field="4294967294" count="1" selected="0">
            <x v="0"/>
          </reference>
          <reference field="7" count="1" selected="0">
            <x v="0"/>
          </reference>
        </references>
      </pivotArea>
    </chartFormat>
    <chartFormat chart="3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16AF42-4B51-4AE9-A8E2-362364637E0F}"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showHeaders="0" compact="0" compactData="0" multipleFieldFilters="0" chartFormat="34">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chartFormats count="4">
    <chartFormat chart="28" format="8"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8" series="1">
      <pivotArea type="data" outline="0" fieldPosition="0">
        <references count="1">
          <reference field="4294967294" count="1" selected="0">
            <x v="0"/>
          </reference>
        </references>
      </pivotArea>
    </chartFormat>
    <chartFormat chart="3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3F9CD46-4630-4D3B-A4BD-47552C874B7D}" sourceName="Size">
  <pivotTables>
    <pivotTable tabId="18" name="TotalSales"/>
    <pivotTable tabId="19" name="TotalSales"/>
    <pivotTable tabId="20" name="TotalSales"/>
  </pivotTables>
  <data>
    <tabular pivotCacheId="146910707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F92840A-9FDE-47D1-B043-98933A6CF797}" sourceName="Roast Type Name ">
  <pivotTables>
    <pivotTable tabId="18" name="TotalSales"/>
    <pivotTable tabId="19" name="TotalSales"/>
    <pivotTable tabId="20" name="TotalSales"/>
  </pivotTables>
  <data>
    <tabular pivotCacheId="146910707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4F5DC62-5BFF-4419-8BF9-95D3E4478759}" sourceName="Loyalty Card">
  <pivotTables>
    <pivotTable tabId="18" name="TotalSales"/>
    <pivotTable tabId="19" name="TotalSales"/>
    <pivotTable tabId="20" name="TotalSales"/>
  </pivotTables>
  <data>
    <tabular pivotCacheId="146910707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34551A9-74AD-4266-8118-5E3AB6901020}" cache="Slicer_Size" caption="Size" rowHeight="241300"/>
  <slicer name="Roast Type Name " xr10:uid="{DF7E6640-C607-4C53-9443-932592DD127E}" cache="Slicer_Roast_Type_Name" caption="Roast Type Name " rowHeight="241300"/>
  <slicer name="Loyalty Card" xr10:uid="{2D94B127-FABD-4193-9390-3947EEADC2BA}"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29002D-D4BC-4A4A-AE83-AD1D5DF63A91}" name="CoffeeOrders" displayName="CoffeeOrders" ref="A1:P1001" totalsRowShown="0" headerRowDxfId="18">
  <autoFilter ref="A1:P1001" xr:uid="{0329002D-D4BC-4A4A-AE83-AD1D5DF63A91}"/>
  <tableColumns count="16">
    <tableColumn id="1" xr3:uid="{C5D172FC-3B2F-453D-A2D3-0B8C16F8B85C}" name="Order ID" dataDxfId="17"/>
    <tableColumn id="2" xr3:uid="{AEBE0FD1-04A0-4262-8082-DB9728D90B13}" name="Order Date" dataDxfId="16"/>
    <tableColumn id="3" xr3:uid="{C65FAC20-5F25-4A30-9F9F-6F3645B1B3BD}" name="Customer ID" dataDxfId="15"/>
    <tableColumn id="4" xr3:uid="{698359CF-FD95-4CB2-ABE4-BC3D1C8046F4}" name="Product ID"/>
    <tableColumn id="5" xr3:uid="{D43F5531-CDC6-435F-BA84-AAEBFBD08238}" name="Quantity" dataDxfId="14"/>
    <tableColumn id="6" xr3:uid="{E90A2691-F2A8-4545-A339-A2EA0A752142}" name="Customer Name" dataDxfId="13">
      <calculatedColumnFormula>_xlfn.XLOOKUP(C2,customers!$A$1:$A$1001,customers!$B$1:$B$1001,,0)</calculatedColumnFormula>
    </tableColumn>
    <tableColumn id="7" xr3:uid="{50D00DE6-4236-4285-B9BA-E39FEC9B4C5A}" name="Email" dataDxfId="12">
      <calculatedColumnFormula>IF(_xlfn.XLOOKUP(C2,customers!$A$1:$A$1001,customers!$C$1:$C$1001,"not found",0)=0,"",_xlfn.XLOOKUP(C2,customers!$A$1:$A$1001,customers!$C$1:$C$1001,"not found",0))</calculatedColumnFormula>
    </tableColumn>
    <tableColumn id="8" xr3:uid="{8DAE74E8-1947-4A96-937D-F595CA2E8E03}" name="Country" dataDxfId="11">
      <calculatedColumnFormula>_xlfn.XLOOKUP(C2,customers!$A$1:$A$1001,customers!$G$1:$G$1001,,0)</calculatedColumnFormula>
    </tableColumn>
    <tableColumn id="9" xr3:uid="{22D3E8A7-2C56-44C8-B28B-0DB9C8E3EEAE}" name="Coffee Type">
      <calculatedColumnFormula>INDEX(products!$A$1:$G$49,MATCH(orders!$D2,products!$A$1:$A$49,0),MATCH(orders!I$1,products!$A$1:$G$1,0))</calculatedColumnFormula>
    </tableColumn>
    <tableColumn id="10" xr3:uid="{B87532BB-E793-4E44-9591-161B7C73CCB0}" name="Roast Type">
      <calculatedColumnFormula>INDEX(products!$A$1:$G$49,MATCH(orders!$D2,products!$A$1:$A$49,0),MATCH(orders!J$1,products!$A$1:$G$1,0))</calculatedColumnFormula>
    </tableColumn>
    <tableColumn id="11" xr3:uid="{D4F73AA7-1E80-499C-A015-8FAF3A590F18}" name="Size" dataDxfId="10">
      <calculatedColumnFormula>INDEX(products!$A$1:$G$49,MATCH(orders!$D2,products!$A$1:$A$49,0),MATCH(orders!K$1,products!$A$1:$G$1,0))</calculatedColumnFormula>
    </tableColumn>
    <tableColumn id="12" xr3:uid="{11B173DF-61C8-445F-A0AA-D31ABC1FBD51}" name="Unit Price" dataDxfId="9">
      <calculatedColumnFormula>INDEX(products!$A$1:$G$49,MATCH(orders!$D2,products!$A$1:$A$49,0),MATCH(orders!L$1,products!$A$1:$G$1,0))</calculatedColumnFormula>
    </tableColumn>
    <tableColumn id="13" xr3:uid="{85D6A1E5-FEDE-4495-8E58-04B84772C874}" name="Sales" dataDxfId="8">
      <calculatedColumnFormula>L2*E2</calculatedColumnFormula>
    </tableColumn>
    <tableColumn id="14" xr3:uid="{F55F8D92-DA28-4E52-B12A-AACC681D37CF}" name="Coffee Type Name ">
      <calculatedColumnFormula>IF(I2="Rob","Robusta",IF(I2="Exc","Excelsa",IF(I2="Ara","Arabica",IF(I2="Lib","Liberica",""))))</calculatedColumnFormula>
    </tableColumn>
    <tableColumn id="15" xr3:uid="{07745820-9B1D-476A-9985-D701DE977B03}" name="Roast Type Name ">
      <calculatedColumnFormula>IF(J2="M","Medium",IF(J2="L","Large",IF(J2="D","Dark","")))</calculatedColumnFormula>
    </tableColumn>
    <tableColumn id="16" xr3:uid="{51342C3C-CCE0-4F2D-AFDF-7AA7355A5B2D}" name="Loyalty Card" dataDxfId="3">
      <calculatedColumnFormula>_xlfn.XLOOKUP(CoffeeOrders[[#This Row],[Customer ID]],customers!$A$1:$A$1001,customers!$I$1:$I$1001,,0)</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37A86EB-35D9-41C5-A3BA-29E2309E5000}" sourceName="Order Date">
  <pivotTables>
    <pivotTable tabId="18" name="TotalSales"/>
    <pivotTable tabId="19" name="TotalSales"/>
    <pivotTable tabId="20" name="TotalSales"/>
  </pivotTables>
  <state minimalRefreshVersion="6" lastRefreshVersion="6" pivotCacheId="14691070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A3B318C-FC93-40A9-A53C-6894D743FB34}" cache="NativeTimeline_Order_Date" caption="Order Date" level="2" selectionLevel="2" scrollPosition="2020-06-01T00:00:00" style="Timeline Style 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7608-103E-46EC-A4A5-68A7363296FE}">
  <dimension ref="A1"/>
  <sheetViews>
    <sheetView showGridLines="0" showRowColHeaders="0" tabSelected="1" workbookViewId="0">
      <selection activeCell="I33" sqref="I33"/>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BFA85-610C-4894-A42F-9E8F2F5FEDD0}">
  <dimension ref="A1:F46"/>
  <sheetViews>
    <sheetView zoomScaleNormal="100" workbookViewId="0">
      <selection activeCell="C13" sqref="C13"/>
    </sheetView>
  </sheetViews>
  <sheetFormatPr defaultRowHeight="15" x14ac:dyDescent="0.25"/>
  <cols>
    <col min="1" max="1" width="13.140625" bestFit="1" customWidth="1"/>
    <col min="2" max="2" width="22" bestFit="1" customWidth="1"/>
    <col min="3" max="3" width="20.42578125" bestFit="1" customWidth="1"/>
    <col min="4" max="4" width="7.42578125" bestFit="1" customWidth="1"/>
    <col min="5" max="5" width="7.85546875" bestFit="1" customWidth="1"/>
    <col min="6" max="6" width="8.140625" bestFit="1" customWidth="1"/>
    <col min="7" max="9" width="5" bestFit="1" customWidth="1"/>
    <col min="10" max="10" width="9.7109375" bestFit="1" customWidth="1"/>
    <col min="11" max="12" width="5" bestFit="1" customWidth="1"/>
    <col min="13" max="13" width="5" customWidth="1"/>
    <col min="14" max="14" width="10" bestFit="1" customWidth="1"/>
    <col min="15" max="17" width="5" bestFit="1" customWidth="1"/>
  </cols>
  <sheetData>
    <row r="1" spans="1:6" x14ac:dyDescent="0.25">
      <c r="A1" s="7" t="s">
        <v>6220</v>
      </c>
      <c r="C1" s="7" t="s">
        <v>6196</v>
      </c>
    </row>
    <row r="2" spans="1:6" ht="14.25" customHeight="1" x14ac:dyDescent="0.25">
      <c r="A2" s="7" t="s">
        <v>6214</v>
      </c>
      <c r="B2" s="7" t="s">
        <v>6215</v>
      </c>
      <c r="C2" t="s">
        <v>6216</v>
      </c>
      <c r="D2" t="s">
        <v>6217</v>
      </c>
      <c r="E2" t="s">
        <v>6218</v>
      </c>
      <c r="F2" t="s">
        <v>6219</v>
      </c>
    </row>
    <row r="3" spans="1:6" x14ac:dyDescent="0.25">
      <c r="A3" t="s">
        <v>6198</v>
      </c>
      <c r="B3" t="s">
        <v>6199</v>
      </c>
      <c r="C3" s="8">
        <v>186.85499999999999</v>
      </c>
      <c r="D3" s="8">
        <v>305.97000000000003</v>
      </c>
      <c r="E3" s="8">
        <v>213.15999999999997</v>
      </c>
      <c r="F3" s="8">
        <v>123</v>
      </c>
    </row>
    <row r="4" spans="1:6" x14ac:dyDescent="0.25">
      <c r="B4" t="s">
        <v>6200</v>
      </c>
      <c r="C4" s="8">
        <v>251.96499999999997</v>
      </c>
      <c r="D4" s="8">
        <v>129.46</v>
      </c>
      <c r="E4" s="8">
        <v>434.03999999999996</v>
      </c>
      <c r="F4" s="8">
        <v>171.93999999999997</v>
      </c>
    </row>
    <row r="5" spans="1:6" x14ac:dyDescent="0.25">
      <c r="B5" t="s">
        <v>6201</v>
      </c>
      <c r="C5" s="8">
        <v>224.94499999999999</v>
      </c>
      <c r="D5" s="8">
        <v>349.12</v>
      </c>
      <c r="E5" s="8">
        <v>321.04000000000002</v>
      </c>
      <c r="F5" s="8">
        <v>126.035</v>
      </c>
    </row>
    <row r="6" spans="1:6" x14ac:dyDescent="0.25">
      <c r="B6" t="s">
        <v>6202</v>
      </c>
      <c r="C6" s="8">
        <v>307.12</v>
      </c>
      <c r="D6" s="8">
        <v>681.07499999999993</v>
      </c>
      <c r="E6" s="8">
        <v>533.70499999999993</v>
      </c>
      <c r="F6" s="8">
        <v>158.85</v>
      </c>
    </row>
    <row r="7" spans="1:6" x14ac:dyDescent="0.25">
      <c r="B7" t="s">
        <v>6203</v>
      </c>
      <c r="C7" s="8">
        <v>53.664999999999992</v>
      </c>
      <c r="D7" s="8">
        <v>83.025000000000006</v>
      </c>
      <c r="E7" s="8">
        <v>193.83499999999998</v>
      </c>
      <c r="F7" s="8">
        <v>68.039999999999992</v>
      </c>
    </row>
    <row r="8" spans="1:6" x14ac:dyDescent="0.25">
      <c r="B8" t="s">
        <v>6204</v>
      </c>
      <c r="C8" s="8">
        <v>163.01999999999998</v>
      </c>
      <c r="D8" s="8">
        <v>678.3599999999999</v>
      </c>
      <c r="E8" s="8">
        <v>171.04500000000002</v>
      </c>
      <c r="F8" s="8">
        <v>372.255</v>
      </c>
    </row>
    <row r="9" spans="1:6" x14ac:dyDescent="0.25">
      <c r="B9" t="s">
        <v>6205</v>
      </c>
      <c r="C9" s="8">
        <v>345.02</v>
      </c>
      <c r="D9" s="8">
        <v>273.86999999999995</v>
      </c>
      <c r="E9" s="8">
        <v>184.12999999999997</v>
      </c>
      <c r="F9" s="8">
        <v>201.11499999999998</v>
      </c>
    </row>
    <row r="10" spans="1:6" x14ac:dyDescent="0.25">
      <c r="B10" t="s">
        <v>6206</v>
      </c>
      <c r="C10" s="8">
        <v>334.89</v>
      </c>
      <c r="D10" s="8">
        <v>70.95</v>
      </c>
      <c r="E10" s="8">
        <v>134.23000000000002</v>
      </c>
      <c r="F10" s="8">
        <v>166.27499999999998</v>
      </c>
    </row>
    <row r="11" spans="1:6" x14ac:dyDescent="0.25">
      <c r="B11" t="s">
        <v>6207</v>
      </c>
      <c r="C11" s="8">
        <v>178.70999999999998</v>
      </c>
      <c r="D11" s="8">
        <v>166.1</v>
      </c>
      <c r="E11" s="8">
        <v>439.30999999999995</v>
      </c>
      <c r="F11" s="8">
        <v>492.9</v>
      </c>
    </row>
    <row r="12" spans="1:6" x14ac:dyDescent="0.25">
      <c r="B12" t="s">
        <v>6208</v>
      </c>
      <c r="C12" s="8">
        <v>301.98500000000001</v>
      </c>
      <c r="D12" s="8">
        <v>153.76499999999999</v>
      </c>
      <c r="E12" s="8">
        <v>215.55499999999998</v>
      </c>
      <c r="F12" s="8">
        <v>213.66499999999999</v>
      </c>
    </row>
    <row r="13" spans="1:6" x14ac:dyDescent="0.25">
      <c r="B13" t="s">
        <v>6209</v>
      </c>
      <c r="C13" s="8">
        <v>312.83499999999998</v>
      </c>
      <c r="D13" s="8">
        <v>63.249999999999993</v>
      </c>
      <c r="E13" s="8">
        <v>350.89500000000004</v>
      </c>
      <c r="F13" s="8">
        <v>96.405000000000001</v>
      </c>
    </row>
    <row r="14" spans="1:6" x14ac:dyDescent="0.25">
      <c r="B14" t="s">
        <v>6210</v>
      </c>
      <c r="C14" s="8">
        <v>265.62</v>
      </c>
      <c r="D14" s="8">
        <v>526.51499999999987</v>
      </c>
      <c r="E14" s="8">
        <v>187.06</v>
      </c>
      <c r="F14" s="8">
        <v>210.58999999999997</v>
      </c>
    </row>
    <row r="15" spans="1:6" x14ac:dyDescent="0.25">
      <c r="A15" t="s">
        <v>6211</v>
      </c>
      <c r="B15" t="s">
        <v>6199</v>
      </c>
      <c r="C15" s="8">
        <v>47.25</v>
      </c>
      <c r="D15" s="8">
        <v>65.805000000000007</v>
      </c>
      <c r="E15" s="8">
        <v>274.67500000000001</v>
      </c>
      <c r="F15" s="8">
        <v>179.22</v>
      </c>
    </row>
    <row r="16" spans="1:6" x14ac:dyDescent="0.25">
      <c r="B16" t="s">
        <v>6200</v>
      </c>
      <c r="C16" s="8">
        <v>745.44999999999993</v>
      </c>
      <c r="D16" s="8">
        <v>428.88499999999999</v>
      </c>
      <c r="E16" s="8">
        <v>194.17499999999998</v>
      </c>
      <c r="F16" s="8">
        <v>429.82999999999993</v>
      </c>
    </row>
    <row r="17" spans="1:6" x14ac:dyDescent="0.25">
      <c r="B17" t="s">
        <v>6201</v>
      </c>
      <c r="C17" s="8">
        <v>130.47</v>
      </c>
      <c r="D17" s="8">
        <v>271.48500000000001</v>
      </c>
      <c r="E17" s="8">
        <v>281.20499999999998</v>
      </c>
      <c r="F17" s="8">
        <v>231.63000000000002</v>
      </c>
    </row>
    <row r="18" spans="1:6" x14ac:dyDescent="0.25">
      <c r="B18" t="s">
        <v>6202</v>
      </c>
      <c r="C18" s="8">
        <v>27</v>
      </c>
      <c r="D18" s="8">
        <v>347.26</v>
      </c>
      <c r="E18" s="8">
        <v>147.51</v>
      </c>
      <c r="F18" s="8">
        <v>240.04</v>
      </c>
    </row>
    <row r="19" spans="1:6" x14ac:dyDescent="0.25">
      <c r="B19" t="s">
        <v>6203</v>
      </c>
      <c r="C19" s="8">
        <v>255.11499999999995</v>
      </c>
      <c r="D19" s="8">
        <v>541.73</v>
      </c>
      <c r="E19" s="8">
        <v>83.43</v>
      </c>
      <c r="F19" s="8">
        <v>59.079999999999991</v>
      </c>
    </row>
    <row r="20" spans="1:6" x14ac:dyDescent="0.25">
      <c r="B20" t="s">
        <v>6204</v>
      </c>
      <c r="C20" s="8">
        <v>584.78999999999985</v>
      </c>
      <c r="D20" s="8">
        <v>357.42999999999995</v>
      </c>
      <c r="E20" s="8">
        <v>355.34</v>
      </c>
      <c r="F20" s="8">
        <v>140.88</v>
      </c>
    </row>
    <row r="21" spans="1:6" x14ac:dyDescent="0.25">
      <c r="B21" t="s">
        <v>6205</v>
      </c>
      <c r="C21" s="8">
        <v>430.62</v>
      </c>
      <c r="D21" s="8">
        <v>227.42500000000001</v>
      </c>
      <c r="E21" s="8">
        <v>236.315</v>
      </c>
      <c r="F21" s="8">
        <v>414.58499999999992</v>
      </c>
    </row>
    <row r="22" spans="1:6" x14ac:dyDescent="0.25">
      <c r="B22" t="s">
        <v>6206</v>
      </c>
      <c r="C22" s="8">
        <v>22.5</v>
      </c>
      <c r="D22" s="8">
        <v>77.72</v>
      </c>
      <c r="E22" s="8">
        <v>60.5</v>
      </c>
      <c r="F22" s="8">
        <v>139.67999999999998</v>
      </c>
    </row>
    <row r="23" spans="1:6" x14ac:dyDescent="0.25">
      <c r="B23" t="s">
        <v>6207</v>
      </c>
      <c r="C23" s="8">
        <v>126.14999999999999</v>
      </c>
      <c r="D23" s="8">
        <v>195.11</v>
      </c>
      <c r="E23" s="8">
        <v>89.13</v>
      </c>
      <c r="F23" s="8">
        <v>302.65999999999997</v>
      </c>
    </row>
    <row r="24" spans="1:6" x14ac:dyDescent="0.25">
      <c r="B24" t="s">
        <v>6208</v>
      </c>
      <c r="C24" s="8">
        <v>376.03</v>
      </c>
      <c r="D24" s="8">
        <v>523.24</v>
      </c>
      <c r="E24" s="8">
        <v>440.96499999999997</v>
      </c>
      <c r="F24" s="8">
        <v>174.46999999999997</v>
      </c>
    </row>
    <row r="25" spans="1:6" x14ac:dyDescent="0.25">
      <c r="B25" t="s">
        <v>6209</v>
      </c>
      <c r="C25" s="8">
        <v>515.17999999999995</v>
      </c>
      <c r="D25" s="8">
        <v>142.56</v>
      </c>
      <c r="E25" s="8">
        <v>347.03999999999996</v>
      </c>
      <c r="F25" s="8">
        <v>104.08499999999999</v>
      </c>
    </row>
    <row r="26" spans="1:6" x14ac:dyDescent="0.25">
      <c r="B26" t="s">
        <v>6210</v>
      </c>
      <c r="C26" s="8">
        <v>95.859999999999985</v>
      </c>
      <c r="D26" s="8">
        <v>484.76</v>
      </c>
      <c r="E26" s="8">
        <v>94.17</v>
      </c>
      <c r="F26" s="8">
        <v>77.10499999999999</v>
      </c>
    </row>
    <row r="27" spans="1:6" x14ac:dyDescent="0.25">
      <c r="A27" t="s">
        <v>6212</v>
      </c>
      <c r="B27" t="s">
        <v>6199</v>
      </c>
      <c r="C27" s="8">
        <v>258.34500000000003</v>
      </c>
      <c r="D27" s="8">
        <v>139.625</v>
      </c>
      <c r="E27" s="8">
        <v>279.52000000000004</v>
      </c>
      <c r="F27" s="8">
        <v>160.19499999999999</v>
      </c>
    </row>
    <row r="28" spans="1:6" x14ac:dyDescent="0.25">
      <c r="B28" t="s">
        <v>6200</v>
      </c>
      <c r="C28" s="8">
        <v>342.2</v>
      </c>
      <c r="D28" s="8">
        <v>284.24999999999994</v>
      </c>
      <c r="E28" s="8">
        <v>251.83</v>
      </c>
      <c r="F28" s="8">
        <v>80.550000000000011</v>
      </c>
    </row>
    <row r="29" spans="1:6" x14ac:dyDescent="0.25">
      <c r="B29" t="s">
        <v>6201</v>
      </c>
      <c r="C29" s="8">
        <v>418.30499999999989</v>
      </c>
      <c r="D29" s="8">
        <v>468.125</v>
      </c>
      <c r="E29" s="8">
        <v>405.05500000000006</v>
      </c>
      <c r="F29" s="8">
        <v>253.15499999999997</v>
      </c>
    </row>
    <row r="30" spans="1:6" x14ac:dyDescent="0.25">
      <c r="B30" t="s">
        <v>6202</v>
      </c>
      <c r="C30" s="8">
        <v>102.32999999999998</v>
      </c>
      <c r="D30" s="8">
        <v>242.14000000000001</v>
      </c>
      <c r="E30" s="8">
        <v>554.875</v>
      </c>
      <c r="F30" s="8">
        <v>106.23999999999998</v>
      </c>
    </row>
    <row r="31" spans="1:6" x14ac:dyDescent="0.25">
      <c r="B31" t="s">
        <v>6203</v>
      </c>
      <c r="C31" s="8">
        <v>234.71999999999997</v>
      </c>
      <c r="D31" s="8">
        <v>133.08000000000001</v>
      </c>
      <c r="E31" s="8">
        <v>267.2</v>
      </c>
      <c r="F31" s="8">
        <v>272.68999999999994</v>
      </c>
    </row>
    <row r="32" spans="1:6" x14ac:dyDescent="0.25">
      <c r="B32" t="s">
        <v>6204</v>
      </c>
      <c r="C32" s="8">
        <v>430.39</v>
      </c>
      <c r="D32" s="8">
        <v>136.20500000000001</v>
      </c>
      <c r="E32" s="8">
        <v>209.6</v>
      </c>
      <c r="F32" s="8">
        <v>88.334999999999994</v>
      </c>
    </row>
    <row r="33" spans="1:6" x14ac:dyDescent="0.25">
      <c r="B33" t="s">
        <v>6205</v>
      </c>
      <c r="C33" s="8">
        <v>109.005</v>
      </c>
      <c r="D33" s="8">
        <v>393.57499999999999</v>
      </c>
      <c r="E33" s="8">
        <v>61.034999999999997</v>
      </c>
      <c r="F33" s="8">
        <v>199.48999999999998</v>
      </c>
    </row>
    <row r="34" spans="1:6" x14ac:dyDescent="0.25">
      <c r="B34" t="s">
        <v>6206</v>
      </c>
      <c r="C34" s="8">
        <v>287.52499999999998</v>
      </c>
      <c r="D34" s="8">
        <v>288.67</v>
      </c>
      <c r="E34" s="8">
        <v>125.58</v>
      </c>
      <c r="F34" s="8">
        <v>374.13499999999999</v>
      </c>
    </row>
    <row r="35" spans="1:6" x14ac:dyDescent="0.25">
      <c r="B35" t="s">
        <v>6207</v>
      </c>
      <c r="C35" s="8">
        <v>840.92999999999984</v>
      </c>
      <c r="D35" s="8">
        <v>409.875</v>
      </c>
      <c r="E35" s="8">
        <v>171.32999999999998</v>
      </c>
      <c r="F35" s="8">
        <v>221.43999999999997</v>
      </c>
    </row>
    <row r="36" spans="1:6" x14ac:dyDescent="0.25">
      <c r="B36" t="s">
        <v>6208</v>
      </c>
      <c r="C36" s="8">
        <v>299.07</v>
      </c>
      <c r="D36" s="8">
        <v>260.32499999999999</v>
      </c>
      <c r="E36" s="8">
        <v>584.64</v>
      </c>
      <c r="F36" s="8">
        <v>256.36500000000001</v>
      </c>
    </row>
    <row r="37" spans="1:6" x14ac:dyDescent="0.25">
      <c r="B37" t="s">
        <v>6209</v>
      </c>
      <c r="C37" s="8">
        <v>323.32499999999999</v>
      </c>
      <c r="D37" s="8">
        <v>565.57000000000005</v>
      </c>
      <c r="E37" s="8">
        <v>537.80999999999995</v>
      </c>
      <c r="F37" s="8">
        <v>189.47499999999999</v>
      </c>
    </row>
    <row r="38" spans="1:6" x14ac:dyDescent="0.25">
      <c r="B38" t="s">
        <v>6210</v>
      </c>
      <c r="C38" s="8">
        <v>399.48499999999996</v>
      </c>
      <c r="D38" s="8">
        <v>148.19999999999999</v>
      </c>
      <c r="E38" s="8">
        <v>388.21999999999997</v>
      </c>
      <c r="F38" s="8">
        <v>212.07499999999999</v>
      </c>
    </row>
    <row r="39" spans="1:6" x14ac:dyDescent="0.25">
      <c r="A39" t="s">
        <v>6213</v>
      </c>
      <c r="B39" t="s">
        <v>6199</v>
      </c>
      <c r="C39" s="8">
        <v>112.69499999999999</v>
      </c>
      <c r="D39" s="8">
        <v>166.32</v>
      </c>
      <c r="E39" s="8">
        <v>843.71499999999992</v>
      </c>
      <c r="F39" s="8">
        <v>146.685</v>
      </c>
    </row>
    <row r="40" spans="1:6" x14ac:dyDescent="0.25">
      <c r="B40" t="s">
        <v>6200</v>
      </c>
      <c r="C40" s="8">
        <v>114.87999999999998</v>
      </c>
      <c r="D40" s="8">
        <v>133.815</v>
      </c>
      <c r="E40" s="8">
        <v>91.175000000000011</v>
      </c>
      <c r="F40" s="8">
        <v>53.759999999999991</v>
      </c>
    </row>
    <row r="41" spans="1:6" x14ac:dyDescent="0.25">
      <c r="B41" t="s">
        <v>6201</v>
      </c>
      <c r="C41" s="8">
        <v>277.76</v>
      </c>
      <c r="D41" s="8">
        <v>175.41</v>
      </c>
      <c r="E41" s="8">
        <v>462.50999999999993</v>
      </c>
      <c r="F41" s="8">
        <v>399.52499999999998</v>
      </c>
    </row>
    <row r="42" spans="1:6" x14ac:dyDescent="0.25">
      <c r="B42" t="s">
        <v>6202</v>
      </c>
      <c r="C42" s="8">
        <v>197.89499999999998</v>
      </c>
      <c r="D42" s="8">
        <v>289.755</v>
      </c>
      <c r="E42" s="8">
        <v>88.545000000000002</v>
      </c>
      <c r="F42" s="8">
        <v>200.25499999999997</v>
      </c>
    </row>
    <row r="43" spans="1:6" x14ac:dyDescent="0.25">
      <c r="B43" t="s">
        <v>6203</v>
      </c>
      <c r="C43" s="8">
        <v>193.11499999999998</v>
      </c>
      <c r="D43" s="8">
        <v>212.49499999999998</v>
      </c>
      <c r="E43" s="8">
        <v>292.29000000000002</v>
      </c>
      <c r="F43" s="8">
        <v>304.46999999999997</v>
      </c>
    </row>
    <row r="44" spans="1:6" x14ac:dyDescent="0.25">
      <c r="B44" t="s">
        <v>6204</v>
      </c>
      <c r="C44" s="8">
        <v>179.79</v>
      </c>
      <c r="D44" s="8">
        <v>426.2</v>
      </c>
      <c r="E44" s="8">
        <v>170.08999999999997</v>
      </c>
      <c r="F44" s="8">
        <v>379.31</v>
      </c>
    </row>
    <row r="45" spans="1:6" x14ac:dyDescent="0.25">
      <c r="B45" t="s">
        <v>6205</v>
      </c>
      <c r="C45" s="8">
        <v>247.28999999999996</v>
      </c>
      <c r="D45" s="8">
        <v>246.685</v>
      </c>
      <c r="E45" s="8">
        <v>271.05499999999995</v>
      </c>
      <c r="F45" s="8">
        <v>141.69999999999999</v>
      </c>
    </row>
    <row r="46" spans="1:6" x14ac:dyDescent="0.25">
      <c r="B46" t="s">
        <v>6206</v>
      </c>
      <c r="C46" s="8">
        <v>116.39499999999998</v>
      </c>
      <c r="D46" s="8">
        <v>41.25</v>
      </c>
      <c r="E46" s="8">
        <v>15.54</v>
      </c>
      <c r="F46"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85BE8-784F-4974-B307-2AD83ED254B9}">
  <dimension ref="A2:B6"/>
  <sheetViews>
    <sheetView zoomScaleNormal="100" workbookViewId="0">
      <selection activeCell="N17" sqref="N17"/>
    </sheetView>
  </sheetViews>
  <sheetFormatPr defaultRowHeight="15" x14ac:dyDescent="0.25"/>
  <cols>
    <col min="1" max="1" width="15.42578125" bestFit="1" customWidth="1"/>
    <col min="2" max="2" width="12.140625" bestFit="1" customWidth="1"/>
    <col min="3" max="3" width="16.140625" bestFit="1" customWidth="1"/>
    <col min="4" max="4" width="13.140625" bestFit="1" customWidth="1"/>
    <col min="5" max="5" width="7.85546875" bestFit="1" customWidth="1"/>
    <col min="6" max="6" width="8.140625" bestFit="1" customWidth="1"/>
    <col min="7" max="9" width="5" bestFit="1" customWidth="1"/>
    <col min="10" max="10" width="9.7109375" bestFit="1" customWidth="1"/>
    <col min="11" max="12" width="5" bestFit="1" customWidth="1"/>
    <col min="13" max="13" width="5" customWidth="1"/>
    <col min="14" max="14" width="10" bestFit="1" customWidth="1"/>
    <col min="15" max="17" width="5" bestFit="1" customWidth="1"/>
  </cols>
  <sheetData>
    <row r="2" spans="1:2" ht="14.25" customHeight="1" x14ac:dyDescent="0.25"/>
    <row r="3" spans="1:2" x14ac:dyDescent="0.25">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8073F-7B24-48DF-882F-EABD10A3CE86}">
  <dimension ref="A2:B8"/>
  <sheetViews>
    <sheetView zoomScaleNormal="100" workbookViewId="0">
      <selection activeCell="A4" sqref="A4:A8"/>
    </sheetView>
  </sheetViews>
  <sheetFormatPr defaultRowHeight="15" x14ac:dyDescent="0.25"/>
  <cols>
    <col min="1" max="1" width="16.7109375" bestFit="1" customWidth="1"/>
    <col min="2" max="2" width="12.140625" bestFit="1" customWidth="1"/>
    <col min="3" max="3" width="16.140625" bestFit="1" customWidth="1"/>
    <col min="4" max="4" width="13.140625" bestFit="1" customWidth="1"/>
    <col min="5" max="5" width="7.85546875" bestFit="1" customWidth="1"/>
    <col min="6" max="6" width="8.140625" bestFit="1" customWidth="1"/>
    <col min="7" max="9" width="5" bestFit="1" customWidth="1"/>
    <col min="10" max="10" width="9.7109375" bestFit="1" customWidth="1"/>
    <col min="11" max="12" width="5" bestFit="1" customWidth="1"/>
    <col min="13" max="13" width="5" customWidth="1"/>
    <col min="14" max="14" width="10" bestFit="1" customWidth="1"/>
    <col min="15" max="17" width="5" bestFit="1" customWidth="1"/>
  </cols>
  <sheetData>
    <row r="2" spans="1:2" ht="14.25" customHeight="1" x14ac:dyDescent="0.25"/>
    <row r="3" spans="1:2" x14ac:dyDescent="0.25">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0" zoomScaleNormal="110" workbookViewId="0">
      <selection activeCell="P3" sqref="P3"/>
    </sheetView>
  </sheetViews>
  <sheetFormatPr defaultRowHeight="15" x14ac:dyDescent="0.25"/>
  <cols>
    <col min="1" max="1" width="16.5703125" bestFit="1" customWidth="1"/>
    <col min="2" max="2" width="12.7109375" customWidth="1"/>
    <col min="3" max="3" width="17.42578125" bestFit="1" customWidth="1"/>
    <col min="4" max="4" width="12.28515625" customWidth="1"/>
    <col min="5" max="5" width="10.7109375" customWidth="1"/>
    <col min="6" max="6" width="23.7109375" bestFit="1" customWidth="1"/>
    <col min="7" max="7" width="25.28515625" customWidth="1"/>
    <col min="8" max="8" width="12.85546875" bestFit="1" customWidth="1"/>
    <col min="9" max="9" width="13.28515625" customWidth="1"/>
    <col min="10" max="10" width="12.5703125" customWidth="1"/>
    <col min="11" max="11" width="6.28515625" customWidth="1"/>
    <col min="12" max="12" width="12.7109375" customWidth="1"/>
    <col min="13" max="13" width="8.85546875" bestFit="1" customWidth="1"/>
    <col min="14" max="14" width="19.42578125" customWidth="1"/>
    <col min="15" max="15" width="18.8554687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IF(_xlfn.XLOOKUP(C2,customers!$A$1:$A$1001,customers!$C$1:$C$1001,"not found",0)=0,"",_xlfn.XLOOKUP(C2,customers!$A$1:$A$1001,customers!$C$1:$C$1001,"not found",0))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IF(J2="M","Medium",IF(J2="L","Large",IF(J2="D","Dark","")))</f>
        <v>Medium</v>
      </c>
      <c r="P2" t="str">
        <f>_xlfn.XLOOKUP(CoffeeOrders[[#This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IF(_xlfn.XLOOKUP(C3,customers!$A$1:$A$1001,customers!$C$1:$C$1001,"not found",0)=0,"",_xlfn.XLOOKUP(C3,customers!$A$1:$A$1001,customers!$C$1:$C$1001,"not found",0))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IF(J3="M","Medium",IF(J3="L","Large",IF(J3="D","Dark","")))</f>
        <v>Medium</v>
      </c>
      <c r="P3" t="str">
        <f>_xlfn.XLOOKUP(CoffeeOrders[[#This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IF(_xlfn.XLOOKUP(C4,customers!$A$1:$A$1001,customers!$C$1:$C$1001,"not found",0)=0,"",_xlfn.XLOOKUP(C4,customers!$A$1:$A$1001,customers!$C$1:$C$1001,"not found",0))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Large</v>
      </c>
      <c r="P4" t="str">
        <f>_xlfn.XLOOKUP(CoffeeOrders[[#This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IF(_xlfn.XLOOKUP(C5,customers!$A$1:$A$1001,customers!$C$1:$C$1001,"not found",0)=0,"",_xlfn.XLOOKUP(C5,customers!$A$1:$A$1001,customers!$C$1:$C$1001,"not found",0))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_xlfn.XLOOKUP(CoffeeOrders[[#This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IF(_xlfn.XLOOKUP(C6,customers!$A$1:$A$1001,customers!$C$1:$C$1001,"not found",0)=0,"",_xlfn.XLOOKUP(C6,customers!$A$1:$A$1001,customers!$C$1:$C$1001,"not found",0))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Large</v>
      </c>
      <c r="P6" t="str">
        <f>_xlfn.XLOOKUP(CoffeeOrders[[#This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IF(_xlfn.XLOOKUP(C7,customers!$A$1:$A$1001,customers!$C$1:$C$1001,"not found",0)=0,"",_xlfn.XLOOKUP(C7,customers!$A$1:$A$1001,customers!$C$1:$C$1001,"not found",0))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_xlfn.XLOOKUP(CoffeeOrders[[#This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IF(_xlfn.XLOOKUP(C8,customers!$A$1:$A$1001,customers!$C$1:$C$1001,"not found",0)=0,"",_xlfn.XLOOKUP(C8,customers!$A$1:$A$1001,customers!$C$1:$C$1001,"not found",0))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_xlfn.XLOOKUP(CoffeeOrders[[#This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IF(_xlfn.XLOOKUP(C9,customers!$A$1:$A$1001,customers!$C$1:$C$1001,"not found",0)=0,"",_xlfn.XLOOKUP(C9,customers!$A$1:$A$1001,customers!$C$1:$C$1001,"not found",0))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Large</v>
      </c>
      <c r="P9" t="str">
        <f>_xlfn.XLOOKUP(CoffeeOrders[[#This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IF(_xlfn.XLOOKUP(C10,customers!$A$1:$A$1001,customers!$C$1:$C$1001,"not found",0)=0,"",_xlfn.XLOOKUP(C10,customers!$A$1:$A$1001,customers!$C$1:$C$1001,"not found",0))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_xlfn.XLOOKUP(CoffeeOrders[[#This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IF(_xlfn.XLOOKUP(C11,customers!$A$1:$A$1001,customers!$C$1:$C$1001,"not found",0)=0,"",_xlfn.XLOOKUP(C11,customers!$A$1:$A$1001,customers!$C$1:$C$1001,"not found",0))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_xlfn.XLOOKUP(CoffeeOrders[[#This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IF(_xlfn.XLOOKUP(C12,customers!$A$1:$A$1001,customers!$C$1:$C$1001,"not found",0)=0,"",_xlfn.XLOOKUP(C12,customers!$A$1:$A$1001,customers!$C$1:$C$1001,"not found",0))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_xlfn.XLOOKUP(CoffeeOrders[[#This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IF(_xlfn.XLOOKUP(C13,customers!$A$1:$A$1001,customers!$C$1:$C$1001,"not found",0)=0,"",_xlfn.XLOOKUP(C13,customers!$A$1:$A$1001,customers!$C$1:$C$1001,"not found",0))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Large</v>
      </c>
      <c r="P13" t="str">
        <f>_xlfn.XLOOKUP(CoffeeOrders[[#This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IF(_xlfn.XLOOKUP(C14,customers!$A$1:$A$1001,customers!$C$1:$C$1001,"not found",0)=0,"",_xlfn.XLOOKUP(C14,customers!$A$1:$A$1001,customers!$C$1:$C$1001,"not found",0))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_xlfn.XLOOKUP(CoffeeOrders[[#This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IF(_xlfn.XLOOKUP(C15,customers!$A$1:$A$1001,customers!$C$1:$C$1001,"not found",0)=0,"",_xlfn.XLOOKUP(C15,customers!$A$1:$A$1001,customers!$C$1:$C$1001,"not found",0))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_xlfn.XLOOKUP(CoffeeOrders[[#This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IF(_xlfn.XLOOKUP(C16,customers!$A$1:$A$1001,customers!$C$1:$C$1001,"not found",0)=0,"",_xlfn.XLOOKUP(C16,customers!$A$1:$A$1001,customers!$C$1:$C$1001,"not found",0))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_xlfn.XLOOKUP(CoffeeOrders[[#This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IF(_xlfn.XLOOKUP(C17,customers!$A$1:$A$1001,customers!$C$1:$C$1001,"not found",0)=0,"",_xlfn.XLOOKUP(C17,customers!$A$1:$A$1001,customers!$C$1:$C$1001,"not found",0))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_xlfn.XLOOKUP(CoffeeOrders[[#This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IF(_xlfn.XLOOKUP(C18,customers!$A$1:$A$1001,customers!$C$1:$C$1001,"not found",0)=0,"",_xlfn.XLOOKUP(C18,customers!$A$1:$A$1001,customers!$C$1:$C$1001,"not found",0))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_xlfn.XLOOKUP(CoffeeOrders[[#This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IF(_xlfn.XLOOKUP(C19,customers!$A$1:$A$1001,customers!$C$1:$C$1001,"not found",0)=0,"",_xlfn.XLOOKUP(C19,customers!$A$1:$A$1001,customers!$C$1:$C$1001,"not found",0))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Large</v>
      </c>
      <c r="P19" t="str">
        <f>_xlfn.XLOOKUP(CoffeeOrders[[#This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IF(_xlfn.XLOOKUP(C20,customers!$A$1:$A$1001,customers!$C$1:$C$1001,"not found",0)=0,"",_xlfn.XLOOKUP(C20,customers!$A$1:$A$1001,customers!$C$1:$C$1001,"not found",0))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_xlfn.XLOOKUP(CoffeeOrders[[#This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IF(_xlfn.XLOOKUP(C21,customers!$A$1:$A$1001,customers!$C$1:$C$1001,"not found",0)=0,"",_xlfn.XLOOKUP(C21,customers!$A$1:$A$1001,customers!$C$1:$C$1001,"not found",0))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_xlfn.XLOOKUP(CoffeeOrders[[#This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IF(_xlfn.XLOOKUP(C22,customers!$A$1:$A$1001,customers!$C$1:$C$1001,"not found",0)=0,"",_xlfn.XLOOKUP(C22,customers!$A$1:$A$1001,customers!$C$1:$C$1001,"not found",0))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_xlfn.XLOOKUP(CoffeeOrders[[#This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IF(_xlfn.XLOOKUP(C23,customers!$A$1:$A$1001,customers!$C$1:$C$1001,"not found",0)=0,"",_xlfn.XLOOKUP(C23,customers!$A$1:$A$1001,customers!$C$1:$C$1001,"not found",0))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_xlfn.XLOOKUP(CoffeeOrders[[#This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IF(_xlfn.XLOOKUP(C24,customers!$A$1:$A$1001,customers!$C$1:$C$1001,"not found",0)=0,"",_xlfn.XLOOKUP(C24,customers!$A$1:$A$1001,customers!$C$1:$C$1001,"not found",0))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_xlfn.XLOOKUP(CoffeeOrders[[#This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IF(_xlfn.XLOOKUP(C25,customers!$A$1:$A$1001,customers!$C$1:$C$1001,"not found",0)=0,"",_xlfn.XLOOKUP(C25,customers!$A$1:$A$1001,customers!$C$1:$C$1001,"not found",0))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_xlfn.XLOOKUP(CoffeeOrders[[#This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IF(_xlfn.XLOOKUP(C26,customers!$A$1:$A$1001,customers!$C$1:$C$1001,"not found",0)=0,"",_xlfn.XLOOKUP(C26,customers!$A$1:$A$1001,customers!$C$1:$C$1001,"not found",0))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_xlfn.XLOOKUP(CoffeeOrders[[#This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IF(_xlfn.XLOOKUP(C27,customers!$A$1:$A$1001,customers!$C$1:$C$1001,"not found",0)=0,"",_xlfn.XLOOKUP(C27,customers!$A$1:$A$1001,customers!$C$1:$C$1001,"not found",0))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_xlfn.XLOOKUP(CoffeeOrders[[#This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IF(_xlfn.XLOOKUP(C28,customers!$A$1:$A$1001,customers!$C$1:$C$1001,"not found",0)=0,"",_xlfn.XLOOKUP(C28,customers!$A$1:$A$1001,customers!$C$1:$C$1001,"not found",0))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_xlfn.XLOOKUP(CoffeeOrders[[#This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IF(_xlfn.XLOOKUP(C29,customers!$A$1:$A$1001,customers!$C$1:$C$1001,"not found",0)=0,"",_xlfn.XLOOKUP(C29,customers!$A$1:$A$1001,customers!$C$1:$C$1001,"not found",0))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_xlfn.XLOOKUP(CoffeeOrders[[#This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IF(_xlfn.XLOOKUP(C30,customers!$A$1:$A$1001,customers!$C$1:$C$1001,"not found",0)=0,"",_xlfn.XLOOKUP(C30,customers!$A$1:$A$1001,customers!$C$1:$C$1001,"not found",0))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_xlfn.XLOOKUP(CoffeeOrders[[#This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IF(_xlfn.XLOOKUP(C31,customers!$A$1:$A$1001,customers!$C$1:$C$1001,"not found",0)=0,"",_xlfn.XLOOKUP(C31,customers!$A$1:$A$1001,customers!$C$1:$C$1001,"not found",0))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_xlfn.XLOOKUP(CoffeeOrders[[#This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IF(_xlfn.XLOOKUP(C32,customers!$A$1:$A$1001,customers!$C$1:$C$1001,"not found",0)=0,"",_xlfn.XLOOKUP(C32,customers!$A$1:$A$1001,customers!$C$1:$C$1001,"not found",0))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_xlfn.XLOOKUP(CoffeeOrders[[#This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IF(_xlfn.XLOOKUP(C33,customers!$A$1:$A$1001,customers!$C$1:$C$1001,"not found",0)=0,"",_xlfn.XLOOKUP(C33,customers!$A$1:$A$1001,customers!$C$1:$C$1001,"not found",0))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_xlfn.XLOOKUP(CoffeeOrders[[#This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IF(_xlfn.XLOOKUP(C34,customers!$A$1:$A$1001,customers!$C$1:$C$1001,"not found",0)=0,"",_xlfn.XLOOKUP(C34,customers!$A$1:$A$1001,customers!$C$1:$C$1001,"not found",0))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_xlfn.XLOOKUP(CoffeeOrders[[#This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IF(_xlfn.XLOOKUP(C35,customers!$A$1:$A$1001,customers!$C$1:$C$1001,"not found",0)=0,"",_xlfn.XLOOKUP(C35,customers!$A$1:$A$1001,customers!$C$1:$C$1001,"not found",0))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Large</v>
      </c>
      <c r="P35" t="str">
        <f>_xlfn.XLOOKUP(CoffeeOrders[[#This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IF(_xlfn.XLOOKUP(C36,customers!$A$1:$A$1001,customers!$C$1:$C$1001,"not found",0)=0,"",_xlfn.XLOOKUP(C36,customers!$A$1:$A$1001,customers!$C$1:$C$1001,"not found",0))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Large</v>
      </c>
      <c r="P36" t="str">
        <f>_xlfn.XLOOKUP(CoffeeOrders[[#This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IF(_xlfn.XLOOKUP(C37,customers!$A$1:$A$1001,customers!$C$1:$C$1001,"not found",0)=0,"",_xlfn.XLOOKUP(C37,customers!$A$1:$A$1001,customers!$C$1:$C$1001,"not found",0))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_xlfn.XLOOKUP(CoffeeOrders[[#This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IF(_xlfn.XLOOKUP(C38,customers!$A$1:$A$1001,customers!$C$1:$C$1001,"not found",0)=0,"",_xlfn.XLOOKUP(C38,customers!$A$1:$A$1001,customers!$C$1:$C$1001,"not found",0))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_xlfn.XLOOKUP(CoffeeOrders[[#This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IF(_xlfn.XLOOKUP(C39,customers!$A$1:$A$1001,customers!$C$1:$C$1001,"not found",0)=0,"",_xlfn.XLOOKUP(C39,customers!$A$1:$A$1001,customers!$C$1:$C$1001,"not found",0))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Large</v>
      </c>
      <c r="P39" t="str">
        <f>_xlfn.XLOOKUP(CoffeeOrders[[#This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IF(_xlfn.XLOOKUP(C40,customers!$A$1:$A$1001,customers!$C$1:$C$1001,"not found",0)=0,"",_xlfn.XLOOKUP(C40,customers!$A$1:$A$1001,customers!$C$1:$C$1001,"not found",0))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_xlfn.XLOOKUP(CoffeeOrders[[#This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IF(_xlfn.XLOOKUP(C41,customers!$A$1:$A$1001,customers!$C$1:$C$1001,"not found",0)=0,"",_xlfn.XLOOKUP(C41,customers!$A$1:$A$1001,customers!$C$1:$C$1001,"not found",0))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_xlfn.XLOOKUP(CoffeeOrders[[#This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IF(_xlfn.XLOOKUP(C42,customers!$A$1:$A$1001,customers!$C$1:$C$1001,"not found",0)=0,"",_xlfn.XLOOKUP(C42,customers!$A$1:$A$1001,customers!$C$1:$C$1001,"not found",0))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_xlfn.XLOOKUP(CoffeeOrders[[#This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IF(_xlfn.XLOOKUP(C43,customers!$A$1:$A$1001,customers!$C$1:$C$1001,"not found",0)=0,"",_xlfn.XLOOKUP(C43,customers!$A$1:$A$1001,customers!$C$1:$C$1001,"not found",0))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_xlfn.XLOOKUP(CoffeeOrders[[#This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IF(_xlfn.XLOOKUP(C44,customers!$A$1:$A$1001,customers!$C$1:$C$1001,"not found",0)=0,"",_xlfn.XLOOKUP(C44,customers!$A$1:$A$1001,customers!$C$1:$C$1001,"not found",0))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_xlfn.XLOOKUP(CoffeeOrders[[#This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IF(_xlfn.XLOOKUP(C45,customers!$A$1:$A$1001,customers!$C$1:$C$1001,"not found",0)=0,"",_xlfn.XLOOKUP(C45,customers!$A$1:$A$1001,customers!$C$1:$C$1001,"not found",0))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Large</v>
      </c>
      <c r="P45" t="str">
        <f>_xlfn.XLOOKUP(CoffeeOrders[[#This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IF(_xlfn.XLOOKUP(C46,customers!$A$1:$A$1001,customers!$C$1:$C$1001,"not found",0)=0,"",_xlfn.XLOOKUP(C46,customers!$A$1:$A$1001,customers!$C$1:$C$1001,"not found",0))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_xlfn.XLOOKUP(CoffeeOrders[[#This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IF(_xlfn.XLOOKUP(C47,customers!$A$1:$A$1001,customers!$C$1:$C$1001,"not found",0)=0,"",_xlfn.XLOOKUP(C47,customers!$A$1:$A$1001,customers!$C$1:$C$1001,"not found",0))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_xlfn.XLOOKUP(CoffeeOrders[[#This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IF(_xlfn.XLOOKUP(C48,customers!$A$1:$A$1001,customers!$C$1:$C$1001,"not found",0)=0,"",_xlfn.XLOOKUP(C48,customers!$A$1:$A$1001,customers!$C$1:$C$1001,"not found",0))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_xlfn.XLOOKUP(CoffeeOrders[[#This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IF(_xlfn.XLOOKUP(C49,customers!$A$1:$A$1001,customers!$C$1:$C$1001,"not found",0)=0,"",_xlfn.XLOOKUP(C49,customers!$A$1:$A$1001,customers!$C$1:$C$1001,"not found",0))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Large</v>
      </c>
      <c r="P49" t="str">
        <f>_xlfn.XLOOKUP(CoffeeOrders[[#This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IF(_xlfn.XLOOKUP(C50,customers!$A$1:$A$1001,customers!$C$1:$C$1001,"not found",0)=0,"",_xlfn.XLOOKUP(C50,customers!$A$1:$A$1001,customers!$C$1:$C$1001,"not found",0))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_xlfn.XLOOKUP(CoffeeOrders[[#This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IF(_xlfn.XLOOKUP(C51,customers!$A$1:$A$1001,customers!$C$1:$C$1001,"not found",0)=0,"",_xlfn.XLOOKUP(C51,customers!$A$1:$A$1001,customers!$C$1:$C$1001,"not found",0))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Large</v>
      </c>
      <c r="P51" t="str">
        <f>_xlfn.XLOOKUP(CoffeeOrders[[#This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IF(_xlfn.XLOOKUP(C52,customers!$A$1:$A$1001,customers!$C$1:$C$1001,"not found",0)=0,"",_xlfn.XLOOKUP(C52,customers!$A$1:$A$1001,customers!$C$1:$C$1001,"not found",0))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_xlfn.XLOOKUP(CoffeeOrders[[#This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IF(_xlfn.XLOOKUP(C53,customers!$A$1:$A$1001,customers!$C$1:$C$1001,"not found",0)=0,"",_xlfn.XLOOKUP(C53,customers!$A$1:$A$1001,customers!$C$1:$C$1001,"not found",0))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Large</v>
      </c>
      <c r="P53" t="str">
        <f>_xlfn.XLOOKUP(CoffeeOrders[[#This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IF(_xlfn.XLOOKUP(C54,customers!$A$1:$A$1001,customers!$C$1:$C$1001,"not found",0)=0,"",_xlfn.XLOOKUP(C54,customers!$A$1:$A$1001,customers!$C$1:$C$1001,"not found",0))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_xlfn.XLOOKUP(CoffeeOrders[[#This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IF(_xlfn.XLOOKUP(C55,customers!$A$1:$A$1001,customers!$C$1:$C$1001,"not found",0)=0,"",_xlfn.XLOOKUP(C55,customers!$A$1:$A$1001,customers!$C$1:$C$1001,"not found",0))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Large</v>
      </c>
      <c r="P55" t="str">
        <f>_xlfn.XLOOKUP(CoffeeOrders[[#This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IF(_xlfn.XLOOKUP(C56,customers!$A$1:$A$1001,customers!$C$1:$C$1001,"not found",0)=0,"",_xlfn.XLOOKUP(C56,customers!$A$1:$A$1001,customers!$C$1:$C$1001,"not found",0))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_xlfn.XLOOKUP(CoffeeOrders[[#This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IF(_xlfn.XLOOKUP(C57,customers!$A$1:$A$1001,customers!$C$1:$C$1001,"not found",0)=0,"",_xlfn.XLOOKUP(C57,customers!$A$1:$A$1001,customers!$C$1:$C$1001,"not found",0))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Large</v>
      </c>
      <c r="P57" t="str">
        <f>_xlfn.XLOOKUP(CoffeeOrders[[#This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IF(_xlfn.XLOOKUP(C58,customers!$A$1:$A$1001,customers!$C$1:$C$1001,"not found",0)=0,"",_xlfn.XLOOKUP(C58,customers!$A$1:$A$1001,customers!$C$1:$C$1001,"not found",0))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_xlfn.XLOOKUP(CoffeeOrders[[#This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IF(_xlfn.XLOOKUP(C59,customers!$A$1:$A$1001,customers!$C$1:$C$1001,"not found",0)=0,"",_xlfn.XLOOKUP(C59,customers!$A$1:$A$1001,customers!$C$1:$C$1001,"not found",0))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Large</v>
      </c>
      <c r="P59" t="str">
        <f>_xlfn.XLOOKUP(CoffeeOrders[[#This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IF(_xlfn.XLOOKUP(C60,customers!$A$1:$A$1001,customers!$C$1:$C$1001,"not found",0)=0,"",_xlfn.XLOOKUP(C60,customers!$A$1:$A$1001,customers!$C$1:$C$1001,"not found",0))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_xlfn.XLOOKUP(CoffeeOrders[[#This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IF(_xlfn.XLOOKUP(C61,customers!$A$1:$A$1001,customers!$C$1:$C$1001,"not found",0)=0,"",_xlfn.XLOOKUP(C61,customers!$A$1:$A$1001,customers!$C$1:$C$1001,"not found",0))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_xlfn.XLOOKUP(CoffeeOrders[[#This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IF(_xlfn.XLOOKUP(C62,customers!$A$1:$A$1001,customers!$C$1:$C$1001,"not found",0)=0,"",_xlfn.XLOOKUP(C62,customers!$A$1:$A$1001,customers!$C$1:$C$1001,"not found",0))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_xlfn.XLOOKUP(CoffeeOrders[[#This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IF(_xlfn.XLOOKUP(C63,customers!$A$1:$A$1001,customers!$C$1:$C$1001,"not found",0)=0,"",_xlfn.XLOOKUP(C63,customers!$A$1:$A$1001,customers!$C$1:$C$1001,"not found",0))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_xlfn.XLOOKUP(CoffeeOrders[[#This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IF(_xlfn.XLOOKUP(C64,customers!$A$1:$A$1001,customers!$C$1:$C$1001,"not found",0)=0,"",_xlfn.XLOOKUP(C64,customers!$A$1:$A$1001,customers!$C$1:$C$1001,"not found",0))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Large</v>
      </c>
      <c r="P64" t="str">
        <f>_xlfn.XLOOKUP(CoffeeOrders[[#This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IF(_xlfn.XLOOKUP(C65,customers!$A$1:$A$1001,customers!$C$1:$C$1001,"not found",0)=0,"",_xlfn.XLOOKUP(C65,customers!$A$1:$A$1001,customers!$C$1:$C$1001,"not found",0))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_xlfn.XLOOKUP(CoffeeOrders[[#This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IF(_xlfn.XLOOKUP(C66,customers!$A$1:$A$1001,customers!$C$1:$C$1001,"not found",0)=0,"",_xlfn.XLOOKUP(C66,customers!$A$1:$A$1001,customers!$C$1:$C$1001,"not found",0))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_xlfn.XLOOKUP(CoffeeOrders[[#This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IF(_xlfn.XLOOKUP(C67,customers!$A$1:$A$1001,customers!$C$1:$C$1001,"not found",0)=0,"",_xlfn.XLOOKUP(C67,customers!$A$1:$A$1001,customers!$C$1:$C$1001,"not found",0))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IF(J67="M","Medium",IF(J67="L","Large",IF(J67="D","Dark","")))</f>
        <v>Dark</v>
      </c>
      <c r="P67" t="str">
        <f>_xlfn.XLOOKUP(CoffeeOrders[[#This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IF(_xlfn.XLOOKUP(C68,customers!$A$1:$A$1001,customers!$C$1:$C$1001,"not found",0)=0,"",_xlfn.XLOOKUP(C68,customers!$A$1:$A$1001,customers!$C$1:$C$1001,"not found",0))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Large</v>
      </c>
      <c r="P68" t="str">
        <f>_xlfn.XLOOKUP(CoffeeOrders[[#This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IF(_xlfn.XLOOKUP(C69,customers!$A$1:$A$1001,customers!$C$1:$C$1001,"not found",0)=0,"",_xlfn.XLOOKUP(C69,customers!$A$1:$A$1001,customers!$C$1:$C$1001,"not found",0))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Large</v>
      </c>
      <c r="P69" t="str">
        <f>_xlfn.XLOOKUP(CoffeeOrders[[#This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IF(_xlfn.XLOOKUP(C70,customers!$A$1:$A$1001,customers!$C$1:$C$1001,"not found",0)=0,"",_xlfn.XLOOKUP(C70,customers!$A$1:$A$1001,customers!$C$1:$C$1001,"not found",0))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_xlfn.XLOOKUP(CoffeeOrders[[#This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IF(_xlfn.XLOOKUP(C71,customers!$A$1:$A$1001,customers!$C$1:$C$1001,"not found",0)=0,"",_xlfn.XLOOKUP(C71,customers!$A$1:$A$1001,customers!$C$1:$C$1001,"not found",0))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_xlfn.XLOOKUP(CoffeeOrders[[#This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IF(_xlfn.XLOOKUP(C72,customers!$A$1:$A$1001,customers!$C$1:$C$1001,"not found",0)=0,"",_xlfn.XLOOKUP(C72,customers!$A$1:$A$1001,customers!$C$1:$C$1001,"not found",0))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Large</v>
      </c>
      <c r="P72" t="str">
        <f>_xlfn.XLOOKUP(CoffeeOrders[[#This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IF(_xlfn.XLOOKUP(C73,customers!$A$1:$A$1001,customers!$C$1:$C$1001,"not found",0)=0,"",_xlfn.XLOOKUP(C73,customers!$A$1:$A$1001,customers!$C$1:$C$1001,"not found",0))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Large</v>
      </c>
      <c r="P73" t="str">
        <f>_xlfn.XLOOKUP(CoffeeOrders[[#This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IF(_xlfn.XLOOKUP(C74,customers!$A$1:$A$1001,customers!$C$1:$C$1001,"not found",0)=0,"",_xlfn.XLOOKUP(C74,customers!$A$1:$A$1001,customers!$C$1:$C$1001,"not found",0))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_xlfn.XLOOKUP(CoffeeOrders[[#This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IF(_xlfn.XLOOKUP(C75,customers!$A$1:$A$1001,customers!$C$1:$C$1001,"not found",0)=0,"",_xlfn.XLOOKUP(C75,customers!$A$1:$A$1001,customers!$C$1:$C$1001,"not found",0))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_xlfn.XLOOKUP(CoffeeOrders[[#This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IF(_xlfn.XLOOKUP(C76,customers!$A$1:$A$1001,customers!$C$1:$C$1001,"not found",0)=0,"",_xlfn.XLOOKUP(C76,customers!$A$1:$A$1001,customers!$C$1:$C$1001,"not found",0))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Large</v>
      </c>
      <c r="P76" t="str">
        <f>_xlfn.XLOOKUP(CoffeeOrders[[#This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IF(_xlfn.XLOOKUP(C77,customers!$A$1:$A$1001,customers!$C$1:$C$1001,"not found",0)=0,"",_xlfn.XLOOKUP(C77,customers!$A$1:$A$1001,customers!$C$1:$C$1001,"not found",0))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_xlfn.XLOOKUP(CoffeeOrders[[#This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IF(_xlfn.XLOOKUP(C78,customers!$A$1:$A$1001,customers!$C$1:$C$1001,"not found",0)=0,"",_xlfn.XLOOKUP(C78,customers!$A$1:$A$1001,customers!$C$1:$C$1001,"not found",0))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Large</v>
      </c>
      <c r="P78" t="str">
        <f>_xlfn.XLOOKUP(CoffeeOrders[[#This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IF(_xlfn.XLOOKUP(C79,customers!$A$1:$A$1001,customers!$C$1:$C$1001,"not found",0)=0,"",_xlfn.XLOOKUP(C79,customers!$A$1:$A$1001,customers!$C$1:$C$1001,"not found",0))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_xlfn.XLOOKUP(CoffeeOrders[[#This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IF(_xlfn.XLOOKUP(C80,customers!$A$1:$A$1001,customers!$C$1:$C$1001,"not found",0)=0,"",_xlfn.XLOOKUP(C80,customers!$A$1:$A$1001,customers!$C$1:$C$1001,"not found",0))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_xlfn.XLOOKUP(CoffeeOrders[[#This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IF(_xlfn.XLOOKUP(C81,customers!$A$1:$A$1001,customers!$C$1:$C$1001,"not found",0)=0,"",_xlfn.XLOOKUP(C81,customers!$A$1:$A$1001,customers!$C$1:$C$1001,"not found",0))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Large</v>
      </c>
      <c r="P81" t="str">
        <f>_xlfn.XLOOKUP(CoffeeOrders[[#This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IF(_xlfn.XLOOKUP(C82,customers!$A$1:$A$1001,customers!$C$1:$C$1001,"not found",0)=0,"",_xlfn.XLOOKUP(C82,customers!$A$1:$A$1001,customers!$C$1:$C$1001,"not found",0))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Large</v>
      </c>
      <c r="P82" t="str">
        <f>_xlfn.XLOOKUP(CoffeeOrders[[#This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IF(_xlfn.XLOOKUP(C83,customers!$A$1:$A$1001,customers!$C$1:$C$1001,"not found",0)=0,"",_xlfn.XLOOKUP(C83,customers!$A$1:$A$1001,customers!$C$1:$C$1001,"not found",0))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Large</v>
      </c>
      <c r="P83" t="str">
        <f>_xlfn.XLOOKUP(CoffeeOrders[[#This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IF(_xlfn.XLOOKUP(C84,customers!$A$1:$A$1001,customers!$C$1:$C$1001,"not found",0)=0,"",_xlfn.XLOOKUP(C84,customers!$A$1:$A$1001,customers!$C$1:$C$1001,"not found",0))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_xlfn.XLOOKUP(CoffeeOrders[[#This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IF(_xlfn.XLOOKUP(C85,customers!$A$1:$A$1001,customers!$C$1:$C$1001,"not found",0)=0,"",_xlfn.XLOOKUP(C85,customers!$A$1:$A$1001,customers!$C$1:$C$1001,"not found",0))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_xlfn.XLOOKUP(CoffeeOrders[[#This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IF(_xlfn.XLOOKUP(C86,customers!$A$1:$A$1001,customers!$C$1:$C$1001,"not found",0)=0,"",_xlfn.XLOOKUP(C86,customers!$A$1:$A$1001,customers!$C$1:$C$1001,"not found",0))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Large</v>
      </c>
      <c r="P86" t="str">
        <f>_xlfn.XLOOKUP(CoffeeOrders[[#This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IF(_xlfn.XLOOKUP(C87,customers!$A$1:$A$1001,customers!$C$1:$C$1001,"not found",0)=0,"",_xlfn.XLOOKUP(C87,customers!$A$1:$A$1001,customers!$C$1:$C$1001,"not found",0))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Large</v>
      </c>
      <c r="P87" t="str">
        <f>_xlfn.XLOOKUP(CoffeeOrders[[#This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IF(_xlfn.XLOOKUP(C88,customers!$A$1:$A$1001,customers!$C$1:$C$1001,"not found",0)=0,"",_xlfn.XLOOKUP(C88,customers!$A$1:$A$1001,customers!$C$1:$C$1001,"not found",0))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_xlfn.XLOOKUP(CoffeeOrders[[#This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IF(_xlfn.XLOOKUP(C89,customers!$A$1:$A$1001,customers!$C$1:$C$1001,"not found",0)=0,"",_xlfn.XLOOKUP(C89,customers!$A$1:$A$1001,customers!$C$1:$C$1001,"not found",0))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_xlfn.XLOOKUP(CoffeeOrders[[#This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IF(_xlfn.XLOOKUP(C90,customers!$A$1:$A$1001,customers!$C$1:$C$1001,"not found",0)=0,"",_xlfn.XLOOKUP(C90,customers!$A$1:$A$1001,customers!$C$1:$C$1001,"not found",0))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Large</v>
      </c>
      <c r="P90" t="str">
        <f>_xlfn.XLOOKUP(CoffeeOrders[[#This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IF(_xlfn.XLOOKUP(C91,customers!$A$1:$A$1001,customers!$C$1:$C$1001,"not found",0)=0,"",_xlfn.XLOOKUP(C91,customers!$A$1:$A$1001,customers!$C$1:$C$1001,"not found",0))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Large</v>
      </c>
      <c r="P91" t="str">
        <f>_xlfn.XLOOKUP(CoffeeOrders[[#This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IF(_xlfn.XLOOKUP(C92,customers!$A$1:$A$1001,customers!$C$1:$C$1001,"not found",0)=0,"",_xlfn.XLOOKUP(C92,customers!$A$1:$A$1001,customers!$C$1:$C$1001,"not found",0))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Large</v>
      </c>
      <c r="P92" t="str">
        <f>_xlfn.XLOOKUP(CoffeeOrders[[#This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IF(_xlfn.XLOOKUP(C93,customers!$A$1:$A$1001,customers!$C$1:$C$1001,"not found",0)=0,"",_xlfn.XLOOKUP(C93,customers!$A$1:$A$1001,customers!$C$1:$C$1001,"not found",0))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_xlfn.XLOOKUP(CoffeeOrders[[#This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IF(_xlfn.XLOOKUP(C94,customers!$A$1:$A$1001,customers!$C$1:$C$1001,"not found",0)=0,"",_xlfn.XLOOKUP(C94,customers!$A$1:$A$1001,customers!$C$1:$C$1001,"not found",0))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Large</v>
      </c>
      <c r="P94" t="str">
        <f>_xlfn.XLOOKUP(CoffeeOrders[[#This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IF(_xlfn.XLOOKUP(C95,customers!$A$1:$A$1001,customers!$C$1:$C$1001,"not found",0)=0,"",_xlfn.XLOOKUP(C95,customers!$A$1:$A$1001,customers!$C$1:$C$1001,"not found",0))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Large</v>
      </c>
      <c r="P95" t="str">
        <f>_xlfn.XLOOKUP(CoffeeOrders[[#This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IF(_xlfn.XLOOKUP(C96,customers!$A$1:$A$1001,customers!$C$1:$C$1001,"not found",0)=0,"",_xlfn.XLOOKUP(C96,customers!$A$1:$A$1001,customers!$C$1:$C$1001,"not found",0))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_xlfn.XLOOKUP(CoffeeOrders[[#This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IF(_xlfn.XLOOKUP(C97,customers!$A$1:$A$1001,customers!$C$1:$C$1001,"not found",0)=0,"",_xlfn.XLOOKUP(C97,customers!$A$1:$A$1001,customers!$C$1:$C$1001,"not found",0))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_xlfn.XLOOKUP(CoffeeOrders[[#This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IF(_xlfn.XLOOKUP(C98,customers!$A$1:$A$1001,customers!$C$1:$C$1001,"not found",0)=0,"",_xlfn.XLOOKUP(C98,customers!$A$1:$A$1001,customers!$C$1:$C$1001,"not found",0))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_xlfn.XLOOKUP(CoffeeOrders[[#This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IF(_xlfn.XLOOKUP(C99,customers!$A$1:$A$1001,customers!$C$1:$C$1001,"not found",0)=0,"",_xlfn.XLOOKUP(C99,customers!$A$1:$A$1001,customers!$C$1:$C$1001,"not found",0))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_xlfn.XLOOKUP(CoffeeOrders[[#This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IF(_xlfn.XLOOKUP(C100,customers!$A$1:$A$1001,customers!$C$1:$C$1001,"not found",0)=0,"",_xlfn.XLOOKUP(C100,customers!$A$1:$A$1001,customers!$C$1:$C$1001,"not found",0))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_xlfn.XLOOKUP(CoffeeOrders[[#This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IF(_xlfn.XLOOKUP(C101,customers!$A$1:$A$1001,customers!$C$1:$C$1001,"not found",0)=0,"",_xlfn.XLOOKUP(C101,customers!$A$1:$A$1001,customers!$C$1:$C$1001,"not found",0))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_xlfn.XLOOKUP(CoffeeOrders[[#This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IF(_xlfn.XLOOKUP(C102,customers!$A$1:$A$1001,customers!$C$1:$C$1001,"not found",0)=0,"",_xlfn.XLOOKUP(C102,customers!$A$1:$A$1001,customers!$C$1:$C$1001,"not found",0))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Large</v>
      </c>
      <c r="P102" t="str">
        <f>_xlfn.XLOOKUP(CoffeeOrders[[#This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IF(_xlfn.XLOOKUP(C103,customers!$A$1:$A$1001,customers!$C$1:$C$1001,"not found",0)=0,"",_xlfn.XLOOKUP(C103,customers!$A$1:$A$1001,customers!$C$1:$C$1001,"not found",0))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_xlfn.XLOOKUP(CoffeeOrders[[#This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IF(_xlfn.XLOOKUP(C104,customers!$A$1:$A$1001,customers!$C$1:$C$1001,"not found",0)=0,"",_xlfn.XLOOKUP(C104,customers!$A$1:$A$1001,customers!$C$1:$C$1001,"not found",0))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_xlfn.XLOOKUP(CoffeeOrders[[#This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IF(_xlfn.XLOOKUP(C105,customers!$A$1:$A$1001,customers!$C$1:$C$1001,"not found",0)=0,"",_xlfn.XLOOKUP(C105,customers!$A$1:$A$1001,customers!$C$1:$C$1001,"not found",0))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_xlfn.XLOOKUP(CoffeeOrders[[#This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IF(_xlfn.XLOOKUP(C106,customers!$A$1:$A$1001,customers!$C$1:$C$1001,"not found",0)=0,"",_xlfn.XLOOKUP(C106,customers!$A$1:$A$1001,customers!$C$1:$C$1001,"not found",0))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_xlfn.XLOOKUP(CoffeeOrders[[#This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IF(_xlfn.XLOOKUP(C107,customers!$A$1:$A$1001,customers!$C$1:$C$1001,"not found",0)=0,"",_xlfn.XLOOKUP(C107,customers!$A$1:$A$1001,customers!$C$1:$C$1001,"not found",0))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_xlfn.XLOOKUP(CoffeeOrders[[#This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IF(_xlfn.XLOOKUP(C108,customers!$A$1:$A$1001,customers!$C$1:$C$1001,"not found",0)=0,"",_xlfn.XLOOKUP(C108,customers!$A$1:$A$1001,customers!$C$1:$C$1001,"not found",0))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_xlfn.XLOOKUP(CoffeeOrders[[#This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IF(_xlfn.XLOOKUP(C109,customers!$A$1:$A$1001,customers!$C$1:$C$1001,"not found",0)=0,"",_xlfn.XLOOKUP(C109,customers!$A$1:$A$1001,customers!$C$1:$C$1001,"not found",0))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_xlfn.XLOOKUP(CoffeeOrders[[#This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IF(_xlfn.XLOOKUP(C110,customers!$A$1:$A$1001,customers!$C$1:$C$1001,"not found",0)=0,"",_xlfn.XLOOKUP(C110,customers!$A$1:$A$1001,customers!$C$1:$C$1001,"not found",0))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_xlfn.XLOOKUP(CoffeeOrders[[#This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IF(_xlfn.XLOOKUP(C111,customers!$A$1:$A$1001,customers!$C$1:$C$1001,"not found",0)=0,"",_xlfn.XLOOKUP(C111,customers!$A$1:$A$1001,customers!$C$1:$C$1001,"not found",0))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_xlfn.XLOOKUP(CoffeeOrders[[#This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IF(_xlfn.XLOOKUP(C112,customers!$A$1:$A$1001,customers!$C$1:$C$1001,"not found",0)=0,"",_xlfn.XLOOKUP(C112,customers!$A$1:$A$1001,customers!$C$1:$C$1001,"not found",0))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Large</v>
      </c>
      <c r="P112" t="str">
        <f>_xlfn.XLOOKUP(CoffeeOrders[[#This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IF(_xlfn.XLOOKUP(C113,customers!$A$1:$A$1001,customers!$C$1:$C$1001,"not found",0)=0,"",_xlfn.XLOOKUP(C113,customers!$A$1:$A$1001,customers!$C$1:$C$1001,"not found",0))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_xlfn.XLOOKUP(CoffeeOrders[[#This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IF(_xlfn.XLOOKUP(C114,customers!$A$1:$A$1001,customers!$C$1:$C$1001,"not found",0)=0,"",_xlfn.XLOOKUP(C114,customers!$A$1:$A$1001,customers!$C$1:$C$1001,"not found",0))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_xlfn.XLOOKUP(CoffeeOrders[[#This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IF(_xlfn.XLOOKUP(C115,customers!$A$1:$A$1001,customers!$C$1:$C$1001,"not found",0)=0,"",_xlfn.XLOOKUP(C115,customers!$A$1:$A$1001,customers!$C$1:$C$1001,"not found",0))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_xlfn.XLOOKUP(CoffeeOrders[[#This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IF(_xlfn.XLOOKUP(C116,customers!$A$1:$A$1001,customers!$C$1:$C$1001,"not found",0)=0,"",_xlfn.XLOOKUP(C116,customers!$A$1:$A$1001,customers!$C$1:$C$1001,"not found",0))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Large</v>
      </c>
      <c r="P116" t="str">
        <f>_xlfn.XLOOKUP(CoffeeOrders[[#This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IF(_xlfn.XLOOKUP(C117,customers!$A$1:$A$1001,customers!$C$1:$C$1001,"not found",0)=0,"",_xlfn.XLOOKUP(C117,customers!$A$1:$A$1001,customers!$C$1:$C$1001,"not found",0))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Large</v>
      </c>
      <c r="P117" t="str">
        <f>_xlfn.XLOOKUP(CoffeeOrders[[#This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IF(_xlfn.XLOOKUP(C118,customers!$A$1:$A$1001,customers!$C$1:$C$1001,"not found",0)=0,"",_xlfn.XLOOKUP(C118,customers!$A$1:$A$1001,customers!$C$1:$C$1001,"not found",0))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Large</v>
      </c>
      <c r="P118" t="str">
        <f>_xlfn.XLOOKUP(CoffeeOrders[[#This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IF(_xlfn.XLOOKUP(C119,customers!$A$1:$A$1001,customers!$C$1:$C$1001,"not found",0)=0,"",_xlfn.XLOOKUP(C119,customers!$A$1:$A$1001,customers!$C$1:$C$1001,"not found",0))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Large</v>
      </c>
      <c r="P119" t="str">
        <f>_xlfn.XLOOKUP(CoffeeOrders[[#This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IF(_xlfn.XLOOKUP(C120,customers!$A$1:$A$1001,customers!$C$1:$C$1001,"not found",0)=0,"",_xlfn.XLOOKUP(C120,customers!$A$1:$A$1001,customers!$C$1:$C$1001,"not found",0))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_xlfn.XLOOKUP(CoffeeOrders[[#This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IF(_xlfn.XLOOKUP(C121,customers!$A$1:$A$1001,customers!$C$1:$C$1001,"not found",0)=0,"",_xlfn.XLOOKUP(C121,customers!$A$1:$A$1001,customers!$C$1:$C$1001,"not found",0))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_xlfn.XLOOKUP(CoffeeOrders[[#This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IF(_xlfn.XLOOKUP(C122,customers!$A$1:$A$1001,customers!$C$1:$C$1001,"not found",0)=0,"",_xlfn.XLOOKUP(C122,customers!$A$1:$A$1001,customers!$C$1:$C$1001,"not found",0))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Large</v>
      </c>
      <c r="P122" t="str">
        <f>_xlfn.XLOOKUP(CoffeeOrders[[#This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IF(_xlfn.XLOOKUP(C123,customers!$A$1:$A$1001,customers!$C$1:$C$1001,"not found",0)=0,"",_xlfn.XLOOKUP(C123,customers!$A$1:$A$1001,customers!$C$1:$C$1001,"not found",0))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_xlfn.XLOOKUP(CoffeeOrders[[#This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IF(_xlfn.XLOOKUP(C124,customers!$A$1:$A$1001,customers!$C$1:$C$1001,"not found",0)=0,"",_xlfn.XLOOKUP(C124,customers!$A$1:$A$1001,customers!$C$1:$C$1001,"not found",0))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_xlfn.XLOOKUP(CoffeeOrders[[#This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IF(_xlfn.XLOOKUP(C125,customers!$A$1:$A$1001,customers!$C$1:$C$1001,"not found",0)=0,"",_xlfn.XLOOKUP(C125,customers!$A$1:$A$1001,customers!$C$1:$C$1001,"not found",0))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Large</v>
      </c>
      <c r="P125" t="str">
        <f>_xlfn.XLOOKUP(CoffeeOrders[[#This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IF(_xlfn.XLOOKUP(C126,customers!$A$1:$A$1001,customers!$C$1:$C$1001,"not found",0)=0,"",_xlfn.XLOOKUP(C126,customers!$A$1:$A$1001,customers!$C$1:$C$1001,"not found",0))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_xlfn.XLOOKUP(CoffeeOrders[[#This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IF(_xlfn.XLOOKUP(C127,customers!$A$1:$A$1001,customers!$C$1:$C$1001,"not found",0)=0,"",_xlfn.XLOOKUP(C127,customers!$A$1:$A$1001,customers!$C$1:$C$1001,"not found",0))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_xlfn.XLOOKUP(CoffeeOrders[[#This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IF(_xlfn.XLOOKUP(C128,customers!$A$1:$A$1001,customers!$C$1:$C$1001,"not found",0)=0,"",_xlfn.XLOOKUP(C128,customers!$A$1:$A$1001,customers!$C$1:$C$1001,"not found",0))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_xlfn.XLOOKUP(CoffeeOrders[[#This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IF(_xlfn.XLOOKUP(C129,customers!$A$1:$A$1001,customers!$C$1:$C$1001,"not found",0)=0,"",_xlfn.XLOOKUP(C129,customers!$A$1:$A$1001,customers!$C$1:$C$1001,"not found",0))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_xlfn.XLOOKUP(CoffeeOrders[[#This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IF(_xlfn.XLOOKUP(C130,customers!$A$1:$A$1001,customers!$C$1:$C$1001,"not found",0)=0,"",_xlfn.XLOOKUP(C130,customers!$A$1:$A$1001,customers!$C$1:$C$1001,"not found",0))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_xlfn.XLOOKUP(CoffeeOrders[[#This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IF(_xlfn.XLOOKUP(C131,customers!$A$1:$A$1001,customers!$C$1:$C$1001,"not found",0)=0,"",_xlfn.XLOOKUP(C131,customers!$A$1:$A$1001,customers!$C$1:$C$1001,"not found",0))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IF(J131="M","Medium",IF(J131="L","Large",IF(J131="D","Dark","")))</f>
        <v>Dark</v>
      </c>
      <c r="P131" t="str">
        <f>_xlfn.XLOOKUP(CoffeeOrders[[#This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IF(_xlfn.XLOOKUP(C132,customers!$A$1:$A$1001,customers!$C$1:$C$1001,"not found",0)=0,"",_xlfn.XLOOKUP(C132,customers!$A$1:$A$1001,customers!$C$1:$C$1001,"not found",0))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Large</v>
      </c>
      <c r="P132" t="str">
        <f>_xlfn.XLOOKUP(CoffeeOrders[[#This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IF(_xlfn.XLOOKUP(C133,customers!$A$1:$A$1001,customers!$C$1:$C$1001,"not found",0)=0,"",_xlfn.XLOOKUP(C133,customers!$A$1:$A$1001,customers!$C$1:$C$1001,"not found",0))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_xlfn.XLOOKUP(CoffeeOrders[[#This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IF(_xlfn.XLOOKUP(C134,customers!$A$1:$A$1001,customers!$C$1:$C$1001,"not found",0)=0,"",_xlfn.XLOOKUP(C134,customers!$A$1:$A$1001,customers!$C$1:$C$1001,"not found",0))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Large</v>
      </c>
      <c r="P134" t="str">
        <f>_xlfn.XLOOKUP(CoffeeOrders[[#This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IF(_xlfn.XLOOKUP(C135,customers!$A$1:$A$1001,customers!$C$1:$C$1001,"not found",0)=0,"",_xlfn.XLOOKUP(C135,customers!$A$1:$A$1001,customers!$C$1:$C$1001,"not found",0))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_xlfn.XLOOKUP(CoffeeOrders[[#This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IF(_xlfn.XLOOKUP(C136,customers!$A$1:$A$1001,customers!$C$1:$C$1001,"not found",0)=0,"",_xlfn.XLOOKUP(C136,customers!$A$1:$A$1001,customers!$C$1:$C$1001,"not found",0))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_xlfn.XLOOKUP(CoffeeOrders[[#This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IF(_xlfn.XLOOKUP(C137,customers!$A$1:$A$1001,customers!$C$1:$C$1001,"not found",0)=0,"",_xlfn.XLOOKUP(C137,customers!$A$1:$A$1001,customers!$C$1:$C$1001,"not found",0))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Large</v>
      </c>
      <c r="P137" t="str">
        <f>_xlfn.XLOOKUP(CoffeeOrders[[#This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IF(_xlfn.XLOOKUP(C138,customers!$A$1:$A$1001,customers!$C$1:$C$1001,"not found",0)=0,"",_xlfn.XLOOKUP(C138,customers!$A$1:$A$1001,customers!$C$1:$C$1001,"not found",0))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_xlfn.XLOOKUP(CoffeeOrders[[#This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IF(_xlfn.XLOOKUP(C139,customers!$A$1:$A$1001,customers!$C$1:$C$1001,"not found",0)=0,"",_xlfn.XLOOKUP(C139,customers!$A$1:$A$1001,customers!$C$1:$C$1001,"not found",0))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Large</v>
      </c>
      <c r="P139" t="str">
        <f>_xlfn.XLOOKUP(CoffeeOrders[[#This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IF(_xlfn.XLOOKUP(C140,customers!$A$1:$A$1001,customers!$C$1:$C$1001,"not found",0)=0,"",_xlfn.XLOOKUP(C140,customers!$A$1:$A$1001,customers!$C$1:$C$1001,"not found",0))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_xlfn.XLOOKUP(CoffeeOrders[[#This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IF(_xlfn.XLOOKUP(C141,customers!$A$1:$A$1001,customers!$C$1:$C$1001,"not found",0)=0,"",_xlfn.XLOOKUP(C141,customers!$A$1:$A$1001,customers!$C$1:$C$1001,"not found",0))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_xlfn.XLOOKUP(CoffeeOrders[[#This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IF(_xlfn.XLOOKUP(C142,customers!$A$1:$A$1001,customers!$C$1:$C$1001,"not found",0)=0,"",_xlfn.XLOOKUP(C142,customers!$A$1:$A$1001,customers!$C$1:$C$1001,"not found",0))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_xlfn.XLOOKUP(CoffeeOrders[[#This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IF(_xlfn.XLOOKUP(C143,customers!$A$1:$A$1001,customers!$C$1:$C$1001,"not found",0)=0,"",_xlfn.XLOOKUP(C143,customers!$A$1:$A$1001,customers!$C$1:$C$1001,"not found",0))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Large</v>
      </c>
      <c r="P143" t="str">
        <f>_xlfn.XLOOKUP(CoffeeOrders[[#This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IF(_xlfn.XLOOKUP(C144,customers!$A$1:$A$1001,customers!$C$1:$C$1001,"not found",0)=0,"",_xlfn.XLOOKUP(C144,customers!$A$1:$A$1001,customers!$C$1:$C$1001,"not found",0))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Large</v>
      </c>
      <c r="P144" t="str">
        <f>_xlfn.XLOOKUP(CoffeeOrders[[#This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IF(_xlfn.XLOOKUP(C145,customers!$A$1:$A$1001,customers!$C$1:$C$1001,"not found",0)=0,"",_xlfn.XLOOKUP(C145,customers!$A$1:$A$1001,customers!$C$1:$C$1001,"not found",0))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_xlfn.XLOOKUP(CoffeeOrders[[#This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IF(_xlfn.XLOOKUP(C146,customers!$A$1:$A$1001,customers!$C$1:$C$1001,"not found",0)=0,"",_xlfn.XLOOKUP(C146,customers!$A$1:$A$1001,customers!$C$1:$C$1001,"not found",0))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Large</v>
      </c>
      <c r="P146" t="str">
        <f>_xlfn.XLOOKUP(CoffeeOrders[[#This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IF(_xlfn.XLOOKUP(C147,customers!$A$1:$A$1001,customers!$C$1:$C$1001,"not found",0)=0,"",_xlfn.XLOOKUP(C147,customers!$A$1:$A$1001,customers!$C$1:$C$1001,"not found",0))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_xlfn.XLOOKUP(CoffeeOrders[[#This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IF(_xlfn.XLOOKUP(C148,customers!$A$1:$A$1001,customers!$C$1:$C$1001,"not found",0)=0,"",_xlfn.XLOOKUP(C148,customers!$A$1:$A$1001,customers!$C$1:$C$1001,"not found",0))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_xlfn.XLOOKUP(CoffeeOrders[[#This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IF(_xlfn.XLOOKUP(C149,customers!$A$1:$A$1001,customers!$C$1:$C$1001,"not found",0)=0,"",_xlfn.XLOOKUP(C149,customers!$A$1:$A$1001,customers!$C$1:$C$1001,"not found",0))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_xlfn.XLOOKUP(CoffeeOrders[[#This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IF(_xlfn.XLOOKUP(C150,customers!$A$1:$A$1001,customers!$C$1:$C$1001,"not found",0)=0,"",_xlfn.XLOOKUP(C150,customers!$A$1:$A$1001,customers!$C$1:$C$1001,"not found",0))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_xlfn.XLOOKUP(CoffeeOrders[[#This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IF(_xlfn.XLOOKUP(C151,customers!$A$1:$A$1001,customers!$C$1:$C$1001,"not found",0)=0,"",_xlfn.XLOOKUP(C151,customers!$A$1:$A$1001,customers!$C$1:$C$1001,"not found",0))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_xlfn.XLOOKUP(CoffeeOrders[[#This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IF(_xlfn.XLOOKUP(C152,customers!$A$1:$A$1001,customers!$C$1:$C$1001,"not found",0)=0,"",_xlfn.XLOOKUP(C152,customers!$A$1:$A$1001,customers!$C$1:$C$1001,"not found",0))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_xlfn.XLOOKUP(CoffeeOrders[[#This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IF(_xlfn.XLOOKUP(C153,customers!$A$1:$A$1001,customers!$C$1:$C$1001,"not found",0)=0,"",_xlfn.XLOOKUP(C153,customers!$A$1:$A$1001,customers!$C$1:$C$1001,"not found",0))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_xlfn.XLOOKUP(CoffeeOrders[[#This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IF(_xlfn.XLOOKUP(C154,customers!$A$1:$A$1001,customers!$C$1:$C$1001,"not found",0)=0,"",_xlfn.XLOOKUP(C154,customers!$A$1:$A$1001,customers!$C$1:$C$1001,"not found",0))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_xlfn.XLOOKUP(CoffeeOrders[[#This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IF(_xlfn.XLOOKUP(C155,customers!$A$1:$A$1001,customers!$C$1:$C$1001,"not found",0)=0,"",_xlfn.XLOOKUP(C155,customers!$A$1:$A$1001,customers!$C$1:$C$1001,"not found",0))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_xlfn.XLOOKUP(CoffeeOrders[[#This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IF(_xlfn.XLOOKUP(C156,customers!$A$1:$A$1001,customers!$C$1:$C$1001,"not found",0)=0,"",_xlfn.XLOOKUP(C156,customers!$A$1:$A$1001,customers!$C$1:$C$1001,"not found",0))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_xlfn.XLOOKUP(CoffeeOrders[[#This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IF(_xlfn.XLOOKUP(C157,customers!$A$1:$A$1001,customers!$C$1:$C$1001,"not found",0)=0,"",_xlfn.XLOOKUP(C157,customers!$A$1:$A$1001,customers!$C$1:$C$1001,"not found",0))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_xlfn.XLOOKUP(CoffeeOrders[[#This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IF(_xlfn.XLOOKUP(C158,customers!$A$1:$A$1001,customers!$C$1:$C$1001,"not found",0)=0,"",_xlfn.XLOOKUP(C158,customers!$A$1:$A$1001,customers!$C$1:$C$1001,"not found",0))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_xlfn.XLOOKUP(CoffeeOrders[[#This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IF(_xlfn.XLOOKUP(C159,customers!$A$1:$A$1001,customers!$C$1:$C$1001,"not found",0)=0,"",_xlfn.XLOOKUP(C159,customers!$A$1:$A$1001,customers!$C$1:$C$1001,"not found",0))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_xlfn.XLOOKUP(CoffeeOrders[[#This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IF(_xlfn.XLOOKUP(C160,customers!$A$1:$A$1001,customers!$C$1:$C$1001,"not found",0)=0,"",_xlfn.XLOOKUP(C160,customers!$A$1:$A$1001,customers!$C$1:$C$1001,"not found",0))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_xlfn.XLOOKUP(CoffeeOrders[[#This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IF(_xlfn.XLOOKUP(C161,customers!$A$1:$A$1001,customers!$C$1:$C$1001,"not found",0)=0,"",_xlfn.XLOOKUP(C161,customers!$A$1:$A$1001,customers!$C$1:$C$1001,"not found",0))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Large</v>
      </c>
      <c r="P161" t="str">
        <f>_xlfn.XLOOKUP(CoffeeOrders[[#This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IF(_xlfn.XLOOKUP(C162,customers!$A$1:$A$1001,customers!$C$1:$C$1001,"not found",0)=0,"",_xlfn.XLOOKUP(C162,customers!$A$1:$A$1001,customers!$C$1:$C$1001,"not found",0))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_xlfn.XLOOKUP(CoffeeOrders[[#This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IF(_xlfn.XLOOKUP(C163,customers!$A$1:$A$1001,customers!$C$1:$C$1001,"not found",0)=0,"",_xlfn.XLOOKUP(C163,customers!$A$1:$A$1001,customers!$C$1:$C$1001,"not found",0))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Large</v>
      </c>
      <c r="P163" t="str">
        <f>_xlfn.XLOOKUP(CoffeeOrders[[#This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IF(_xlfn.XLOOKUP(C164,customers!$A$1:$A$1001,customers!$C$1:$C$1001,"not found",0)=0,"",_xlfn.XLOOKUP(C164,customers!$A$1:$A$1001,customers!$C$1:$C$1001,"not found",0))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_xlfn.XLOOKUP(CoffeeOrders[[#This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IF(_xlfn.XLOOKUP(C165,customers!$A$1:$A$1001,customers!$C$1:$C$1001,"not found",0)=0,"",_xlfn.XLOOKUP(C165,customers!$A$1:$A$1001,customers!$C$1:$C$1001,"not found",0))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_xlfn.XLOOKUP(CoffeeOrders[[#This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IF(_xlfn.XLOOKUP(C166,customers!$A$1:$A$1001,customers!$C$1:$C$1001,"not found",0)=0,"",_xlfn.XLOOKUP(C166,customers!$A$1:$A$1001,customers!$C$1:$C$1001,"not found",0))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_xlfn.XLOOKUP(CoffeeOrders[[#This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IF(_xlfn.XLOOKUP(C167,customers!$A$1:$A$1001,customers!$C$1:$C$1001,"not found",0)=0,"",_xlfn.XLOOKUP(C167,customers!$A$1:$A$1001,customers!$C$1:$C$1001,"not found",0))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_xlfn.XLOOKUP(CoffeeOrders[[#This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IF(_xlfn.XLOOKUP(C168,customers!$A$1:$A$1001,customers!$C$1:$C$1001,"not found",0)=0,"",_xlfn.XLOOKUP(C168,customers!$A$1:$A$1001,customers!$C$1:$C$1001,"not found",0))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_xlfn.XLOOKUP(CoffeeOrders[[#This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IF(_xlfn.XLOOKUP(C169,customers!$A$1:$A$1001,customers!$C$1:$C$1001,"not found",0)=0,"",_xlfn.XLOOKUP(C169,customers!$A$1:$A$1001,customers!$C$1:$C$1001,"not found",0))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_xlfn.XLOOKUP(CoffeeOrders[[#This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IF(_xlfn.XLOOKUP(C170,customers!$A$1:$A$1001,customers!$C$1:$C$1001,"not found",0)=0,"",_xlfn.XLOOKUP(C170,customers!$A$1:$A$1001,customers!$C$1:$C$1001,"not found",0))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_xlfn.XLOOKUP(CoffeeOrders[[#This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IF(_xlfn.XLOOKUP(C171,customers!$A$1:$A$1001,customers!$C$1:$C$1001,"not found",0)=0,"",_xlfn.XLOOKUP(C171,customers!$A$1:$A$1001,customers!$C$1:$C$1001,"not found",0))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_xlfn.XLOOKUP(CoffeeOrders[[#This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IF(_xlfn.XLOOKUP(C172,customers!$A$1:$A$1001,customers!$C$1:$C$1001,"not found",0)=0,"",_xlfn.XLOOKUP(C172,customers!$A$1:$A$1001,customers!$C$1:$C$1001,"not found",0))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Large</v>
      </c>
      <c r="P172" t="str">
        <f>_xlfn.XLOOKUP(CoffeeOrders[[#This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IF(_xlfn.XLOOKUP(C173,customers!$A$1:$A$1001,customers!$C$1:$C$1001,"not found",0)=0,"",_xlfn.XLOOKUP(C173,customers!$A$1:$A$1001,customers!$C$1:$C$1001,"not found",0))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_xlfn.XLOOKUP(CoffeeOrders[[#This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IF(_xlfn.XLOOKUP(C174,customers!$A$1:$A$1001,customers!$C$1:$C$1001,"not found",0)=0,"",_xlfn.XLOOKUP(C174,customers!$A$1:$A$1001,customers!$C$1:$C$1001,"not found",0))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_xlfn.XLOOKUP(CoffeeOrders[[#This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IF(_xlfn.XLOOKUP(C175,customers!$A$1:$A$1001,customers!$C$1:$C$1001,"not found",0)=0,"",_xlfn.XLOOKUP(C175,customers!$A$1:$A$1001,customers!$C$1:$C$1001,"not found",0))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_xlfn.XLOOKUP(CoffeeOrders[[#This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IF(_xlfn.XLOOKUP(C176,customers!$A$1:$A$1001,customers!$C$1:$C$1001,"not found",0)=0,"",_xlfn.XLOOKUP(C176,customers!$A$1:$A$1001,customers!$C$1:$C$1001,"not found",0))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Large</v>
      </c>
      <c r="P176" t="str">
        <f>_xlfn.XLOOKUP(CoffeeOrders[[#This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IF(_xlfn.XLOOKUP(C177,customers!$A$1:$A$1001,customers!$C$1:$C$1001,"not found",0)=0,"",_xlfn.XLOOKUP(C177,customers!$A$1:$A$1001,customers!$C$1:$C$1001,"not found",0))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_xlfn.XLOOKUP(CoffeeOrders[[#This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IF(_xlfn.XLOOKUP(C178,customers!$A$1:$A$1001,customers!$C$1:$C$1001,"not found",0)=0,"",_xlfn.XLOOKUP(C178,customers!$A$1:$A$1001,customers!$C$1:$C$1001,"not found",0))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Large</v>
      </c>
      <c r="P178" t="str">
        <f>_xlfn.XLOOKUP(CoffeeOrders[[#This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IF(_xlfn.XLOOKUP(C179,customers!$A$1:$A$1001,customers!$C$1:$C$1001,"not found",0)=0,"",_xlfn.XLOOKUP(C179,customers!$A$1:$A$1001,customers!$C$1:$C$1001,"not found",0))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Large</v>
      </c>
      <c r="P179" t="str">
        <f>_xlfn.XLOOKUP(CoffeeOrders[[#This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IF(_xlfn.XLOOKUP(C180,customers!$A$1:$A$1001,customers!$C$1:$C$1001,"not found",0)=0,"",_xlfn.XLOOKUP(C180,customers!$A$1:$A$1001,customers!$C$1:$C$1001,"not found",0))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Large</v>
      </c>
      <c r="P180" t="str">
        <f>_xlfn.XLOOKUP(CoffeeOrders[[#This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IF(_xlfn.XLOOKUP(C181,customers!$A$1:$A$1001,customers!$C$1:$C$1001,"not found",0)=0,"",_xlfn.XLOOKUP(C181,customers!$A$1:$A$1001,customers!$C$1:$C$1001,"not found",0))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_xlfn.XLOOKUP(CoffeeOrders[[#This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IF(_xlfn.XLOOKUP(C182,customers!$A$1:$A$1001,customers!$C$1:$C$1001,"not found",0)=0,"",_xlfn.XLOOKUP(C182,customers!$A$1:$A$1001,customers!$C$1:$C$1001,"not found",0))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Large</v>
      </c>
      <c r="P182" t="str">
        <f>_xlfn.XLOOKUP(CoffeeOrders[[#This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IF(_xlfn.XLOOKUP(C183,customers!$A$1:$A$1001,customers!$C$1:$C$1001,"not found",0)=0,"",_xlfn.XLOOKUP(C183,customers!$A$1:$A$1001,customers!$C$1:$C$1001,"not found",0))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_xlfn.XLOOKUP(CoffeeOrders[[#This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IF(_xlfn.XLOOKUP(C184,customers!$A$1:$A$1001,customers!$C$1:$C$1001,"not found",0)=0,"",_xlfn.XLOOKUP(C184,customers!$A$1:$A$1001,customers!$C$1:$C$1001,"not found",0))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_xlfn.XLOOKUP(CoffeeOrders[[#This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IF(_xlfn.XLOOKUP(C185,customers!$A$1:$A$1001,customers!$C$1:$C$1001,"not found",0)=0,"",_xlfn.XLOOKUP(C185,customers!$A$1:$A$1001,customers!$C$1:$C$1001,"not found",0))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_xlfn.XLOOKUP(CoffeeOrders[[#This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IF(_xlfn.XLOOKUP(C186,customers!$A$1:$A$1001,customers!$C$1:$C$1001,"not found",0)=0,"",_xlfn.XLOOKUP(C186,customers!$A$1:$A$1001,customers!$C$1:$C$1001,"not found",0))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Large</v>
      </c>
      <c r="P186" t="str">
        <f>_xlfn.XLOOKUP(CoffeeOrders[[#This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IF(_xlfn.XLOOKUP(C187,customers!$A$1:$A$1001,customers!$C$1:$C$1001,"not found",0)=0,"",_xlfn.XLOOKUP(C187,customers!$A$1:$A$1001,customers!$C$1:$C$1001,"not found",0))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_xlfn.XLOOKUP(CoffeeOrders[[#This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IF(_xlfn.XLOOKUP(C188,customers!$A$1:$A$1001,customers!$C$1:$C$1001,"not found",0)=0,"",_xlfn.XLOOKUP(C188,customers!$A$1:$A$1001,customers!$C$1:$C$1001,"not found",0))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_xlfn.XLOOKUP(CoffeeOrders[[#This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IF(_xlfn.XLOOKUP(C189,customers!$A$1:$A$1001,customers!$C$1:$C$1001,"not found",0)=0,"",_xlfn.XLOOKUP(C189,customers!$A$1:$A$1001,customers!$C$1:$C$1001,"not found",0))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_xlfn.XLOOKUP(CoffeeOrders[[#This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IF(_xlfn.XLOOKUP(C190,customers!$A$1:$A$1001,customers!$C$1:$C$1001,"not found",0)=0,"",_xlfn.XLOOKUP(C190,customers!$A$1:$A$1001,customers!$C$1:$C$1001,"not found",0))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Large</v>
      </c>
      <c r="P190" t="str">
        <f>_xlfn.XLOOKUP(CoffeeOrders[[#This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IF(_xlfn.XLOOKUP(C191,customers!$A$1:$A$1001,customers!$C$1:$C$1001,"not found",0)=0,"",_xlfn.XLOOKUP(C191,customers!$A$1:$A$1001,customers!$C$1:$C$1001,"not found",0))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_xlfn.XLOOKUP(CoffeeOrders[[#This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IF(_xlfn.XLOOKUP(C192,customers!$A$1:$A$1001,customers!$C$1:$C$1001,"not found",0)=0,"",_xlfn.XLOOKUP(C192,customers!$A$1:$A$1001,customers!$C$1:$C$1001,"not found",0))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_xlfn.XLOOKUP(CoffeeOrders[[#This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IF(_xlfn.XLOOKUP(C193,customers!$A$1:$A$1001,customers!$C$1:$C$1001,"not found",0)=0,"",_xlfn.XLOOKUP(C193,customers!$A$1:$A$1001,customers!$C$1:$C$1001,"not found",0))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_xlfn.XLOOKUP(CoffeeOrders[[#This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IF(_xlfn.XLOOKUP(C194,customers!$A$1:$A$1001,customers!$C$1:$C$1001,"not found",0)=0,"",_xlfn.XLOOKUP(C194,customers!$A$1:$A$1001,customers!$C$1:$C$1001,"not found",0))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_xlfn.XLOOKUP(CoffeeOrders[[#This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IF(_xlfn.XLOOKUP(C195,customers!$A$1:$A$1001,customers!$C$1:$C$1001,"not found",0)=0,"",_xlfn.XLOOKUP(C195,customers!$A$1:$A$1001,customers!$C$1:$C$1001,"not found",0))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IF(J195="M","Medium",IF(J195="L","Large",IF(J195="D","Dark","")))</f>
        <v>Large</v>
      </c>
      <c r="P195" t="str">
        <f>_xlfn.XLOOKUP(CoffeeOrders[[#This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IF(_xlfn.XLOOKUP(C196,customers!$A$1:$A$1001,customers!$C$1:$C$1001,"not found",0)=0,"",_xlfn.XLOOKUP(C196,customers!$A$1:$A$1001,customers!$C$1:$C$1001,"not found",0))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_xlfn.XLOOKUP(CoffeeOrders[[#This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IF(_xlfn.XLOOKUP(C197,customers!$A$1:$A$1001,customers!$C$1:$C$1001,"not found",0)=0,"",_xlfn.XLOOKUP(C197,customers!$A$1:$A$1001,customers!$C$1:$C$1001,"not found",0))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Large</v>
      </c>
      <c r="P197" t="str">
        <f>_xlfn.XLOOKUP(CoffeeOrders[[#This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IF(_xlfn.XLOOKUP(C198,customers!$A$1:$A$1001,customers!$C$1:$C$1001,"not found",0)=0,"",_xlfn.XLOOKUP(C198,customers!$A$1:$A$1001,customers!$C$1:$C$1001,"not found",0))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Large</v>
      </c>
      <c r="P198" t="str">
        <f>_xlfn.XLOOKUP(CoffeeOrders[[#This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IF(_xlfn.XLOOKUP(C199,customers!$A$1:$A$1001,customers!$C$1:$C$1001,"not found",0)=0,"",_xlfn.XLOOKUP(C199,customers!$A$1:$A$1001,customers!$C$1:$C$1001,"not found",0))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_xlfn.XLOOKUP(CoffeeOrders[[#This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IF(_xlfn.XLOOKUP(C200,customers!$A$1:$A$1001,customers!$C$1:$C$1001,"not found",0)=0,"",_xlfn.XLOOKUP(C200,customers!$A$1:$A$1001,customers!$C$1:$C$1001,"not found",0))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_xlfn.XLOOKUP(CoffeeOrders[[#This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IF(_xlfn.XLOOKUP(C201,customers!$A$1:$A$1001,customers!$C$1:$C$1001,"not found",0)=0,"",_xlfn.XLOOKUP(C201,customers!$A$1:$A$1001,customers!$C$1:$C$1001,"not found",0))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Large</v>
      </c>
      <c r="P201" t="str">
        <f>_xlfn.XLOOKUP(CoffeeOrders[[#This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IF(_xlfn.XLOOKUP(C202,customers!$A$1:$A$1001,customers!$C$1:$C$1001,"not found",0)=0,"",_xlfn.XLOOKUP(C202,customers!$A$1:$A$1001,customers!$C$1:$C$1001,"not found",0))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_xlfn.XLOOKUP(CoffeeOrders[[#This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IF(_xlfn.XLOOKUP(C203,customers!$A$1:$A$1001,customers!$C$1:$C$1001,"not found",0)=0,"",_xlfn.XLOOKUP(C203,customers!$A$1:$A$1001,customers!$C$1:$C$1001,"not found",0))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Large</v>
      </c>
      <c r="P203" t="str">
        <f>_xlfn.XLOOKUP(CoffeeOrders[[#This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IF(_xlfn.XLOOKUP(C204,customers!$A$1:$A$1001,customers!$C$1:$C$1001,"not found",0)=0,"",_xlfn.XLOOKUP(C204,customers!$A$1:$A$1001,customers!$C$1:$C$1001,"not found",0))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_xlfn.XLOOKUP(CoffeeOrders[[#This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IF(_xlfn.XLOOKUP(C205,customers!$A$1:$A$1001,customers!$C$1:$C$1001,"not found",0)=0,"",_xlfn.XLOOKUP(C205,customers!$A$1:$A$1001,customers!$C$1:$C$1001,"not found",0))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Large</v>
      </c>
      <c r="P205" t="str">
        <f>_xlfn.XLOOKUP(CoffeeOrders[[#This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IF(_xlfn.XLOOKUP(C206,customers!$A$1:$A$1001,customers!$C$1:$C$1001,"not found",0)=0,"",_xlfn.XLOOKUP(C206,customers!$A$1:$A$1001,customers!$C$1:$C$1001,"not found",0))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_xlfn.XLOOKUP(CoffeeOrders[[#This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IF(_xlfn.XLOOKUP(C207,customers!$A$1:$A$1001,customers!$C$1:$C$1001,"not found",0)=0,"",_xlfn.XLOOKUP(C207,customers!$A$1:$A$1001,customers!$C$1:$C$1001,"not found",0))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_xlfn.XLOOKUP(CoffeeOrders[[#This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IF(_xlfn.XLOOKUP(C208,customers!$A$1:$A$1001,customers!$C$1:$C$1001,"not found",0)=0,"",_xlfn.XLOOKUP(C208,customers!$A$1:$A$1001,customers!$C$1:$C$1001,"not found",0))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_xlfn.XLOOKUP(CoffeeOrders[[#This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IF(_xlfn.XLOOKUP(C209,customers!$A$1:$A$1001,customers!$C$1:$C$1001,"not found",0)=0,"",_xlfn.XLOOKUP(C209,customers!$A$1:$A$1001,customers!$C$1:$C$1001,"not found",0))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_xlfn.XLOOKUP(CoffeeOrders[[#This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IF(_xlfn.XLOOKUP(C210,customers!$A$1:$A$1001,customers!$C$1:$C$1001,"not found",0)=0,"",_xlfn.XLOOKUP(C210,customers!$A$1:$A$1001,customers!$C$1:$C$1001,"not found",0))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_xlfn.XLOOKUP(CoffeeOrders[[#This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IF(_xlfn.XLOOKUP(C211,customers!$A$1:$A$1001,customers!$C$1:$C$1001,"not found",0)=0,"",_xlfn.XLOOKUP(C211,customers!$A$1:$A$1001,customers!$C$1:$C$1001,"not found",0))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_xlfn.XLOOKUP(CoffeeOrders[[#This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IF(_xlfn.XLOOKUP(C212,customers!$A$1:$A$1001,customers!$C$1:$C$1001,"not found",0)=0,"",_xlfn.XLOOKUP(C212,customers!$A$1:$A$1001,customers!$C$1:$C$1001,"not found",0))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_xlfn.XLOOKUP(CoffeeOrders[[#This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IF(_xlfn.XLOOKUP(C213,customers!$A$1:$A$1001,customers!$C$1:$C$1001,"not found",0)=0,"",_xlfn.XLOOKUP(C213,customers!$A$1:$A$1001,customers!$C$1:$C$1001,"not found",0))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Large</v>
      </c>
      <c r="P213" t="str">
        <f>_xlfn.XLOOKUP(CoffeeOrders[[#This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IF(_xlfn.XLOOKUP(C214,customers!$A$1:$A$1001,customers!$C$1:$C$1001,"not found",0)=0,"",_xlfn.XLOOKUP(C214,customers!$A$1:$A$1001,customers!$C$1:$C$1001,"not found",0))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_xlfn.XLOOKUP(CoffeeOrders[[#This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IF(_xlfn.XLOOKUP(C215,customers!$A$1:$A$1001,customers!$C$1:$C$1001,"not found",0)=0,"",_xlfn.XLOOKUP(C215,customers!$A$1:$A$1001,customers!$C$1:$C$1001,"not found",0))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_xlfn.XLOOKUP(CoffeeOrders[[#This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IF(_xlfn.XLOOKUP(C216,customers!$A$1:$A$1001,customers!$C$1:$C$1001,"not found",0)=0,"",_xlfn.XLOOKUP(C216,customers!$A$1:$A$1001,customers!$C$1:$C$1001,"not found",0))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Large</v>
      </c>
      <c r="P216" t="str">
        <f>_xlfn.XLOOKUP(CoffeeOrders[[#This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IF(_xlfn.XLOOKUP(C217,customers!$A$1:$A$1001,customers!$C$1:$C$1001,"not found",0)=0,"",_xlfn.XLOOKUP(C217,customers!$A$1:$A$1001,customers!$C$1:$C$1001,"not found",0))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_xlfn.XLOOKUP(CoffeeOrders[[#This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IF(_xlfn.XLOOKUP(C218,customers!$A$1:$A$1001,customers!$C$1:$C$1001,"not found",0)=0,"",_xlfn.XLOOKUP(C218,customers!$A$1:$A$1001,customers!$C$1:$C$1001,"not found",0))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_xlfn.XLOOKUP(CoffeeOrders[[#This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IF(_xlfn.XLOOKUP(C219,customers!$A$1:$A$1001,customers!$C$1:$C$1001,"not found",0)=0,"",_xlfn.XLOOKUP(C219,customers!$A$1:$A$1001,customers!$C$1:$C$1001,"not found",0))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Large</v>
      </c>
      <c r="P219" t="str">
        <f>_xlfn.XLOOKUP(CoffeeOrders[[#This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IF(_xlfn.XLOOKUP(C220,customers!$A$1:$A$1001,customers!$C$1:$C$1001,"not found",0)=0,"",_xlfn.XLOOKUP(C220,customers!$A$1:$A$1001,customers!$C$1:$C$1001,"not found",0))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_xlfn.XLOOKUP(CoffeeOrders[[#This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IF(_xlfn.XLOOKUP(C221,customers!$A$1:$A$1001,customers!$C$1:$C$1001,"not found",0)=0,"",_xlfn.XLOOKUP(C221,customers!$A$1:$A$1001,customers!$C$1:$C$1001,"not found",0))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Large</v>
      </c>
      <c r="P221" t="str">
        <f>_xlfn.XLOOKUP(CoffeeOrders[[#This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IF(_xlfn.XLOOKUP(C222,customers!$A$1:$A$1001,customers!$C$1:$C$1001,"not found",0)=0,"",_xlfn.XLOOKUP(C222,customers!$A$1:$A$1001,customers!$C$1:$C$1001,"not found",0))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_xlfn.XLOOKUP(CoffeeOrders[[#This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IF(_xlfn.XLOOKUP(C223,customers!$A$1:$A$1001,customers!$C$1:$C$1001,"not found",0)=0,"",_xlfn.XLOOKUP(C223,customers!$A$1:$A$1001,customers!$C$1:$C$1001,"not found",0))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Large</v>
      </c>
      <c r="P223" t="str">
        <f>_xlfn.XLOOKUP(CoffeeOrders[[#This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IF(_xlfn.XLOOKUP(C224,customers!$A$1:$A$1001,customers!$C$1:$C$1001,"not found",0)=0,"",_xlfn.XLOOKUP(C224,customers!$A$1:$A$1001,customers!$C$1:$C$1001,"not found",0))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_xlfn.XLOOKUP(CoffeeOrders[[#This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IF(_xlfn.XLOOKUP(C225,customers!$A$1:$A$1001,customers!$C$1:$C$1001,"not found",0)=0,"",_xlfn.XLOOKUP(C225,customers!$A$1:$A$1001,customers!$C$1:$C$1001,"not found",0))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Large</v>
      </c>
      <c r="P225" t="str">
        <f>_xlfn.XLOOKUP(CoffeeOrders[[#This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IF(_xlfn.XLOOKUP(C226,customers!$A$1:$A$1001,customers!$C$1:$C$1001,"not found",0)=0,"",_xlfn.XLOOKUP(C226,customers!$A$1:$A$1001,customers!$C$1:$C$1001,"not found",0))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_xlfn.XLOOKUP(CoffeeOrders[[#This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IF(_xlfn.XLOOKUP(C227,customers!$A$1:$A$1001,customers!$C$1:$C$1001,"not found",0)=0,"",_xlfn.XLOOKUP(C227,customers!$A$1:$A$1001,customers!$C$1:$C$1001,"not found",0))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Large</v>
      </c>
      <c r="P227" t="str">
        <f>_xlfn.XLOOKUP(CoffeeOrders[[#This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IF(_xlfn.XLOOKUP(C228,customers!$A$1:$A$1001,customers!$C$1:$C$1001,"not found",0)=0,"",_xlfn.XLOOKUP(C228,customers!$A$1:$A$1001,customers!$C$1:$C$1001,"not found",0))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_xlfn.XLOOKUP(CoffeeOrders[[#This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IF(_xlfn.XLOOKUP(C229,customers!$A$1:$A$1001,customers!$C$1:$C$1001,"not found",0)=0,"",_xlfn.XLOOKUP(C229,customers!$A$1:$A$1001,customers!$C$1:$C$1001,"not found",0))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_xlfn.XLOOKUP(CoffeeOrders[[#This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IF(_xlfn.XLOOKUP(C230,customers!$A$1:$A$1001,customers!$C$1:$C$1001,"not found",0)=0,"",_xlfn.XLOOKUP(C230,customers!$A$1:$A$1001,customers!$C$1:$C$1001,"not found",0))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Large</v>
      </c>
      <c r="P230" t="str">
        <f>_xlfn.XLOOKUP(CoffeeOrders[[#This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IF(_xlfn.XLOOKUP(C231,customers!$A$1:$A$1001,customers!$C$1:$C$1001,"not found",0)=0,"",_xlfn.XLOOKUP(C231,customers!$A$1:$A$1001,customers!$C$1:$C$1001,"not found",0))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_xlfn.XLOOKUP(CoffeeOrders[[#This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IF(_xlfn.XLOOKUP(C232,customers!$A$1:$A$1001,customers!$C$1:$C$1001,"not found",0)=0,"",_xlfn.XLOOKUP(C232,customers!$A$1:$A$1001,customers!$C$1:$C$1001,"not found",0))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_xlfn.XLOOKUP(CoffeeOrders[[#This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IF(_xlfn.XLOOKUP(C233,customers!$A$1:$A$1001,customers!$C$1:$C$1001,"not found",0)=0,"",_xlfn.XLOOKUP(C233,customers!$A$1:$A$1001,customers!$C$1:$C$1001,"not found",0))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_xlfn.XLOOKUP(CoffeeOrders[[#This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IF(_xlfn.XLOOKUP(C234,customers!$A$1:$A$1001,customers!$C$1:$C$1001,"not found",0)=0,"",_xlfn.XLOOKUP(C234,customers!$A$1:$A$1001,customers!$C$1:$C$1001,"not found",0))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Large</v>
      </c>
      <c r="P234" t="str">
        <f>_xlfn.XLOOKUP(CoffeeOrders[[#This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IF(_xlfn.XLOOKUP(C235,customers!$A$1:$A$1001,customers!$C$1:$C$1001,"not found",0)=0,"",_xlfn.XLOOKUP(C235,customers!$A$1:$A$1001,customers!$C$1:$C$1001,"not found",0))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_xlfn.XLOOKUP(CoffeeOrders[[#This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IF(_xlfn.XLOOKUP(C236,customers!$A$1:$A$1001,customers!$C$1:$C$1001,"not found",0)=0,"",_xlfn.XLOOKUP(C236,customers!$A$1:$A$1001,customers!$C$1:$C$1001,"not found",0))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Large</v>
      </c>
      <c r="P236" t="str">
        <f>_xlfn.XLOOKUP(CoffeeOrders[[#This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IF(_xlfn.XLOOKUP(C237,customers!$A$1:$A$1001,customers!$C$1:$C$1001,"not found",0)=0,"",_xlfn.XLOOKUP(C237,customers!$A$1:$A$1001,customers!$C$1:$C$1001,"not found",0))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Large</v>
      </c>
      <c r="P237" t="str">
        <f>_xlfn.XLOOKUP(CoffeeOrders[[#This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IF(_xlfn.XLOOKUP(C238,customers!$A$1:$A$1001,customers!$C$1:$C$1001,"not found",0)=0,"",_xlfn.XLOOKUP(C238,customers!$A$1:$A$1001,customers!$C$1:$C$1001,"not found",0))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_xlfn.XLOOKUP(CoffeeOrders[[#This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IF(_xlfn.XLOOKUP(C239,customers!$A$1:$A$1001,customers!$C$1:$C$1001,"not found",0)=0,"",_xlfn.XLOOKUP(C239,customers!$A$1:$A$1001,customers!$C$1:$C$1001,"not found",0))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Large</v>
      </c>
      <c r="P239" t="str">
        <f>_xlfn.XLOOKUP(CoffeeOrders[[#This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IF(_xlfn.XLOOKUP(C240,customers!$A$1:$A$1001,customers!$C$1:$C$1001,"not found",0)=0,"",_xlfn.XLOOKUP(C240,customers!$A$1:$A$1001,customers!$C$1:$C$1001,"not found",0))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_xlfn.XLOOKUP(CoffeeOrders[[#This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IF(_xlfn.XLOOKUP(C241,customers!$A$1:$A$1001,customers!$C$1:$C$1001,"not found",0)=0,"",_xlfn.XLOOKUP(C241,customers!$A$1:$A$1001,customers!$C$1:$C$1001,"not found",0))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Large</v>
      </c>
      <c r="P241" t="str">
        <f>_xlfn.XLOOKUP(CoffeeOrders[[#This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IF(_xlfn.XLOOKUP(C242,customers!$A$1:$A$1001,customers!$C$1:$C$1001,"not found",0)=0,"",_xlfn.XLOOKUP(C242,customers!$A$1:$A$1001,customers!$C$1:$C$1001,"not found",0))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_xlfn.XLOOKUP(CoffeeOrders[[#This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IF(_xlfn.XLOOKUP(C243,customers!$A$1:$A$1001,customers!$C$1:$C$1001,"not found",0)=0,"",_xlfn.XLOOKUP(C243,customers!$A$1:$A$1001,customers!$C$1:$C$1001,"not found",0))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_xlfn.XLOOKUP(CoffeeOrders[[#This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IF(_xlfn.XLOOKUP(C244,customers!$A$1:$A$1001,customers!$C$1:$C$1001,"not found",0)=0,"",_xlfn.XLOOKUP(C244,customers!$A$1:$A$1001,customers!$C$1:$C$1001,"not found",0))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_xlfn.XLOOKUP(CoffeeOrders[[#This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IF(_xlfn.XLOOKUP(C245,customers!$A$1:$A$1001,customers!$C$1:$C$1001,"not found",0)=0,"",_xlfn.XLOOKUP(C245,customers!$A$1:$A$1001,customers!$C$1:$C$1001,"not found",0))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_xlfn.XLOOKUP(CoffeeOrders[[#This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IF(_xlfn.XLOOKUP(C246,customers!$A$1:$A$1001,customers!$C$1:$C$1001,"not found",0)=0,"",_xlfn.XLOOKUP(C246,customers!$A$1:$A$1001,customers!$C$1:$C$1001,"not found",0))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_xlfn.XLOOKUP(CoffeeOrders[[#This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IF(_xlfn.XLOOKUP(C247,customers!$A$1:$A$1001,customers!$C$1:$C$1001,"not found",0)=0,"",_xlfn.XLOOKUP(C247,customers!$A$1:$A$1001,customers!$C$1:$C$1001,"not found",0))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Large</v>
      </c>
      <c r="P247" t="str">
        <f>_xlfn.XLOOKUP(CoffeeOrders[[#This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IF(_xlfn.XLOOKUP(C248,customers!$A$1:$A$1001,customers!$C$1:$C$1001,"not found",0)=0,"",_xlfn.XLOOKUP(C248,customers!$A$1:$A$1001,customers!$C$1:$C$1001,"not found",0))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_xlfn.XLOOKUP(CoffeeOrders[[#This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IF(_xlfn.XLOOKUP(C249,customers!$A$1:$A$1001,customers!$C$1:$C$1001,"not found",0)=0,"",_xlfn.XLOOKUP(C249,customers!$A$1:$A$1001,customers!$C$1:$C$1001,"not found",0))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Large</v>
      </c>
      <c r="P249" t="str">
        <f>_xlfn.XLOOKUP(CoffeeOrders[[#This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IF(_xlfn.XLOOKUP(C250,customers!$A$1:$A$1001,customers!$C$1:$C$1001,"not found",0)=0,"",_xlfn.XLOOKUP(C250,customers!$A$1:$A$1001,customers!$C$1:$C$1001,"not found",0))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_xlfn.XLOOKUP(CoffeeOrders[[#This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IF(_xlfn.XLOOKUP(C251,customers!$A$1:$A$1001,customers!$C$1:$C$1001,"not found",0)=0,"",_xlfn.XLOOKUP(C251,customers!$A$1:$A$1001,customers!$C$1:$C$1001,"not found",0))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Large</v>
      </c>
      <c r="P251" t="str">
        <f>_xlfn.XLOOKUP(CoffeeOrders[[#This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IF(_xlfn.XLOOKUP(C252,customers!$A$1:$A$1001,customers!$C$1:$C$1001,"not found",0)=0,"",_xlfn.XLOOKUP(C252,customers!$A$1:$A$1001,customers!$C$1:$C$1001,"not found",0))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_xlfn.XLOOKUP(CoffeeOrders[[#This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IF(_xlfn.XLOOKUP(C253,customers!$A$1:$A$1001,customers!$C$1:$C$1001,"not found",0)=0,"",_xlfn.XLOOKUP(C253,customers!$A$1:$A$1001,customers!$C$1:$C$1001,"not found",0))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_xlfn.XLOOKUP(CoffeeOrders[[#This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IF(_xlfn.XLOOKUP(C254,customers!$A$1:$A$1001,customers!$C$1:$C$1001,"not found",0)=0,"",_xlfn.XLOOKUP(C254,customers!$A$1:$A$1001,customers!$C$1:$C$1001,"not found",0))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_xlfn.XLOOKUP(CoffeeOrders[[#This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IF(_xlfn.XLOOKUP(C255,customers!$A$1:$A$1001,customers!$C$1:$C$1001,"not found",0)=0,"",_xlfn.XLOOKUP(C255,customers!$A$1:$A$1001,customers!$C$1:$C$1001,"not found",0))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_xlfn.XLOOKUP(CoffeeOrders[[#This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IF(_xlfn.XLOOKUP(C256,customers!$A$1:$A$1001,customers!$C$1:$C$1001,"not found",0)=0,"",_xlfn.XLOOKUP(C256,customers!$A$1:$A$1001,customers!$C$1:$C$1001,"not found",0))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Large</v>
      </c>
      <c r="P256" t="str">
        <f>_xlfn.XLOOKUP(CoffeeOrders[[#This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IF(_xlfn.XLOOKUP(C257,customers!$A$1:$A$1001,customers!$C$1:$C$1001,"not found",0)=0,"",_xlfn.XLOOKUP(C257,customers!$A$1:$A$1001,customers!$C$1:$C$1001,"not found",0))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Large</v>
      </c>
      <c r="P257" t="str">
        <f>_xlfn.XLOOKUP(CoffeeOrders[[#This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IF(_xlfn.XLOOKUP(C258,customers!$A$1:$A$1001,customers!$C$1:$C$1001,"not found",0)=0,"",_xlfn.XLOOKUP(C258,customers!$A$1:$A$1001,customers!$C$1:$C$1001,"not found",0))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_xlfn.XLOOKUP(CoffeeOrders[[#This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IF(_xlfn.XLOOKUP(C259,customers!$A$1:$A$1001,customers!$C$1:$C$1001,"not found",0)=0,"",_xlfn.XLOOKUP(C259,customers!$A$1:$A$1001,customers!$C$1:$C$1001,"not found",0))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IF(J259="M","Medium",IF(J259="L","Large",IF(J259="D","Dark","")))</f>
        <v>Dark</v>
      </c>
      <c r="P259" t="str">
        <f>_xlfn.XLOOKUP(CoffeeOrders[[#This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IF(_xlfn.XLOOKUP(C260,customers!$A$1:$A$1001,customers!$C$1:$C$1001,"not found",0)=0,"",_xlfn.XLOOKUP(C260,customers!$A$1:$A$1001,customers!$C$1:$C$1001,"not found",0))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_xlfn.XLOOKUP(CoffeeOrders[[#This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IF(_xlfn.XLOOKUP(C261,customers!$A$1:$A$1001,customers!$C$1:$C$1001,"not found",0)=0,"",_xlfn.XLOOKUP(C261,customers!$A$1:$A$1001,customers!$C$1:$C$1001,"not found",0))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_xlfn.XLOOKUP(CoffeeOrders[[#This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IF(_xlfn.XLOOKUP(C262,customers!$A$1:$A$1001,customers!$C$1:$C$1001,"not found",0)=0,"",_xlfn.XLOOKUP(C262,customers!$A$1:$A$1001,customers!$C$1:$C$1001,"not found",0))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Large</v>
      </c>
      <c r="P262" t="str">
        <f>_xlfn.XLOOKUP(CoffeeOrders[[#This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IF(_xlfn.XLOOKUP(C263,customers!$A$1:$A$1001,customers!$C$1:$C$1001,"not found",0)=0,"",_xlfn.XLOOKUP(C263,customers!$A$1:$A$1001,customers!$C$1:$C$1001,"not found",0))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Large</v>
      </c>
      <c r="P263" t="str">
        <f>_xlfn.XLOOKUP(CoffeeOrders[[#This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IF(_xlfn.XLOOKUP(C264,customers!$A$1:$A$1001,customers!$C$1:$C$1001,"not found",0)=0,"",_xlfn.XLOOKUP(C264,customers!$A$1:$A$1001,customers!$C$1:$C$1001,"not found",0))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_xlfn.XLOOKUP(CoffeeOrders[[#This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IF(_xlfn.XLOOKUP(C265,customers!$A$1:$A$1001,customers!$C$1:$C$1001,"not found",0)=0,"",_xlfn.XLOOKUP(C265,customers!$A$1:$A$1001,customers!$C$1:$C$1001,"not found",0))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_xlfn.XLOOKUP(CoffeeOrders[[#This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IF(_xlfn.XLOOKUP(C266,customers!$A$1:$A$1001,customers!$C$1:$C$1001,"not found",0)=0,"",_xlfn.XLOOKUP(C266,customers!$A$1:$A$1001,customers!$C$1:$C$1001,"not found",0))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Large</v>
      </c>
      <c r="P266" t="str">
        <f>_xlfn.XLOOKUP(CoffeeOrders[[#This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IF(_xlfn.XLOOKUP(C267,customers!$A$1:$A$1001,customers!$C$1:$C$1001,"not found",0)=0,"",_xlfn.XLOOKUP(C267,customers!$A$1:$A$1001,customers!$C$1:$C$1001,"not found",0))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_xlfn.XLOOKUP(CoffeeOrders[[#This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IF(_xlfn.XLOOKUP(C268,customers!$A$1:$A$1001,customers!$C$1:$C$1001,"not found",0)=0,"",_xlfn.XLOOKUP(C268,customers!$A$1:$A$1001,customers!$C$1:$C$1001,"not found",0))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_xlfn.XLOOKUP(CoffeeOrders[[#This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IF(_xlfn.XLOOKUP(C269,customers!$A$1:$A$1001,customers!$C$1:$C$1001,"not found",0)=0,"",_xlfn.XLOOKUP(C269,customers!$A$1:$A$1001,customers!$C$1:$C$1001,"not found",0))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_xlfn.XLOOKUP(CoffeeOrders[[#This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IF(_xlfn.XLOOKUP(C270,customers!$A$1:$A$1001,customers!$C$1:$C$1001,"not found",0)=0,"",_xlfn.XLOOKUP(C270,customers!$A$1:$A$1001,customers!$C$1:$C$1001,"not found",0))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_xlfn.XLOOKUP(CoffeeOrders[[#This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IF(_xlfn.XLOOKUP(C271,customers!$A$1:$A$1001,customers!$C$1:$C$1001,"not found",0)=0,"",_xlfn.XLOOKUP(C271,customers!$A$1:$A$1001,customers!$C$1:$C$1001,"not found",0))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_xlfn.XLOOKUP(CoffeeOrders[[#This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IF(_xlfn.XLOOKUP(C272,customers!$A$1:$A$1001,customers!$C$1:$C$1001,"not found",0)=0,"",_xlfn.XLOOKUP(C272,customers!$A$1:$A$1001,customers!$C$1:$C$1001,"not found",0))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_xlfn.XLOOKUP(CoffeeOrders[[#This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IF(_xlfn.XLOOKUP(C273,customers!$A$1:$A$1001,customers!$C$1:$C$1001,"not found",0)=0,"",_xlfn.XLOOKUP(C273,customers!$A$1:$A$1001,customers!$C$1:$C$1001,"not found",0))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_xlfn.XLOOKUP(CoffeeOrders[[#This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IF(_xlfn.XLOOKUP(C274,customers!$A$1:$A$1001,customers!$C$1:$C$1001,"not found",0)=0,"",_xlfn.XLOOKUP(C274,customers!$A$1:$A$1001,customers!$C$1:$C$1001,"not found",0))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Large</v>
      </c>
      <c r="P274" t="str">
        <f>_xlfn.XLOOKUP(CoffeeOrders[[#This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IF(_xlfn.XLOOKUP(C275,customers!$A$1:$A$1001,customers!$C$1:$C$1001,"not found",0)=0,"",_xlfn.XLOOKUP(C275,customers!$A$1:$A$1001,customers!$C$1:$C$1001,"not found",0))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Large</v>
      </c>
      <c r="P275" t="str">
        <f>_xlfn.XLOOKUP(CoffeeOrders[[#This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IF(_xlfn.XLOOKUP(C276,customers!$A$1:$A$1001,customers!$C$1:$C$1001,"not found",0)=0,"",_xlfn.XLOOKUP(C276,customers!$A$1:$A$1001,customers!$C$1:$C$1001,"not found",0))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_xlfn.XLOOKUP(CoffeeOrders[[#This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IF(_xlfn.XLOOKUP(C277,customers!$A$1:$A$1001,customers!$C$1:$C$1001,"not found",0)=0,"",_xlfn.XLOOKUP(C277,customers!$A$1:$A$1001,customers!$C$1:$C$1001,"not found",0))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Large</v>
      </c>
      <c r="P277" t="str">
        <f>_xlfn.XLOOKUP(CoffeeOrders[[#This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IF(_xlfn.XLOOKUP(C278,customers!$A$1:$A$1001,customers!$C$1:$C$1001,"not found",0)=0,"",_xlfn.XLOOKUP(C278,customers!$A$1:$A$1001,customers!$C$1:$C$1001,"not found",0))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Large</v>
      </c>
      <c r="P278" t="str">
        <f>_xlfn.XLOOKUP(CoffeeOrders[[#This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IF(_xlfn.XLOOKUP(C279,customers!$A$1:$A$1001,customers!$C$1:$C$1001,"not found",0)=0,"",_xlfn.XLOOKUP(C279,customers!$A$1:$A$1001,customers!$C$1:$C$1001,"not found",0))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Large</v>
      </c>
      <c r="P279" t="str">
        <f>_xlfn.XLOOKUP(CoffeeOrders[[#This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IF(_xlfn.XLOOKUP(C280,customers!$A$1:$A$1001,customers!$C$1:$C$1001,"not found",0)=0,"",_xlfn.XLOOKUP(C280,customers!$A$1:$A$1001,customers!$C$1:$C$1001,"not found",0))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Large</v>
      </c>
      <c r="P280" t="str">
        <f>_xlfn.XLOOKUP(CoffeeOrders[[#This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IF(_xlfn.XLOOKUP(C281,customers!$A$1:$A$1001,customers!$C$1:$C$1001,"not found",0)=0,"",_xlfn.XLOOKUP(C281,customers!$A$1:$A$1001,customers!$C$1:$C$1001,"not found",0))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_xlfn.XLOOKUP(CoffeeOrders[[#This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IF(_xlfn.XLOOKUP(C282,customers!$A$1:$A$1001,customers!$C$1:$C$1001,"not found",0)=0,"",_xlfn.XLOOKUP(C282,customers!$A$1:$A$1001,customers!$C$1:$C$1001,"not found",0))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_xlfn.XLOOKUP(CoffeeOrders[[#This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IF(_xlfn.XLOOKUP(C283,customers!$A$1:$A$1001,customers!$C$1:$C$1001,"not found",0)=0,"",_xlfn.XLOOKUP(C283,customers!$A$1:$A$1001,customers!$C$1:$C$1001,"not found",0))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Large</v>
      </c>
      <c r="P283" t="str">
        <f>_xlfn.XLOOKUP(CoffeeOrders[[#This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IF(_xlfn.XLOOKUP(C284,customers!$A$1:$A$1001,customers!$C$1:$C$1001,"not found",0)=0,"",_xlfn.XLOOKUP(C284,customers!$A$1:$A$1001,customers!$C$1:$C$1001,"not found",0))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Large</v>
      </c>
      <c r="P284" t="str">
        <f>_xlfn.XLOOKUP(CoffeeOrders[[#This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IF(_xlfn.XLOOKUP(C285,customers!$A$1:$A$1001,customers!$C$1:$C$1001,"not found",0)=0,"",_xlfn.XLOOKUP(C285,customers!$A$1:$A$1001,customers!$C$1:$C$1001,"not found",0))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_xlfn.XLOOKUP(CoffeeOrders[[#This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IF(_xlfn.XLOOKUP(C286,customers!$A$1:$A$1001,customers!$C$1:$C$1001,"not found",0)=0,"",_xlfn.XLOOKUP(C286,customers!$A$1:$A$1001,customers!$C$1:$C$1001,"not found",0))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_xlfn.XLOOKUP(CoffeeOrders[[#This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IF(_xlfn.XLOOKUP(C287,customers!$A$1:$A$1001,customers!$C$1:$C$1001,"not found",0)=0,"",_xlfn.XLOOKUP(C287,customers!$A$1:$A$1001,customers!$C$1:$C$1001,"not found",0))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Large</v>
      </c>
      <c r="P287" t="str">
        <f>_xlfn.XLOOKUP(CoffeeOrders[[#This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IF(_xlfn.XLOOKUP(C288,customers!$A$1:$A$1001,customers!$C$1:$C$1001,"not found",0)=0,"",_xlfn.XLOOKUP(C288,customers!$A$1:$A$1001,customers!$C$1:$C$1001,"not found",0))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_xlfn.XLOOKUP(CoffeeOrders[[#This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IF(_xlfn.XLOOKUP(C289,customers!$A$1:$A$1001,customers!$C$1:$C$1001,"not found",0)=0,"",_xlfn.XLOOKUP(C289,customers!$A$1:$A$1001,customers!$C$1:$C$1001,"not found",0))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Large</v>
      </c>
      <c r="P289" t="str">
        <f>_xlfn.XLOOKUP(CoffeeOrders[[#This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IF(_xlfn.XLOOKUP(C290,customers!$A$1:$A$1001,customers!$C$1:$C$1001,"not found",0)=0,"",_xlfn.XLOOKUP(C290,customers!$A$1:$A$1001,customers!$C$1:$C$1001,"not found",0))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_xlfn.XLOOKUP(CoffeeOrders[[#This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IF(_xlfn.XLOOKUP(C291,customers!$A$1:$A$1001,customers!$C$1:$C$1001,"not found",0)=0,"",_xlfn.XLOOKUP(C291,customers!$A$1:$A$1001,customers!$C$1:$C$1001,"not found",0))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_xlfn.XLOOKUP(CoffeeOrders[[#This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IF(_xlfn.XLOOKUP(C292,customers!$A$1:$A$1001,customers!$C$1:$C$1001,"not found",0)=0,"",_xlfn.XLOOKUP(C292,customers!$A$1:$A$1001,customers!$C$1:$C$1001,"not found",0))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_xlfn.XLOOKUP(CoffeeOrders[[#This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IF(_xlfn.XLOOKUP(C293,customers!$A$1:$A$1001,customers!$C$1:$C$1001,"not found",0)=0,"",_xlfn.XLOOKUP(C293,customers!$A$1:$A$1001,customers!$C$1:$C$1001,"not found",0))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_xlfn.XLOOKUP(CoffeeOrders[[#This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IF(_xlfn.XLOOKUP(C294,customers!$A$1:$A$1001,customers!$C$1:$C$1001,"not found",0)=0,"",_xlfn.XLOOKUP(C294,customers!$A$1:$A$1001,customers!$C$1:$C$1001,"not found",0))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_xlfn.XLOOKUP(CoffeeOrders[[#This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IF(_xlfn.XLOOKUP(C295,customers!$A$1:$A$1001,customers!$C$1:$C$1001,"not found",0)=0,"",_xlfn.XLOOKUP(C295,customers!$A$1:$A$1001,customers!$C$1:$C$1001,"not found",0))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_xlfn.XLOOKUP(CoffeeOrders[[#This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IF(_xlfn.XLOOKUP(C296,customers!$A$1:$A$1001,customers!$C$1:$C$1001,"not found",0)=0,"",_xlfn.XLOOKUP(C296,customers!$A$1:$A$1001,customers!$C$1:$C$1001,"not found",0))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Large</v>
      </c>
      <c r="P296" t="str">
        <f>_xlfn.XLOOKUP(CoffeeOrders[[#This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IF(_xlfn.XLOOKUP(C297,customers!$A$1:$A$1001,customers!$C$1:$C$1001,"not found",0)=0,"",_xlfn.XLOOKUP(C297,customers!$A$1:$A$1001,customers!$C$1:$C$1001,"not found",0))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_xlfn.XLOOKUP(CoffeeOrders[[#This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IF(_xlfn.XLOOKUP(C298,customers!$A$1:$A$1001,customers!$C$1:$C$1001,"not found",0)=0,"",_xlfn.XLOOKUP(C298,customers!$A$1:$A$1001,customers!$C$1:$C$1001,"not found",0))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_xlfn.XLOOKUP(CoffeeOrders[[#This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IF(_xlfn.XLOOKUP(C299,customers!$A$1:$A$1001,customers!$C$1:$C$1001,"not found",0)=0,"",_xlfn.XLOOKUP(C299,customers!$A$1:$A$1001,customers!$C$1:$C$1001,"not found",0))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_xlfn.XLOOKUP(CoffeeOrders[[#This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IF(_xlfn.XLOOKUP(C300,customers!$A$1:$A$1001,customers!$C$1:$C$1001,"not found",0)=0,"",_xlfn.XLOOKUP(C300,customers!$A$1:$A$1001,customers!$C$1:$C$1001,"not found",0))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Large</v>
      </c>
      <c r="P300" t="str">
        <f>_xlfn.XLOOKUP(CoffeeOrders[[#This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IF(_xlfn.XLOOKUP(C301,customers!$A$1:$A$1001,customers!$C$1:$C$1001,"not found",0)=0,"",_xlfn.XLOOKUP(C301,customers!$A$1:$A$1001,customers!$C$1:$C$1001,"not found",0))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Large</v>
      </c>
      <c r="P301" t="str">
        <f>_xlfn.XLOOKUP(CoffeeOrders[[#This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IF(_xlfn.XLOOKUP(C302,customers!$A$1:$A$1001,customers!$C$1:$C$1001,"not found",0)=0,"",_xlfn.XLOOKUP(C302,customers!$A$1:$A$1001,customers!$C$1:$C$1001,"not found",0))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Large</v>
      </c>
      <c r="P302" t="str">
        <f>_xlfn.XLOOKUP(CoffeeOrders[[#This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IF(_xlfn.XLOOKUP(C303,customers!$A$1:$A$1001,customers!$C$1:$C$1001,"not found",0)=0,"",_xlfn.XLOOKUP(C303,customers!$A$1:$A$1001,customers!$C$1:$C$1001,"not found",0))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_xlfn.XLOOKUP(CoffeeOrders[[#This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IF(_xlfn.XLOOKUP(C304,customers!$A$1:$A$1001,customers!$C$1:$C$1001,"not found",0)=0,"",_xlfn.XLOOKUP(C304,customers!$A$1:$A$1001,customers!$C$1:$C$1001,"not found",0))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_xlfn.XLOOKUP(CoffeeOrders[[#This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IF(_xlfn.XLOOKUP(C305,customers!$A$1:$A$1001,customers!$C$1:$C$1001,"not found",0)=0,"",_xlfn.XLOOKUP(C305,customers!$A$1:$A$1001,customers!$C$1:$C$1001,"not found",0))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_xlfn.XLOOKUP(CoffeeOrders[[#This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IF(_xlfn.XLOOKUP(C306,customers!$A$1:$A$1001,customers!$C$1:$C$1001,"not found",0)=0,"",_xlfn.XLOOKUP(C306,customers!$A$1:$A$1001,customers!$C$1:$C$1001,"not found",0))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Large</v>
      </c>
      <c r="P306" t="str">
        <f>_xlfn.XLOOKUP(CoffeeOrders[[#This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IF(_xlfn.XLOOKUP(C307,customers!$A$1:$A$1001,customers!$C$1:$C$1001,"not found",0)=0,"",_xlfn.XLOOKUP(C307,customers!$A$1:$A$1001,customers!$C$1:$C$1001,"not found",0))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_xlfn.XLOOKUP(CoffeeOrders[[#This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IF(_xlfn.XLOOKUP(C308,customers!$A$1:$A$1001,customers!$C$1:$C$1001,"not found",0)=0,"",_xlfn.XLOOKUP(C308,customers!$A$1:$A$1001,customers!$C$1:$C$1001,"not found",0))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_xlfn.XLOOKUP(CoffeeOrders[[#This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IF(_xlfn.XLOOKUP(C309,customers!$A$1:$A$1001,customers!$C$1:$C$1001,"not found",0)=0,"",_xlfn.XLOOKUP(C309,customers!$A$1:$A$1001,customers!$C$1:$C$1001,"not found",0))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_xlfn.XLOOKUP(CoffeeOrders[[#This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IF(_xlfn.XLOOKUP(C310,customers!$A$1:$A$1001,customers!$C$1:$C$1001,"not found",0)=0,"",_xlfn.XLOOKUP(C310,customers!$A$1:$A$1001,customers!$C$1:$C$1001,"not found",0))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_xlfn.XLOOKUP(CoffeeOrders[[#This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IF(_xlfn.XLOOKUP(C311,customers!$A$1:$A$1001,customers!$C$1:$C$1001,"not found",0)=0,"",_xlfn.XLOOKUP(C311,customers!$A$1:$A$1001,customers!$C$1:$C$1001,"not found",0))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_xlfn.XLOOKUP(CoffeeOrders[[#This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IF(_xlfn.XLOOKUP(C312,customers!$A$1:$A$1001,customers!$C$1:$C$1001,"not found",0)=0,"",_xlfn.XLOOKUP(C312,customers!$A$1:$A$1001,customers!$C$1:$C$1001,"not found",0))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Large</v>
      </c>
      <c r="P312" t="str">
        <f>_xlfn.XLOOKUP(CoffeeOrders[[#This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IF(_xlfn.XLOOKUP(C313,customers!$A$1:$A$1001,customers!$C$1:$C$1001,"not found",0)=0,"",_xlfn.XLOOKUP(C313,customers!$A$1:$A$1001,customers!$C$1:$C$1001,"not found",0))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_xlfn.XLOOKUP(CoffeeOrders[[#This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IF(_xlfn.XLOOKUP(C314,customers!$A$1:$A$1001,customers!$C$1:$C$1001,"not found",0)=0,"",_xlfn.XLOOKUP(C314,customers!$A$1:$A$1001,customers!$C$1:$C$1001,"not found",0))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_xlfn.XLOOKUP(CoffeeOrders[[#This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IF(_xlfn.XLOOKUP(C315,customers!$A$1:$A$1001,customers!$C$1:$C$1001,"not found",0)=0,"",_xlfn.XLOOKUP(C315,customers!$A$1:$A$1001,customers!$C$1:$C$1001,"not found",0))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_xlfn.XLOOKUP(CoffeeOrders[[#This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IF(_xlfn.XLOOKUP(C316,customers!$A$1:$A$1001,customers!$C$1:$C$1001,"not found",0)=0,"",_xlfn.XLOOKUP(C316,customers!$A$1:$A$1001,customers!$C$1:$C$1001,"not found",0))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_xlfn.XLOOKUP(CoffeeOrders[[#This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IF(_xlfn.XLOOKUP(C317,customers!$A$1:$A$1001,customers!$C$1:$C$1001,"not found",0)=0,"",_xlfn.XLOOKUP(C317,customers!$A$1:$A$1001,customers!$C$1:$C$1001,"not found",0))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Large</v>
      </c>
      <c r="P317" t="str">
        <f>_xlfn.XLOOKUP(CoffeeOrders[[#This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IF(_xlfn.XLOOKUP(C318,customers!$A$1:$A$1001,customers!$C$1:$C$1001,"not found",0)=0,"",_xlfn.XLOOKUP(C318,customers!$A$1:$A$1001,customers!$C$1:$C$1001,"not found",0))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Large</v>
      </c>
      <c r="P318" t="str">
        <f>_xlfn.XLOOKUP(CoffeeOrders[[#This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IF(_xlfn.XLOOKUP(C319,customers!$A$1:$A$1001,customers!$C$1:$C$1001,"not found",0)=0,"",_xlfn.XLOOKUP(C319,customers!$A$1:$A$1001,customers!$C$1:$C$1001,"not found",0))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_xlfn.XLOOKUP(CoffeeOrders[[#This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IF(_xlfn.XLOOKUP(C320,customers!$A$1:$A$1001,customers!$C$1:$C$1001,"not found",0)=0,"",_xlfn.XLOOKUP(C320,customers!$A$1:$A$1001,customers!$C$1:$C$1001,"not found",0))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_xlfn.XLOOKUP(CoffeeOrders[[#This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IF(_xlfn.XLOOKUP(C321,customers!$A$1:$A$1001,customers!$C$1:$C$1001,"not found",0)=0,"",_xlfn.XLOOKUP(C321,customers!$A$1:$A$1001,customers!$C$1:$C$1001,"not found",0))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_xlfn.XLOOKUP(CoffeeOrders[[#This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IF(_xlfn.XLOOKUP(C322,customers!$A$1:$A$1001,customers!$C$1:$C$1001,"not found",0)=0,"",_xlfn.XLOOKUP(C322,customers!$A$1:$A$1001,customers!$C$1:$C$1001,"not found",0))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Large</v>
      </c>
      <c r="P322" t="str">
        <f>_xlfn.XLOOKUP(CoffeeOrders[[#This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IF(_xlfn.XLOOKUP(C323,customers!$A$1:$A$1001,customers!$C$1:$C$1001,"not found",0)=0,"",_xlfn.XLOOKUP(C323,customers!$A$1:$A$1001,customers!$C$1:$C$1001,"not found",0))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IF(J323="M","Medium",IF(J323="L","Large",IF(J323="D","Dark","")))</f>
        <v>Medium</v>
      </c>
      <c r="P323" t="str">
        <f>_xlfn.XLOOKUP(CoffeeOrders[[#This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IF(_xlfn.XLOOKUP(C324,customers!$A$1:$A$1001,customers!$C$1:$C$1001,"not found",0)=0,"",_xlfn.XLOOKUP(C324,customers!$A$1:$A$1001,customers!$C$1:$C$1001,"not found",0))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_xlfn.XLOOKUP(CoffeeOrders[[#This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IF(_xlfn.XLOOKUP(C325,customers!$A$1:$A$1001,customers!$C$1:$C$1001,"not found",0)=0,"",_xlfn.XLOOKUP(C325,customers!$A$1:$A$1001,customers!$C$1:$C$1001,"not found",0))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_xlfn.XLOOKUP(CoffeeOrders[[#This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IF(_xlfn.XLOOKUP(C326,customers!$A$1:$A$1001,customers!$C$1:$C$1001,"not found",0)=0,"",_xlfn.XLOOKUP(C326,customers!$A$1:$A$1001,customers!$C$1:$C$1001,"not found",0))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_xlfn.XLOOKUP(CoffeeOrders[[#This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IF(_xlfn.XLOOKUP(C327,customers!$A$1:$A$1001,customers!$C$1:$C$1001,"not found",0)=0,"",_xlfn.XLOOKUP(C327,customers!$A$1:$A$1001,customers!$C$1:$C$1001,"not found",0))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Large</v>
      </c>
      <c r="P327" t="str">
        <f>_xlfn.XLOOKUP(CoffeeOrders[[#This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IF(_xlfn.XLOOKUP(C328,customers!$A$1:$A$1001,customers!$C$1:$C$1001,"not found",0)=0,"",_xlfn.XLOOKUP(C328,customers!$A$1:$A$1001,customers!$C$1:$C$1001,"not found",0))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_xlfn.XLOOKUP(CoffeeOrders[[#This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IF(_xlfn.XLOOKUP(C329,customers!$A$1:$A$1001,customers!$C$1:$C$1001,"not found",0)=0,"",_xlfn.XLOOKUP(C329,customers!$A$1:$A$1001,customers!$C$1:$C$1001,"not found",0))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_xlfn.XLOOKUP(CoffeeOrders[[#This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IF(_xlfn.XLOOKUP(C330,customers!$A$1:$A$1001,customers!$C$1:$C$1001,"not found",0)=0,"",_xlfn.XLOOKUP(C330,customers!$A$1:$A$1001,customers!$C$1:$C$1001,"not found",0))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Large</v>
      </c>
      <c r="P330" t="str">
        <f>_xlfn.XLOOKUP(CoffeeOrders[[#This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IF(_xlfn.XLOOKUP(C331,customers!$A$1:$A$1001,customers!$C$1:$C$1001,"not found",0)=0,"",_xlfn.XLOOKUP(C331,customers!$A$1:$A$1001,customers!$C$1:$C$1001,"not found",0))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_xlfn.XLOOKUP(CoffeeOrders[[#This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IF(_xlfn.XLOOKUP(C332,customers!$A$1:$A$1001,customers!$C$1:$C$1001,"not found",0)=0,"",_xlfn.XLOOKUP(C332,customers!$A$1:$A$1001,customers!$C$1:$C$1001,"not found",0))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_xlfn.XLOOKUP(CoffeeOrders[[#This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IF(_xlfn.XLOOKUP(C333,customers!$A$1:$A$1001,customers!$C$1:$C$1001,"not found",0)=0,"",_xlfn.XLOOKUP(C333,customers!$A$1:$A$1001,customers!$C$1:$C$1001,"not found",0))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_xlfn.XLOOKUP(CoffeeOrders[[#This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IF(_xlfn.XLOOKUP(C334,customers!$A$1:$A$1001,customers!$C$1:$C$1001,"not found",0)=0,"",_xlfn.XLOOKUP(C334,customers!$A$1:$A$1001,customers!$C$1:$C$1001,"not found",0))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_xlfn.XLOOKUP(CoffeeOrders[[#This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IF(_xlfn.XLOOKUP(C335,customers!$A$1:$A$1001,customers!$C$1:$C$1001,"not found",0)=0,"",_xlfn.XLOOKUP(C335,customers!$A$1:$A$1001,customers!$C$1:$C$1001,"not found",0))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_xlfn.XLOOKUP(CoffeeOrders[[#This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IF(_xlfn.XLOOKUP(C336,customers!$A$1:$A$1001,customers!$C$1:$C$1001,"not found",0)=0,"",_xlfn.XLOOKUP(C336,customers!$A$1:$A$1001,customers!$C$1:$C$1001,"not found",0))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Large</v>
      </c>
      <c r="P336" t="str">
        <f>_xlfn.XLOOKUP(CoffeeOrders[[#This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IF(_xlfn.XLOOKUP(C337,customers!$A$1:$A$1001,customers!$C$1:$C$1001,"not found",0)=0,"",_xlfn.XLOOKUP(C337,customers!$A$1:$A$1001,customers!$C$1:$C$1001,"not found",0))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Large</v>
      </c>
      <c r="P337" t="str">
        <f>_xlfn.XLOOKUP(CoffeeOrders[[#This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IF(_xlfn.XLOOKUP(C338,customers!$A$1:$A$1001,customers!$C$1:$C$1001,"not found",0)=0,"",_xlfn.XLOOKUP(C338,customers!$A$1:$A$1001,customers!$C$1:$C$1001,"not found",0))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_xlfn.XLOOKUP(CoffeeOrders[[#This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IF(_xlfn.XLOOKUP(C339,customers!$A$1:$A$1001,customers!$C$1:$C$1001,"not found",0)=0,"",_xlfn.XLOOKUP(C339,customers!$A$1:$A$1001,customers!$C$1:$C$1001,"not found",0))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_xlfn.XLOOKUP(CoffeeOrders[[#This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IF(_xlfn.XLOOKUP(C340,customers!$A$1:$A$1001,customers!$C$1:$C$1001,"not found",0)=0,"",_xlfn.XLOOKUP(C340,customers!$A$1:$A$1001,customers!$C$1:$C$1001,"not found",0))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Large</v>
      </c>
      <c r="P340" t="str">
        <f>_xlfn.XLOOKUP(CoffeeOrders[[#This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IF(_xlfn.XLOOKUP(C341,customers!$A$1:$A$1001,customers!$C$1:$C$1001,"not found",0)=0,"",_xlfn.XLOOKUP(C341,customers!$A$1:$A$1001,customers!$C$1:$C$1001,"not found",0))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_xlfn.XLOOKUP(CoffeeOrders[[#This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IF(_xlfn.XLOOKUP(C342,customers!$A$1:$A$1001,customers!$C$1:$C$1001,"not found",0)=0,"",_xlfn.XLOOKUP(C342,customers!$A$1:$A$1001,customers!$C$1:$C$1001,"not found",0))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_xlfn.XLOOKUP(CoffeeOrders[[#This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IF(_xlfn.XLOOKUP(C343,customers!$A$1:$A$1001,customers!$C$1:$C$1001,"not found",0)=0,"",_xlfn.XLOOKUP(C343,customers!$A$1:$A$1001,customers!$C$1:$C$1001,"not found",0))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Large</v>
      </c>
      <c r="P343" t="str">
        <f>_xlfn.XLOOKUP(CoffeeOrders[[#This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IF(_xlfn.XLOOKUP(C344,customers!$A$1:$A$1001,customers!$C$1:$C$1001,"not found",0)=0,"",_xlfn.XLOOKUP(C344,customers!$A$1:$A$1001,customers!$C$1:$C$1001,"not found",0))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_xlfn.XLOOKUP(CoffeeOrders[[#This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IF(_xlfn.XLOOKUP(C345,customers!$A$1:$A$1001,customers!$C$1:$C$1001,"not found",0)=0,"",_xlfn.XLOOKUP(C345,customers!$A$1:$A$1001,customers!$C$1:$C$1001,"not found",0))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_xlfn.XLOOKUP(CoffeeOrders[[#This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IF(_xlfn.XLOOKUP(C346,customers!$A$1:$A$1001,customers!$C$1:$C$1001,"not found",0)=0,"",_xlfn.XLOOKUP(C346,customers!$A$1:$A$1001,customers!$C$1:$C$1001,"not found",0))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_xlfn.XLOOKUP(CoffeeOrders[[#This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IF(_xlfn.XLOOKUP(C347,customers!$A$1:$A$1001,customers!$C$1:$C$1001,"not found",0)=0,"",_xlfn.XLOOKUP(C347,customers!$A$1:$A$1001,customers!$C$1:$C$1001,"not found",0))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Large</v>
      </c>
      <c r="P347" t="str">
        <f>_xlfn.XLOOKUP(CoffeeOrders[[#This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IF(_xlfn.XLOOKUP(C348,customers!$A$1:$A$1001,customers!$C$1:$C$1001,"not found",0)=0,"",_xlfn.XLOOKUP(C348,customers!$A$1:$A$1001,customers!$C$1:$C$1001,"not found",0))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Large</v>
      </c>
      <c r="P348" t="str">
        <f>_xlfn.XLOOKUP(CoffeeOrders[[#This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IF(_xlfn.XLOOKUP(C349,customers!$A$1:$A$1001,customers!$C$1:$C$1001,"not found",0)=0,"",_xlfn.XLOOKUP(C349,customers!$A$1:$A$1001,customers!$C$1:$C$1001,"not found",0))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_xlfn.XLOOKUP(CoffeeOrders[[#This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IF(_xlfn.XLOOKUP(C350,customers!$A$1:$A$1001,customers!$C$1:$C$1001,"not found",0)=0,"",_xlfn.XLOOKUP(C350,customers!$A$1:$A$1001,customers!$C$1:$C$1001,"not found",0))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Large</v>
      </c>
      <c r="P350" t="str">
        <f>_xlfn.XLOOKUP(CoffeeOrders[[#This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IF(_xlfn.XLOOKUP(C351,customers!$A$1:$A$1001,customers!$C$1:$C$1001,"not found",0)=0,"",_xlfn.XLOOKUP(C351,customers!$A$1:$A$1001,customers!$C$1:$C$1001,"not found",0))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Large</v>
      </c>
      <c r="P351" t="str">
        <f>_xlfn.XLOOKUP(CoffeeOrders[[#This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IF(_xlfn.XLOOKUP(C352,customers!$A$1:$A$1001,customers!$C$1:$C$1001,"not found",0)=0,"",_xlfn.XLOOKUP(C352,customers!$A$1:$A$1001,customers!$C$1:$C$1001,"not found",0))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_xlfn.XLOOKUP(CoffeeOrders[[#This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IF(_xlfn.XLOOKUP(C353,customers!$A$1:$A$1001,customers!$C$1:$C$1001,"not found",0)=0,"",_xlfn.XLOOKUP(C353,customers!$A$1:$A$1001,customers!$C$1:$C$1001,"not found",0))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_xlfn.XLOOKUP(CoffeeOrders[[#This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IF(_xlfn.XLOOKUP(C354,customers!$A$1:$A$1001,customers!$C$1:$C$1001,"not found",0)=0,"",_xlfn.XLOOKUP(C354,customers!$A$1:$A$1001,customers!$C$1:$C$1001,"not found",0))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_xlfn.XLOOKUP(CoffeeOrders[[#This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IF(_xlfn.XLOOKUP(C355,customers!$A$1:$A$1001,customers!$C$1:$C$1001,"not found",0)=0,"",_xlfn.XLOOKUP(C355,customers!$A$1:$A$1001,customers!$C$1:$C$1001,"not found",0))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_xlfn.XLOOKUP(CoffeeOrders[[#This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IF(_xlfn.XLOOKUP(C356,customers!$A$1:$A$1001,customers!$C$1:$C$1001,"not found",0)=0,"",_xlfn.XLOOKUP(C356,customers!$A$1:$A$1001,customers!$C$1:$C$1001,"not found",0))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_xlfn.XLOOKUP(CoffeeOrders[[#This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IF(_xlfn.XLOOKUP(C357,customers!$A$1:$A$1001,customers!$C$1:$C$1001,"not found",0)=0,"",_xlfn.XLOOKUP(C357,customers!$A$1:$A$1001,customers!$C$1:$C$1001,"not found",0))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_xlfn.XLOOKUP(CoffeeOrders[[#This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IF(_xlfn.XLOOKUP(C358,customers!$A$1:$A$1001,customers!$C$1:$C$1001,"not found",0)=0,"",_xlfn.XLOOKUP(C358,customers!$A$1:$A$1001,customers!$C$1:$C$1001,"not found",0))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_xlfn.XLOOKUP(CoffeeOrders[[#This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IF(_xlfn.XLOOKUP(C359,customers!$A$1:$A$1001,customers!$C$1:$C$1001,"not found",0)=0,"",_xlfn.XLOOKUP(C359,customers!$A$1:$A$1001,customers!$C$1:$C$1001,"not found",0))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_xlfn.XLOOKUP(CoffeeOrders[[#This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IF(_xlfn.XLOOKUP(C360,customers!$A$1:$A$1001,customers!$C$1:$C$1001,"not found",0)=0,"",_xlfn.XLOOKUP(C360,customers!$A$1:$A$1001,customers!$C$1:$C$1001,"not found",0))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Large</v>
      </c>
      <c r="P360" t="str">
        <f>_xlfn.XLOOKUP(CoffeeOrders[[#This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IF(_xlfn.XLOOKUP(C361,customers!$A$1:$A$1001,customers!$C$1:$C$1001,"not found",0)=0,"",_xlfn.XLOOKUP(C361,customers!$A$1:$A$1001,customers!$C$1:$C$1001,"not found",0))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Large</v>
      </c>
      <c r="P361" t="str">
        <f>_xlfn.XLOOKUP(CoffeeOrders[[#This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IF(_xlfn.XLOOKUP(C362,customers!$A$1:$A$1001,customers!$C$1:$C$1001,"not found",0)=0,"",_xlfn.XLOOKUP(C362,customers!$A$1:$A$1001,customers!$C$1:$C$1001,"not found",0))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_xlfn.XLOOKUP(CoffeeOrders[[#This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IF(_xlfn.XLOOKUP(C363,customers!$A$1:$A$1001,customers!$C$1:$C$1001,"not found",0)=0,"",_xlfn.XLOOKUP(C363,customers!$A$1:$A$1001,customers!$C$1:$C$1001,"not found",0))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_xlfn.XLOOKUP(CoffeeOrders[[#This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IF(_xlfn.XLOOKUP(C364,customers!$A$1:$A$1001,customers!$C$1:$C$1001,"not found",0)=0,"",_xlfn.XLOOKUP(C364,customers!$A$1:$A$1001,customers!$C$1:$C$1001,"not found",0))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Large</v>
      </c>
      <c r="P364" t="str">
        <f>_xlfn.XLOOKUP(CoffeeOrders[[#This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IF(_xlfn.XLOOKUP(C365,customers!$A$1:$A$1001,customers!$C$1:$C$1001,"not found",0)=0,"",_xlfn.XLOOKUP(C365,customers!$A$1:$A$1001,customers!$C$1:$C$1001,"not found",0))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_xlfn.XLOOKUP(CoffeeOrders[[#This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IF(_xlfn.XLOOKUP(C366,customers!$A$1:$A$1001,customers!$C$1:$C$1001,"not found",0)=0,"",_xlfn.XLOOKUP(C366,customers!$A$1:$A$1001,customers!$C$1:$C$1001,"not found",0))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_xlfn.XLOOKUP(CoffeeOrders[[#This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IF(_xlfn.XLOOKUP(C367,customers!$A$1:$A$1001,customers!$C$1:$C$1001,"not found",0)=0,"",_xlfn.XLOOKUP(C367,customers!$A$1:$A$1001,customers!$C$1:$C$1001,"not found",0))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_xlfn.XLOOKUP(CoffeeOrders[[#This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IF(_xlfn.XLOOKUP(C368,customers!$A$1:$A$1001,customers!$C$1:$C$1001,"not found",0)=0,"",_xlfn.XLOOKUP(C368,customers!$A$1:$A$1001,customers!$C$1:$C$1001,"not found",0))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_xlfn.XLOOKUP(CoffeeOrders[[#This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IF(_xlfn.XLOOKUP(C369,customers!$A$1:$A$1001,customers!$C$1:$C$1001,"not found",0)=0,"",_xlfn.XLOOKUP(C369,customers!$A$1:$A$1001,customers!$C$1:$C$1001,"not found",0))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_xlfn.XLOOKUP(CoffeeOrders[[#This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IF(_xlfn.XLOOKUP(C370,customers!$A$1:$A$1001,customers!$C$1:$C$1001,"not found",0)=0,"",_xlfn.XLOOKUP(C370,customers!$A$1:$A$1001,customers!$C$1:$C$1001,"not found",0))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_xlfn.XLOOKUP(CoffeeOrders[[#This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IF(_xlfn.XLOOKUP(C371,customers!$A$1:$A$1001,customers!$C$1:$C$1001,"not found",0)=0,"",_xlfn.XLOOKUP(C371,customers!$A$1:$A$1001,customers!$C$1:$C$1001,"not found",0))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Large</v>
      </c>
      <c r="P371" t="str">
        <f>_xlfn.XLOOKUP(CoffeeOrders[[#This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IF(_xlfn.XLOOKUP(C372,customers!$A$1:$A$1001,customers!$C$1:$C$1001,"not found",0)=0,"",_xlfn.XLOOKUP(C372,customers!$A$1:$A$1001,customers!$C$1:$C$1001,"not found",0))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_xlfn.XLOOKUP(CoffeeOrders[[#This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IF(_xlfn.XLOOKUP(C373,customers!$A$1:$A$1001,customers!$C$1:$C$1001,"not found",0)=0,"",_xlfn.XLOOKUP(C373,customers!$A$1:$A$1001,customers!$C$1:$C$1001,"not found",0))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Large</v>
      </c>
      <c r="P373" t="str">
        <f>_xlfn.XLOOKUP(CoffeeOrders[[#This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IF(_xlfn.XLOOKUP(C374,customers!$A$1:$A$1001,customers!$C$1:$C$1001,"not found",0)=0,"",_xlfn.XLOOKUP(C374,customers!$A$1:$A$1001,customers!$C$1:$C$1001,"not found",0))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Large</v>
      </c>
      <c r="P374" t="str">
        <f>_xlfn.XLOOKUP(CoffeeOrders[[#This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IF(_xlfn.XLOOKUP(C375,customers!$A$1:$A$1001,customers!$C$1:$C$1001,"not found",0)=0,"",_xlfn.XLOOKUP(C375,customers!$A$1:$A$1001,customers!$C$1:$C$1001,"not found",0))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_xlfn.XLOOKUP(CoffeeOrders[[#This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IF(_xlfn.XLOOKUP(C376,customers!$A$1:$A$1001,customers!$C$1:$C$1001,"not found",0)=0,"",_xlfn.XLOOKUP(C376,customers!$A$1:$A$1001,customers!$C$1:$C$1001,"not found",0))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Large</v>
      </c>
      <c r="P376" t="str">
        <f>_xlfn.XLOOKUP(CoffeeOrders[[#This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IF(_xlfn.XLOOKUP(C377,customers!$A$1:$A$1001,customers!$C$1:$C$1001,"not found",0)=0,"",_xlfn.XLOOKUP(C377,customers!$A$1:$A$1001,customers!$C$1:$C$1001,"not found",0))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_xlfn.XLOOKUP(CoffeeOrders[[#This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IF(_xlfn.XLOOKUP(C378,customers!$A$1:$A$1001,customers!$C$1:$C$1001,"not found",0)=0,"",_xlfn.XLOOKUP(C378,customers!$A$1:$A$1001,customers!$C$1:$C$1001,"not found",0))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_xlfn.XLOOKUP(CoffeeOrders[[#This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IF(_xlfn.XLOOKUP(C379,customers!$A$1:$A$1001,customers!$C$1:$C$1001,"not found",0)=0,"",_xlfn.XLOOKUP(C379,customers!$A$1:$A$1001,customers!$C$1:$C$1001,"not found",0))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_xlfn.XLOOKUP(CoffeeOrders[[#This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IF(_xlfn.XLOOKUP(C380,customers!$A$1:$A$1001,customers!$C$1:$C$1001,"not found",0)=0,"",_xlfn.XLOOKUP(C380,customers!$A$1:$A$1001,customers!$C$1:$C$1001,"not found",0))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Large</v>
      </c>
      <c r="P380" t="str">
        <f>_xlfn.XLOOKUP(CoffeeOrders[[#This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IF(_xlfn.XLOOKUP(C381,customers!$A$1:$A$1001,customers!$C$1:$C$1001,"not found",0)=0,"",_xlfn.XLOOKUP(C381,customers!$A$1:$A$1001,customers!$C$1:$C$1001,"not found",0))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Large</v>
      </c>
      <c r="P381" t="str">
        <f>_xlfn.XLOOKUP(CoffeeOrders[[#This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IF(_xlfn.XLOOKUP(C382,customers!$A$1:$A$1001,customers!$C$1:$C$1001,"not found",0)=0,"",_xlfn.XLOOKUP(C382,customers!$A$1:$A$1001,customers!$C$1:$C$1001,"not found",0))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_xlfn.XLOOKUP(CoffeeOrders[[#This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IF(_xlfn.XLOOKUP(C383,customers!$A$1:$A$1001,customers!$C$1:$C$1001,"not found",0)=0,"",_xlfn.XLOOKUP(C383,customers!$A$1:$A$1001,customers!$C$1:$C$1001,"not found",0))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_xlfn.XLOOKUP(CoffeeOrders[[#This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IF(_xlfn.XLOOKUP(C384,customers!$A$1:$A$1001,customers!$C$1:$C$1001,"not found",0)=0,"",_xlfn.XLOOKUP(C384,customers!$A$1:$A$1001,customers!$C$1:$C$1001,"not found",0))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_xlfn.XLOOKUP(CoffeeOrders[[#This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IF(_xlfn.XLOOKUP(C385,customers!$A$1:$A$1001,customers!$C$1:$C$1001,"not found",0)=0,"",_xlfn.XLOOKUP(C385,customers!$A$1:$A$1001,customers!$C$1:$C$1001,"not found",0))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Large</v>
      </c>
      <c r="P385" t="str">
        <f>_xlfn.XLOOKUP(CoffeeOrders[[#This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IF(_xlfn.XLOOKUP(C386,customers!$A$1:$A$1001,customers!$C$1:$C$1001,"not found",0)=0,"",_xlfn.XLOOKUP(C386,customers!$A$1:$A$1001,customers!$C$1:$C$1001,"not found",0))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Large</v>
      </c>
      <c r="P386" t="str">
        <f>_xlfn.XLOOKUP(CoffeeOrders[[#This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IF(_xlfn.XLOOKUP(C387,customers!$A$1:$A$1001,customers!$C$1:$C$1001,"not found",0)=0,"",_xlfn.XLOOKUP(C387,customers!$A$1:$A$1001,customers!$C$1:$C$1001,"not found",0))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_xlfn.XLOOKUP(CoffeeOrders[[#This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IF(_xlfn.XLOOKUP(C388,customers!$A$1:$A$1001,customers!$C$1:$C$1001,"not found",0)=0,"",_xlfn.XLOOKUP(C388,customers!$A$1:$A$1001,customers!$C$1:$C$1001,"not found",0))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_xlfn.XLOOKUP(CoffeeOrders[[#This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IF(_xlfn.XLOOKUP(C389,customers!$A$1:$A$1001,customers!$C$1:$C$1001,"not found",0)=0,"",_xlfn.XLOOKUP(C389,customers!$A$1:$A$1001,customers!$C$1:$C$1001,"not found",0))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Large</v>
      </c>
      <c r="P389" t="str">
        <f>_xlfn.XLOOKUP(CoffeeOrders[[#This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IF(_xlfn.XLOOKUP(C390,customers!$A$1:$A$1001,customers!$C$1:$C$1001,"not found",0)=0,"",_xlfn.XLOOKUP(C390,customers!$A$1:$A$1001,customers!$C$1:$C$1001,"not found",0))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_xlfn.XLOOKUP(CoffeeOrders[[#This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IF(_xlfn.XLOOKUP(C391,customers!$A$1:$A$1001,customers!$C$1:$C$1001,"not found",0)=0,"",_xlfn.XLOOKUP(C391,customers!$A$1:$A$1001,customers!$C$1:$C$1001,"not found",0))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_xlfn.XLOOKUP(CoffeeOrders[[#This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IF(_xlfn.XLOOKUP(C392,customers!$A$1:$A$1001,customers!$C$1:$C$1001,"not found",0)=0,"",_xlfn.XLOOKUP(C392,customers!$A$1:$A$1001,customers!$C$1:$C$1001,"not found",0))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_xlfn.XLOOKUP(CoffeeOrders[[#This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IF(_xlfn.XLOOKUP(C393,customers!$A$1:$A$1001,customers!$C$1:$C$1001,"not found",0)=0,"",_xlfn.XLOOKUP(C393,customers!$A$1:$A$1001,customers!$C$1:$C$1001,"not found",0))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_xlfn.XLOOKUP(CoffeeOrders[[#This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IF(_xlfn.XLOOKUP(C394,customers!$A$1:$A$1001,customers!$C$1:$C$1001,"not found",0)=0,"",_xlfn.XLOOKUP(C394,customers!$A$1:$A$1001,customers!$C$1:$C$1001,"not found",0))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Large</v>
      </c>
      <c r="P394" t="str">
        <f>_xlfn.XLOOKUP(CoffeeOrders[[#This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IF(_xlfn.XLOOKUP(C395,customers!$A$1:$A$1001,customers!$C$1:$C$1001,"not found",0)=0,"",_xlfn.XLOOKUP(C395,customers!$A$1:$A$1001,customers!$C$1:$C$1001,"not found",0))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Large</v>
      </c>
      <c r="P395" t="str">
        <f>_xlfn.XLOOKUP(CoffeeOrders[[#This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IF(_xlfn.XLOOKUP(C396,customers!$A$1:$A$1001,customers!$C$1:$C$1001,"not found",0)=0,"",_xlfn.XLOOKUP(C396,customers!$A$1:$A$1001,customers!$C$1:$C$1001,"not found",0))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Large</v>
      </c>
      <c r="P396" t="str">
        <f>_xlfn.XLOOKUP(CoffeeOrders[[#This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IF(_xlfn.XLOOKUP(C397,customers!$A$1:$A$1001,customers!$C$1:$C$1001,"not found",0)=0,"",_xlfn.XLOOKUP(C397,customers!$A$1:$A$1001,customers!$C$1:$C$1001,"not found",0))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_xlfn.XLOOKUP(CoffeeOrders[[#This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IF(_xlfn.XLOOKUP(C398,customers!$A$1:$A$1001,customers!$C$1:$C$1001,"not found",0)=0,"",_xlfn.XLOOKUP(C398,customers!$A$1:$A$1001,customers!$C$1:$C$1001,"not found",0))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Large</v>
      </c>
      <c r="P398" t="str">
        <f>_xlfn.XLOOKUP(CoffeeOrders[[#This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IF(_xlfn.XLOOKUP(C399,customers!$A$1:$A$1001,customers!$C$1:$C$1001,"not found",0)=0,"",_xlfn.XLOOKUP(C399,customers!$A$1:$A$1001,customers!$C$1:$C$1001,"not found",0))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_xlfn.XLOOKUP(CoffeeOrders[[#This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IF(_xlfn.XLOOKUP(C400,customers!$A$1:$A$1001,customers!$C$1:$C$1001,"not found",0)=0,"",_xlfn.XLOOKUP(C400,customers!$A$1:$A$1001,customers!$C$1:$C$1001,"not found",0))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_xlfn.XLOOKUP(CoffeeOrders[[#This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IF(_xlfn.XLOOKUP(C401,customers!$A$1:$A$1001,customers!$C$1:$C$1001,"not found",0)=0,"",_xlfn.XLOOKUP(C401,customers!$A$1:$A$1001,customers!$C$1:$C$1001,"not found",0))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_xlfn.XLOOKUP(CoffeeOrders[[#This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IF(_xlfn.XLOOKUP(C402,customers!$A$1:$A$1001,customers!$C$1:$C$1001,"not found",0)=0,"",_xlfn.XLOOKUP(C402,customers!$A$1:$A$1001,customers!$C$1:$C$1001,"not found",0))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Large</v>
      </c>
      <c r="P402" t="str">
        <f>_xlfn.XLOOKUP(CoffeeOrders[[#This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IF(_xlfn.XLOOKUP(C403,customers!$A$1:$A$1001,customers!$C$1:$C$1001,"not found",0)=0,"",_xlfn.XLOOKUP(C403,customers!$A$1:$A$1001,customers!$C$1:$C$1001,"not found",0))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_xlfn.XLOOKUP(CoffeeOrders[[#This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IF(_xlfn.XLOOKUP(C404,customers!$A$1:$A$1001,customers!$C$1:$C$1001,"not found",0)=0,"",_xlfn.XLOOKUP(C404,customers!$A$1:$A$1001,customers!$C$1:$C$1001,"not found",0))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_xlfn.XLOOKUP(CoffeeOrders[[#This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IF(_xlfn.XLOOKUP(C405,customers!$A$1:$A$1001,customers!$C$1:$C$1001,"not found",0)=0,"",_xlfn.XLOOKUP(C405,customers!$A$1:$A$1001,customers!$C$1:$C$1001,"not found",0))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Large</v>
      </c>
      <c r="P405" t="str">
        <f>_xlfn.XLOOKUP(CoffeeOrders[[#This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IF(_xlfn.XLOOKUP(C406,customers!$A$1:$A$1001,customers!$C$1:$C$1001,"not found",0)=0,"",_xlfn.XLOOKUP(C406,customers!$A$1:$A$1001,customers!$C$1:$C$1001,"not found",0))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_xlfn.XLOOKUP(CoffeeOrders[[#This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IF(_xlfn.XLOOKUP(C407,customers!$A$1:$A$1001,customers!$C$1:$C$1001,"not found",0)=0,"",_xlfn.XLOOKUP(C407,customers!$A$1:$A$1001,customers!$C$1:$C$1001,"not found",0))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_xlfn.XLOOKUP(CoffeeOrders[[#This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IF(_xlfn.XLOOKUP(C408,customers!$A$1:$A$1001,customers!$C$1:$C$1001,"not found",0)=0,"",_xlfn.XLOOKUP(C408,customers!$A$1:$A$1001,customers!$C$1:$C$1001,"not found",0))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_xlfn.XLOOKUP(CoffeeOrders[[#This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IF(_xlfn.XLOOKUP(C409,customers!$A$1:$A$1001,customers!$C$1:$C$1001,"not found",0)=0,"",_xlfn.XLOOKUP(C409,customers!$A$1:$A$1001,customers!$C$1:$C$1001,"not found",0))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_xlfn.XLOOKUP(CoffeeOrders[[#This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IF(_xlfn.XLOOKUP(C410,customers!$A$1:$A$1001,customers!$C$1:$C$1001,"not found",0)=0,"",_xlfn.XLOOKUP(C410,customers!$A$1:$A$1001,customers!$C$1:$C$1001,"not found",0))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_xlfn.XLOOKUP(CoffeeOrders[[#This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IF(_xlfn.XLOOKUP(C411,customers!$A$1:$A$1001,customers!$C$1:$C$1001,"not found",0)=0,"",_xlfn.XLOOKUP(C411,customers!$A$1:$A$1001,customers!$C$1:$C$1001,"not found",0))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Large</v>
      </c>
      <c r="P411" t="str">
        <f>_xlfn.XLOOKUP(CoffeeOrders[[#This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IF(_xlfn.XLOOKUP(C412,customers!$A$1:$A$1001,customers!$C$1:$C$1001,"not found",0)=0,"",_xlfn.XLOOKUP(C412,customers!$A$1:$A$1001,customers!$C$1:$C$1001,"not found",0))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Large</v>
      </c>
      <c r="P412" t="str">
        <f>_xlfn.XLOOKUP(CoffeeOrders[[#This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IF(_xlfn.XLOOKUP(C413,customers!$A$1:$A$1001,customers!$C$1:$C$1001,"not found",0)=0,"",_xlfn.XLOOKUP(C413,customers!$A$1:$A$1001,customers!$C$1:$C$1001,"not found",0))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_xlfn.XLOOKUP(CoffeeOrders[[#This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IF(_xlfn.XLOOKUP(C414,customers!$A$1:$A$1001,customers!$C$1:$C$1001,"not found",0)=0,"",_xlfn.XLOOKUP(C414,customers!$A$1:$A$1001,customers!$C$1:$C$1001,"not found",0))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_xlfn.XLOOKUP(CoffeeOrders[[#This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IF(_xlfn.XLOOKUP(C415,customers!$A$1:$A$1001,customers!$C$1:$C$1001,"not found",0)=0,"",_xlfn.XLOOKUP(C415,customers!$A$1:$A$1001,customers!$C$1:$C$1001,"not found",0))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Large</v>
      </c>
      <c r="P415" t="str">
        <f>_xlfn.XLOOKUP(CoffeeOrders[[#This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IF(_xlfn.XLOOKUP(C416,customers!$A$1:$A$1001,customers!$C$1:$C$1001,"not found",0)=0,"",_xlfn.XLOOKUP(C416,customers!$A$1:$A$1001,customers!$C$1:$C$1001,"not found",0))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Large</v>
      </c>
      <c r="P416" t="str">
        <f>_xlfn.XLOOKUP(CoffeeOrders[[#This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IF(_xlfn.XLOOKUP(C417,customers!$A$1:$A$1001,customers!$C$1:$C$1001,"not found",0)=0,"",_xlfn.XLOOKUP(C417,customers!$A$1:$A$1001,customers!$C$1:$C$1001,"not found",0))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_xlfn.XLOOKUP(CoffeeOrders[[#This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IF(_xlfn.XLOOKUP(C418,customers!$A$1:$A$1001,customers!$C$1:$C$1001,"not found",0)=0,"",_xlfn.XLOOKUP(C418,customers!$A$1:$A$1001,customers!$C$1:$C$1001,"not found",0))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Large</v>
      </c>
      <c r="P418" t="str">
        <f>_xlfn.XLOOKUP(CoffeeOrders[[#This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IF(_xlfn.XLOOKUP(C419,customers!$A$1:$A$1001,customers!$C$1:$C$1001,"not found",0)=0,"",_xlfn.XLOOKUP(C419,customers!$A$1:$A$1001,customers!$C$1:$C$1001,"not found",0))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Large</v>
      </c>
      <c r="P419" t="str">
        <f>_xlfn.XLOOKUP(CoffeeOrders[[#This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IF(_xlfn.XLOOKUP(C420,customers!$A$1:$A$1001,customers!$C$1:$C$1001,"not found",0)=0,"",_xlfn.XLOOKUP(C420,customers!$A$1:$A$1001,customers!$C$1:$C$1001,"not found",0))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Large</v>
      </c>
      <c r="P420" t="str">
        <f>_xlfn.XLOOKUP(CoffeeOrders[[#This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IF(_xlfn.XLOOKUP(C421,customers!$A$1:$A$1001,customers!$C$1:$C$1001,"not found",0)=0,"",_xlfn.XLOOKUP(C421,customers!$A$1:$A$1001,customers!$C$1:$C$1001,"not found",0))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_xlfn.XLOOKUP(CoffeeOrders[[#This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IF(_xlfn.XLOOKUP(C422,customers!$A$1:$A$1001,customers!$C$1:$C$1001,"not found",0)=0,"",_xlfn.XLOOKUP(C422,customers!$A$1:$A$1001,customers!$C$1:$C$1001,"not found",0))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_xlfn.XLOOKUP(CoffeeOrders[[#This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IF(_xlfn.XLOOKUP(C423,customers!$A$1:$A$1001,customers!$C$1:$C$1001,"not found",0)=0,"",_xlfn.XLOOKUP(C423,customers!$A$1:$A$1001,customers!$C$1:$C$1001,"not found",0))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_xlfn.XLOOKUP(CoffeeOrders[[#This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IF(_xlfn.XLOOKUP(C424,customers!$A$1:$A$1001,customers!$C$1:$C$1001,"not found",0)=0,"",_xlfn.XLOOKUP(C424,customers!$A$1:$A$1001,customers!$C$1:$C$1001,"not found",0))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_xlfn.XLOOKUP(CoffeeOrders[[#This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IF(_xlfn.XLOOKUP(C425,customers!$A$1:$A$1001,customers!$C$1:$C$1001,"not found",0)=0,"",_xlfn.XLOOKUP(C425,customers!$A$1:$A$1001,customers!$C$1:$C$1001,"not found",0))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_xlfn.XLOOKUP(CoffeeOrders[[#This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IF(_xlfn.XLOOKUP(C426,customers!$A$1:$A$1001,customers!$C$1:$C$1001,"not found",0)=0,"",_xlfn.XLOOKUP(C426,customers!$A$1:$A$1001,customers!$C$1:$C$1001,"not found",0))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Large</v>
      </c>
      <c r="P426" t="str">
        <f>_xlfn.XLOOKUP(CoffeeOrders[[#This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IF(_xlfn.XLOOKUP(C427,customers!$A$1:$A$1001,customers!$C$1:$C$1001,"not found",0)=0,"",_xlfn.XLOOKUP(C427,customers!$A$1:$A$1001,customers!$C$1:$C$1001,"not found",0))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_xlfn.XLOOKUP(CoffeeOrders[[#This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IF(_xlfn.XLOOKUP(C428,customers!$A$1:$A$1001,customers!$C$1:$C$1001,"not found",0)=0,"",_xlfn.XLOOKUP(C428,customers!$A$1:$A$1001,customers!$C$1:$C$1001,"not found",0))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Large</v>
      </c>
      <c r="P428" t="str">
        <f>_xlfn.XLOOKUP(CoffeeOrders[[#This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IF(_xlfn.XLOOKUP(C429,customers!$A$1:$A$1001,customers!$C$1:$C$1001,"not found",0)=0,"",_xlfn.XLOOKUP(C429,customers!$A$1:$A$1001,customers!$C$1:$C$1001,"not found",0))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_xlfn.XLOOKUP(CoffeeOrders[[#This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IF(_xlfn.XLOOKUP(C430,customers!$A$1:$A$1001,customers!$C$1:$C$1001,"not found",0)=0,"",_xlfn.XLOOKUP(C430,customers!$A$1:$A$1001,customers!$C$1:$C$1001,"not found",0))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Large</v>
      </c>
      <c r="P430" t="str">
        <f>_xlfn.XLOOKUP(CoffeeOrders[[#This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IF(_xlfn.XLOOKUP(C431,customers!$A$1:$A$1001,customers!$C$1:$C$1001,"not found",0)=0,"",_xlfn.XLOOKUP(C431,customers!$A$1:$A$1001,customers!$C$1:$C$1001,"not found",0))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Large</v>
      </c>
      <c r="P431" t="str">
        <f>_xlfn.XLOOKUP(CoffeeOrders[[#This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IF(_xlfn.XLOOKUP(C432,customers!$A$1:$A$1001,customers!$C$1:$C$1001,"not found",0)=0,"",_xlfn.XLOOKUP(C432,customers!$A$1:$A$1001,customers!$C$1:$C$1001,"not found",0))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_xlfn.XLOOKUP(CoffeeOrders[[#This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IF(_xlfn.XLOOKUP(C433,customers!$A$1:$A$1001,customers!$C$1:$C$1001,"not found",0)=0,"",_xlfn.XLOOKUP(C433,customers!$A$1:$A$1001,customers!$C$1:$C$1001,"not found",0))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_xlfn.XLOOKUP(CoffeeOrders[[#This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IF(_xlfn.XLOOKUP(C434,customers!$A$1:$A$1001,customers!$C$1:$C$1001,"not found",0)=0,"",_xlfn.XLOOKUP(C434,customers!$A$1:$A$1001,customers!$C$1:$C$1001,"not found",0))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_xlfn.XLOOKUP(CoffeeOrders[[#This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IF(_xlfn.XLOOKUP(C435,customers!$A$1:$A$1001,customers!$C$1:$C$1001,"not found",0)=0,"",_xlfn.XLOOKUP(C435,customers!$A$1:$A$1001,customers!$C$1:$C$1001,"not found",0))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_xlfn.XLOOKUP(CoffeeOrders[[#This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IF(_xlfn.XLOOKUP(C436,customers!$A$1:$A$1001,customers!$C$1:$C$1001,"not found",0)=0,"",_xlfn.XLOOKUP(C436,customers!$A$1:$A$1001,customers!$C$1:$C$1001,"not found",0))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_xlfn.XLOOKUP(CoffeeOrders[[#This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IF(_xlfn.XLOOKUP(C437,customers!$A$1:$A$1001,customers!$C$1:$C$1001,"not found",0)=0,"",_xlfn.XLOOKUP(C437,customers!$A$1:$A$1001,customers!$C$1:$C$1001,"not found",0))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_xlfn.XLOOKUP(CoffeeOrders[[#This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IF(_xlfn.XLOOKUP(C438,customers!$A$1:$A$1001,customers!$C$1:$C$1001,"not found",0)=0,"",_xlfn.XLOOKUP(C438,customers!$A$1:$A$1001,customers!$C$1:$C$1001,"not found",0))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Large</v>
      </c>
      <c r="P438" t="str">
        <f>_xlfn.XLOOKUP(CoffeeOrders[[#This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IF(_xlfn.XLOOKUP(C439,customers!$A$1:$A$1001,customers!$C$1:$C$1001,"not found",0)=0,"",_xlfn.XLOOKUP(C439,customers!$A$1:$A$1001,customers!$C$1:$C$1001,"not found",0))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_xlfn.XLOOKUP(CoffeeOrders[[#This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IF(_xlfn.XLOOKUP(C440,customers!$A$1:$A$1001,customers!$C$1:$C$1001,"not found",0)=0,"",_xlfn.XLOOKUP(C440,customers!$A$1:$A$1001,customers!$C$1:$C$1001,"not found",0))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_xlfn.XLOOKUP(CoffeeOrders[[#This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IF(_xlfn.XLOOKUP(C441,customers!$A$1:$A$1001,customers!$C$1:$C$1001,"not found",0)=0,"",_xlfn.XLOOKUP(C441,customers!$A$1:$A$1001,customers!$C$1:$C$1001,"not found",0))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Large</v>
      </c>
      <c r="P441" t="str">
        <f>_xlfn.XLOOKUP(CoffeeOrders[[#This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IF(_xlfn.XLOOKUP(C442,customers!$A$1:$A$1001,customers!$C$1:$C$1001,"not found",0)=0,"",_xlfn.XLOOKUP(C442,customers!$A$1:$A$1001,customers!$C$1:$C$1001,"not found",0))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_xlfn.XLOOKUP(CoffeeOrders[[#This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IF(_xlfn.XLOOKUP(C443,customers!$A$1:$A$1001,customers!$C$1:$C$1001,"not found",0)=0,"",_xlfn.XLOOKUP(C443,customers!$A$1:$A$1001,customers!$C$1:$C$1001,"not found",0))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_xlfn.XLOOKUP(CoffeeOrders[[#This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IF(_xlfn.XLOOKUP(C444,customers!$A$1:$A$1001,customers!$C$1:$C$1001,"not found",0)=0,"",_xlfn.XLOOKUP(C444,customers!$A$1:$A$1001,customers!$C$1:$C$1001,"not found",0))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Large</v>
      </c>
      <c r="P444" t="str">
        <f>_xlfn.XLOOKUP(CoffeeOrders[[#This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IF(_xlfn.XLOOKUP(C445,customers!$A$1:$A$1001,customers!$C$1:$C$1001,"not found",0)=0,"",_xlfn.XLOOKUP(C445,customers!$A$1:$A$1001,customers!$C$1:$C$1001,"not found",0))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Large</v>
      </c>
      <c r="P445" t="str">
        <f>_xlfn.XLOOKUP(CoffeeOrders[[#This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IF(_xlfn.XLOOKUP(C446,customers!$A$1:$A$1001,customers!$C$1:$C$1001,"not found",0)=0,"",_xlfn.XLOOKUP(C446,customers!$A$1:$A$1001,customers!$C$1:$C$1001,"not found",0))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_xlfn.XLOOKUP(CoffeeOrders[[#This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IF(_xlfn.XLOOKUP(C447,customers!$A$1:$A$1001,customers!$C$1:$C$1001,"not found",0)=0,"",_xlfn.XLOOKUP(C447,customers!$A$1:$A$1001,customers!$C$1:$C$1001,"not found",0))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_xlfn.XLOOKUP(CoffeeOrders[[#This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IF(_xlfn.XLOOKUP(C448,customers!$A$1:$A$1001,customers!$C$1:$C$1001,"not found",0)=0,"",_xlfn.XLOOKUP(C448,customers!$A$1:$A$1001,customers!$C$1:$C$1001,"not found",0))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_xlfn.XLOOKUP(CoffeeOrders[[#This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IF(_xlfn.XLOOKUP(C449,customers!$A$1:$A$1001,customers!$C$1:$C$1001,"not found",0)=0,"",_xlfn.XLOOKUP(C449,customers!$A$1:$A$1001,customers!$C$1:$C$1001,"not found",0))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_xlfn.XLOOKUP(CoffeeOrders[[#This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IF(_xlfn.XLOOKUP(C450,customers!$A$1:$A$1001,customers!$C$1:$C$1001,"not found",0)=0,"",_xlfn.XLOOKUP(C450,customers!$A$1:$A$1001,customers!$C$1:$C$1001,"not found",0))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Large</v>
      </c>
      <c r="P450" t="str">
        <f>_xlfn.XLOOKUP(CoffeeOrders[[#This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IF(_xlfn.XLOOKUP(C451,customers!$A$1:$A$1001,customers!$C$1:$C$1001,"not found",0)=0,"",_xlfn.XLOOKUP(C451,customers!$A$1:$A$1001,customers!$C$1:$C$1001,"not found",0))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_xlfn.XLOOKUP(CoffeeOrders[[#This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IF(_xlfn.XLOOKUP(C452,customers!$A$1:$A$1001,customers!$C$1:$C$1001,"not found",0)=0,"",_xlfn.XLOOKUP(C452,customers!$A$1:$A$1001,customers!$C$1:$C$1001,"not found",0))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Large</v>
      </c>
      <c r="P452" t="str">
        <f>_xlfn.XLOOKUP(CoffeeOrders[[#This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IF(_xlfn.XLOOKUP(C453,customers!$A$1:$A$1001,customers!$C$1:$C$1001,"not found",0)=0,"",_xlfn.XLOOKUP(C453,customers!$A$1:$A$1001,customers!$C$1:$C$1001,"not found",0))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_xlfn.XLOOKUP(CoffeeOrders[[#This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IF(_xlfn.XLOOKUP(C454,customers!$A$1:$A$1001,customers!$C$1:$C$1001,"not found",0)=0,"",_xlfn.XLOOKUP(C454,customers!$A$1:$A$1001,customers!$C$1:$C$1001,"not found",0))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Large</v>
      </c>
      <c r="P454" t="str">
        <f>_xlfn.XLOOKUP(CoffeeOrders[[#This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IF(_xlfn.XLOOKUP(C455,customers!$A$1:$A$1001,customers!$C$1:$C$1001,"not found",0)=0,"",_xlfn.XLOOKUP(C455,customers!$A$1:$A$1001,customers!$C$1:$C$1001,"not found",0))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Large</v>
      </c>
      <c r="P455" t="str">
        <f>_xlfn.XLOOKUP(CoffeeOrders[[#This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IF(_xlfn.XLOOKUP(C456,customers!$A$1:$A$1001,customers!$C$1:$C$1001,"not found",0)=0,"",_xlfn.XLOOKUP(C456,customers!$A$1:$A$1001,customers!$C$1:$C$1001,"not found",0))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_xlfn.XLOOKUP(CoffeeOrders[[#This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IF(_xlfn.XLOOKUP(C457,customers!$A$1:$A$1001,customers!$C$1:$C$1001,"not found",0)=0,"",_xlfn.XLOOKUP(C457,customers!$A$1:$A$1001,customers!$C$1:$C$1001,"not found",0))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Large</v>
      </c>
      <c r="P457" t="str">
        <f>_xlfn.XLOOKUP(CoffeeOrders[[#This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IF(_xlfn.XLOOKUP(C458,customers!$A$1:$A$1001,customers!$C$1:$C$1001,"not found",0)=0,"",_xlfn.XLOOKUP(C458,customers!$A$1:$A$1001,customers!$C$1:$C$1001,"not found",0))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_xlfn.XLOOKUP(CoffeeOrders[[#This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IF(_xlfn.XLOOKUP(C459,customers!$A$1:$A$1001,customers!$C$1:$C$1001,"not found",0)=0,"",_xlfn.XLOOKUP(C459,customers!$A$1:$A$1001,customers!$C$1:$C$1001,"not found",0))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Large</v>
      </c>
      <c r="P459" t="str">
        <f>_xlfn.XLOOKUP(CoffeeOrders[[#This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IF(_xlfn.XLOOKUP(C460,customers!$A$1:$A$1001,customers!$C$1:$C$1001,"not found",0)=0,"",_xlfn.XLOOKUP(C460,customers!$A$1:$A$1001,customers!$C$1:$C$1001,"not found",0))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_xlfn.XLOOKUP(CoffeeOrders[[#This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IF(_xlfn.XLOOKUP(C461,customers!$A$1:$A$1001,customers!$C$1:$C$1001,"not found",0)=0,"",_xlfn.XLOOKUP(C461,customers!$A$1:$A$1001,customers!$C$1:$C$1001,"not found",0))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Large</v>
      </c>
      <c r="P461" t="str">
        <f>_xlfn.XLOOKUP(CoffeeOrders[[#This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IF(_xlfn.XLOOKUP(C462,customers!$A$1:$A$1001,customers!$C$1:$C$1001,"not found",0)=0,"",_xlfn.XLOOKUP(C462,customers!$A$1:$A$1001,customers!$C$1:$C$1001,"not found",0))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_xlfn.XLOOKUP(CoffeeOrders[[#This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IF(_xlfn.XLOOKUP(C463,customers!$A$1:$A$1001,customers!$C$1:$C$1001,"not found",0)=0,"",_xlfn.XLOOKUP(C463,customers!$A$1:$A$1001,customers!$C$1:$C$1001,"not found",0))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_xlfn.XLOOKUP(CoffeeOrders[[#This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IF(_xlfn.XLOOKUP(C464,customers!$A$1:$A$1001,customers!$C$1:$C$1001,"not found",0)=0,"",_xlfn.XLOOKUP(C464,customers!$A$1:$A$1001,customers!$C$1:$C$1001,"not found",0))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_xlfn.XLOOKUP(CoffeeOrders[[#This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IF(_xlfn.XLOOKUP(C465,customers!$A$1:$A$1001,customers!$C$1:$C$1001,"not found",0)=0,"",_xlfn.XLOOKUP(C465,customers!$A$1:$A$1001,customers!$C$1:$C$1001,"not found",0))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_xlfn.XLOOKUP(CoffeeOrders[[#This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IF(_xlfn.XLOOKUP(C466,customers!$A$1:$A$1001,customers!$C$1:$C$1001,"not found",0)=0,"",_xlfn.XLOOKUP(C466,customers!$A$1:$A$1001,customers!$C$1:$C$1001,"not found",0))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_xlfn.XLOOKUP(CoffeeOrders[[#This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IF(_xlfn.XLOOKUP(C467,customers!$A$1:$A$1001,customers!$C$1:$C$1001,"not found",0)=0,"",_xlfn.XLOOKUP(C467,customers!$A$1:$A$1001,customers!$C$1:$C$1001,"not found",0))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_xlfn.XLOOKUP(CoffeeOrders[[#This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IF(_xlfn.XLOOKUP(C468,customers!$A$1:$A$1001,customers!$C$1:$C$1001,"not found",0)=0,"",_xlfn.XLOOKUP(C468,customers!$A$1:$A$1001,customers!$C$1:$C$1001,"not found",0))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_xlfn.XLOOKUP(CoffeeOrders[[#This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IF(_xlfn.XLOOKUP(C469,customers!$A$1:$A$1001,customers!$C$1:$C$1001,"not found",0)=0,"",_xlfn.XLOOKUP(C469,customers!$A$1:$A$1001,customers!$C$1:$C$1001,"not found",0))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_xlfn.XLOOKUP(CoffeeOrders[[#This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IF(_xlfn.XLOOKUP(C470,customers!$A$1:$A$1001,customers!$C$1:$C$1001,"not found",0)=0,"",_xlfn.XLOOKUP(C470,customers!$A$1:$A$1001,customers!$C$1:$C$1001,"not found",0))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_xlfn.XLOOKUP(CoffeeOrders[[#This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IF(_xlfn.XLOOKUP(C471,customers!$A$1:$A$1001,customers!$C$1:$C$1001,"not found",0)=0,"",_xlfn.XLOOKUP(C471,customers!$A$1:$A$1001,customers!$C$1:$C$1001,"not found",0))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Large</v>
      </c>
      <c r="P471" t="str">
        <f>_xlfn.XLOOKUP(CoffeeOrders[[#This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IF(_xlfn.XLOOKUP(C472,customers!$A$1:$A$1001,customers!$C$1:$C$1001,"not found",0)=0,"",_xlfn.XLOOKUP(C472,customers!$A$1:$A$1001,customers!$C$1:$C$1001,"not found",0))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_xlfn.XLOOKUP(CoffeeOrders[[#This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IF(_xlfn.XLOOKUP(C473,customers!$A$1:$A$1001,customers!$C$1:$C$1001,"not found",0)=0,"",_xlfn.XLOOKUP(C473,customers!$A$1:$A$1001,customers!$C$1:$C$1001,"not found",0))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_xlfn.XLOOKUP(CoffeeOrders[[#This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IF(_xlfn.XLOOKUP(C474,customers!$A$1:$A$1001,customers!$C$1:$C$1001,"not found",0)=0,"",_xlfn.XLOOKUP(C474,customers!$A$1:$A$1001,customers!$C$1:$C$1001,"not found",0))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_xlfn.XLOOKUP(CoffeeOrders[[#This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IF(_xlfn.XLOOKUP(C475,customers!$A$1:$A$1001,customers!$C$1:$C$1001,"not found",0)=0,"",_xlfn.XLOOKUP(C475,customers!$A$1:$A$1001,customers!$C$1:$C$1001,"not found",0))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Large</v>
      </c>
      <c r="P475" t="str">
        <f>_xlfn.XLOOKUP(CoffeeOrders[[#This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IF(_xlfn.XLOOKUP(C476,customers!$A$1:$A$1001,customers!$C$1:$C$1001,"not found",0)=0,"",_xlfn.XLOOKUP(C476,customers!$A$1:$A$1001,customers!$C$1:$C$1001,"not found",0))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_xlfn.XLOOKUP(CoffeeOrders[[#This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IF(_xlfn.XLOOKUP(C477,customers!$A$1:$A$1001,customers!$C$1:$C$1001,"not found",0)=0,"",_xlfn.XLOOKUP(C477,customers!$A$1:$A$1001,customers!$C$1:$C$1001,"not found",0))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_xlfn.XLOOKUP(CoffeeOrders[[#This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IF(_xlfn.XLOOKUP(C478,customers!$A$1:$A$1001,customers!$C$1:$C$1001,"not found",0)=0,"",_xlfn.XLOOKUP(C478,customers!$A$1:$A$1001,customers!$C$1:$C$1001,"not found",0))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Large</v>
      </c>
      <c r="P478" t="str">
        <f>_xlfn.XLOOKUP(CoffeeOrders[[#This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IF(_xlfn.XLOOKUP(C479,customers!$A$1:$A$1001,customers!$C$1:$C$1001,"not found",0)=0,"",_xlfn.XLOOKUP(C479,customers!$A$1:$A$1001,customers!$C$1:$C$1001,"not found",0))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_xlfn.XLOOKUP(CoffeeOrders[[#This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IF(_xlfn.XLOOKUP(C480,customers!$A$1:$A$1001,customers!$C$1:$C$1001,"not found",0)=0,"",_xlfn.XLOOKUP(C480,customers!$A$1:$A$1001,customers!$C$1:$C$1001,"not found",0))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_xlfn.XLOOKUP(CoffeeOrders[[#This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IF(_xlfn.XLOOKUP(C481,customers!$A$1:$A$1001,customers!$C$1:$C$1001,"not found",0)=0,"",_xlfn.XLOOKUP(C481,customers!$A$1:$A$1001,customers!$C$1:$C$1001,"not found",0))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_xlfn.XLOOKUP(CoffeeOrders[[#This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IF(_xlfn.XLOOKUP(C482,customers!$A$1:$A$1001,customers!$C$1:$C$1001,"not found",0)=0,"",_xlfn.XLOOKUP(C482,customers!$A$1:$A$1001,customers!$C$1:$C$1001,"not found",0))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_xlfn.XLOOKUP(CoffeeOrders[[#This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IF(_xlfn.XLOOKUP(C483,customers!$A$1:$A$1001,customers!$C$1:$C$1001,"not found",0)=0,"",_xlfn.XLOOKUP(C483,customers!$A$1:$A$1001,customers!$C$1:$C$1001,"not found",0))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Large</v>
      </c>
      <c r="P483" t="str">
        <f>_xlfn.XLOOKUP(CoffeeOrders[[#This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IF(_xlfn.XLOOKUP(C484,customers!$A$1:$A$1001,customers!$C$1:$C$1001,"not found",0)=0,"",_xlfn.XLOOKUP(C484,customers!$A$1:$A$1001,customers!$C$1:$C$1001,"not found",0))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_xlfn.XLOOKUP(CoffeeOrders[[#This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IF(_xlfn.XLOOKUP(C485,customers!$A$1:$A$1001,customers!$C$1:$C$1001,"not found",0)=0,"",_xlfn.XLOOKUP(C485,customers!$A$1:$A$1001,customers!$C$1:$C$1001,"not found",0))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_xlfn.XLOOKUP(CoffeeOrders[[#This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IF(_xlfn.XLOOKUP(C486,customers!$A$1:$A$1001,customers!$C$1:$C$1001,"not found",0)=0,"",_xlfn.XLOOKUP(C486,customers!$A$1:$A$1001,customers!$C$1:$C$1001,"not found",0))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Large</v>
      </c>
      <c r="P486" t="str">
        <f>_xlfn.XLOOKUP(CoffeeOrders[[#This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IF(_xlfn.XLOOKUP(C487,customers!$A$1:$A$1001,customers!$C$1:$C$1001,"not found",0)=0,"",_xlfn.XLOOKUP(C487,customers!$A$1:$A$1001,customers!$C$1:$C$1001,"not found",0))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Large</v>
      </c>
      <c r="P487" t="str">
        <f>_xlfn.XLOOKUP(CoffeeOrders[[#This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IF(_xlfn.XLOOKUP(C488,customers!$A$1:$A$1001,customers!$C$1:$C$1001,"not found",0)=0,"",_xlfn.XLOOKUP(C488,customers!$A$1:$A$1001,customers!$C$1:$C$1001,"not found",0))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_xlfn.XLOOKUP(CoffeeOrders[[#This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IF(_xlfn.XLOOKUP(C489,customers!$A$1:$A$1001,customers!$C$1:$C$1001,"not found",0)=0,"",_xlfn.XLOOKUP(C489,customers!$A$1:$A$1001,customers!$C$1:$C$1001,"not found",0))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_xlfn.XLOOKUP(CoffeeOrders[[#This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IF(_xlfn.XLOOKUP(C490,customers!$A$1:$A$1001,customers!$C$1:$C$1001,"not found",0)=0,"",_xlfn.XLOOKUP(C490,customers!$A$1:$A$1001,customers!$C$1:$C$1001,"not found",0))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_xlfn.XLOOKUP(CoffeeOrders[[#This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IF(_xlfn.XLOOKUP(C491,customers!$A$1:$A$1001,customers!$C$1:$C$1001,"not found",0)=0,"",_xlfn.XLOOKUP(C491,customers!$A$1:$A$1001,customers!$C$1:$C$1001,"not found",0))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Large</v>
      </c>
      <c r="P491" t="str">
        <f>_xlfn.XLOOKUP(CoffeeOrders[[#This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IF(_xlfn.XLOOKUP(C492,customers!$A$1:$A$1001,customers!$C$1:$C$1001,"not found",0)=0,"",_xlfn.XLOOKUP(C492,customers!$A$1:$A$1001,customers!$C$1:$C$1001,"not found",0))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_xlfn.XLOOKUP(CoffeeOrders[[#This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IF(_xlfn.XLOOKUP(C493,customers!$A$1:$A$1001,customers!$C$1:$C$1001,"not found",0)=0,"",_xlfn.XLOOKUP(C493,customers!$A$1:$A$1001,customers!$C$1:$C$1001,"not found",0))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_xlfn.XLOOKUP(CoffeeOrders[[#This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IF(_xlfn.XLOOKUP(C494,customers!$A$1:$A$1001,customers!$C$1:$C$1001,"not found",0)=0,"",_xlfn.XLOOKUP(C494,customers!$A$1:$A$1001,customers!$C$1:$C$1001,"not found",0))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_xlfn.XLOOKUP(CoffeeOrders[[#This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IF(_xlfn.XLOOKUP(C495,customers!$A$1:$A$1001,customers!$C$1:$C$1001,"not found",0)=0,"",_xlfn.XLOOKUP(C495,customers!$A$1:$A$1001,customers!$C$1:$C$1001,"not found",0))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_xlfn.XLOOKUP(CoffeeOrders[[#This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IF(_xlfn.XLOOKUP(C496,customers!$A$1:$A$1001,customers!$C$1:$C$1001,"not found",0)=0,"",_xlfn.XLOOKUP(C496,customers!$A$1:$A$1001,customers!$C$1:$C$1001,"not found",0))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Large</v>
      </c>
      <c r="P496" t="str">
        <f>_xlfn.XLOOKUP(CoffeeOrders[[#This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IF(_xlfn.XLOOKUP(C497,customers!$A$1:$A$1001,customers!$C$1:$C$1001,"not found",0)=0,"",_xlfn.XLOOKUP(C497,customers!$A$1:$A$1001,customers!$C$1:$C$1001,"not found",0))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Large</v>
      </c>
      <c r="P497" t="str">
        <f>_xlfn.XLOOKUP(CoffeeOrders[[#This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IF(_xlfn.XLOOKUP(C498,customers!$A$1:$A$1001,customers!$C$1:$C$1001,"not found",0)=0,"",_xlfn.XLOOKUP(C498,customers!$A$1:$A$1001,customers!$C$1:$C$1001,"not found",0))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_xlfn.XLOOKUP(CoffeeOrders[[#This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IF(_xlfn.XLOOKUP(C499,customers!$A$1:$A$1001,customers!$C$1:$C$1001,"not found",0)=0,"",_xlfn.XLOOKUP(C499,customers!$A$1:$A$1001,customers!$C$1:$C$1001,"not found",0))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_xlfn.XLOOKUP(CoffeeOrders[[#This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IF(_xlfn.XLOOKUP(C500,customers!$A$1:$A$1001,customers!$C$1:$C$1001,"not found",0)=0,"",_xlfn.XLOOKUP(C500,customers!$A$1:$A$1001,customers!$C$1:$C$1001,"not found",0))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_xlfn.XLOOKUP(CoffeeOrders[[#This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IF(_xlfn.XLOOKUP(C501,customers!$A$1:$A$1001,customers!$C$1:$C$1001,"not found",0)=0,"",_xlfn.XLOOKUP(C501,customers!$A$1:$A$1001,customers!$C$1:$C$1001,"not found",0))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_xlfn.XLOOKUP(CoffeeOrders[[#This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IF(_xlfn.XLOOKUP(C502,customers!$A$1:$A$1001,customers!$C$1:$C$1001,"not found",0)=0,"",_xlfn.XLOOKUP(C502,customers!$A$1:$A$1001,customers!$C$1:$C$1001,"not found",0))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Large</v>
      </c>
      <c r="P502" t="str">
        <f>_xlfn.XLOOKUP(CoffeeOrders[[#This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IF(_xlfn.XLOOKUP(C503,customers!$A$1:$A$1001,customers!$C$1:$C$1001,"not found",0)=0,"",_xlfn.XLOOKUP(C503,customers!$A$1:$A$1001,customers!$C$1:$C$1001,"not found",0))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_xlfn.XLOOKUP(CoffeeOrders[[#This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IF(_xlfn.XLOOKUP(C504,customers!$A$1:$A$1001,customers!$C$1:$C$1001,"not found",0)=0,"",_xlfn.XLOOKUP(C504,customers!$A$1:$A$1001,customers!$C$1:$C$1001,"not found",0))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_xlfn.XLOOKUP(CoffeeOrders[[#This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IF(_xlfn.XLOOKUP(C505,customers!$A$1:$A$1001,customers!$C$1:$C$1001,"not found",0)=0,"",_xlfn.XLOOKUP(C505,customers!$A$1:$A$1001,customers!$C$1:$C$1001,"not found",0))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_xlfn.XLOOKUP(CoffeeOrders[[#This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IF(_xlfn.XLOOKUP(C506,customers!$A$1:$A$1001,customers!$C$1:$C$1001,"not found",0)=0,"",_xlfn.XLOOKUP(C506,customers!$A$1:$A$1001,customers!$C$1:$C$1001,"not found",0))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Large</v>
      </c>
      <c r="P506" t="str">
        <f>_xlfn.XLOOKUP(CoffeeOrders[[#This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IF(_xlfn.XLOOKUP(C507,customers!$A$1:$A$1001,customers!$C$1:$C$1001,"not found",0)=0,"",_xlfn.XLOOKUP(C507,customers!$A$1:$A$1001,customers!$C$1:$C$1001,"not found",0))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_xlfn.XLOOKUP(CoffeeOrders[[#This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IF(_xlfn.XLOOKUP(C508,customers!$A$1:$A$1001,customers!$C$1:$C$1001,"not found",0)=0,"",_xlfn.XLOOKUP(C508,customers!$A$1:$A$1001,customers!$C$1:$C$1001,"not found",0))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Large</v>
      </c>
      <c r="P508" t="str">
        <f>_xlfn.XLOOKUP(CoffeeOrders[[#This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IF(_xlfn.XLOOKUP(C509,customers!$A$1:$A$1001,customers!$C$1:$C$1001,"not found",0)=0,"",_xlfn.XLOOKUP(C509,customers!$A$1:$A$1001,customers!$C$1:$C$1001,"not found",0))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Large</v>
      </c>
      <c r="P509" t="str">
        <f>_xlfn.XLOOKUP(CoffeeOrders[[#This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IF(_xlfn.XLOOKUP(C510,customers!$A$1:$A$1001,customers!$C$1:$C$1001,"not found",0)=0,"",_xlfn.XLOOKUP(C510,customers!$A$1:$A$1001,customers!$C$1:$C$1001,"not found",0))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_xlfn.XLOOKUP(CoffeeOrders[[#This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IF(_xlfn.XLOOKUP(C511,customers!$A$1:$A$1001,customers!$C$1:$C$1001,"not found",0)=0,"",_xlfn.XLOOKUP(C511,customers!$A$1:$A$1001,customers!$C$1:$C$1001,"not found",0))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_xlfn.XLOOKUP(CoffeeOrders[[#This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IF(_xlfn.XLOOKUP(C512,customers!$A$1:$A$1001,customers!$C$1:$C$1001,"not found",0)=0,"",_xlfn.XLOOKUP(C512,customers!$A$1:$A$1001,customers!$C$1:$C$1001,"not found",0))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Large</v>
      </c>
      <c r="P512" t="str">
        <f>_xlfn.XLOOKUP(CoffeeOrders[[#This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IF(_xlfn.XLOOKUP(C513,customers!$A$1:$A$1001,customers!$C$1:$C$1001,"not found",0)=0,"",_xlfn.XLOOKUP(C513,customers!$A$1:$A$1001,customers!$C$1:$C$1001,"not found",0))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_xlfn.XLOOKUP(CoffeeOrders[[#This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IF(_xlfn.XLOOKUP(C514,customers!$A$1:$A$1001,customers!$C$1:$C$1001,"not found",0)=0,"",_xlfn.XLOOKUP(C514,customers!$A$1:$A$1001,customers!$C$1:$C$1001,"not found",0))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Large</v>
      </c>
      <c r="P514" t="str">
        <f>_xlfn.XLOOKUP(CoffeeOrders[[#This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IF(_xlfn.XLOOKUP(C515,customers!$A$1:$A$1001,customers!$C$1:$C$1001,"not found",0)=0,"",_xlfn.XLOOKUP(C515,customers!$A$1:$A$1001,customers!$C$1:$C$1001,"not found",0))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IF(J515="M","Medium",IF(J515="L","Large",IF(J515="D","Dark","")))</f>
        <v>Large</v>
      </c>
      <c r="P515" t="str">
        <f>_xlfn.XLOOKUP(CoffeeOrders[[#This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IF(_xlfn.XLOOKUP(C516,customers!$A$1:$A$1001,customers!$C$1:$C$1001,"not found",0)=0,"",_xlfn.XLOOKUP(C516,customers!$A$1:$A$1001,customers!$C$1:$C$1001,"not found",0))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_xlfn.XLOOKUP(CoffeeOrders[[#This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IF(_xlfn.XLOOKUP(C517,customers!$A$1:$A$1001,customers!$C$1:$C$1001,"not found",0)=0,"",_xlfn.XLOOKUP(C517,customers!$A$1:$A$1001,customers!$C$1:$C$1001,"not found",0))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Large</v>
      </c>
      <c r="P517" t="str">
        <f>_xlfn.XLOOKUP(CoffeeOrders[[#This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IF(_xlfn.XLOOKUP(C518,customers!$A$1:$A$1001,customers!$C$1:$C$1001,"not found",0)=0,"",_xlfn.XLOOKUP(C518,customers!$A$1:$A$1001,customers!$C$1:$C$1001,"not found",0))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_xlfn.XLOOKUP(CoffeeOrders[[#This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IF(_xlfn.XLOOKUP(C519,customers!$A$1:$A$1001,customers!$C$1:$C$1001,"not found",0)=0,"",_xlfn.XLOOKUP(C519,customers!$A$1:$A$1001,customers!$C$1:$C$1001,"not found",0))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_xlfn.XLOOKUP(CoffeeOrders[[#This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IF(_xlfn.XLOOKUP(C520,customers!$A$1:$A$1001,customers!$C$1:$C$1001,"not found",0)=0,"",_xlfn.XLOOKUP(C520,customers!$A$1:$A$1001,customers!$C$1:$C$1001,"not found",0))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_xlfn.XLOOKUP(CoffeeOrders[[#This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IF(_xlfn.XLOOKUP(C521,customers!$A$1:$A$1001,customers!$C$1:$C$1001,"not found",0)=0,"",_xlfn.XLOOKUP(C521,customers!$A$1:$A$1001,customers!$C$1:$C$1001,"not found",0))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_xlfn.XLOOKUP(CoffeeOrders[[#This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IF(_xlfn.XLOOKUP(C522,customers!$A$1:$A$1001,customers!$C$1:$C$1001,"not found",0)=0,"",_xlfn.XLOOKUP(C522,customers!$A$1:$A$1001,customers!$C$1:$C$1001,"not found",0))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_xlfn.XLOOKUP(CoffeeOrders[[#This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IF(_xlfn.XLOOKUP(C523,customers!$A$1:$A$1001,customers!$C$1:$C$1001,"not found",0)=0,"",_xlfn.XLOOKUP(C523,customers!$A$1:$A$1001,customers!$C$1:$C$1001,"not found",0))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_xlfn.XLOOKUP(CoffeeOrders[[#This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IF(_xlfn.XLOOKUP(C524,customers!$A$1:$A$1001,customers!$C$1:$C$1001,"not found",0)=0,"",_xlfn.XLOOKUP(C524,customers!$A$1:$A$1001,customers!$C$1:$C$1001,"not found",0))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_xlfn.XLOOKUP(CoffeeOrders[[#This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IF(_xlfn.XLOOKUP(C525,customers!$A$1:$A$1001,customers!$C$1:$C$1001,"not found",0)=0,"",_xlfn.XLOOKUP(C525,customers!$A$1:$A$1001,customers!$C$1:$C$1001,"not found",0))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_xlfn.XLOOKUP(CoffeeOrders[[#This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IF(_xlfn.XLOOKUP(C526,customers!$A$1:$A$1001,customers!$C$1:$C$1001,"not found",0)=0,"",_xlfn.XLOOKUP(C526,customers!$A$1:$A$1001,customers!$C$1:$C$1001,"not found",0))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Large</v>
      </c>
      <c r="P526" t="str">
        <f>_xlfn.XLOOKUP(CoffeeOrders[[#This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IF(_xlfn.XLOOKUP(C527,customers!$A$1:$A$1001,customers!$C$1:$C$1001,"not found",0)=0,"",_xlfn.XLOOKUP(C527,customers!$A$1:$A$1001,customers!$C$1:$C$1001,"not found",0))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_xlfn.XLOOKUP(CoffeeOrders[[#This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IF(_xlfn.XLOOKUP(C528,customers!$A$1:$A$1001,customers!$C$1:$C$1001,"not found",0)=0,"",_xlfn.XLOOKUP(C528,customers!$A$1:$A$1001,customers!$C$1:$C$1001,"not found",0))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_xlfn.XLOOKUP(CoffeeOrders[[#This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IF(_xlfn.XLOOKUP(C529,customers!$A$1:$A$1001,customers!$C$1:$C$1001,"not found",0)=0,"",_xlfn.XLOOKUP(C529,customers!$A$1:$A$1001,customers!$C$1:$C$1001,"not found",0))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_xlfn.XLOOKUP(CoffeeOrders[[#This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IF(_xlfn.XLOOKUP(C530,customers!$A$1:$A$1001,customers!$C$1:$C$1001,"not found",0)=0,"",_xlfn.XLOOKUP(C530,customers!$A$1:$A$1001,customers!$C$1:$C$1001,"not found",0))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Large</v>
      </c>
      <c r="P530" t="str">
        <f>_xlfn.XLOOKUP(CoffeeOrders[[#This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IF(_xlfn.XLOOKUP(C531,customers!$A$1:$A$1001,customers!$C$1:$C$1001,"not found",0)=0,"",_xlfn.XLOOKUP(C531,customers!$A$1:$A$1001,customers!$C$1:$C$1001,"not found",0))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_xlfn.XLOOKUP(CoffeeOrders[[#This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IF(_xlfn.XLOOKUP(C532,customers!$A$1:$A$1001,customers!$C$1:$C$1001,"not found",0)=0,"",_xlfn.XLOOKUP(C532,customers!$A$1:$A$1001,customers!$C$1:$C$1001,"not found",0))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_xlfn.XLOOKUP(CoffeeOrders[[#This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IF(_xlfn.XLOOKUP(C533,customers!$A$1:$A$1001,customers!$C$1:$C$1001,"not found",0)=0,"",_xlfn.XLOOKUP(C533,customers!$A$1:$A$1001,customers!$C$1:$C$1001,"not found",0))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_xlfn.XLOOKUP(CoffeeOrders[[#This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IF(_xlfn.XLOOKUP(C534,customers!$A$1:$A$1001,customers!$C$1:$C$1001,"not found",0)=0,"",_xlfn.XLOOKUP(C534,customers!$A$1:$A$1001,customers!$C$1:$C$1001,"not found",0))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_xlfn.XLOOKUP(CoffeeOrders[[#This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IF(_xlfn.XLOOKUP(C535,customers!$A$1:$A$1001,customers!$C$1:$C$1001,"not found",0)=0,"",_xlfn.XLOOKUP(C535,customers!$A$1:$A$1001,customers!$C$1:$C$1001,"not found",0))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_xlfn.XLOOKUP(CoffeeOrders[[#This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IF(_xlfn.XLOOKUP(C536,customers!$A$1:$A$1001,customers!$C$1:$C$1001,"not found",0)=0,"",_xlfn.XLOOKUP(C536,customers!$A$1:$A$1001,customers!$C$1:$C$1001,"not found",0))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_xlfn.XLOOKUP(CoffeeOrders[[#This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IF(_xlfn.XLOOKUP(C537,customers!$A$1:$A$1001,customers!$C$1:$C$1001,"not found",0)=0,"",_xlfn.XLOOKUP(C537,customers!$A$1:$A$1001,customers!$C$1:$C$1001,"not found",0))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Large</v>
      </c>
      <c r="P537" t="str">
        <f>_xlfn.XLOOKUP(CoffeeOrders[[#This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IF(_xlfn.XLOOKUP(C538,customers!$A$1:$A$1001,customers!$C$1:$C$1001,"not found",0)=0,"",_xlfn.XLOOKUP(C538,customers!$A$1:$A$1001,customers!$C$1:$C$1001,"not found",0))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_xlfn.XLOOKUP(CoffeeOrders[[#This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IF(_xlfn.XLOOKUP(C539,customers!$A$1:$A$1001,customers!$C$1:$C$1001,"not found",0)=0,"",_xlfn.XLOOKUP(C539,customers!$A$1:$A$1001,customers!$C$1:$C$1001,"not found",0))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_xlfn.XLOOKUP(CoffeeOrders[[#This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IF(_xlfn.XLOOKUP(C540,customers!$A$1:$A$1001,customers!$C$1:$C$1001,"not found",0)=0,"",_xlfn.XLOOKUP(C540,customers!$A$1:$A$1001,customers!$C$1:$C$1001,"not found",0))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_xlfn.XLOOKUP(CoffeeOrders[[#This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IF(_xlfn.XLOOKUP(C541,customers!$A$1:$A$1001,customers!$C$1:$C$1001,"not found",0)=0,"",_xlfn.XLOOKUP(C541,customers!$A$1:$A$1001,customers!$C$1:$C$1001,"not found",0))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_xlfn.XLOOKUP(CoffeeOrders[[#This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IF(_xlfn.XLOOKUP(C542,customers!$A$1:$A$1001,customers!$C$1:$C$1001,"not found",0)=0,"",_xlfn.XLOOKUP(C542,customers!$A$1:$A$1001,customers!$C$1:$C$1001,"not found",0))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Large</v>
      </c>
      <c r="P542" t="str">
        <f>_xlfn.XLOOKUP(CoffeeOrders[[#This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IF(_xlfn.XLOOKUP(C543,customers!$A$1:$A$1001,customers!$C$1:$C$1001,"not found",0)=0,"",_xlfn.XLOOKUP(C543,customers!$A$1:$A$1001,customers!$C$1:$C$1001,"not found",0))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_xlfn.XLOOKUP(CoffeeOrders[[#This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IF(_xlfn.XLOOKUP(C544,customers!$A$1:$A$1001,customers!$C$1:$C$1001,"not found",0)=0,"",_xlfn.XLOOKUP(C544,customers!$A$1:$A$1001,customers!$C$1:$C$1001,"not found",0))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_xlfn.XLOOKUP(CoffeeOrders[[#This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IF(_xlfn.XLOOKUP(C545,customers!$A$1:$A$1001,customers!$C$1:$C$1001,"not found",0)=0,"",_xlfn.XLOOKUP(C545,customers!$A$1:$A$1001,customers!$C$1:$C$1001,"not found",0))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Large</v>
      </c>
      <c r="P545" t="str">
        <f>_xlfn.XLOOKUP(CoffeeOrders[[#This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IF(_xlfn.XLOOKUP(C546,customers!$A$1:$A$1001,customers!$C$1:$C$1001,"not found",0)=0,"",_xlfn.XLOOKUP(C546,customers!$A$1:$A$1001,customers!$C$1:$C$1001,"not found",0))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Large</v>
      </c>
      <c r="P546" t="str">
        <f>_xlfn.XLOOKUP(CoffeeOrders[[#This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IF(_xlfn.XLOOKUP(C547,customers!$A$1:$A$1001,customers!$C$1:$C$1001,"not found",0)=0,"",_xlfn.XLOOKUP(C547,customers!$A$1:$A$1001,customers!$C$1:$C$1001,"not found",0))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_xlfn.XLOOKUP(CoffeeOrders[[#This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IF(_xlfn.XLOOKUP(C548,customers!$A$1:$A$1001,customers!$C$1:$C$1001,"not found",0)=0,"",_xlfn.XLOOKUP(C548,customers!$A$1:$A$1001,customers!$C$1:$C$1001,"not found",0))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_xlfn.XLOOKUP(CoffeeOrders[[#This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IF(_xlfn.XLOOKUP(C549,customers!$A$1:$A$1001,customers!$C$1:$C$1001,"not found",0)=0,"",_xlfn.XLOOKUP(C549,customers!$A$1:$A$1001,customers!$C$1:$C$1001,"not found",0))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Large</v>
      </c>
      <c r="P549" t="str">
        <f>_xlfn.XLOOKUP(CoffeeOrders[[#This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IF(_xlfn.XLOOKUP(C550,customers!$A$1:$A$1001,customers!$C$1:$C$1001,"not found",0)=0,"",_xlfn.XLOOKUP(C550,customers!$A$1:$A$1001,customers!$C$1:$C$1001,"not found",0))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Large</v>
      </c>
      <c r="P550" t="str">
        <f>_xlfn.XLOOKUP(CoffeeOrders[[#This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IF(_xlfn.XLOOKUP(C551,customers!$A$1:$A$1001,customers!$C$1:$C$1001,"not found",0)=0,"",_xlfn.XLOOKUP(C551,customers!$A$1:$A$1001,customers!$C$1:$C$1001,"not found",0))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Large</v>
      </c>
      <c r="P551" t="str">
        <f>_xlfn.XLOOKUP(CoffeeOrders[[#This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IF(_xlfn.XLOOKUP(C552,customers!$A$1:$A$1001,customers!$C$1:$C$1001,"not found",0)=0,"",_xlfn.XLOOKUP(C552,customers!$A$1:$A$1001,customers!$C$1:$C$1001,"not found",0))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_xlfn.XLOOKUP(CoffeeOrders[[#This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IF(_xlfn.XLOOKUP(C553,customers!$A$1:$A$1001,customers!$C$1:$C$1001,"not found",0)=0,"",_xlfn.XLOOKUP(C553,customers!$A$1:$A$1001,customers!$C$1:$C$1001,"not found",0))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_xlfn.XLOOKUP(CoffeeOrders[[#This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IF(_xlfn.XLOOKUP(C554,customers!$A$1:$A$1001,customers!$C$1:$C$1001,"not found",0)=0,"",_xlfn.XLOOKUP(C554,customers!$A$1:$A$1001,customers!$C$1:$C$1001,"not found",0))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Large</v>
      </c>
      <c r="P554" t="str">
        <f>_xlfn.XLOOKUP(CoffeeOrders[[#This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IF(_xlfn.XLOOKUP(C555,customers!$A$1:$A$1001,customers!$C$1:$C$1001,"not found",0)=0,"",_xlfn.XLOOKUP(C555,customers!$A$1:$A$1001,customers!$C$1:$C$1001,"not found",0))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_xlfn.XLOOKUP(CoffeeOrders[[#This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IF(_xlfn.XLOOKUP(C556,customers!$A$1:$A$1001,customers!$C$1:$C$1001,"not found",0)=0,"",_xlfn.XLOOKUP(C556,customers!$A$1:$A$1001,customers!$C$1:$C$1001,"not found",0))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Large</v>
      </c>
      <c r="P556" t="str">
        <f>_xlfn.XLOOKUP(CoffeeOrders[[#This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IF(_xlfn.XLOOKUP(C557,customers!$A$1:$A$1001,customers!$C$1:$C$1001,"not found",0)=0,"",_xlfn.XLOOKUP(C557,customers!$A$1:$A$1001,customers!$C$1:$C$1001,"not found",0))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_xlfn.XLOOKUP(CoffeeOrders[[#This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IF(_xlfn.XLOOKUP(C558,customers!$A$1:$A$1001,customers!$C$1:$C$1001,"not found",0)=0,"",_xlfn.XLOOKUP(C558,customers!$A$1:$A$1001,customers!$C$1:$C$1001,"not found",0))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_xlfn.XLOOKUP(CoffeeOrders[[#This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IF(_xlfn.XLOOKUP(C559,customers!$A$1:$A$1001,customers!$C$1:$C$1001,"not found",0)=0,"",_xlfn.XLOOKUP(C559,customers!$A$1:$A$1001,customers!$C$1:$C$1001,"not found",0))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Large</v>
      </c>
      <c r="P559" t="str">
        <f>_xlfn.XLOOKUP(CoffeeOrders[[#This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IF(_xlfn.XLOOKUP(C560,customers!$A$1:$A$1001,customers!$C$1:$C$1001,"not found",0)=0,"",_xlfn.XLOOKUP(C560,customers!$A$1:$A$1001,customers!$C$1:$C$1001,"not found",0))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_xlfn.XLOOKUP(CoffeeOrders[[#This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IF(_xlfn.XLOOKUP(C561,customers!$A$1:$A$1001,customers!$C$1:$C$1001,"not found",0)=0,"",_xlfn.XLOOKUP(C561,customers!$A$1:$A$1001,customers!$C$1:$C$1001,"not found",0))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Large</v>
      </c>
      <c r="P561" t="str">
        <f>_xlfn.XLOOKUP(CoffeeOrders[[#This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IF(_xlfn.XLOOKUP(C562,customers!$A$1:$A$1001,customers!$C$1:$C$1001,"not found",0)=0,"",_xlfn.XLOOKUP(C562,customers!$A$1:$A$1001,customers!$C$1:$C$1001,"not found",0))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_xlfn.XLOOKUP(CoffeeOrders[[#This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IF(_xlfn.XLOOKUP(C563,customers!$A$1:$A$1001,customers!$C$1:$C$1001,"not found",0)=0,"",_xlfn.XLOOKUP(C563,customers!$A$1:$A$1001,customers!$C$1:$C$1001,"not found",0))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_xlfn.XLOOKUP(CoffeeOrders[[#This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IF(_xlfn.XLOOKUP(C564,customers!$A$1:$A$1001,customers!$C$1:$C$1001,"not found",0)=0,"",_xlfn.XLOOKUP(C564,customers!$A$1:$A$1001,customers!$C$1:$C$1001,"not found",0))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Large</v>
      </c>
      <c r="P564" t="str">
        <f>_xlfn.XLOOKUP(CoffeeOrders[[#This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IF(_xlfn.XLOOKUP(C565,customers!$A$1:$A$1001,customers!$C$1:$C$1001,"not found",0)=0,"",_xlfn.XLOOKUP(C565,customers!$A$1:$A$1001,customers!$C$1:$C$1001,"not found",0))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_xlfn.XLOOKUP(CoffeeOrders[[#This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IF(_xlfn.XLOOKUP(C566,customers!$A$1:$A$1001,customers!$C$1:$C$1001,"not found",0)=0,"",_xlfn.XLOOKUP(C566,customers!$A$1:$A$1001,customers!$C$1:$C$1001,"not found",0))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Large</v>
      </c>
      <c r="P566" t="str">
        <f>_xlfn.XLOOKUP(CoffeeOrders[[#This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IF(_xlfn.XLOOKUP(C567,customers!$A$1:$A$1001,customers!$C$1:$C$1001,"not found",0)=0,"",_xlfn.XLOOKUP(C567,customers!$A$1:$A$1001,customers!$C$1:$C$1001,"not found",0))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_xlfn.XLOOKUP(CoffeeOrders[[#This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IF(_xlfn.XLOOKUP(C568,customers!$A$1:$A$1001,customers!$C$1:$C$1001,"not found",0)=0,"",_xlfn.XLOOKUP(C568,customers!$A$1:$A$1001,customers!$C$1:$C$1001,"not found",0))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_xlfn.XLOOKUP(CoffeeOrders[[#This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IF(_xlfn.XLOOKUP(C569,customers!$A$1:$A$1001,customers!$C$1:$C$1001,"not found",0)=0,"",_xlfn.XLOOKUP(C569,customers!$A$1:$A$1001,customers!$C$1:$C$1001,"not found",0))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Large</v>
      </c>
      <c r="P569" t="str">
        <f>_xlfn.XLOOKUP(CoffeeOrders[[#This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IF(_xlfn.XLOOKUP(C570,customers!$A$1:$A$1001,customers!$C$1:$C$1001,"not found",0)=0,"",_xlfn.XLOOKUP(C570,customers!$A$1:$A$1001,customers!$C$1:$C$1001,"not found",0))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Large</v>
      </c>
      <c r="P570" t="str">
        <f>_xlfn.XLOOKUP(CoffeeOrders[[#This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IF(_xlfn.XLOOKUP(C571,customers!$A$1:$A$1001,customers!$C$1:$C$1001,"not found",0)=0,"",_xlfn.XLOOKUP(C571,customers!$A$1:$A$1001,customers!$C$1:$C$1001,"not found",0))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_xlfn.XLOOKUP(CoffeeOrders[[#This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IF(_xlfn.XLOOKUP(C572,customers!$A$1:$A$1001,customers!$C$1:$C$1001,"not found",0)=0,"",_xlfn.XLOOKUP(C572,customers!$A$1:$A$1001,customers!$C$1:$C$1001,"not found",0))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_xlfn.XLOOKUP(CoffeeOrders[[#This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IF(_xlfn.XLOOKUP(C573,customers!$A$1:$A$1001,customers!$C$1:$C$1001,"not found",0)=0,"",_xlfn.XLOOKUP(C573,customers!$A$1:$A$1001,customers!$C$1:$C$1001,"not found",0))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Large</v>
      </c>
      <c r="P573" t="str">
        <f>_xlfn.XLOOKUP(CoffeeOrders[[#This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IF(_xlfn.XLOOKUP(C574,customers!$A$1:$A$1001,customers!$C$1:$C$1001,"not found",0)=0,"",_xlfn.XLOOKUP(C574,customers!$A$1:$A$1001,customers!$C$1:$C$1001,"not found",0))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_xlfn.XLOOKUP(CoffeeOrders[[#This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IF(_xlfn.XLOOKUP(C575,customers!$A$1:$A$1001,customers!$C$1:$C$1001,"not found",0)=0,"",_xlfn.XLOOKUP(C575,customers!$A$1:$A$1001,customers!$C$1:$C$1001,"not found",0))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_xlfn.XLOOKUP(CoffeeOrders[[#This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IF(_xlfn.XLOOKUP(C576,customers!$A$1:$A$1001,customers!$C$1:$C$1001,"not found",0)=0,"",_xlfn.XLOOKUP(C576,customers!$A$1:$A$1001,customers!$C$1:$C$1001,"not found",0))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Large</v>
      </c>
      <c r="P576" t="str">
        <f>_xlfn.XLOOKUP(CoffeeOrders[[#This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IF(_xlfn.XLOOKUP(C577,customers!$A$1:$A$1001,customers!$C$1:$C$1001,"not found",0)=0,"",_xlfn.XLOOKUP(C577,customers!$A$1:$A$1001,customers!$C$1:$C$1001,"not found",0))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_xlfn.XLOOKUP(CoffeeOrders[[#This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IF(_xlfn.XLOOKUP(C578,customers!$A$1:$A$1001,customers!$C$1:$C$1001,"not found",0)=0,"",_xlfn.XLOOKUP(C578,customers!$A$1:$A$1001,customers!$C$1:$C$1001,"not found",0))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_xlfn.XLOOKUP(CoffeeOrders[[#This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IF(_xlfn.XLOOKUP(C579,customers!$A$1:$A$1001,customers!$C$1:$C$1001,"not found",0)=0,"",_xlfn.XLOOKUP(C579,customers!$A$1:$A$1001,customers!$C$1:$C$1001,"not found",0))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IF(J579="M","Medium",IF(J579="L","Large",IF(J579="D","Dark","")))</f>
        <v>Medium</v>
      </c>
      <c r="P579" t="str">
        <f>_xlfn.XLOOKUP(CoffeeOrders[[#This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IF(_xlfn.XLOOKUP(C580,customers!$A$1:$A$1001,customers!$C$1:$C$1001,"not found",0)=0,"",_xlfn.XLOOKUP(C580,customers!$A$1:$A$1001,customers!$C$1:$C$1001,"not found",0))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Large</v>
      </c>
      <c r="P580" t="str">
        <f>_xlfn.XLOOKUP(CoffeeOrders[[#This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IF(_xlfn.XLOOKUP(C581,customers!$A$1:$A$1001,customers!$C$1:$C$1001,"not found",0)=0,"",_xlfn.XLOOKUP(C581,customers!$A$1:$A$1001,customers!$C$1:$C$1001,"not found",0))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_xlfn.XLOOKUP(CoffeeOrders[[#This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IF(_xlfn.XLOOKUP(C582,customers!$A$1:$A$1001,customers!$C$1:$C$1001,"not found",0)=0,"",_xlfn.XLOOKUP(C582,customers!$A$1:$A$1001,customers!$C$1:$C$1001,"not found",0))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Large</v>
      </c>
      <c r="P582" t="str">
        <f>_xlfn.XLOOKUP(CoffeeOrders[[#This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IF(_xlfn.XLOOKUP(C583,customers!$A$1:$A$1001,customers!$C$1:$C$1001,"not found",0)=0,"",_xlfn.XLOOKUP(C583,customers!$A$1:$A$1001,customers!$C$1:$C$1001,"not found",0))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Large</v>
      </c>
      <c r="P583" t="str">
        <f>_xlfn.XLOOKUP(CoffeeOrders[[#This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IF(_xlfn.XLOOKUP(C584,customers!$A$1:$A$1001,customers!$C$1:$C$1001,"not found",0)=0,"",_xlfn.XLOOKUP(C584,customers!$A$1:$A$1001,customers!$C$1:$C$1001,"not found",0))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_xlfn.XLOOKUP(CoffeeOrders[[#This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IF(_xlfn.XLOOKUP(C585,customers!$A$1:$A$1001,customers!$C$1:$C$1001,"not found",0)=0,"",_xlfn.XLOOKUP(C585,customers!$A$1:$A$1001,customers!$C$1:$C$1001,"not found",0))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Large</v>
      </c>
      <c r="P585" t="str">
        <f>_xlfn.XLOOKUP(CoffeeOrders[[#This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IF(_xlfn.XLOOKUP(C586,customers!$A$1:$A$1001,customers!$C$1:$C$1001,"not found",0)=0,"",_xlfn.XLOOKUP(C586,customers!$A$1:$A$1001,customers!$C$1:$C$1001,"not found",0))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Large</v>
      </c>
      <c r="P586" t="str">
        <f>_xlfn.XLOOKUP(CoffeeOrders[[#This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IF(_xlfn.XLOOKUP(C587,customers!$A$1:$A$1001,customers!$C$1:$C$1001,"not found",0)=0,"",_xlfn.XLOOKUP(C587,customers!$A$1:$A$1001,customers!$C$1:$C$1001,"not found",0))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_xlfn.XLOOKUP(CoffeeOrders[[#This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IF(_xlfn.XLOOKUP(C588,customers!$A$1:$A$1001,customers!$C$1:$C$1001,"not found",0)=0,"",_xlfn.XLOOKUP(C588,customers!$A$1:$A$1001,customers!$C$1:$C$1001,"not found",0))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Large</v>
      </c>
      <c r="P588" t="str">
        <f>_xlfn.XLOOKUP(CoffeeOrders[[#This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IF(_xlfn.XLOOKUP(C589,customers!$A$1:$A$1001,customers!$C$1:$C$1001,"not found",0)=0,"",_xlfn.XLOOKUP(C589,customers!$A$1:$A$1001,customers!$C$1:$C$1001,"not found",0))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_xlfn.XLOOKUP(CoffeeOrders[[#This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IF(_xlfn.XLOOKUP(C590,customers!$A$1:$A$1001,customers!$C$1:$C$1001,"not found",0)=0,"",_xlfn.XLOOKUP(C590,customers!$A$1:$A$1001,customers!$C$1:$C$1001,"not found",0))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_xlfn.XLOOKUP(CoffeeOrders[[#This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IF(_xlfn.XLOOKUP(C591,customers!$A$1:$A$1001,customers!$C$1:$C$1001,"not found",0)=0,"",_xlfn.XLOOKUP(C591,customers!$A$1:$A$1001,customers!$C$1:$C$1001,"not found",0))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Large</v>
      </c>
      <c r="P591" t="str">
        <f>_xlfn.XLOOKUP(CoffeeOrders[[#This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IF(_xlfn.XLOOKUP(C592,customers!$A$1:$A$1001,customers!$C$1:$C$1001,"not found",0)=0,"",_xlfn.XLOOKUP(C592,customers!$A$1:$A$1001,customers!$C$1:$C$1001,"not found",0))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_xlfn.XLOOKUP(CoffeeOrders[[#This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IF(_xlfn.XLOOKUP(C593,customers!$A$1:$A$1001,customers!$C$1:$C$1001,"not found",0)=0,"",_xlfn.XLOOKUP(C593,customers!$A$1:$A$1001,customers!$C$1:$C$1001,"not found",0))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_xlfn.XLOOKUP(CoffeeOrders[[#This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IF(_xlfn.XLOOKUP(C594,customers!$A$1:$A$1001,customers!$C$1:$C$1001,"not found",0)=0,"",_xlfn.XLOOKUP(C594,customers!$A$1:$A$1001,customers!$C$1:$C$1001,"not found",0))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_xlfn.XLOOKUP(CoffeeOrders[[#This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IF(_xlfn.XLOOKUP(C595,customers!$A$1:$A$1001,customers!$C$1:$C$1001,"not found",0)=0,"",_xlfn.XLOOKUP(C595,customers!$A$1:$A$1001,customers!$C$1:$C$1001,"not found",0))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_xlfn.XLOOKUP(CoffeeOrders[[#This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IF(_xlfn.XLOOKUP(C596,customers!$A$1:$A$1001,customers!$C$1:$C$1001,"not found",0)=0,"",_xlfn.XLOOKUP(C596,customers!$A$1:$A$1001,customers!$C$1:$C$1001,"not found",0))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Large</v>
      </c>
      <c r="P596" t="str">
        <f>_xlfn.XLOOKUP(CoffeeOrders[[#This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IF(_xlfn.XLOOKUP(C597,customers!$A$1:$A$1001,customers!$C$1:$C$1001,"not found",0)=0,"",_xlfn.XLOOKUP(C597,customers!$A$1:$A$1001,customers!$C$1:$C$1001,"not found",0))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Large</v>
      </c>
      <c r="P597" t="str">
        <f>_xlfn.XLOOKUP(CoffeeOrders[[#This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IF(_xlfn.XLOOKUP(C598,customers!$A$1:$A$1001,customers!$C$1:$C$1001,"not found",0)=0,"",_xlfn.XLOOKUP(C598,customers!$A$1:$A$1001,customers!$C$1:$C$1001,"not found",0))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_xlfn.XLOOKUP(CoffeeOrders[[#This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IF(_xlfn.XLOOKUP(C599,customers!$A$1:$A$1001,customers!$C$1:$C$1001,"not found",0)=0,"",_xlfn.XLOOKUP(C599,customers!$A$1:$A$1001,customers!$C$1:$C$1001,"not found",0))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Large</v>
      </c>
      <c r="P599" t="str">
        <f>_xlfn.XLOOKUP(CoffeeOrders[[#This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IF(_xlfn.XLOOKUP(C600,customers!$A$1:$A$1001,customers!$C$1:$C$1001,"not found",0)=0,"",_xlfn.XLOOKUP(C600,customers!$A$1:$A$1001,customers!$C$1:$C$1001,"not found",0))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_xlfn.XLOOKUP(CoffeeOrders[[#This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IF(_xlfn.XLOOKUP(C601,customers!$A$1:$A$1001,customers!$C$1:$C$1001,"not found",0)=0,"",_xlfn.XLOOKUP(C601,customers!$A$1:$A$1001,customers!$C$1:$C$1001,"not found",0))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_xlfn.XLOOKUP(CoffeeOrders[[#This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IF(_xlfn.XLOOKUP(C602,customers!$A$1:$A$1001,customers!$C$1:$C$1001,"not found",0)=0,"",_xlfn.XLOOKUP(C602,customers!$A$1:$A$1001,customers!$C$1:$C$1001,"not found",0))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_xlfn.XLOOKUP(CoffeeOrders[[#This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IF(_xlfn.XLOOKUP(C603,customers!$A$1:$A$1001,customers!$C$1:$C$1001,"not found",0)=0,"",_xlfn.XLOOKUP(C603,customers!$A$1:$A$1001,customers!$C$1:$C$1001,"not found",0))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Large</v>
      </c>
      <c r="P603" t="str">
        <f>_xlfn.XLOOKUP(CoffeeOrders[[#This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IF(_xlfn.XLOOKUP(C604,customers!$A$1:$A$1001,customers!$C$1:$C$1001,"not found",0)=0,"",_xlfn.XLOOKUP(C604,customers!$A$1:$A$1001,customers!$C$1:$C$1001,"not found",0))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Large</v>
      </c>
      <c r="P604" t="str">
        <f>_xlfn.XLOOKUP(CoffeeOrders[[#This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IF(_xlfn.XLOOKUP(C605,customers!$A$1:$A$1001,customers!$C$1:$C$1001,"not found",0)=0,"",_xlfn.XLOOKUP(C605,customers!$A$1:$A$1001,customers!$C$1:$C$1001,"not found",0))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_xlfn.XLOOKUP(CoffeeOrders[[#This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IF(_xlfn.XLOOKUP(C606,customers!$A$1:$A$1001,customers!$C$1:$C$1001,"not found",0)=0,"",_xlfn.XLOOKUP(C606,customers!$A$1:$A$1001,customers!$C$1:$C$1001,"not found",0))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_xlfn.XLOOKUP(CoffeeOrders[[#This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IF(_xlfn.XLOOKUP(C607,customers!$A$1:$A$1001,customers!$C$1:$C$1001,"not found",0)=0,"",_xlfn.XLOOKUP(C607,customers!$A$1:$A$1001,customers!$C$1:$C$1001,"not found",0))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Large</v>
      </c>
      <c r="P607" t="str">
        <f>_xlfn.XLOOKUP(CoffeeOrders[[#This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IF(_xlfn.XLOOKUP(C608,customers!$A$1:$A$1001,customers!$C$1:$C$1001,"not found",0)=0,"",_xlfn.XLOOKUP(C608,customers!$A$1:$A$1001,customers!$C$1:$C$1001,"not found",0))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Large</v>
      </c>
      <c r="P608" t="str">
        <f>_xlfn.XLOOKUP(CoffeeOrders[[#This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IF(_xlfn.XLOOKUP(C609,customers!$A$1:$A$1001,customers!$C$1:$C$1001,"not found",0)=0,"",_xlfn.XLOOKUP(C609,customers!$A$1:$A$1001,customers!$C$1:$C$1001,"not found",0))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_xlfn.XLOOKUP(CoffeeOrders[[#This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IF(_xlfn.XLOOKUP(C610,customers!$A$1:$A$1001,customers!$C$1:$C$1001,"not found",0)=0,"",_xlfn.XLOOKUP(C610,customers!$A$1:$A$1001,customers!$C$1:$C$1001,"not found",0))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_xlfn.XLOOKUP(CoffeeOrders[[#This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IF(_xlfn.XLOOKUP(C611,customers!$A$1:$A$1001,customers!$C$1:$C$1001,"not found",0)=0,"",_xlfn.XLOOKUP(C611,customers!$A$1:$A$1001,customers!$C$1:$C$1001,"not found",0))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_xlfn.XLOOKUP(CoffeeOrders[[#This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IF(_xlfn.XLOOKUP(C612,customers!$A$1:$A$1001,customers!$C$1:$C$1001,"not found",0)=0,"",_xlfn.XLOOKUP(C612,customers!$A$1:$A$1001,customers!$C$1:$C$1001,"not found",0))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_xlfn.XLOOKUP(CoffeeOrders[[#This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IF(_xlfn.XLOOKUP(C613,customers!$A$1:$A$1001,customers!$C$1:$C$1001,"not found",0)=0,"",_xlfn.XLOOKUP(C613,customers!$A$1:$A$1001,customers!$C$1:$C$1001,"not found",0))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Large</v>
      </c>
      <c r="P613" t="str">
        <f>_xlfn.XLOOKUP(CoffeeOrders[[#This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IF(_xlfn.XLOOKUP(C614,customers!$A$1:$A$1001,customers!$C$1:$C$1001,"not found",0)=0,"",_xlfn.XLOOKUP(C614,customers!$A$1:$A$1001,customers!$C$1:$C$1001,"not found",0))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_xlfn.XLOOKUP(CoffeeOrders[[#This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IF(_xlfn.XLOOKUP(C615,customers!$A$1:$A$1001,customers!$C$1:$C$1001,"not found",0)=0,"",_xlfn.XLOOKUP(C615,customers!$A$1:$A$1001,customers!$C$1:$C$1001,"not found",0))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_xlfn.XLOOKUP(CoffeeOrders[[#This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IF(_xlfn.XLOOKUP(C616,customers!$A$1:$A$1001,customers!$C$1:$C$1001,"not found",0)=0,"",_xlfn.XLOOKUP(C616,customers!$A$1:$A$1001,customers!$C$1:$C$1001,"not found",0))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_xlfn.XLOOKUP(CoffeeOrders[[#This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IF(_xlfn.XLOOKUP(C617,customers!$A$1:$A$1001,customers!$C$1:$C$1001,"not found",0)=0,"",_xlfn.XLOOKUP(C617,customers!$A$1:$A$1001,customers!$C$1:$C$1001,"not found",0))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Large</v>
      </c>
      <c r="P617" t="str">
        <f>_xlfn.XLOOKUP(CoffeeOrders[[#This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IF(_xlfn.XLOOKUP(C618,customers!$A$1:$A$1001,customers!$C$1:$C$1001,"not found",0)=0,"",_xlfn.XLOOKUP(C618,customers!$A$1:$A$1001,customers!$C$1:$C$1001,"not found",0))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_xlfn.XLOOKUP(CoffeeOrders[[#This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IF(_xlfn.XLOOKUP(C619,customers!$A$1:$A$1001,customers!$C$1:$C$1001,"not found",0)=0,"",_xlfn.XLOOKUP(C619,customers!$A$1:$A$1001,customers!$C$1:$C$1001,"not found",0))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_xlfn.XLOOKUP(CoffeeOrders[[#This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IF(_xlfn.XLOOKUP(C620,customers!$A$1:$A$1001,customers!$C$1:$C$1001,"not found",0)=0,"",_xlfn.XLOOKUP(C620,customers!$A$1:$A$1001,customers!$C$1:$C$1001,"not found",0))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_xlfn.XLOOKUP(CoffeeOrders[[#This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IF(_xlfn.XLOOKUP(C621,customers!$A$1:$A$1001,customers!$C$1:$C$1001,"not found",0)=0,"",_xlfn.XLOOKUP(C621,customers!$A$1:$A$1001,customers!$C$1:$C$1001,"not found",0))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_xlfn.XLOOKUP(CoffeeOrders[[#This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IF(_xlfn.XLOOKUP(C622,customers!$A$1:$A$1001,customers!$C$1:$C$1001,"not found",0)=0,"",_xlfn.XLOOKUP(C622,customers!$A$1:$A$1001,customers!$C$1:$C$1001,"not found",0))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_xlfn.XLOOKUP(CoffeeOrders[[#This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IF(_xlfn.XLOOKUP(C623,customers!$A$1:$A$1001,customers!$C$1:$C$1001,"not found",0)=0,"",_xlfn.XLOOKUP(C623,customers!$A$1:$A$1001,customers!$C$1:$C$1001,"not found",0))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Large</v>
      </c>
      <c r="P623" t="str">
        <f>_xlfn.XLOOKUP(CoffeeOrders[[#This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IF(_xlfn.XLOOKUP(C624,customers!$A$1:$A$1001,customers!$C$1:$C$1001,"not found",0)=0,"",_xlfn.XLOOKUP(C624,customers!$A$1:$A$1001,customers!$C$1:$C$1001,"not found",0))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_xlfn.XLOOKUP(CoffeeOrders[[#This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IF(_xlfn.XLOOKUP(C625,customers!$A$1:$A$1001,customers!$C$1:$C$1001,"not found",0)=0,"",_xlfn.XLOOKUP(C625,customers!$A$1:$A$1001,customers!$C$1:$C$1001,"not found",0))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_xlfn.XLOOKUP(CoffeeOrders[[#This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IF(_xlfn.XLOOKUP(C626,customers!$A$1:$A$1001,customers!$C$1:$C$1001,"not found",0)=0,"",_xlfn.XLOOKUP(C626,customers!$A$1:$A$1001,customers!$C$1:$C$1001,"not found",0))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_xlfn.XLOOKUP(CoffeeOrders[[#This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IF(_xlfn.XLOOKUP(C627,customers!$A$1:$A$1001,customers!$C$1:$C$1001,"not found",0)=0,"",_xlfn.XLOOKUP(C627,customers!$A$1:$A$1001,customers!$C$1:$C$1001,"not found",0))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Large</v>
      </c>
      <c r="P627" t="str">
        <f>_xlfn.XLOOKUP(CoffeeOrders[[#This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IF(_xlfn.XLOOKUP(C628,customers!$A$1:$A$1001,customers!$C$1:$C$1001,"not found",0)=0,"",_xlfn.XLOOKUP(C628,customers!$A$1:$A$1001,customers!$C$1:$C$1001,"not found",0))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_xlfn.XLOOKUP(CoffeeOrders[[#This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IF(_xlfn.XLOOKUP(C629,customers!$A$1:$A$1001,customers!$C$1:$C$1001,"not found",0)=0,"",_xlfn.XLOOKUP(C629,customers!$A$1:$A$1001,customers!$C$1:$C$1001,"not found",0))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_xlfn.XLOOKUP(CoffeeOrders[[#This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IF(_xlfn.XLOOKUP(C630,customers!$A$1:$A$1001,customers!$C$1:$C$1001,"not found",0)=0,"",_xlfn.XLOOKUP(C630,customers!$A$1:$A$1001,customers!$C$1:$C$1001,"not found",0))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Large</v>
      </c>
      <c r="P630" t="str">
        <f>_xlfn.XLOOKUP(CoffeeOrders[[#This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IF(_xlfn.XLOOKUP(C631,customers!$A$1:$A$1001,customers!$C$1:$C$1001,"not found",0)=0,"",_xlfn.XLOOKUP(C631,customers!$A$1:$A$1001,customers!$C$1:$C$1001,"not found",0))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_xlfn.XLOOKUP(CoffeeOrders[[#This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IF(_xlfn.XLOOKUP(C632,customers!$A$1:$A$1001,customers!$C$1:$C$1001,"not found",0)=0,"",_xlfn.XLOOKUP(C632,customers!$A$1:$A$1001,customers!$C$1:$C$1001,"not found",0))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_xlfn.XLOOKUP(CoffeeOrders[[#This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IF(_xlfn.XLOOKUP(C633,customers!$A$1:$A$1001,customers!$C$1:$C$1001,"not found",0)=0,"",_xlfn.XLOOKUP(C633,customers!$A$1:$A$1001,customers!$C$1:$C$1001,"not found",0))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_xlfn.XLOOKUP(CoffeeOrders[[#This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IF(_xlfn.XLOOKUP(C634,customers!$A$1:$A$1001,customers!$C$1:$C$1001,"not found",0)=0,"",_xlfn.XLOOKUP(C634,customers!$A$1:$A$1001,customers!$C$1:$C$1001,"not found",0))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Large</v>
      </c>
      <c r="P634" t="str">
        <f>_xlfn.XLOOKUP(CoffeeOrders[[#This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IF(_xlfn.XLOOKUP(C635,customers!$A$1:$A$1001,customers!$C$1:$C$1001,"not found",0)=0,"",_xlfn.XLOOKUP(C635,customers!$A$1:$A$1001,customers!$C$1:$C$1001,"not found",0))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Large</v>
      </c>
      <c r="P635" t="str">
        <f>_xlfn.XLOOKUP(CoffeeOrders[[#This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IF(_xlfn.XLOOKUP(C636,customers!$A$1:$A$1001,customers!$C$1:$C$1001,"not found",0)=0,"",_xlfn.XLOOKUP(C636,customers!$A$1:$A$1001,customers!$C$1:$C$1001,"not found",0))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_xlfn.XLOOKUP(CoffeeOrders[[#This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IF(_xlfn.XLOOKUP(C637,customers!$A$1:$A$1001,customers!$C$1:$C$1001,"not found",0)=0,"",_xlfn.XLOOKUP(C637,customers!$A$1:$A$1001,customers!$C$1:$C$1001,"not found",0))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Large</v>
      </c>
      <c r="P637" t="str">
        <f>_xlfn.XLOOKUP(CoffeeOrders[[#This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IF(_xlfn.XLOOKUP(C638,customers!$A$1:$A$1001,customers!$C$1:$C$1001,"not found",0)=0,"",_xlfn.XLOOKUP(C638,customers!$A$1:$A$1001,customers!$C$1:$C$1001,"not found",0))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Large</v>
      </c>
      <c r="P638" t="str">
        <f>_xlfn.XLOOKUP(CoffeeOrders[[#This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IF(_xlfn.XLOOKUP(C639,customers!$A$1:$A$1001,customers!$C$1:$C$1001,"not found",0)=0,"",_xlfn.XLOOKUP(C639,customers!$A$1:$A$1001,customers!$C$1:$C$1001,"not found",0))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_xlfn.XLOOKUP(CoffeeOrders[[#This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IF(_xlfn.XLOOKUP(C640,customers!$A$1:$A$1001,customers!$C$1:$C$1001,"not found",0)=0,"",_xlfn.XLOOKUP(C640,customers!$A$1:$A$1001,customers!$C$1:$C$1001,"not found",0))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_xlfn.XLOOKUP(CoffeeOrders[[#This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IF(_xlfn.XLOOKUP(C641,customers!$A$1:$A$1001,customers!$C$1:$C$1001,"not found",0)=0,"",_xlfn.XLOOKUP(C641,customers!$A$1:$A$1001,customers!$C$1:$C$1001,"not found",0))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_xlfn.XLOOKUP(CoffeeOrders[[#This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IF(_xlfn.XLOOKUP(C642,customers!$A$1:$A$1001,customers!$C$1:$C$1001,"not found",0)=0,"",_xlfn.XLOOKUP(C642,customers!$A$1:$A$1001,customers!$C$1:$C$1001,"not found",0))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Large</v>
      </c>
      <c r="P642" t="str">
        <f>_xlfn.XLOOKUP(CoffeeOrders[[#This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IF(_xlfn.XLOOKUP(C643,customers!$A$1:$A$1001,customers!$C$1:$C$1001,"not found",0)=0,"",_xlfn.XLOOKUP(C643,customers!$A$1:$A$1001,customers!$C$1:$C$1001,"not found",0))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_xlfn.XLOOKUP(CoffeeOrders[[#This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IF(_xlfn.XLOOKUP(C644,customers!$A$1:$A$1001,customers!$C$1:$C$1001,"not found",0)=0,"",_xlfn.XLOOKUP(C644,customers!$A$1:$A$1001,customers!$C$1:$C$1001,"not found",0))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_xlfn.XLOOKUP(CoffeeOrders[[#This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IF(_xlfn.XLOOKUP(C645,customers!$A$1:$A$1001,customers!$C$1:$C$1001,"not found",0)=0,"",_xlfn.XLOOKUP(C645,customers!$A$1:$A$1001,customers!$C$1:$C$1001,"not found",0))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Large</v>
      </c>
      <c r="P645" t="str">
        <f>_xlfn.XLOOKUP(CoffeeOrders[[#This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IF(_xlfn.XLOOKUP(C646,customers!$A$1:$A$1001,customers!$C$1:$C$1001,"not found",0)=0,"",_xlfn.XLOOKUP(C646,customers!$A$1:$A$1001,customers!$C$1:$C$1001,"not found",0))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_xlfn.XLOOKUP(CoffeeOrders[[#This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IF(_xlfn.XLOOKUP(C647,customers!$A$1:$A$1001,customers!$C$1:$C$1001,"not found",0)=0,"",_xlfn.XLOOKUP(C647,customers!$A$1:$A$1001,customers!$C$1:$C$1001,"not found",0))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_xlfn.XLOOKUP(CoffeeOrders[[#This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IF(_xlfn.XLOOKUP(C648,customers!$A$1:$A$1001,customers!$C$1:$C$1001,"not found",0)=0,"",_xlfn.XLOOKUP(C648,customers!$A$1:$A$1001,customers!$C$1:$C$1001,"not found",0))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_xlfn.XLOOKUP(CoffeeOrders[[#This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IF(_xlfn.XLOOKUP(C649,customers!$A$1:$A$1001,customers!$C$1:$C$1001,"not found",0)=0,"",_xlfn.XLOOKUP(C649,customers!$A$1:$A$1001,customers!$C$1:$C$1001,"not found",0))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Large</v>
      </c>
      <c r="P649" t="str">
        <f>_xlfn.XLOOKUP(CoffeeOrders[[#This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IF(_xlfn.XLOOKUP(C650,customers!$A$1:$A$1001,customers!$C$1:$C$1001,"not found",0)=0,"",_xlfn.XLOOKUP(C650,customers!$A$1:$A$1001,customers!$C$1:$C$1001,"not found",0))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_xlfn.XLOOKUP(CoffeeOrders[[#This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IF(_xlfn.XLOOKUP(C651,customers!$A$1:$A$1001,customers!$C$1:$C$1001,"not found",0)=0,"",_xlfn.XLOOKUP(C651,customers!$A$1:$A$1001,customers!$C$1:$C$1001,"not found",0))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Large</v>
      </c>
      <c r="P651" t="str">
        <f>_xlfn.XLOOKUP(CoffeeOrders[[#This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IF(_xlfn.XLOOKUP(C652,customers!$A$1:$A$1001,customers!$C$1:$C$1001,"not found",0)=0,"",_xlfn.XLOOKUP(C652,customers!$A$1:$A$1001,customers!$C$1:$C$1001,"not found",0))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_xlfn.XLOOKUP(CoffeeOrders[[#This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IF(_xlfn.XLOOKUP(C653,customers!$A$1:$A$1001,customers!$C$1:$C$1001,"not found",0)=0,"",_xlfn.XLOOKUP(C653,customers!$A$1:$A$1001,customers!$C$1:$C$1001,"not found",0))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Large</v>
      </c>
      <c r="P653" t="str">
        <f>_xlfn.XLOOKUP(CoffeeOrders[[#This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IF(_xlfn.XLOOKUP(C654,customers!$A$1:$A$1001,customers!$C$1:$C$1001,"not found",0)=0,"",_xlfn.XLOOKUP(C654,customers!$A$1:$A$1001,customers!$C$1:$C$1001,"not found",0))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Large</v>
      </c>
      <c r="P654" t="str">
        <f>_xlfn.XLOOKUP(CoffeeOrders[[#This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IF(_xlfn.XLOOKUP(C655,customers!$A$1:$A$1001,customers!$C$1:$C$1001,"not found",0)=0,"",_xlfn.XLOOKUP(C655,customers!$A$1:$A$1001,customers!$C$1:$C$1001,"not found",0))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_xlfn.XLOOKUP(CoffeeOrders[[#This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IF(_xlfn.XLOOKUP(C656,customers!$A$1:$A$1001,customers!$C$1:$C$1001,"not found",0)=0,"",_xlfn.XLOOKUP(C656,customers!$A$1:$A$1001,customers!$C$1:$C$1001,"not found",0))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_xlfn.XLOOKUP(CoffeeOrders[[#This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IF(_xlfn.XLOOKUP(C657,customers!$A$1:$A$1001,customers!$C$1:$C$1001,"not found",0)=0,"",_xlfn.XLOOKUP(C657,customers!$A$1:$A$1001,customers!$C$1:$C$1001,"not found",0))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_xlfn.XLOOKUP(CoffeeOrders[[#This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IF(_xlfn.XLOOKUP(C658,customers!$A$1:$A$1001,customers!$C$1:$C$1001,"not found",0)=0,"",_xlfn.XLOOKUP(C658,customers!$A$1:$A$1001,customers!$C$1:$C$1001,"not found",0))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_xlfn.XLOOKUP(CoffeeOrders[[#This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IF(_xlfn.XLOOKUP(C659,customers!$A$1:$A$1001,customers!$C$1:$C$1001,"not found",0)=0,"",_xlfn.XLOOKUP(C659,customers!$A$1:$A$1001,customers!$C$1:$C$1001,"not found",0))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_xlfn.XLOOKUP(CoffeeOrders[[#This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IF(_xlfn.XLOOKUP(C660,customers!$A$1:$A$1001,customers!$C$1:$C$1001,"not found",0)=0,"",_xlfn.XLOOKUP(C660,customers!$A$1:$A$1001,customers!$C$1:$C$1001,"not found",0))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_xlfn.XLOOKUP(CoffeeOrders[[#This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IF(_xlfn.XLOOKUP(C661,customers!$A$1:$A$1001,customers!$C$1:$C$1001,"not found",0)=0,"",_xlfn.XLOOKUP(C661,customers!$A$1:$A$1001,customers!$C$1:$C$1001,"not found",0))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_xlfn.XLOOKUP(CoffeeOrders[[#This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IF(_xlfn.XLOOKUP(C662,customers!$A$1:$A$1001,customers!$C$1:$C$1001,"not found",0)=0,"",_xlfn.XLOOKUP(C662,customers!$A$1:$A$1001,customers!$C$1:$C$1001,"not found",0))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Large</v>
      </c>
      <c r="P662" t="str">
        <f>_xlfn.XLOOKUP(CoffeeOrders[[#This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IF(_xlfn.XLOOKUP(C663,customers!$A$1:$A$1001,customers!$C$1:$C$1001,"not found",0)=0,"",_xlfn.XLOOKUP(C663,customers!$A$1:$A$1001,customers!$C$1:$C$1001,"not found",0))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_xlfn.XLOOKUP(CoffeeOrders[[#This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IF(_xlfn.XLOOKUP(C664,customers!$A$1:$A$1001,customers!$C$1:$C$1001,"not found",0)=0,"",_xlfn.XLOOKUP(C664,customers!$A$1:$A$1001,customers!$C$1:$C$1001,"not found",0))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_xlfn.XLOOKUP(CoffeeOrders[[#This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IF(_xlfn.XLOOKUP(C665,customers!$A$1:$A$1001,customers!$C$1:$C$1001,"not found",0)=0,"",_xlfn.XLOOKUP(C665,customers!$A$1:$A$1001,customers!$C$1:$C$1001,"not found",0))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_xlfn.XLOOKUP(CoffeeOrders[[#This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IF(_xlfn.XLOOKUP(C666,customers!$A$1:$A$1001,customers!$C$1:$C$1001,"not found",0)=0,"",_xlfn.XLOOKUP(C666,customers!$A$1:$A$1001,customers!$C$1:$C$1001,"not found",0))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_xlfn.XLOOKUP(CoffeeOrders[[#This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IF(_xlfn.XLOOKUP(C667,customers!$A$1:$A$1001,customers!$C$1:$C$1001,"not found",0)=0,"",_xlfn.XLOOKUP(C667,customers!$A$1:$A$1001,customers!$C$1:$C$1001,"not found",0))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_xlfn.XLOOKUP(CoffeeOrders[[#This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IF(_xlfn.XLOOKUP(C668,customers!$A$1:$A$1001,customers!$C$1:$C$1001,"not found",0)=0,"",_xlfn.XLOOKUP(C668,customers!$A$1:$A$1001,customers!$C$1:$C$1001,"not found",0))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_xlfn.XLOOKUP(CoffeeOrders[[#This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IF(_xlfn.XLOOKUP(C669,customers!$A$1:$A$1001,customers!$C$1:$C$1001,"not found",0)=0,"",_xlfn.XLOOKUP(C669,customers!$A$1:$A$1001,customers!$C$1:$C$1001,"not found",0))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_xlfn.XLOOKUP(CoffeeOrders[[#This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IF(_xlfn.XLOOKUP(C670,customers!$A$1:$A$1001,customers!$C$1:$C$1001,"not found",0)=0,"",_xlfn.XLOOKUP(C670,customers!$A$1:$A$1001,customers!$C$1:$C$1001,"not found",0))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Large</v>
      </c>
      <c r="P670" t="str">
        <f>_xlfn.XLOOKUP(CoffeeOrders[[#This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IF(_xlfn.XLOOKUP(C671,customers!$A$1:$A$1001,customers!$C$1:$C$1001,"not found",0)=0,"",_xlfn.XLOOKUP(C671,customers!$A$1:$A$1001,customers!$C$1:$C$1001,"not found",0))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_xlfn.XLOOKUP(CoffeeOrders[[#This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IF(_xlfn.XLOOKUP(C672,customers!$A$1:$A$1001,customers!$C$1:$C$1001,"not found",0)=0,"",_xlfn.XLOOKUP(C672,customers!$A$1:$A$1001,customers!$C$1:$C$1001,"not found",0))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_xlfn.XLOOKUP(CoffeeOrders[[#This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IF(_xlfn.XLOOKUP(C673,customers!$A$1:$A$1001,customers!$C$1:$C$1001,"not found",0)=0,"",_xlfn.XLOOKUP(C673,customers!$A$1:$A$1001,customers!$C$1:$C$1001,"not found",0))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Large</v>
      </c>
      <c r="P673" t="str">
        <f>_xlfn.XLOOKUP(CoffeeOrders[[#This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IF(_xlfn.XLOOKUP(C674,customers!$A$1:$A$1001,customers!$C$1:$C$1001,"not found",0)=0,"",_xlfn.XLOOKUP(C674,customers!$A$1:$A$1001,customers!$C$1:$C$1001,"not found",0))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_xlfn.XLOOKUP(CoffeeOrders[[#This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IF(_xlfn.XLOOKUP(C675,customers!$A$1:$A$1001,customers!$C$1:$C$1001,"not found",0)=0,"",_xlfn.XLOOKUP(C675,customers!$A$1:$A$1001,customers!$C$1:$C$1001,"not found",0))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_xlfn.XLOOKUP(CoffeeOrders[[#This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IF(_xlfn.XLOOKUP(C676,customers!$A$1:$A$1001,customers!$C$1:$C$1001,"not found",0)=0,"",_xlfn.XLOOKUP(C676,customers!$A$1:$A$1001,customers!$C$1:$C$1001,"not found",0))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Large</v>
      </c>
      <c r="P676" t="str">
        <f>_xlfn.XLOOKUP(CoffeeOrders[[#This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IF(_xlfn.XLOOKUP(C677,customers!$A$1:$A$1001,customers!$C$1:$C$1001,"not found",0)=0,"",_xlfn.XLOOKUP(C677,customers!$A$1:$A$1001,customers!$C$1:$C$1001,"not found",0))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_xlfn.XLOOKUP(CoffeeOrders[[#This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IF(_xlfn.XLOOKUP(C678,customers!$A$1:$A$1001,customers!$C$1:$C$1001,"not found",0)=0,"",_xlfn.XLOOKUP(C678,customers!$A$1:$A$1001,customers!$C$1:$C$1001,"not found",0))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Large</v>
      </c>
      <c r="P678" t="str">
        <f>_xlfn.XLOOKUP(CoffeeOrders[[#This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IF(_xlfn.XLOOKUP(C679,customers!$A$1:$A$1001,customers!$C$1:$C$1001,"not found",0)=0,"",_xlfn.XLOOKUP(C679,customers!$A$1:$A$1001,customers!$C$1:$C$1001,"not found",0))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_xlfn.XLOOKUP(CoffeeOrders[[#This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IF(_xlfn.XLOOKUP(C680,customers!$A$1:$A$1001,customers!$C$1:$C$1001,"not found",0)=0,"",_xlfn.XLOOKUP(C680,customers!$A$1:$A$1001,customers!$C$1:$C$1001,"not found",0))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Large</v>
      </c>
      <c r="P680" t="str">
        <f>_xlfn.XLOOKUP(CoffeeOrders[[#This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IF(_xlfn.XLOOKUP(C681,customers!$A$1:$A$1001,customers!$C$1:$C$1001,"not found",0)=0,"",_xlfn.XLOOKUP(C681,customers!$A$1:$A$1001,customers!$C$1:$C$1001,"not found",0))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Large</v>
      </c>
      <c r="P681" t="str">
        <f>_xlfn.XLOOKUP(CoffeeOrders[[#This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IF(_xlfn.XLOOKUP(C682,customers!$A$1:$A$1001,customers!$C$1:$C$1001,"not found",0)=0,"",_xlfn.XLOOKUP(C682,customers!$A$1:$A$1001,customers!$C$1:$C$1001,"not found",0))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_xlfn.XLOOKUP(CoffeeOrders[[#This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IF(_xlfn.XLOOKUP(C683,customers!$A$1:$A$1001,customers!$C$1:$C$1001,"not found",0)=0,"",_xlfn.XLOOKUP(C683,customers!$A$1:$A$1001,customers!$C$1:$C$1001,"not found",0))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Large</v>
      </c>
      <c r="P683" t="str">
        <f>_xlfn.XLOOKUP(CoffeeOrders[[#This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IF(_xlfn.XLOOKUP(C684,customers!$A$1:$A$1001,customers!$C$1:$C$1001,"not found",0)=0,"",_xlfn.XLOOKUP(C684,customers!$A$1:$A$1001,customers!$C$1:$C$1001,"not found",0))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_xlfn.XLOOKUP(CoffeeOrders[[#This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IF(_xlfn.XLOOKUP(C685,customers!$A$1:$A$1001,customers!$C$1:$C$1001,"not found",0)=0,"",_xlfn.XLOOKUP(C685,customers!$A$1:$A$1001,customers!$C$1:$C$1001,"not found",0))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_xlfn.XLOOKUP(CoffeeOrders[[#This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IF(_xlfn.XLOOKUP(C686,customers!$A$1:$A$1001,customers!$C$1:$C$1001,"not found",0)=0,"",_xlfn.XLOOKUP(C686,customers!$A$1:$A$1001,customers!$C$1:$C$1001,"not found",0))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Large</v>
      </c>
      <c r="P686" t="str">
        <f>_xlfn.XLOOKUP(CoffeeOrders[[#This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IF(_xlfn.XLOOKUP(C687,customers!$A$1:$A$1001,customers!$C$1:$C$1001,"not found",0)=0,"",_xlfn.XLOOKUP(C687,customers!$A$1:$A$1001,customers!$C$1:$C$1001,"not found",0))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Large</v>
      </c>
      <c r="P687" t="str">
        <f>_xlfn.XLOOKUP(CoffeeOrders[[#This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IF(_xlfn.XLOOKUP(C688,customers!$A$1:$A$1001,customers!$C$1:$C$1001,"not found",0)=0,"",_xlfn.XLOOKUP(C688,customers!$A$1:$A$1001,customers!$C$1:$C$1001,"not found",0))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_xlfn.XLOOKUP(CoffeeOrders[[#This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IF(_xlfn.XLOOKUP(C689,customers!$A$1:$A$1001,customers!$C$1:$C$1001,"not found",0)=0,"",_xlfn.XLOOKUP(C689,customers!$A$1:$A$1001,customers!$C$1:$C$1001,"not found",0))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_xlfn.XLOOKUP(CoffeeOrders[[#This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IF(_xlfn.XLOOKUP(C690,customers!$A$1:$A$1001,customers!$C$1:$C$1001,"not found",0)=0,"",_xlfn.XLOOKUP(C690,customers!$A$1:$A$1001,customers!$C$1:$C$1001,"not found",0))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Large</v>
      </c>
      <c r="P690" t="str">
        <f>_xlfn.XLOOKUP(CoffeeOrders[[#This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IF(_xlfn.XLOOKUP(C691,customers!$A$1:$A$1001,customers!$C$1:$C$1001,"not found",0)=0,"",_xlfn.XLOOKUP(C691,customers!$A$1:$A$1001,customers!$C$1:$C$1001,"not found",0))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_xlfn.XLOOKUP(CoffeeOrders[[#This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IF(_xlfn.XLOOKUP(C692,customers!$A$1:$A$1001,customers!$C$1:$C$1001,"not found",0)=0,"",_xlfn.XLOOKUP(C692,customers!$A$1:$A$1001,customers!$C$1:$C$1001,"not found",0))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_xlfn.XLOOKUP(CoffeeOrders[[#This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IF(_xlfn.XLOOKUP(C693,customers!$A$1:$A$1001,customers!$C$1:$C$1001,"not found",0)=0,"",_xlfn.XLOOKUP(C693,customers!$A$1:$A$1001,customers!$C$1:$C$1001,"not found",0))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_xlfn.XLOOKUP(CoffeeOrders[[#This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IF(_xlfn.XLOOKUP(C694,customers!$A$1:$A$1001,customers!$C$1:$C$1001,"not found",0)=0,"",_xlfn.XLOOKUP(C694,customers!$A$1:$A$1001,customers!$C$1:$C$1001,"not found",0))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_xlfn.XLOOKUP(CoffeeOrders[[#This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IF(_xlfn.XLOOKUP(C695,customers!$A$1:$A$1001,customers!$C$1:$C$1001,"not found",0)=0,"",_xlfn.XLOOKUP(C695,customers!$A$1:$A$1001,customers!$C$1:$C$1001,"not found",0))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_xlfn.XLOOKUP(CoffeeOrders[[#This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IF(_xlfn.XLOOKUP(C696,customers!$A$1:$A$1001,customers!$C$1:$C$1001,"not found",0)=0,"",_xlfn.XLOOKUP(C696,customers!$A$1:$A$1001,customers!$C$1:$C$1001,"not found",0))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_xlfn.XLOOKUP(CoffeeOrders[[#This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IF(_xlfn.XLOOKUP(C697,customers!$A$1:$A$1001,customers!$C$1:$C$1001,"not found",0)=0,"",_xlfn.XLOOKUP(C697,customers!$A$1:$A$1001,customers!$C$1:$C$1001,"not found",0))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Large</v>
      </c>
      <c r="P697" t="str">
        <f>_xlfn.XLOOKUP(CoffeeOrders[[#This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IF(_xlfn.XLOOKUP(C698,customers!$A$1:$A$1001,customers!$C$1:$C$1001,"not found",0)=0,"",_xlfn.XLOOKUP(C698,customers!$A$1:$A$1001,customers!$C$1:$C$1001,"not found",0))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_xlfn.XLOOKUP(CoffeeOrders[[#This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IF(_xlfn.XLOOKUP(C699,customers!$A$1:$A$1001,customers!$C$1:$C$1001,"not found",0)=0,"",_xlfn.XLOOKUP(C699,customers!$A$1:$A$1001,customers!$C$1:$C$1001,"not found",0))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_xlfn.XLOOKUP(CoffeeOrders[[#This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IF(_xlfn.XLOOKUP(C700,customers!$A$1:$A$1001,customers!$C$1:$C$1001,"not found",0)=0,"",_xlfn.XLOOKUP(C700,customers!$A$1:$A$1001,customers!$C$1:$C$1001,"not found",0))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_xlfn.XLOOKUP(CoffeeOrders[[#This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IF(_xlfn.XLOOKUP(C701,customers!$A$1:$A$1001,customers!$C$1:$C$1001,"not found",0)=0,"",_xlfn.XLOOKUP(C701,customers!$A$1:$A$1001,customers!$C$1:$C$1001,"not found",0))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_xlfn.XLOOKUP(CoffeeOrders[[#This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IF(_xlfn.XLOOKUP(C702,customers!$A$1:$A$1001,customers!$C$1:$C$1001,"not found",0)=0,"",_xlfn.XLOOKUP(C702,customers!$A$1:$A$1001,customers!$C$1:$C$1001,"not found",0))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Large</v>
      </c>
      <c r="P702" t="str">
        <f>_xlfn.XLOOKUP(CoffeeOrders[[#This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IF(_xlfn.XLOOKUP(C703,customers!$A$1:$A$1001,customers!$C$1:$C$1001,"not found",0)=0,"",_xlfn.XLOOKUP(C703,customers!$A$1:$A$1001,customers!$C$1:$C$1001,"not found",0))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_xlfn.XLOOKUP(CoffeeOrders[[#This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IF(_xlfn.XLOOKUP(C704,customers!$A$1:$A$1001,customers!$C$1:$C$1001,"not found",0)=0,"",_xlfn.XLOOKUP(C704,customers!$A$1:$A$1001,customers!$C$1:$C$1001,"not found",0))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Large</v>
      </c>
      <c r="P704" t="str">
        <f>_xlfn.XLOOKUP(CoffeeOrders[[#This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IF(_xlfn.XLOOKUP(C705,customers!$A$1:$A$1001,customers!$C$1:$C$1001,"not found",0)=0,"",_xlfn.XLOOKUP(C705,customers!$A$1:$A$1001,customers!$C$1:$C$1001,"not found",0))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_xlfn.XLOOKUP(CoffeeOrders[[#This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IF(_xlfn.XLOOKUP(C706,customers!$A$1:$A$1001,customers!$C$1:$C$1001,"not found",0)=0,"",_xlfn.XLOOKUP(C706,customers!$A$1:$A$1001,customers!$C$1:$C$1001,"not found",0))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_xlfn.XLOOKUP(CoffeeOrders[[#This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IF(_xlfn.XLOOKUP(C707,customers!$A$1:$A$1001,customers!$C$1:$C$1001,"not found",0)=0,"",_xlfn.XLOOKUP(C707,customers!$A$1:$A$1001,customers!$C$1:$C$1001,"not found",0))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IF(J707="M","Medium",IF(J707="L","Large",IF(J707="D","Dark","")))</f>
        <v>Large</v>
      </c>
      <c r="P707" t="str">
        <f>_xlfn.XLOOKUP(CoffeeOrders[[#This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IF(_xlfn.XLOOKUP(C708,customers!$A$1:$A$1001,customers!$C$1:$C$1001,"not found",0)=0,"",_xlfn.XLOOKUP(C708,customers!$A$1:$A$1001,customers!$C$1:$C$1001,"not found",0))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_xlfn.XLOOKUP(CoffeeOrders[[#This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IF(_xlfn.XLOOKUP(C709,customers!$A$1:$A$1001,customers!$C$1:$C$1001,"not found",0)=0,"",_xlfn.XLOOKUP(C709,customers!$A$1:$A$1001,customers!$C$1:$C$1001,"not found",0))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_xlfn.XLOOKUP(CoffeeOrders[[#This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IF(_xlfn.XLOOKUP(C710,customers!$A$1:$A$1001,customers!$C$1:$C$1001,"not found",0)=0,"",_xlfn.XLOOKUP(C710,customers!$A$1:$A$1001,customers!$C$1:$C$1001,"not found",0))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_xlfn.XLOOKUP(CoffeeOrders[[#This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IF(_xlfn.XLOOKUP(C711,customers!$A$1:$A$1001,customers!$C$1:$C$1001,"not found",0)=0,"",_xlfn.XLOOKUP(C711,customers!$A$1:$A$1001,customers!$C$1:$C$1001,"not found",0))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Large</v>
      </c>
      <c r="P711" t="str">
        <f>_xlfn.XLOOKUP(CoffeeOrders[[#This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IF(_xlfn.XLOOKUP(C712,customers!$A$1:$A$1001,customers!$C$1:$C$1001,"not found",0)=0,"",_xlfn.XLOOKUP(C712,customers!$A$1:$A$1001,customers!$C$1:$C$1001,"not found",0))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_xlfn.XLOOKUP(CoffeeOrders[[#This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IF(_xlfn.XLOOKUP(C713,customers!$A$1:$A$1001,customers!$C$1:$C$1001,"not found",0)=0,"",_xlfn.XLOOKUP(C713,customers!$A$1:$A$1001,customers!$C$1:$C$1001,"not found",0))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_xlfn.XLOOKUP(CoffeeOrders[[#This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IF(_xlfn.XLOOKUP(C714,customers!$A$1:$A$1001,customers!$C$1:$C$1001,"not found",0)=0,"",_xlfn.XLOOKUP(C714,customers!$A$1:$A$1001,customers!$C$1:$C$1001,"not found",0))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_xlfn.XLOOKUP(CoffeeOrders[[#This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IF(_xlfn.XLOOKUP(C715,customers!$A$1:$A$1001,customers!$C$1:$C$1001,"not found",0)=0,"",_xlfn.XLOOKUP(C715,customers!$A$1:$A$1001,customers!$C$1:$C$1001,"not found",0))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_xlfn.XLOOKUP(CoffeeOrders[[#This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IF(_xlfn.XLOOKUP(C716,customers!$A$1:$A$1001,customers!$C$1:$C$1001,"not found",0)=0,"",_xlfn.XLOOKUP(C716,customers!$A$1:$A$1001,customers!$C$1:$C$1001,"not found",0))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_xlfn.XLOOKUP(CoffeeOrders[[#This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IF(_xlfn.XLOOKUP(C717,customers!$A$1:$A$1001,customers!$C$1:$C$1001,"not found",0)=0,"",_xlfn.XLOOKUP(C717,customers!$A$1:$A$1001,customers!$C$1:$C$1001,"not found",0))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Large</v>
      </c>
      <c r="P717" t="str">
        <f>_xlfn.XLOOKUP(CoffeeOrders[[#This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IF(_xlfn.XLOOKUP(C718,customers!$A$1:$A$1001,customers!$C$1:$C$1001,"not found",0)=0,"",_xlfn.XLOOKUP(C718,customers!$A$1:$A$1001,customers!$C$1:$C$1001,"not found",0))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Large</v>
      </c>
      <c r="P718" t="str">
        <f>_xlfn.XLOOKUP(CoffeeOrders[[#This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IF(_xlfn.XLOOKUP(C719,customers!$A$1:$A$1001,customers!$C$1:$C$1001,"not found",0)=0,"",_xlfn.XLOOKUP(C719,customers!$A$1:$A$1001,customers!$C$1:$C$1001,"not found",0))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_xlfn.XLOOKUP(CoffeeOrders[[#This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IF(_xlfn.XLOOKUP(C720,customers!$A$1:$A$1001,customers!$C$1:$C$1001,"not found",0)=0,"",_xlfn.XLOOKUP(C720,customers!$A$1:$A$1001,customers!$C$1:$C$1001,"not found",0))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_xlfn.XLOOKUP(CoffeeOrders[[#This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IF(_xlfn.XLOOKUP(C721,customers!$A$1:$A$1001,customers!$C$1:$C$1001,"not found",0)=0,"",_xlfn.XLOOKUP(C721,customers!$A$1:$A$1001,customers!$C$1:$C$1001,"not found",0))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Large</v>
      </c>
      <c r="P721" t="str">
        <f>_xlfn.XLOOKUP(CoffeeOrders[[#This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IF(_xlfn.XLOOKUP(C722,customers!$A$1:$A$1001,customers!$C$1:$C$1001,"not found",0)=0,"",_xlfn.XLOOKUP(C722,customers!$A$1:$A$1001,customers!$C$1:$C$1001,"not found",0))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_xlfn.XLOOKUP(CoffeeOrders[[#This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IF(_xlfn.XLOOKUP(C723,customers!$A$1:$A$1001,customers!$C$1:$C$1001,"not found",0)=0,"",_xlfn.XLOOKUP(C723,customers!$A$1:$A$1001,customers!$C$1:$C$1001,"not found",0))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_xlfn.XLOOKUP(CoffeeOrders[[#This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IF(_xlfn.XLOOKUP(C724,customers!$A$1:$A$1001,customers!$C$1:$C$1001,"not found",0)=0,"",_xlfn.XLOOKUP(C724,customers!$A$1:$A$1001,customers!$C$1:$C$1001,"not found",0))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_xlfn.XLOOKUP(CoffeeOrders[[#This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IF(_xlfn.XLOOKUP(C725,customers!$A$1:$A$1001,customers!$C$1:$C$1001,"not found",0)=0,"",_xlfn.XLOOKUP(C725,customers!$A$1:$A$1001,customers!$C$1:$C$1001,"not found",0))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_xlfn.XLOOKUP(CoffeeOrders[[#This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IF(_xlfn.XLOOKUP(C726,customers!$A$1:$A$1001,customers!$C$1:$C$1001,"not found",0)=0,"",_xlfn.XLOOKUP(C726,customers!$A$1:$A$1001,customers!$C$1:$C$1001,"not found",0))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_xlfn.XLOOKUP(CoffeeOrders[[#This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IF(_xlfn.XLOOKUP(C727,customers!$A$1:$A$1001,customers!$C$1:$C$1001,"not found",0)=0,"",_xlfn.XLOOKUP(C727,customers!$A$1:$A$1001,customers!$C$1:$C$1001,"not found",0))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Large</v>
      </c>
      <c r="P727" t="str">
        <f>_xlfn.XLOOKUP(CoffeeOrders[[#This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IF(_xlfn.XLOOKUP(C728,customers!$A$1:$A$1001,customers!$C$1:$C$1001,"not found",0)=0,"",_xlfn.XLOOKUP(C728,customers!$A$1:$A$1001,customers!$C$1:$C$1001,"not found",0))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Large</v>
      </c>
      <c r="P728" t="str">
        <f>_xlfn.XLOOKUP(CoffeeOrders[[#This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IF(_xlfn.XLOOKUP(C729,customers!$A$1:$A$1001,customers!$C$1:$C$1001,"not found",0)=0,"",_xlfn.XLOOKUP(C729,customers!$A$1:$A$1001,customers!$C$1:$C$1001,"not found",0))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_xlfn.XLOOKUP(CoffeeOrders[[#This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IF(_xlfn.XLOOKUP(C730,customers!$A$1:$A$1001,customers!$C$1:$C$1001,"not found",0)=0,"",_xlfn.XLOOKUP(C730,customers!$A$1:$A$1001,customers!$C$1:$C$1001,"not found",0))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_xlfn.XLOOKUP(CoffeeOrders[[#This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IF(_xlfn.XLOOKUP(C731,customers!$A$1:$A$1001,customers!$C$1:$C$1001,"not found",0)=0,"",_xlfn.XLOOKUP(C731,customers!$A$1:$A$1001,customers!$C$1:$C$1001,"not found",0))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_xlfn.XLOOKUP(CoffeeOrders[[#This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IF(_xlfn.XLOOKUP(C732,customers!$A$1:$A$1001,customers!$C$1:$C$1001,"not found",0)=0,"",_xlfn.XLOOKUP(C732,customers!$A$1:$A$1001,customers!$C$1:$C$1001,"not found",0))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Large</v>
      </c>
      <c r="P732" t="str">
        <f>_xlfn.XLOOKUP(CoffeeOrders[[#This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IF(_xlfn.XLOOKUP(C733,customers!$A$1:$A$1001,customers!$C$1:$C$1001,"not found",0)=0,"",_xlfn.XLOOKUP(C733,customers!$A$1:$A$1001,customers!$C$1:$C$1001,"not found",0))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_xlfn.XLOOKUP(CoffeeOrders[[#This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IF(_xlfn.XLOOKUP(C734,customers!$A$1:$A$1001,customers!$C$1:$C$1001,"not found",0)=0,"",_xlfn.XLOOKUP(C734,customers!$A$1:$A$1001,customers!$C$1:$C$1001,"not found",0))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Large</v>
      </c>
      <c r="P734" t="str">
        <f>_xlfn.XLOOKUP(CoffeeOrders[[#This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IF(_xlfn.XLOOKUP(C735,customers!$A$1:$A$1001,customers!$C$1:$C$1001,"not found",0)=0,"",_xlfn.XLOOKUP(C735,customers!$A$1:$A$1001,customers!$C$1:$C$1001,"not found",0))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_xlfn.XLOOKUP(CoffeeOrders[[#This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IF(_xlfn.XLOOKUP(C736,customers!$A$1:$A$1001,customers!$C$1:$C$1001,"not found",0)=0,"",_xlfn.XLOOKUP(C736,customers!$A$1:$A$1001,customers!$C$1:$C$1001,"not found",0))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_xlfn.XLOOKUP(CoffeeOrders[[#This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IF(_xlfn.XLOOKUP(C737,customers!$A$1:$A$1001,customers!$C$1:$C$1001,"not found",0)=0,"",_xlfn.XLOOKUP(C737,customers!$A$1:$A$1001,customers!$C$1:$C$1001,"not found",0))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_xlfn.XLOOKUP(CoffeeOrders[[#This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IF(_xlfn.XLOOKUP(C738,customers!$A$1:$A$1001,customers!$C$1:$C$1001,"not found",0)=0,"",_xlfn.XLOOKUP(C738,customers!$A$1:$A$1001,customers!$C$1:$C$1001,"not found",0))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_xlfn.XLOOKUP(CoffeeOrders[[#This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IF(_xlfn.XLOOKUP(C739,customers!$A$1:$A$1001,customers!$C$1:$C$1001,"not found",0)=0,"",_xlfn.XLOOKUP(C739,customers!$A$1:$A$1001,customers!$C$1:$C$1001,"not found",0))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_xlfn.XLOOKUP(CoffeeOrders[[#This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IF(_xlfn.XLOOKUP(C740,customers!$A$1:$A$1001,customers!$C$1:$C$1001,"not found",0)=0,"",_xlfn.XLOOKUP(C740,customers!$A$1:$A$1001,customers!$C$1:$C$1001,"not found",0))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Large</v>
      </c>
      <c r="P740" t="str">
        <f>_xlfn.XLOOKUP(CoffeeOrders[[#This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IF(_xlfn.XLOOKUP(C741,customers!$A$1:$A$1001,customers!$C$1:$C$1001,"not found",0)=0,"",_xlfn.XLOOKUP(C741,customers!$A$1:$A$1001,customers!$C$1:$C$1001,"not found",0))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_xlfn.XLOOKUP(CoffeeOrders[[#This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IF(_xlfn.XLOOKUP(C742,customers!$A$1:$A$1001,customers!$C$1:$C$1001,"not found",0)=0,"",_xlfn.XLOOKUP(C742,customers!$A$1:$A$1001,customers!$C$1:$C$1001,"not found",0))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Large</v>
      </c>
      <c r="P742" t="str">
        <f>_xlfn.XLOOKUP(CoffeeOrders[[#This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IF(_xlfn.XLOOKUP(C743,customers!$A$1:$A$1001,customers!$C$1:$C$1001,"not found",0)=0,"",_xlfn.XLOOKUP(C743,customers!$A$1:$A$1001,customers!$C$1:$C$1001,"not found",0))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_xlfn.XLOOKUP(CoffeeOrders[[#This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IF(_xlfn.XLOOKUP(C744,customers!$A$1:$A$1001,customers!$C$1:$C$1001,"not found",0)=0,"",_xlfn.XLOOKUP(C744,customers!$A$1:$A$1001,customers!$C$1:$C$1001,"not found",0))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_xlfn.XLOOKUP(CoffeeOrders[[#This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IF(_xlfn.XLOOKUP(C745,customers!$A$1:$A$1001,customers!$C$1:$C$1001,"not found",0)=0,"",_xlfn.XLOOKUP(C745,customers!$A$1:$A$1001,customers!$C$1:$C$1001,"not found",0))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_xlfn.XLOOKUP(CoffeeOrders[[#This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IF(_xlfn.XLOOKUP(C746,customers!$A$1:$A$1001,customers!$C$1:$C$1001,"not found",0)=0,"",_xlfn.XLOOKUP(C746,customers!$A$1:$A$1001,customers!$C$1:$C$1001,"not found",0))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_xlfn.XLOOKUP(CoffeeOrders[[#This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IF(_xlfn.XLOOKUP(C747,customers!$A$1:$A$1001,customers!$C$1:$C$1001,"not found",0)=0,"",_xlfn.XLOOKUP(C747,customers!$A$1:$A$1001,customers!$C$1:$C$1001,"not found",0))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_xlfn.XLOOKUP(CoffeeOrders[[#This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IF(_xlfn.XLOOKUP(C748,customers!$A$1:$A$1001,customers!$C$1:$C$1001,"not found",0)=0,"",_xlfn.XLOOKUP(C748,customers!$A$1:$A$1001,customers!$C$1:$C$1001,"not found",0))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_xlfn.XLOOKUP(CoffeeOrders[[#This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IF(_xlfn.XLOOKUP(C749,customers!$A$1:$A$1001,customers!$C$1:$C$1001,"not found",0)=0,"",_xlfn.XLOOKUP(C749,customers!$A$1:$A$1001,customers!$C$1:$C$1001,"not found",0))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_xlfn.XLOOKUP(CoffeeOrders[[#This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IF(_xlfn.XLOOKUP(C750,customers!$A$1:$A$1001,customers!$C$1:$C$1001,"not found",0)=0,"",_xlfn.XLOOKUP(C750,customers!$A$1:$A$1001,customers!$C$1:$C$1001,"not found",0))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_xlfn.XLOOKUP(CoffeeOrders[[#This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IF(_xlfn.XLOOKUP(C751,customers!$A$1:$A$1001,customers!$C$1:$C$1001,"not found",0)=0,"",_xlfn.XLOOKUP(C751,customers!$A$1:$A$1001,customers!$C$1:$C$1001,"not found",0))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_xlfn.XLOOKUP(CoffeeOrders[[#This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IF(_xlfn.XLOOKUP(C752,customers!$A$1:$A$1001,customers!$C$1:$C$1001,"not found",0)=0,"",_xlfn.XLOOKUP(C752,customers!$A$1:$A$1001,customers!$C$1:$C$1001,"not found",0))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_xlfn.XLOOKUP(CoffeeOrders[[#This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IF(_xlfn.XLOOKUP(C753,customers!$A$1:$A$1001,customers!$C$1:$C$1001,"not found",0)=0,"",_xlfn.XLOOKUP(C753,customers!$A$1:$A$1001,customers!$C$1:$C$1001,"not found",0))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Large</v>
      </c>
      <c r="P753" t="str">
        <f>_xlfn.XLOOKUP(CoffeeOrders[[#This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IF(_xlfn.XLOOKUP(C754,customers!$A$1:$A$1001,customers!$C$1:$C$1001,"not found",0)=0,"",_xlfn.XLOOKUP(C754,customers!$A$1:$A$1001,customers!$C$1:$C$1001,"not found",0))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_xlfn.XLOOKUP(CoffeeOrders[[#This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IF(_xlfn.XLOOKUP(C755,customers!$A$1:$A$1001,customers!$C$1:$C$1001,"not found",0)=0,"",_xlfn.XLOOKUP(C755,customers!$A$1:$A$1001,customers!$C$1:$C$1001,"not found",0))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_xlfn.XLOOKUP(CoffeeOrders[[#This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IF(_xlfn.XLOOKUP(C756,customers!$A$1:$A$1001,customers!$C$1:$C$1001,"not found",0)=0,"",_xlfn.XLOOKUP(C756,customers!$A$1:$A$1001,customers!$C$1:$C$1001,"not found",0))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_xlfn.XLOOKUP(CoffeeOrders[[#This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IF(_xlfn.XLOOKUP(C757,customers!$A$1:$A$1001,customers!$C$1:$C$1001,"not found",0)=0,"",_xlfn.XLOOKUP(C757,customers!$A$1:$A$1001,customers!$C$1:$C$1001,"not found",0))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Large</v>
      </c>
      <c r="P757" t="str">
        <f>_xlfn.XLOOKUP(CoffeeOrders[[#This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IF(_xlfn.XLOOKUP(C758,customers!$A$1:$A$1001,customers!$C$1:$C$1001,"not found",0)=0,"",_xlfn.XLOOKUP(C758,customers!$A$1:$A$1001,customers!$C$1:$C$1001,"not found",0))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_xlfn.XLOOKUP(CoffeeOrders[[#This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IF(_xlfn.XLOOKUP(C759,customers!$A$1:$A$1001,customers!$C$1:$C$1001,"not found",0)=0,"",_xlfn.XLOOKUP(C759,customers!$A$1:$A$1001,customers!$C$1:$C$1001,"not found",0))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_xlfn.XLOOKUP(CoffeeOrders[[#This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IF(_xlfn.XLOOKUP(C760,customers!$A$1:$A$1001,customers!$C$1:$C$1001,"not found",0)=0,"",_xlfn.XLOOKUP(C760,customers!$A$1:$A$1001,customers!$C$1:$C$1001,"not found",0))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_xlfn.XLOOKUP(CoffeeOrders[[#This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IF(_xlfn.XLOOKUP(C761,customers!$A$1:$A$1001,customers!$C$1:$C$1001,"not found",0)=0,"",_xlfn.XLOOKUP(C761,customers!$A$1:$A$1001,customers!$C$1:$C$1001,"not found",0))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_xlfn.XLOOKUP(CoffeeOrders[[#This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IF(_xlfn.XLOOKUP(C762,customers!$A$1:$A$1001,customers!$C$1:$C$1001,"not found",0)=0,"",_xlfn.XLOOKUP(C762,customers!$A$1:$A$1001,customers!$C$1:$C$1001,"not found",0))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Large</v>
      </c>
      <c r="P762" t="str">
        <f>_xlfn.XLOOKUP(CoffeeOrders[[#This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IF(_xlfn.XLOOKUP(C763,customers!$A$1:$A$1001,customers!$C$1:$C$1001,"not found",0)=0,"",_xlfn.XLOOKUP(C763,customers!$A$1:$A$1001,customers!$C$1:$C$1001,"not found",0))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Large</v>
      </c>
      <c r="P763" t="str">
        <f>_xlfn.XLOOKUP(CoffeeOrders[[#This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IF(_xlfn.XLOOKUP(C764,customers!$A$1:$A$1001,customers!$C$1:$C$1001,"not found",0)=0,"",_xlfn.XLOOKUP(C764,customers!$A$1:$A$1001,customers!$C$1:$C$1001,"not found",0))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_xlfn.XLOOKUP(CoffeeOrders[[#This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IF(_xlfn.XLOOKUP(C765,customers!$A$1:$A$1001,customers!$C$1:$C$1001,"not found",0)=0,"",_xlfn.XLOOKUP(C765,customers!$A$1:$A$1001,customers!$C$1:$C$1001,"not found",0))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Large</v>
      </c>
      <c r="P765" t="str">
        <f>_xlfn.XLOOKUP(CoffeeOrders[[#This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IF(_xlfn.XLOOKUP(C766,customers!$A$1:$A$1001,customers!$C$1:$C$1001,"not found",0)=0,"",_xlfn.XLOOKUP(C766,customers!$A$1:$A$1001,customers!$C$1:$C$1001,"not found",0))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Large</v>
      </c>
      <c r="P766" t="str">
        <f>_xlfn.XLOOKUP(CoffeeOrders[[#This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IF(_xlfn.XLOOKUP(C767,customers!$A$1:$A$1001,customers!$C$1:$C$1001,"not found",0)=0,"",_xlfn.XLOOKUP(C767,customers!$A$1:$A$1001,customers!$C$1:$C$1001,"not found",0))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_xlfn.XLOOKUP(CoffeeOrders[[#This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IF(_xlfn.XLOOKUP(C768,customers!$A$1:$A$1001,customers!$C$1:$C$1001,"not found",0)=0,"",_xlfn.XLOOKUP(C768,customers!$A$1:$A$1001,customers!$C$1:$C$1001,"not found",0))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Large</v>
      </c>
      <c r="P768" t="str">
        <f>_xlfn.XLOOKUP(CoffeeOrders[[#This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IF(_xlfn.XLOOKUP(C769,customers!$A$1:$A$1001,customers!$C$1:$C$1001,"not found",0)=0,"",_xlfn.XLOOKUP(C769,customers!$A$1:$A$1001,customers!$C$1:$C$1001,"not found",0))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Large</v>
      </c>
      <c r="P769" t="str">
        <f>_xlfn.XLOOKUP(CoffeeOrders[[#This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IF(_xlfn.XLOOKUP(C770,customers!$A$1:$A$1001,customers!$C$1:$C$1001,"not found",0)=0,"",_xlfn.XLOOKUP(C770,customers!$A$1:$A$1001,customers!$C$1:$C$1001,"not found",0))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Large</v>
      </c>
      <c r="P770" t="str">
        <f>_xlfn.XLOOKUP(CoffeeOrders[[#This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IF(_xlfn.XLOOKUP(C771,customers!$A$1:$A$1001,customers!$C$1:$C$1001,"not found",0)=0,"",_xlfn.XLOOKUP(C771,customers!$A$1:$A$1001,customers!$C$1:$C$1001,"not found",0))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IF(J771="M","Medium",IF(J771="L","Large",IF(J771="D","Dark","")))</f>
        <v>Medium</v>
      </c>
      <c r="P771" t="str">
        <f>_xlfn.XLOOKUP(CoffeeOrders[[#This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IF(_xlfn.XLOOKUP(C772,customers!$A$1:$A$1001,customers!$C$1:$C$1001,"not found",0)=0,"",_xlfn.XLOOKUP(C772,customers!$A$1:$A$1001,customers!$C$1:$C$1001,"not found",0))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_xlfn.XLOOKUP(CoffeeOrders[[#This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IF(_xlfn.XLOOKUP(C773,customers!$A$1:$A$1001,customers!$C$1:$C$1001,"not found",0)=0,"",_xlfn.XLOOKUP(C773,customers!$A$1:$A$1001,customers!$C$1:$C$1001,"not found",0))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Large</v>
      </c>
      <c r="P773" t="str">
        <f>_xlfn.XLOOKUP(CoffeeOrders[[#This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IF(_xlfn.XLOOKUP(C774,customers!$A$1:$A$1001,customers!$C$1:$C$1001,"not found",0)=0,"",_xlfn.XLOOKUP(C774,customers!$A$1:$A$1001,customers!$C$1:$C$1001,"not found",0))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_xlfn.XLOOKUP(CoffeeOrders[[#This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IF(_xlfn.XLOOKUP(C775,customers!$A$1:$A$1001,customers!$C$1:$C$1001,"not found",0)=0,"",_xlfn.XLOOKUP(C775,customers!$A$1:$A$1001,customers!$C$1:$C$1001,"not found",0))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_xlfn.XLOOKUP(CoffeeOrders[[#This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IF(_xlfn.XLOOKUP(C776,customers!$A$1:$A$1001,customers!$C$1:$C$1001,"not found",0)=0,"",_xlfn.XLOOKUP(C776,customers!$A$1:$A$1001,customers!$C$1:$C$1001,"not found",0))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_xlfn.XLOOKUP(CoffeeOrders[[#This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IF(_xlfn.XLOOKUP(C777,customers!$A$1:$A$1001,customers!$C$1:$C$1001,"not found",0)=0,"",_xlfn.XLOOKUP(C777,customers!$A$1:$A$1001,customers!$C$1:$C$1001,"not found",0))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Large</v>
      </c>
      <c r="P777" t="str">
        <f>_xlfn.XLOOKUP(CoffeeOrders[[#This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IF(_xlfn.XLOOKUP(C778,customers!$A$1:$A$1001,customers!$C$1:$C$1001,"not found",0)=0,"",_xlfn.XLOOKUP(C778,customers!$A$1:$A$1001,customers!$C$1:$C$1001,"not found",0))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_xlfn.XLOOKUP(CoffeeOrders[[#This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IF(_xlfn.XLOOKUP(C779,customers!$A$1:$A$1001,customers!$C$1:$C$1001,"not found",0)=0,"",_xlfn.XLOOKUP(C779,customers!$A$1:$A$1001,customers!$C$1:$C$1001,"not found",0))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Large</v>
      </c>
      <c r="P779" t="str">
        <f>_xlfn.XLOOKUP(CoffeeOrders[[#This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IF(_xlfn.XLOOKUP(C780,customers!$A$1:$A$1001,customers!$C$1:$C$1001,"not found",0)=0,"",_xlfn.XLOOKUP(C780,customers!$A$1:$A$1001,customers!$C$1:$C$1001,"not found",0))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Large</v>
      </c>
      <c r="P780" t="str">
        <f>_xlfn.XLOOKUP(CoffeeOrders[[#This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IF(_xlfn.XLOOKUP(C781,customers!$A$1:$A$1001,customers!$C$1:$C$1001,"not found",0)=0,"",_xlfn.XLOOKUP(C781,customers!$A$1:$A$1001,customers!$C$1:$C$1001,"not found",0))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_xlfn.XLOOKUP(CoffeeOrders[[#This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IF(_xlfn.XLOOKUP(C782,customers!$A$1:$A$1001,customers!$C$1:$C$1001,"not found",0)=0,"",_xlfn.XLOOKUP(C782,customers!$A$1:$A$1001,customers!$C$1:$C$1001,"not found",0))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_xlfn.XLOOKUP(CoffeeOrders[[#This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IF(_xlfn.XLOOKUP(C783,customers!$A$1:$A$1001,customers!$C$1:$C$1001,"not found",0)=0,"",_xlfn.XLOOKUP(C783,customers!$A$1:$A$1001,customers!$C$1:$C$1001,"not found",0))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Large</v>
      </c>
      <c r="P783" t="str">
        <f>_xlfn.XLOOKUP(CoffeeOrders[[#This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IF(_xlfn.XLOOKUP(C784,customers!$A$1:$A$1001,customers!$C$1:$C$1001,"not found",0)=0,"",_xlfn.XLOOKUP(C784,customers!$A$1:$A$1001,customers!$C$1:$C$1001,"not found",0))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Large</v>
      </c>
      <c r="P784" t="str">
        <f>_xlfn.XLOOKUP(CoffeeOrders[[#This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IF(_xlfn.XLOOKUP(C785,customers!$A$1:$A$1001,customers!$C$1:$C$1001,"not found",0)=0,"",_xlfn.XLOOKUP(C785,customers!$A$1:$A$1001,customers!$C$1:$C$1001,"not found",0))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_xlfn.XLOOKUP(CoffeeOrders[[#This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IF(_xlfn.XLOOKUP(C786,customers!$A$1:$A$1001,customers!$C$1:$C$1001,"not found",0)=0,"",_xlfn.XLOOKUP(C786,customers!$A$1:$A$1001,customers!$C$1:$C$1001,"not found",0))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Large</v>
      </c>
      <c r="P786" t="str">
        <f>_xlfn.XLOOKUP(CoffeeOrders[[#This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IF(_xlfn.XLOOKUP(C787,customers!$A$1:$A$1001,customers!$C$1:$C$1001,"not found",0)=0,"",_xlfn.XLOOKUP(C787,customers!$A$1:$A$1001,customers!$C$1:$C$1001,"not found",0))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_xlfn.XLOOKUP(CoffeeOrders[[#This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IF(_xlfn.XLOOKUP(C788,customers!$A$1:$A$1001,customers!$C$1:$C$1001,"not found",0)=0,"",_xlfn.XLOOKUP(C788,customers!$A$1:$A$1001,customers!$C$1:$C$1001,"not found",0))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_xlfn.XLOOKUP(CoffeeOrders[[#This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IF(_xlfn.XLOOKUP(C789,customers!$A$1:$A$1001,customers!$C$1:$C$1001,"not found",0)=0,"",_xlfn.XLOOKUP(C789,customers!$A$1:$A$1001,customers!$C$1:$C$1001,"not found",0))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_xlfn.XLOOKUP(CoffeeOrders[[#This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IF(_xlfn.XLOOKUP(C790,customers!$A$1:$A$1001,customers!$C$1:$C$1001,"not found",0)=0,"",_xlfn.XLOOKUP(C790,customers!$A$1:$A$1001,customers!$C$1:$C$1001,"not found",0))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_xlfn.XLOOKUP(CoffeeOrders[[#This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IF(_xlfn.XLOOKUP(C791,customers!$A$1:$A$1001,customers!$C$1:$C$1001,"not found",0)=0,"",_xlfn.XLOOKUP(C791,customers!$A$1:$A$1001,customers!$C$1:$C$1001,"not found",0))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Large</v>
      </c>
      <c r="P791" t="str">
        <f>_xlfn.XLOOKUP(CoffeeOrders[[#This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IF(_xlfn.XLOOKUP(C792,customers!$A$1:$A$1001,customers!$C$1:$C$1001,"not found",0)=0,"",_xlfn.XLOOKUP(C792,customers!$A$1:$A$1001,customers!$C$1:$C$1001,"not found",0))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Large</v>
      </c>
      <c r="P792" t="str">
        <f>_xlfn.XLOOKUP(CoffeeOrders[[#This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IF(_xlfn.XLOOKUP(C793,customers!$A$1:$A$1001,customers!$C$1:$C$1001,"not found",0)=0,"",_xlfn.XLOOKUP(C793,customers!$A$1:$A$1001,customers!$C$1:$C$1001,"not found",0))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Large</v>
      </c>
      <c r="P793" t="str">
        <f>_xlfn.XLOOKUP(CoffeeOrders[[#This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IF(_xlfn.XLOOKUP(C794,customers!$A$1:$A$1001,customers!$C$1:$C$1001,"not found",0)=0,"",_xlfn.XLOOKUP(C794,customers!$A$1:$A$1001,customers!$C$1:$C$1001,"not found",0))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_xlfn.XLOOKUP(CoffeeOrders[[#This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IF(_xlfn.XLOOKUP(C795,customers!$A$1:$A$1001,customers!$C$1:$C$1001,"not found",0)=0,"",_xlfn.XLOOKUP(C795,customers!$A$1:$A$1001,customers!$C$1:$C$1001,"not found",0))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Large</v>
      </c>
      <c r="P795" t="str">
        <f>_xlfn.XLOOKUP(CoffeeOrders[[#This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IF(_xlfn.XLOOKUP(C796,customers!$A$1:$A$1001,customers!$C$1:$C$1001,"not found",0)=0,"",_xlfn.XLOOKUP(C796,customers!$A$1:$A$1001,customers!$C$1:$C$1001,"not found",0))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Large</v>
      </c>
      <c r="P796" t="str">
        <f>_xlfn.XLOOKUP(CoffeeOrders[[#This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IF(_xlfn.XLOOKUP(C797,customers!$A$1:$A$1001,customers!$C$1:$C$1001,"not found",0)=0,"",_xlfn.XLOOKUP(C797,customers!$A$1:$A$1001,customers!$C$1:$C$1001,"not found",0))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Large</v>
      </c>
      <c r="P797" t="str">
        <f>_xlfn.XLOOKUP(CoffeeOrders[[#This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IF(_xlfn.XLOOKUP(C798,customers!$A$1:$A$1001,customers!$C$1:$C$1001,"not found",0)=0,"",_xlfn.XLOOKUP(C798,customers!$A$1:$A$1001,customers!$C$1:$C$1001,"not found",0))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Large</v>
      </c>
      <c r="P798" t="str">
        <f>_xlfn.XLOOKUP(CoffeeOrders[[#This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IF(_xlfn.XLOOKUP(C799,customers!$A$1:$A$1001,customers!$C$1:$C$1001,"not found",0)=0,"",_xlfn.XLOOKUP(C799,customers!$A$1:$A$1001,customers!$C$1:$C$1001,"not found",0))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Large</v>
      </c>
      <c r="P799" t="str">
        <f>_xlfn.XLOOKUP(CoffeeOrders[[#This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IF(_xlfn.XLOOKUP(C800,customers!$A$1:$A$1001,customers!$C$1:$C$1001,"not found",0)=0,"",_xlfn.XLOOKUP(C800,customers!$A$1:$A$1001,customers!$C$1:$C$1001,"not found",0))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_xlfn.XLOOKUP(CoffeeOrders[[#This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IF(_xlfn.XLOOKUP(C801,customers!$A$1:$A$1001,customers!$C$1:$C$1001,"not found",0)=0,"",_xlfn.XLOOKUP(C801,customers!$A$1:$A$1001,customers!$C$1:$C$1001,"not found",0))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_xlfn.XLOOKUP(CoffeeOrders[[#This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IF(_xlfn.XLOOKUP(C802,customers!$A$1:$A$1001,customers!$C$1:$C$1001,"not found",0)=0,"",_xlfn.XLOOKUP(C802,customers!$A$1:$A$1001,customers!$C$1:$C$1001,"not found",0))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_xlfn.XLOOKUP(CoffeeOrders[[#This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IF(_xlfn.XLOOKUP(C803,customers!$A$1:$A$1001,customers!$C$1:$C$1001,"not found",0)=0,"",_xlfn.XLOOKUP(C803,customers!$A$1:$A$1001,customers!$C$1:$C$1001,"not found",0))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_xlfn.XLOOKUP(CoffeeOrders[[#This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IF(_xlfn.XLOOKUP(C804,customers!$A$1:$A$1001,customers!$C$1:$C$1001,"not found",0)=0,"",_xlfn.XLOOKUP(C804,customers!$A$1:$A$1001,customers!$C$1:$C$1001,"not found",0))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_xlfn.XLOOKUP(CoffeeOrders[[#This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IF(_xlfn.XLOOKUP(C805,customers!$A$1:$A$1001,customers!$C$1:$C$1001,"not found",0)=0,"",_xlfn.XLOOKUP(C805,customers!$A$1:$A$1001,customers!$C$1:$C$1001,"not found",0))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_xlfn.XLOOKUP(CoffeeOrders[[#This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IF(_xlfn.XLOOKUP(C806,customers!$A$1:$A$1001,customers!$C$1:$C$1001,"not found",0)=0,"",_xlfn.XLOOKUP(C806,customers!$A$1:$A$1001,customers!$C$1:$C$1001,"not found",0))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Large</v>
      </c>
      <c r="P806" t="str">
        <f>_xlfn.XLOOKUP(CoffeeOrders[[#This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IF(_xlfn.XLOOKUP(C807,customers!$A$1:$A$1001,customers!$C$1:$C$1001,"not found",0)=0,"",_xlfn.XLOOKUP(C807,customers!$A$1:$A$1001,customers!$C$1:$C$1001,"not found",0))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_xlfn.XLOOKUP(CoffeeOrders[[#This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IF(_xlfn.XLOOKUP(C808,customers!$A$1:$A$1001,customers!$C$1:$C$1001,"not found",0)=0,"",_xlfn.XLOOKUP(C808,customers!$A$1:$A$1001,customers!$C$1:$C$1001,"not found",0))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_xlfn.XLOOKUP(CoffeeOrders[[#This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IF(_xlfn.XLOOKUP(C809,customers!$A$1:$A$1001,customers!$C$1:$C$1001,"not found",0)=0,"",_xlfn.XLOOKUP(C809,customers!$A$1:$A$1001,customers!$C$1:$C$1001,"not found",0))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_xlfn.XLOOKUP(CoffeeOrders[[#This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IF(_xlfn.XLOOKUP(C810,customers!$A$1:$A$1001,customers!$C$1:$C$1001,"not found",0)=0,"",_xlfn.XLOOKUP(C810,customers!$A$1:$A$1001,customers!$C$1:$C$1001,"not found",0))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Large</v>
      </c>
      <c r="P810" t="str">
        <f>_xlfn.XLOOKUP(CoffeeOrders[[#This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IF(_xlfn.XLOOKUP(C811,customers!$A$1:$A$1001,customers!$C$1:$C$1001,"not found",0)=0,"",_xlfn.XLOOKUP(C811,customers!$A$1:$A$1001,customers!$C$1:$C$1001,"not found",0))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_xlfn.XLOOKUP(CoffeeOrders[[#This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IF(_xlfn.XLOOKUP(C812,customers!$A$1:$A$1001,customers!$C$1:$C$1001,"not found",0)=0,"",_xlfn.XLOOKUP(C812,customers!$A$1:$A$1001,customers!$C$1:$C$1001,"not found",0))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Large</v>
      </c>
      <c r="P812" t="str">
        <f>_xlfn.XLOOKUP(CoffeeOrders[[#This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IF(_xlfn.XLOOKUP(C813,customers!$A$1:$A$1001,customers!$C$1:$C$1001,"not found",0)=0,"",_xlfn.XLOOKUP(C813,customers!$A$1:$A$1001,customers!$C$1:$C$1001,"not found",0))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_xlfn.XLOOKUP(CoffeeOrders[[#This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IF(_xlfn.XLOOKUP(C814,customers!$A$1:$A$1001,customers!$C$1:$C$1001,"not found",0)=0,"",_xlfn.XLOOKUP(C814,customers!$A$1:$A$1001,customers!$C$1:$C$1001,"not found",0))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_xlfn.XLOOKUP(CoffeeOrders[[#This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IF(_xlfn.XLOOKUP(C815,customers!$A$1:$A$1001,customers!$C$1:$C$1001,"not found",0)=0,"",_xlfn.XLOOKUP(C815,customers!$A$1:$A$1001,customers!$C$1:$C$1001,"not found",0))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_xlfn.XLOOKUP(CoffeeOrders[[#This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IF(_xlfn.XLOOKUP(C816,customers!$A$1:$A$1001,customers!$C$1:$C$1001,"not found",0)=0,"",_xlfn.XLOOKUP(C816,customers!$A$1:$A$1001,customers!$C$1:$C$1001,"not found",0))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Large</v>
      </c>
      <c r="P816" t="str">
        <f>_xlfn.XLOOKUP(CoffeeOrders[[#This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IF(_xlfn.XLOOKUP(C817,customers!$A$1:$A$1001,customers!$C$1:$C$1001,"not found",0)=0,"",_xlfn.XLOOKUP(C817,customers!$A$1:$A$1001,customers!$C$1:$C$1001,"not found",0))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_xlfn.XLOOKUP(CoffeeOrders[[#This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IF(_xlfn.XLOOKUP(C818,customers!$A$1:$A$1001,customers!$C$1:$C$1001,"not found",0)=0,"",_xlfn.XLOOKUP(C818,customers!$A$1:$A$1001,customers!$C$1:$C$1001,"not found",0))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Large</v>
      </c>
      <c r="P818" t="str">
        <f>_xlfn.XLOOKUP(CoffeeOrders[[#This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IF(_xlfn.XLOOKUP(C819,customers!$A$1:$A$1001,customers!$C$1:$C$1001,"not found",0)=0,"",_xlfn.XLOOKUP(C819,customers!$A$1:$A$1001,customers!$C$1:$C$1001,"not found",0))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_xlfn.XLOOKUP(CoffeeOrders[[#This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IF(_xlfn.XLOOKUP(C820,customers!$A$1:$A$1001,customers!$C$1:$C$1001,"not found",0)=0,"",_xlfn.XLOOKUP(C820,customers!$A$1:$A$1001,customers!$C$1:$C$1001,"not found",0))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Large</v>
      </c>
      <c r="P820" t="str">
        <f>_xlfn.XLOOKUP(CoffeeOrders[[#This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IF(_xlfn.XLOOKUP(C821,customers!$A$1:$A$1001,customers!$C$1:$C$1001,"not found",0)=0,"",_xlfn.XLOOKUP(C821,customers!$A$1:$A$1001,customers!$C$1:$C$1001,"not found",0))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Large</v>
      </c>
      <c r="P821" t="str">
        <f>_xlfn.XLOOKUP(CoffeeOrders[[#This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IF(_xlfn.XLOOKUP(C822,customers!$A$1:$A$1001,customers!$C$1:$C$1001,"not found",0)=0,"",_xlfn.XLOOKUP(C822,customers!$A$1:$A$1001,customers!$C$1:$C$1001,"not found",0))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_xlfn.XLOOKUP(CoffeeOrders[[#This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IF(_xlfn.XLOOKUP(C823,customers!$A$1:$A$1001,customers!$C$1:$C$1001,"not found",0)=0,"",_xlfn.XLOOKUP(C823,customers!$A$1:$A$1001,customers!$C$1:$C$1001,"not found",0))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_xlfn.XLOOKUP(CoffeeOrders[[#This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IF(_xlfn.XLOOKUP(C824,customers!$A$1:$A$1001,customers!$C$1:$C$1001,"not found",0)=0,"",_xlfn.XLOOKUP(C824,customers!$A$1:$A$1001,customers!$C$1:$C$1001,"not found",0))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Large</v>
      </c>
      <c r="P824" t="str">
        <f>_xlfn.XLOOKUP(CoffeeOrders[[#This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IF(_xlfn.XLOOKUP(C825,customers!$A$1:$A$1001,customers!$C$1:$C$1001,"not found",0)=0,"",_xlfn.XLOOKUP(C825,customers!$A$1:$A$1001,customers!$C$1:$C$1001,"not found",0))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Large</v>
      </c>
      <c r="P825" t="str">
        <f>_xlfn.XLOOKUP(CoffeeOrders[[#This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IF(_xlfn.XLOOKUP(C826,customers!$A$1:$A$1001,customers!$C$1:$C$1001,"not found",0)=0,"",_xlfn.XLOOKUP(C826,customers!$A$1:$A$1001,customers!$C$1:$C$1001,"not found",0))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_xlfn.XLOOKUP(CoffeeOrders[[#This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IF(_xlfn.XLOOKUP(C827,customers!$A$1:$A$1001,customers!$C$1:$C$1001,"not found",0)=0,"",_xlfn.XLOOKUP(C827,customers!$A$1:$A$1001,customers!$C$1:$C$1001,"not found",0))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_xlfn.XLOOKUP(CoffeeOrders[[#This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IF(_xlfn.XLOOKUP(C828,customers!$A$1:$A$1001,customers!$C$1:$C$1001,"not found",0)=0,"",_xlfn.XLOOKUP(C828,customers!$A$1:$A$1001,customers!$C$1:$C$1001,"not found",0))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_xlfn.XLOOKUP(CoffeeOrders[[#This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IF(_xlfn.XLOOKUP(C829,customers!$A$1:$A$1001,customers!$C$1:$C$1001,"not found",0)=0,"",_xlfn.XLOOKUP(C829,customers!$A$1:$A$1001,customers!$C$1:$C$1001,"not found",0))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_xlfn.XLOOKUP(CoffeeOrders[[#This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IF(_xlfn.XLOOKUP(C830,customers!$A$1:$A$1001,customers!$C$1:$C$1001,"not found",0)=0,"",_xlfn.XLOOKUP(C830,customers!$A$1:$A$1001,customers!$C$1:$C$1001,"not found",0))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_xlfn.XLOOKUP(CoffeeOrders[[#This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IF(_xlfn.XLOOKUP(C831,customers!$A$1:$A$1001,customers!$C$1:$C$1001,"not found",0)=0,"",_xlfn.XLOOKUP(C831,customers!$A$1:$A$1001,customers!$C$1:$C$1001,"not found",0))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_xlfn.XLOOKUP(CoffeeOrders[[#This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IF(_xlfn.XLOOKUP(C832,customers!$A$1:$A$1001,customers!$C$1:$C$1001,"not found",0)=0,"",_xlfn.XLOOKUP(C832,customers!$A$1:$A$1001,customers!$C$1:$C$1001,"not found",0))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_xlfn.XLOOKUP(CoffeeOrders[[#This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IF(_xlfn.XLOOKUP(C833,customers!$A$1:$A$1001,customers!$C$1:$C$1001,"not found",0)=0,"",_xlfn.XLOOKUP(C833,customers!$A$1:$A$1001,customers!$C$1:$C$1001,"not found",0))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_xlfn.XLOOKUP(CoffeeOrders[[#This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IF(_xlfn.XLOOKUP(C834,customers!$A$1:$A$1001,customers!$C$1:$C$1001,"not found",0)=0,"",_xlfn.XLOOKUP(C834,customers!$A$1:$A$1001,customers!$C$1:$C$1001,"not found",0))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_xlfn.XLOOKUP(CoffeeOrders[[#This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IF(_xlfn.XLOOKUP(C835,customers!$A$1:$A$1001,customers!$C$1:$C$1001,"not found",0)=0,"",_xlfn.XLOOKUP(C835,customers!$A$1:$A$1001,customers!$C$1:$C$1001,"not found",0))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_xlfn.XLOOKUP(CoffeeOrders[[#This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IF(_xlfn.XLOOKUP(C836,customers!$A$1:$A$1001,customers!$C$1:$C$1001,"not found",0)=0,"",_xlfn.XLOOKUP(C836,customers!$A$1:$A$1001,customers!$C$1:$C$1001,"not found",0))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_xlfn.XLOOKUP(CoffeeOrders[[#This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IF(_xlfn.XLOOKUP(C837,customers!$A$1:$A$1001,customers!$C$1:$C$1001,"not found",0)=0,"",_xlfn.XLOOKUP(C837,customers!$A$1:$A$1001,customers!$C$1:$C$1001,"not found",0))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Large</v>
      </c>
      <c r="P837" t="str">
        <f>_xlfn.XLOOKUP(CoffeeOrders[[#This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IF(_xlfn.XLOOKUP(C838,customers!$A$1:$A$1001,customers!$C$1:$C$1001,"not found",0)=0,"",_xlfn.XLOOKUP(C838,customers!$A$1:$A$1001,customers!$C$1:$C$1001,"not found",0))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_xlfn.XLOOKUP(CoffeeOrders[[#This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IF(_xlfn.XLOOKUP(C839,customers!$A$1:$A$1001,customers!$C$1:$C$1001,"not found",0)=0,"",_xlfn.XLOOKUP(C839,customers!$A$1:$A$1001,customers!$C$1:$C$1001,"not found",0))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_xlfn.XLOOKUP(CoffeeOrders[[#This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IF(_xlfn.XLOOKUP(C840,customers!$A$1:$A$1001,customers!$C$1:$C$1001,"not found",0)=0,"",_xlfn.XLOOKUP(C840,customers!$A$1:$A$1001,customers!$C$1:$C$1001,"not found",0))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_xlfn.XLOOKUP(CoffeeOrders[[#This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IF(_xlfn.XLOOKUP(C841,customers!$A$1:$A$1001,customers!$C$1:$C$1001,"not found",0)=0,"",_xlfn.XLOOKUP(C841,customers!$A$1:$A$1001,customers!$C$1:$C$1001,"not found",0))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_xlfn.XLOOKUP(CoffeeOrders[[#This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IF(_xlfn.XLOOKUP(C842,customers!$A$1:$A$1001,customers!$C$1:$C$1001,"not found",0)=0,"",_xlfn.XLOOKUP(C842,customers!$A$1:$A$1001,customers!$C$1:$C$1001,"not found",0))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Large</v>
      </c>
      <c r="P842" t="str">
        <f>_xlfn.XLOOKUP(CoffeeOrders[[#This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IF(_xlfn.XLOOKUP(C843,customers!$A$1:$A$1001,customers!$C$1:$C$1001,"not found",0)=0,"",_xlfn.XLOOKUP(C843,customers!$A$1:$A$1001,customers!$C$1:$C$1001,"not found",0))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_xlfn.XLOOKUP(CoffeeOrders[[#This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IF(_xlfn.XLOOKUP(C844,customers!$A$1:$A$1001,customers!$C$1:$C$1001,"not found",0)=0,"",_xlfn.XLOOKUP(C844,customers!$A$1:$A$1001,customers!$C$1:$C$1001,"not found",0))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_xlfn.XLOOKUP(CoffeeOrders[[#This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IF(_xlfn.XLOOKUP(C845,customers!$A$1:$A$1001,customers!$C$1:$C$1001,"not found",0)=0,"",_xlfn.XLOOKUP(C845,customers!$A$1:$A$1001,customers!$C$1:$C$1001,"not found",0))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_xlfn.XLOOKUP(CoffeeOrders[[#This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IF(_xlfn.XLOOKUP(C846,customers!$A$1:$A$1001,customers!$C$1:$C$1001,"not found",0)=0,"",_xlfn.XLOOKUP(C846,customers!$A$1:$A$1001,customers!$C$1:$C$1001,"not found",0))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_xlfn.XLOOKUP(CoffeeOrders[[#This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IF(_xlfn.XLOOKUP(C847,customers!$A$1:$A$1001,customers!$C$1:$C$1001,"not found",0)=0,"",_xlfn.XLOOKUP(C847,customers!$A$1:$A$1001,customers!$C$1:$C$1001,"not found",0))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_xlfn.XLOOKUP(CoffeeOrders[[#This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IF(_xlfn.XLOOKUP(C848,customers!$A$1:$A$1001,customers!$C$1:$C$1001,"not found",0)=0,"",_xlfn.XLOOKUP(C848,customers!$A$1:$A$1001,customers!$C$1:$C$1001,"not found",0))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_xlfn.XLOOKUP(CoffeeOrders[[#This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IF(_xlfn.XLOOKUP(C849,customers!$A$1:$A$1001,customers!$C$1:$C$1001,"not found",0)=0,"",_xlfn.XLOOKUP(C849,customers!$A$1:$A$1001,customers!$C$1:$C$1001,"not found",0))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_xlfn.XLOOKUP(CoffeeOrders[[#This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IF(_xlfn.XLOOKUP(C850,customers!$A$1:$A$1001,customers!$C$1:$C$1001,"not found",0)=0,"",_xlfn.XLOOKUP(C850,customers!$A$1:$A$1001,customers!$C$1:$C$1001,"not found",0))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Large</v>
      </c>
      <c r="P850" t="str">
        <f>_xlfn.XLOOKUP(CoffeeOrders[[#This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IF(_xlfn.XLOOKUP(C851,customers!$A$1:$A$1001,customers!$C$1:$C$1001,"not found",0)=0,"",_xlfn.XLOOKUP(C851,customers!$A$1:$A$1001,customers!$C$1:$C$1001,"not found",0))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Large</v>
      </c>
      <c r="P851" t="str">
        <f>_xlfn.XLOOKUP(CoffeeOrders[[#This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IF(_xlfn.XLOOKUP(C852,customers!$A$1:$A$1001,customers!$C$1:$C$1001,"not found",0)=0,"",_xlfn.XLOOKUP(C852,customers!$A$1:$A$1001,customers!$C$1:$C$1001,"not found",0))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_xlfn.XLOOKUP(CoffeeOrders[[#This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IF(_xlfn.XLOOKUP(C853,customers!$A$1:$A$1001,customers!$C$1:$C$1001,"not found",0)=0,"",_xlfn.XLOOKUP(C853,customers!$A$1:$A$1001,customers!$C$1:$C$1001,"not found",0))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_xlfn.XLOOKUP(CoffeeOrders[[#This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IF(_xlfn.XLOOKUP(C854,customers!$A$1:$A$1001,customers!$C$1:$C$1001,"not found",0)=0,"",_xlfn.XLOOKUP(C854,customers!$A$1:$A$1001,customers!$C$1:$C$1001,"not found",0))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_xlfn.XLOOKUP(CoffeeOrders[[#This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IF(_xlfn.XLOOKUP(C855,customers!$A$1:$A$1001,customers!$C$1:$C$1001,"not found",0)=0,"",_xlfn.XLOOKUP(C855,customers!$A$1:$A$1001,customers!$C$1:$C$1001,"not found",0))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_xlfn.XLOOKUP(CoffeeOrders[[#This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IF(_xlfn.XLOOKUP(C856,customers!$A$1:$A$1001,customers!$C$1:$C$1001,"not found",0)=0,"",_xlfn.XLOOKUP(C856,customers!$A$1:$A$1001,customers!$C$1:$C$1001,"not found",0))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Large</v>
      </c>
      <c r="P856" t="str">
        <f>_xlfn.XLOOKUP(CoffeeOrders[[#This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IF(_xlfn.XLOOKUP(C857,customers!$A$1:$A$1001,customers!$C$1:$C$1001,"not found",0)=0,"",_xlfn.XLOOKUP(C857,customers!$A$1:$A$1001,customers!$C$1:$C$1001,"not found",0))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_xlfn.XLOOKUP(CoffeeOrders[[#This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IF(_xlfn.XLOOKUP(C858,customers!$A$1:$A$1001,customers!$C$1:$C$1001,"not found",0)=0,"",_xlfn.XLOOKUP(C858,customers!$A$1:$A$1001,customers!$C$1:$C$1001,"not found",0))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_xlfn.XLOOKUP(CoffeeOrders[[#This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IF(_xlfn.XLOOKUP(C859,customers!$A$1:$A$1001,customers!$C$1:$C$1001,"not found",0)=0,"",_xlfn.XLOOKUP(C859,customers!$A$1:$A$1001,customers!$C$1:$C$1001,"not found",0))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Large</v>
      </c>
      <c r="P859" t="str">
        <f>_xlfn.XLOOKUP(CoffeeOrders[[#This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IF(_xlfn.XLOOKUP(C860,customers!$A$1:$A$1001,customers!$C$1:$C$1001,"not found",0)=0,"",_xlfn.XLOOKUP(C860,customers!$A$1:$A$1001,customers!$C$1:$C$1001,"not found",0))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_xlfn.XLOOKUP(CoffeeOrders[[#This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IF(_xlfn.XLOOKUP(C861,customers!$A$1:$A$1001,customers!$C$1:$C$1001,"not found",0)=0,"",_xlfn.XLOOKUP(C861,customers!$A$1:$A$1001,customers!$C$1:$C$1001,"not found",0))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Large</v>
      </c>
      <c r="P861" t="str">
        <f>_xlfn.XLOOKUP(CoffeeOrders[[#This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IF(_xlfn.XLOOKUP(C862,customers!$A$1:$A$1001,customers!$C$1:$C$1001,"not found",0)=0,"",_xlfn.XLOOKUP(C862,customers!$A$1:$A$1001,customers!$C$1:$C$1001,"not found",0))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_xlfn.XLOOKUP(CoffeeOrders[[#This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IF(_xlfn.XLOOKUP(C863,customers!$A$1:$A$1001,customers!$C$1:$C$1001,"not found",0)=0,"",_xlfn.XLOOKUP(C863,customers!$A$1:$A$1001,customers!$C$1:$C$1001,"not found",0))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_xlfn.XLOOKUP(CoffeeOrders[[#This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IF(_xlfn.XLOOKUP(C864,customers!$A$1:$A$1001,customers!$C$1:$C$1001,"not found",0)=0,"",_xlfn.XLOOKUP(C864,customers!$A$1:$A$1001,customers!$C$1:$C$1001,"not found",0))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_xlfn.XLOOKUP(CoffeeOrders[[#This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IF(_xlfn.XLOOKUP(C865,customers!$A$1:$A$1001,customers!$C$1:$C$1001,"not found",0)=0,"",_xlfn.XLOOKUP(C865,customers!$A$1:$A$1001,customers!$C$1:$C$1001,"not found",0))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_xlfn.XLOOKUP(CoffeeOrders[[#This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IF(_xlfn.XLOOKUP(C866,customers!$A$1:$A$1001,customers!$C$1:$C$1001,"not found",0)=0,"",_xlfn.XLOOKUP(C866,customers!$A$1:$A$1001,customers!$C$1:$C$1001,"not found",0))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Large</v>
      </c>
      <c r="P866" t="str">
        <f>_xlfn.XLOOKUP(CoffeeOrders[[#This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IF(_xlfn.XLOOKUP(C867,customers!$A$1:$A$1001,customers!$C$1:$C$1001,"not found",0)=0,"",_xlfn.XLOOKUP(C867,customers!$A$1:$A$1001,customers!$C$1:$C$1001,"not found",0))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_xlfn.XLOOKUP(CoffeeOrders[[#This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IF(_xlfn.XLOOKUP(C868,customers!$A$1:$A$1001,customers!$C$1:$C$1001,"not found",0)=0,"",_xlfn.XLOOKUP(C868,customers!$A$1:$A$1001,customers!$C$1:$C$1001,"not found",0))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_xlfn.XLOOKUP(CoffeeOrders[[#This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IF(_xlfn.XLOOKUP(C869,customers!$A$1:$A$1001,customers!$C$1:$C$1001,"not found",0)=0,"",_xlfn.XLOOKUP(C869,customers!$A$1:$A$1001,customers!$C$1:$C$1001,"not found",0))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Large</v>
      </c>
      <c r="P869" t="str">
        <f>_xlfn.XLOOKUP(CoffeeOrders[[#This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IF(_xlfn.XLOOKUP(C870,customers!$A$1:$A$1001,customers!$C$1:$C$1001,"not found",0)=0,"",_xlfn.XLOOKUP(C870,customers!$A$1:$A$1001,customers!$C$1:$C$1001,"not found",0))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_xlfn.XLOOKUP(CoffeeOrders[[#This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IF(_xlfn.XLOOKUP(C871,customers!$A$1:$A$1001,customers!$C$1:$C$1001,"not found",0)=0,"",_xlfn.XLOOKUP(C871,customers!$A$1:$A$1001,customers!$C$1:$C$1001,"not found",0))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_xlfn.XLOOKUP(CoffeeOrders[[#This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IF(_xlfn.XLOOKUP(C872,customers!$A$1:$A$1001,customers!$C$1:$C$1001,"not found",0)=0,"",_xlfn.XLOOKUP(C872,customers!$A$1:$A$1001,customers!$C$1:$C$1001,"not found",0))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_xlfn.XLOOKUP(CoffeeOrders[[#This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IF(_xlfn.XLOOKUP(C873,customers!$A$1:$A$1001,customers!$C$1:$C$1001,"not found",0)=0,"",_xlfn.XLOOKUP(C873,customers!$A$1:$A$1001,customers!$C$1:$C$1001,"not found",0))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Large</v>
      </c>
      <c r="P873" t="str">
        <f>_xlfn.XLOOKUP(CoffeeOrders[[#This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IF(_xlfn.XLOOKUP(C874,customers!$A$1:$A$1001,customers!$C$1:$C$1001,"not found",0)=0,"",_xlfn.XLOOKUP(C874,customers!$A$1:$A$1001,customers!$C$1:$C$1001,"not found",0))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_xlfn.XLOOKUP(CoffeeOrders[[#This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IF(_xlfn.XLOOKUP(C875,customers!$A$1:$A$1001,customers!$C$1:$C$1001,"not found",0)=0,"",_xlfn.XLOOKUP(C875,customers!$A$1:$A$1001,customers!$C$1:$C$1001,"not found",0))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_xlfn.XLOOKUP(CoffeeOrders[[#This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IF(_xlfn.XLOOKUP(C876,customers!$A$1:$A$1001,customers!$C$1:$C$1001,"not found",0)=0,"",_xlfn.XLOOKUP(C876,customers!$A$1:$A$1001,customers!$C$1:$C$1001,"not found",0))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Large</v>
      </c>
      <c r="P876" t="str">
        <f>_xlfn.XLOOKUP(CoffeeOrders[[#This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IF(_xlfn.XLOOKUP(C877,customers!$A$1:$A$1001,customers!$C$1:$C$1001,"not found",0)=0,"",_xlfn.XLOOKUP(C877,customers!$A$1:$A$1001,customers!$C$1:$C$1001,"not found",0))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_xlfn.XLOOKUP(CoffeeOrders[[#This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IF(_xlfn.XLOOKUP(C878,customers!$A$1:$A$1001,customers!$C$1:$C$1001,"not found",0)=0,"",_xlfn.XLOOKUP(C878,customers!$A$1:$A$1001,customers!$C$1:$C$1001,"not found",0))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Large</v>
      </c>
      <c r="P878" t="str">
        <f>_xlfn.XLOOKUP(CoffeeOrders[[#This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IF(_xlfn.XLOOKUP(C879,customers!$A$1:$A$1001,customers!$C$1:$C$1001,"not found",0)=0,"",_xlfn.XLOOKUP(C879,customers!$A$1:$A$1001,customers!$C$1:$C$1001,"not found",0))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Large</v>
      </c>
      <c r="P879" t="str">
        <f>_xlfn.XLOOKUP(CoffeeOrders[[#This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IF(_xlfn.XLOOKUP(C880,customers!$A$1:$A$1001,customers!$C$1:$C$1001,"not found",0)=0,"",_xlfn.XLOOKUP(C880,customers!$A$1:$A$1001,customers!$C$1:$C$1001,"not found",0))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Large</v>
      </c>
      <c r="P880" t="str">
        <f>_xlfn.XLOOKUP(CoffeeOrders[[#This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IF(_xlfn.XLOOKUP(C881,customers!$A$1:$A$1001,customers!$C$1:$C$1001,"not found",0)=0,"",_xlfn.XLOOKUP(C881,customers!$A$1:$A$1001,customers!$C$1:$C$1001,"not found",0))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_xlfn.XLOOKUP(CoffeeOrders[[#This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IF(_xlfn.XLOOKUP(C882,customers!$A$1:$A$1001,customers!$C$1:$C$1001,"not found",0)=0,"",_xlfn.XLOOKUP(C882,customers!$A$1:$A$1001,customers!$C$1:$C$1001,"not found",0))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Large</v>
      </c>
      <c r="P882" t="str">
        <f>_xlfn.XLOOKUP(CoffeeOrders[[#This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IF(_xlfn.XLOOKUP(C883,customers!$A$1:$A$1001,customers!$C$1:$C$1001,"not found",0)=0,"",_xlfn.XLOOKUP(C883,customers!$A$1:$A$1001,customers!$C$1:$C$1001,"not found",0))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Large</v>
      </c>
      <c r="P883" t="str">
        <f>_xlfn.XLOOKUP(CoffeeOrders[[#This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IF(_xlfn.XLOOKUP(C884,customers!$A$1:$A$1001,customers!$C$1:$C$1001,"not found",0)=0,"",_xlfn.XLOOKUP(C884,customers!$A$1:$A$1001,customers!$C$1:$C$1001,"not found",0))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_xlfn.XLOOKUP(CoffeeOrders[[#This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IF(_xlfn.XLOOKUP(C885,customers!$A$1:$A$1001,customers!$C$1:$C$1001,"not found",0)=0,"",_xlfn.XLOOKUP(C885,customers!$A$1:$A$1001,customers!$C$1:$C$1001,"not found",0))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_xlfn.XLOOKUP(CoffeeOrders[[#This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IF(_xlfn.XLOOKUP(C886,customers!$A$1:$A$1001,customers!$C$1:$C$1001,"not found",0)=0,"",_xlfn.XLOOKUP(C886,customers!$A$1:$A$1001,customers!$C$1:$C$1001,"not found",0))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_xlfn.XLOOKUP(CoffeeOrders[[#This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IF(_xlfn.XLOOKUP(C887,customers!$A$1:$A$1001,customers!$C$1:$C$1001,"not found",0)=0,"",_xlfn.XLOOKUP(C887,customers!$A$1:$A$1001,customers!$C$1:$C$1001,"not found",0))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_xlfn.XLOOKUP(CoffeeOrders[[#This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IF(_xlfn.XLOOKUP(C888,customers!$A$1:$A$1001,customers!$C$1:$C$1001,"not found",0)=0,"",_xlfn.XLOOKUP(C888,customers!$A$1:$A$1001,customers!$C$1:$C$1001,"not found",0))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_xlfn.XLOOKUP(CoffeeOrders[[#This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IF(_xlfn.XLOOKUP(C889,customers!$A$1:$A$1001,customers!$C$1:$C$1001,"not found",0)=0,"",_xlfn.XLOOKUP(C889,customers!$A$1:$A$1001,customers!$C$1:$C$1001,"not found",0))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Large</v>
      </c>
      <c r="P889" t="str">
        <f>_xlfn.XLOOKUP(CoffeeOrders[[#This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IF(_xlfn.XLOOKUP(C890,customers!$A$1:$A$1001,customers!$C$1:$C$1001,"not found",0)=0,"",_xlfn.XLOOKUP(C890,customers!$A$1:$A$1001,customers!$C$1:$C$1001,"not found",0))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Large</v>
      </c>
      <c r="P890" t="str">
        <f>_xlfn.XLOOKUP(CoffeeOrders[[#This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IF(_xlfn.XLOOKUP(C891,customers!$A$1:$A$1001,customers!$C$1:$C$1001,"not found",0)=0,"",_xlfn.XLOOKUP(C891,customers!$A$1:$A$1001,customers!$C$1:$C$1001,"not found",0))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_xlfn.XLOOKUP(CoffeeOrders[[#This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IF(_xlfn.XLOOKUP(C892,customers!$A$1:$A$1001,customers!$C$1:$C$1001,"not found",0)=0,"",_xlfn.XLOOKUP(C892,customers!$A$1:$A$1001,customers!$C$1:$C$1001,"not found",0))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_xlfn.XLOOKUP(CoffeeOrders[[#This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IF(_xlfn.XLOOKUP(C893,customers!$A$1:$A$1001,customers!$C$1:$C$1001,"not found",0)=0,"",_xlfn.XLOOKUP(C893,customers!$A$1:$A$1001,customers!$C$1:$C$1001,"not found",0))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_xlfn.XLOOKUP(CoffeeOrders[[#This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IF(_xlfn.XLOOKUP(C894,customers!$A$1:$A$1001,customers!$C$1:$C$1001,"not found",0)=0,"",_xlfn.XLOOKUP(C894,customers!$A$1:$A$1001,customers!$C$1:$C$1001,"not found",0))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_xlfn.XLOOKUP(CoffeeOrders[[#This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IF(_xlfn.XLOOKUP(C895,customers!$A$1:$A$1001,customers!$C$1:$C$1001,"not found",0)=0,"",_xlfn.XLOOKUP(C895,customers!$A$1:$A$1001,customers!$C$1:$C$1001,"not found",0))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Large</v>
      </c>
      <c r="P895" t="str">
        <f>_xlfn.XLOOKUP(CoffeeOrders[[#This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IF(_xlfn.XLOOKUP(C896,customers!$A$1:$A$1001,customers!$C$1:$C$1001,"not found",0)=0,"",_xlfn.XLOOKUP(C896,customers!$A$1:$A$1001,customers!$C$1:$C$1001,"not found",0))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_xlfn.XLOOKUP(CoffeeOrders[[#This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IF(_xlfn.XLOOKUP(C897,customers!$A$1:$A$1001,customers!$C$1:$C$1001,"not found",0)=0,"",_xlfn.XLOOKUP(C897,customers!$A$1:$A$1001,customers!$C$1:$C$1001,"not found",0))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_xlfn.XLOOKUP(CoffeeOrders[[#This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IF(_xlfn.XLOOKUP(C898,customers!$A$1:$A$1001,customers!$C$1:$C$1001,"not found",0)=0,"",_xlfn.XLOOKUP(C898,customers!$A$1:$A$1001,customers!$C$1:$C$1001,"not found",0))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_xlfn.XLOOKUP(CoffeeOrders[[#This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IF(_xlfn.XLOOKUP(C899,customers!$A$1:$A$1001,customers!$C$1:$C$1001,"not found",0)=0,"",_xlfn.XLOOKUP(C899,customers!$A$1:$A$1001,customers!$C$1:$C$1001,"not found",0))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IF(J899="M","Medium",IF(J899="L","Large",IF(J899="D","Dark","")))</f>
        <v>Dark</v>
      </c>
      <c r="P899" t="str">
        <f>_xlfn.XLOOKUP(CoffeeOrders[[#This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IF(_xlfn.XLOOKUP(C900,customers!$A$1:$A$1001,customers!$C$1:$C$1001,"not found",0)=0,"",_xlfn.XLOOKUP(C900,customers!$A$1:$A$1001,customers!$C$1:$C$1001,"not found",0))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Large</v>
      </c>
      <c r="P900" t="str">
        <f>_xlfn.XLOOKUP(CoffeeOrders[[#This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IF(_xlfn.XLOOKUP(C901,customers!$A$1:$A$1001,customers!$C$1:$C$1001,"not found",0)=0,"",_xlfn.XLOOKUP(C901,customers!$A$1:$A$1001,customers!$C$1:$C$1001,"not found",0))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_xlfn.XLOOKUP(CoffeeOrders[[#This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IF(_xlfn.XLOOKUP(C902,customers!$A$1:$A$1001,customers!$C$1:$C$1001,"not found",0)=0,"",_xlfn.XLOOKUP(C902,customers!$A$1:$A$1001,customers!$C$1:$C$1001,"not found",0))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Large</v>
      </c>
      <c r="P902" t="str">
        <f>_xlfn.XLOOKUP(CoffeeOrders[[#This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IF(_xlfn.XLOOKUP(C903,customers!$A$1:$A$1001,customers!$C$1:$C$1001,"not found",0)=0,"",_xlfn.XLOOKUP(C903,customers!$A$1:$A$1001,customers!$C$1:$C$1001,"not found",0))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Large</v>
      </c>
      <c r="P903" t="str">
        <f>_xlfn.XLOOKUP(CoffeeOrders[[#This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IF(_xlfn.XLOOKUP(C904,customers!$A$1:$A$1001,customers!$C$1:$C$1001,"not found",0)=0,"",_xlfn.XLOOKUP(C904,customers!$A$1:$A$1001,customers!$C$1:$C$1001,"not found",0))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_xlfn.XLOOKUP(CoffeeOrders[[#This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IF(_xlfn.XLOOKUP(C905,customers!$A$1:$A$1001,customers!$C$1:$C$1001,"not found",0)=0,"",_xlfn.XLOOKUP(C905,customers!$A$1:$A$1001,customers!$C$1:$C$1001,"not found",0))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_xlfn.XLOOKUP(CoffeeOrders[[#This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IF(_xlfn.XLOOKUP(C906,customers!$A$1:$A$1001,customers!$C$1:$C$1001,"not found",0)=0,"",_xlfn.XLOOKUP(C906,customers!$A$1:$A$1001,customers!$C$1:$C$1001,"not found",0))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Large</v>
      </c>
      <c r="P906" t="str">
        <f>_xlfn.XLOOKUP(CoffeeOrders[[#This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IF(_xlfn.XLOOKUP(C907,customers!$A$1:$A$1001,customers!$C$1:$C$1001,"not found",0)=0,"",_xlfn.XLOOKUP(C907,customers!$A$1:$A$1001,customers!$C$1:$C$1001,"not found",0))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_xlfn.XLOOKUP(CoffeeOrders[[#This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IF(_xlfn.XLOOKUP(C908,customers!$A$1:$A$1001,customers!$C$1:$C$1001,"not found",0)=0,"",_xlfn.XLOOKUP(C908,customers!$A$1:$A$1001,customers!$C$1:$C$1001,"not found",0))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_xlfn.XLOOKUP(CoffeeOrders[[#This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IF(_xlfn.XLOOKUP(C909,customers!$A$1:$A$1001,customers!$C$1:$C$1001,"not found",0)=0,"",_xlfn.XLOOKUP(C909,customers!$A$1:$A$1001,customers!$C$1:$C$1001,"not found",0))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_xlfn.XLOOKUP(CoffeeOrders[[#This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IF(_xlfn.XLOOKUP(C910,customers!$A$1:$A$1001,customers!$C$1:$C$1001,"not found",0)=0,"",_xlfn.XLOOKUP(C910,customers!$A$1:$A$1001,customers!$C$1:$C$1001,"not found",0))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Large</v>
      </c>
      <c r="P910" t="str">
        <f>_xlfn.XLOOKUP(CoffeeOrders[[#This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IF(_xlfn.XLOOKUP(C911,customers!$A$1:$A$1001,customers!$C$1:$C$1001,"not found",0)=0,"",_xlfn.XLOOKUP(C911,customers!$A$1:$A$1001,customers!$C$1:$C$1001,"not found",0))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Large</v>
      </c>
      <c r="P911" t="str">
        <f>_xlfn.XLOOKUP(CoffeeOrders[[#This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IF(_xlfn.XLOOKUP(C912,customers!$A$1:$A$1001,customers!$C$1:$C$1001,"not found",0)=0,"",_xlfn.XLOOKUP(C912,customers!$A$1:$A$1001,customers!$C$1:$C$1001,"not found",0))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_xlfn.XLOOKUP(CoffeeOrders[[#This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IF(_xlfn.XLOOKUP(C913,customers!$A$1:$A$1001,customers!$C$1:$C$1001,"not found",0)=0,"",_xlfn.XLOOKUP(C913,customers!$A$1:$A$1001,customers!$C$1:$C$1001,"not found",0))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_xlfn.XLOOKUP(CoffeeOrders[[#This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IF(_xlfn.XLOOKUP(C914,customers!$A$1:$A$1001,customers!$C$1:$C$1001,"not found",0)=0,"",_xlfn.XLOOKUP(C914,customers!$A$1:$A$1001,customers!$C$1:$C$1001,"not found",0))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_xlfn.XLOOKUP(CoffeeOrders[[#This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IF(_xlfn.XLOOKUP(C915,customers!$A$1:$A$1001,customers!$C$1:$C$1001,"not found",0)=0,"",_xlfn.XLOOKUP(C915,customers!$A$1:$A$1001,customers!$C$1:$C$1001,"not found",0))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_xlfn.XLOOKUP(CoffeeOrders[[#This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IF(_xlfn.XLOOKUP(C916,customers!$A$1:$A$1001,customers!$C$1:$C$1001,"not found",0)=0,"",_xlfn.XLOOKUP(C916,customers!$A$1:$A$1001,customers!$C$1:$C$1001,"not found",0))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_xlfn.XLOOKUP(CoffeeOrders[[#This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IF(_xlfn.XLOOKUP(C917,customers!$A$1:$A$1001,customers!$C$1:$C$1001,"not found",0)=0,"",_xlfn.XLOOKUP(C917,customers!$A$1:$A$1001,customers!$C$1:$C$1001,"not found",0))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_xlfn.XLOOKUP(CoffeeOrders[[#This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IF(_xlfn.XLOOKUP(C918,customers!$A$1:$A$1001,customers!$C$1:$C$1001,"not found",0)=0,"",_xlfn.XLOOKUP(C918,customers!$A$1:$A$1001,customers!$C$1:$C$1001,"not found",0))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_xlfn.XLOOKUP(CoffeeOrders[[#This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IF(_xlfn.XLOOKUP(C919,customers!$A$1:$A$1001,customers!$C$1:$C$1001,"not found",0)=0,"",_xlfn.XLOOKUP(C919,customers!$A$1:$A$1001,customers!$C$1:$C$1001,"not found",0))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_xlfn.XLOOKUP(CoffeeOrders[[#This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IF(_xlfn.XLOOKUP(C920,customers!$A$1:$A$1001,customers!$C$1:$C$1001,"not found",0)=0,"",_xlfn.XLOOKUP(C920,customers!$A$1:$A$1001,customers!$C$1:$C$1001,"not found",0))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_xlfn.XLOOKUP(CoffeeOrders[[#This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IF(_xlfn.XLOOKUP(C921,customers!$A$1:$A$1001,customers!$C$1:$C$1001,"not found",0)=0,"",_xlfn.XLOOKUP(C921,customers!$A$1:$A$1001,customers!$C$1:$C$1001,"not found",0))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_xlfn.XLOOKUP(CoffeeOrders[[#This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IF(_xlfn.XLOOKUP(C922,customers!$A$1:$A$1001,customers!$C$1:$C$1001,"not found",0)=0,"",_xlfn.XLOOKUP(C922,customers!$A$1:$A$1001,customers!$C$1:$C$1001,"not found",0))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_xlfn.XLOOKUP(CoffeeOrders[[#This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IF(_xlfn.XLOOKUP(C923,customers!$A$1:$A$1001,customers!$C$1:$C$1001,"not found",0)=0,"",_xlfn.XLOOKUP(C923,customers!$A$1:$A$1001,customers!$C$1:$C$1001,"not found",0))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_xlfn.XLOOKUP(CoffeeOrders[[#This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IF(_xlfn.XLOOKUP(C924,customers!$A$1:$A$1001,customers!$C$1:$C$1001,"not found",0)=0,"",_xlfn.XLOOKUP(C924,customers!$A$1:$A$1001,customers!$C$1:$C$1001,"not found",0))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_xlfn.XLOOKUP(CoffeeOrders[[#This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IF(_xlfn.XLOOKUP(C925,customers!$A$1:$A$1001,customers!$C$1:$C$1001,"not found",0)=0,"",_xlfn.XLOOKUP(C925,customers!$A$1:$A$1001,customers!$C$1:$C$1001,"not found",0))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_xlfn.XLOOKUP(CoffeeOrders[[#This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IF(_xlfn.XLOOKUP(C926,customers!$A$1:$A$1001,customers!$C$1:$C$1001,"not found",0)=0,"",_xlfn.XLOOKUP(C926,customers!$A$1:$A$1001,customers!$C$1:$C$1001,"not found",0))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Large</v>
      </c>
      <c r="P926" t="str">
        <f>_xlfn.XLOOKUP(CoffeeOrders[[#This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IF(_xlfn.XLOOKUP(C927,customers!$A$1:$A$1001,customers!$C$1:$C$1001,"not found",0)=0,"",_xlfn.XLOOKUP(C927,customers!$A$1:$A$1001,customers!$C$1:$C$1001,"not found",0))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_xlfn.XLOOKUP(CoffeeOrders[[#This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IF(_xlfn.XLOOKUP(C928,customers!$A$1:$A$1001,customers!$C$1:$C$1001,"not found",0)=0,"",_xlfn.XLOOKUP(C928,customers!$A$1:$A$1001,customers!$C$1:$C$1001,"not found",0))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_xlfn.XLOOKUP(CoffeeOrders[[#This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IF(_xlfn.XLOOKUP(C929,customers!$A$1:$A$1001,customers!$C$1:$C$1001,"not found",0)=0,"",_xlfn.XLOOKUP(C929,customers!$A$1:$A$1001,customers!$C$1:$C$1001,"not found",0))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_xlfn.XLOOKUP(CoffeeOrders[[#This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IF(_xlfn.XLOOKUP(C930,customers!$A$1:$A$1001,customers!$C$1:$C$1001,"not found",0)=0,"",_xlfn.XLOOKUP(C930,customers!$A$1:$A$1001,customers!$C$1:$C$1001,"not found",0))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_xlfn.XLOOKUP(CoffeeOrders[[#This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IF(_xlfn.XLOOKUP(C931,customers!$A$1:$A$1001,customers!$C$1:$C$1001,"not found",0)=0,"",_xlfn.XLOOKUP(C931,customers!$A$1:$A$1001,customers!$C$1:$C$1001,"not found",0))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Large</v>
      </c>
      <c r="P931" t="str">
        <f>_xlfn.XLOOKUP(CoffeeOrders[[#This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IF(_xlfn.XLOOKUP(C932,customers!$A$1:$A$1001,customers!$C$1:$C$1001,"not found",0)=0,"",_xlfn.XLOOKUP(C932,customers!$A$1:$A$1001,customers!$C$1:$C$1001,"not found",0))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_xlfn.XLOOKUP(CoffeeOrders[[#This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IF(_xlfn.XLOOKUP(C933,customers!$A$1:$A$1001,customers!$C$1:$C$1001,"not found",0)=0,"",_xlfn.XLOOKUP(C933,customers!$A$1:$A$1001,customers!$C$1:$C$1001,"not found",0))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_xlfn.XLOOKUP(CoffeeOrders[[#This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IF(_xlfn.XLOOKUP(C934,customers!$A$1:$A$1001,customers!$C$1:$C$1001,"not found",0)=0,"",_xlfn.XLOOKUP(C934,customers!$A$1:$A$1001,customers!$C$1:$C$1001,"not found",0))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_xlfn.XLOOKUP(CoffeeOrders[[#This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IF(_xlfn.XLOOKUP(C935,customers!$A$1:$A$1001,customers!$C$1:$C$1001,"not found",0)=0,"",_xlfn.XLOOKUP(C935,customers!$A$1:$A$1001,customers!$C$1:$C$1001,"not found",0))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_xlfn.XLOOKUP(CoffeeOrders[[#This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IF(_xlfn.XLOOKUP(C936,customers!$A$1:$A$1001,customers!$C$1:$C$1001,"not found",0)=0,"",_xlfn.XLOOKUP(C936,customers!$A$1:$A$1001,customers!$C$1:$C$1001,"not found",0))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_xlfn.XLOOKUP(CoffeeOrders[[#This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IF(_xlfn.XLOOKUP(C937,customers!$A$1:$A$1001,customers!$C$1:$C$1001,"not found",0)=0,"",_xlfn.XLOOKUP(C937,customers!$A$1:$A$1001,customers!$C$1:$C$1001,"not found",0))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_xlfn.XLOOKUP(CoffeeOrders[[#This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IF(_xlfn.XLOOKUP(C938,customers!$A$1:$A$1001,customers!$C$1:$C$1001,"not found",0)=0,"",_xlfn.XLOOKUP(C938,customers!$A$1:$A$1001,customers!$C$1:$C$1001,"not found",0))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_xlfn.XLOOKUP(CoffeeOrders[[#This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IF(_xlfn.XLOOKUP(C939,customers!$A$1:$A$1001,customers!$C$1:$C$1001,"not found",0)=0,"",_xlfn.XLOOKUP(C939,customers!$A$1:$A$1001,customers!$C$1:$C$1001,"not found",0))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_xlfn.XLOOKUP(CoffeeOrders[[#This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IF(_xlfn.XLOOKUP(C940,customers!$A$1:$A$1001,customers!$C$1:$C$1001,"not found",0)=0,"",_xlfn.XLOOKUP(C940,customers!$A$1:$A$1001,customers!$C$1:$C$1001,"not found",0))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Large</v>
      </c>
      <c r="P940" t="str">
        <f>_xlfn.XLOOKUP(CoffeeOrders[[#This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IF(_xlfn.XLOOKUP(C941,customers!$A$1:$A$1001,customers!$C$1:$C$1001,"not found",0)=0,"",_xlfn.XLOOKUP(C941,customers!$A$1:$A$1001,customers!$C$1:$C$1001,"not found",0))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Large</v>
      </c>
      <c r="P941" t="str">
        <f>_xlfn.XLOOKUP(CoffeeOrders[[#This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IF(_xlfn.XLOOKUP(C942,customers!$A$1:$A$1001,customers!$C$1:$C$1001,"not found",0)=0,"",_xlfn.XLOOKUP(C942,customers!$A$1:$A$1001,customers!$C$1:$C$1001,"not found",0))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Large</v>
      </c>
      <c r="P942" t="str">
        <f>_xlfn.XLOOKUP(CoffeeOrders[[#This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IF(_xlfn.XLOOKUP(C943,customers!$A$1:$A$1001,customers!$C$1:$C$1001,"not found",0)=0,"",_xlfn.XLOOKUP(C943,customers!$A$1:$A$1001,customers!$C$1:$C$1001,"not found",0))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Large</v>
      </c>
      <c r="P943" t="str">
        <f>_xlfn.XLOOKUP(CoffeeOrders[[#This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IF(_xlfn.XLOOKUP(C944,customers!$A$1:$A$1001,customers!$C$1:$C$1001,"not found",0)=0,"",_xlfn.XLOOKUP(C944,customers!$A$1:$A$1001,customers!$C$1:$C$1001,"not found",0))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Large</v>
      </c>
      <c r="P944" t="str">
        <f>_xlfn.XLOOKUP(CoffeeOrders[[#This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IF(_xlfn.XLOOKUP(C945,customers!$A$1:$A$1001,customers!$C$1:$C$1001,"not found",0)=0,"",_xlfn.XLOOKUP(C945,customers!$A$1:$A$1001,customers!$C$1:$C$1001,"not found",0))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Large</v>
      </c>
      <c r="P945" t="str">
        <f>_xlfn.XLOOKUP(CoffeeOrders[[#This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IF(_xlfn.XLOOKUP(C946,customers!$A$1:$A$1001,customers!$C$1:$C$1001,"not found",0)=0,"",_xlfn.XLOOKUP(C946,customers!$A$1:$A$1001,customers!$C$1:$C$1001,"not found",0))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Large</v>
      </c>
      <c r="P946" t="str">
        <f>_xlfn.XLOOKUP(CoffeeOrders[[#This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IF(_xlfn.XLOOKUP(C947,customers!$A$1:$A$1001,customers!$C$1:$C$1001,"not found",0)=0,"",_xlfn.XLOOKUP(C947,customers!$A$1:$A$1001,customers!$C$1:$C$1001,"not found",0))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_xlfn.XLOOKUP(CoffeeOrders[[#This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IF(_xlfn.XLOOKUP(C948,customers!$A$1:$A$1001,customers!$C$1:$C$1001,"not found",0)=0,"",_xlfn.XLOOKUP(C948,customers!$A$1:$A$1001,customers!$C$1:$C$1001,"not found",0))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_xlfn.XLOOKUP(CoffeeOrders[[#This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IF(_xlfn.XLOOKUP(C949,customers!$A$1:$A$1001,customers!$C$1:$C$1001,"not found",0)=0,"",_xlfn.XLOOKUP(C949,customers!$A$1:$A$1001,customers!$C$1:$C$1001,"not found",0))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_xlfn.XLOOKUP(CoffeeOrders[[#This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IF(_xlfn.XLOOKUP(C950,customers!$A$1:$A$1001,customers!$C$1:$C$1001,"not found",0)=0,"",_xlfn.XLOOKUP(C950,customers!$A$1:$A$1001,customers!$C$1:$C$1001,"not found",0))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_xlfn.XLOOKUP(CoffeeOrders[[#This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IF(_xlfn.XLOOKUP(C951,customers!$A$1:$A$1001,customers!$C$1:$C$1001,"not found",0)=0,"",_xlfn.XLOOKUP(C951,customers!$A$1:$A$1001,customers!$C$1:$C$1001,"not found",0))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Large</v>
      </c>
      <c r="P951" t="str">
        <f>_xlfn.XLOOKUP(CoffeeOrders[[#This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IF(_xlfn.XLOOKUP(C952,customers!$A$1:$A$1001,customers!$C$1:$C$1001,"not found",0)=0,"",_xlfn.XLOOKUP(C952,customers!$A$1:$A$1001,customers!$C$1:$C$1001,"not found",0))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Large</v>
      </c>
      <c r="P952" t="str">
        <f>_xlfn.XLOOKUP(CoffeeOrders[[#This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IF(_xlfn.XLOOKUP(C953,customers!$A$1:$A$1001,customers!$C$1:$C$1001,"not found",0)=0,"",_xlfn.XLOOKUP(C953,customers!$A$1:$A$1001,customers!$C$1:$C$1001,"not found",0))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Large</v>
      </c>
      <c r="P953" t="str">
        <f>_xlfn.XLOOKUP(CoffeeOrders[[#This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IF(_xlfn.XLOOKUP(C954,customers!$A$1:$A$1001,customers!$C$1:$C$1001,"not found",0)=0,"",_xlfn.XLOOKUP(C954,customers!$A$1:$A$1001,customers!$C$1:$C$1001,"not found",0))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_xlfn.XLOOKUP(CoffeeOrders[[#This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IF(_xlfn.XLOOKUP(C955,customers!$A$1:$A$1001,customers!$C$1:$C$1001,"not found",0)=0,"",_xlfn.XLOOKUP(C955,customers!$A$1:$A$1001,customers!$C$1:$C$1001,"not found",0))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Large</v>
      </c>
      <c r="P955" t="str">
        <f>_xlfn.XLOOKUP(CoffeeOrders[[#This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IF(_xlfn.XLOOKUP(C956,customers!$A$1:$A$1001,customers!$C$1:$C$1001,"not found",0)=0,"",_xlfn.XLOOKUP(C956,customers!$A$1:$A$1001,customers!$C$1:$C$1001,"not found",0))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_xlfn.XLOOKUP(CoffeeOrders[[#This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IF(_xlfn.XLOOKUP(C957,customers!$A$1:$A$1001,customers!$C$1:$C$1001,"not found",0)=0,"",_xlfn.XLOOKUP(C957,customers!$A$1:$A$1001,customers!$C$1:$C$1001,"not found",0))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Large</v>
      </c>
      <c r="P957" t="str">
        <f>_xlfn.XLOOKUP(CoffeeOrders[[#This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IF(_xlfn.XLOOKUP(C958,customers!$A$1:$A$1001,customers!$C$1:$C$1001,"not found",0)=0,"",_xlfn.XLOOKUP(C958,customers!$A$1:$A$1001,customers!$C$1:$C$1001,"not found",0))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Large</v>
      </c>
      <c r="P958" t="str">
        <f>_xlfn.XLOOKUP(CoffeeOrders[[#This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IF(_xlfn.XLOOKUP(C959,customers!$A$1:$A$1001,customers!$C$1:$C$1001,"not found",0)=0,"",_xlfn.XLOOKUP(C959,customers!$A$1:$A$1001,customers!$C$1:$C$1001,"not found",0))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Large</v>
      </c>
      <c r="P959" t="str">
        <f>_xlfn.XLOOKUP(CoffeeOrders[[#This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IF(_xlfn.XLOOKUP(C960,customers!$A$1:$A$1001,customers!$C$1:$C$1001,"not found",0)=0,"",_xlfn.XLOOKUP(C960,customers!$A$1:$A$1001,customers!$C$1:$C$1001,"not found",0))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Large</v>
      </c>
      <c r="P960" t="str">
        <f>_xlfn.XLOOKUP(CoffeeOrders[[#This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IF(_xlfn.XLOOKUP(C961,customers!$A$1:$A$1001,customers!$C$1:$C$1001,"not found",0)=0,"",_xlfn.XLOOKUP(C961,customers!$A$1:$A$1001,customers!$C$1:$C$1001,"not found",0))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Large</v>
      </c>
      <c r="P961" t="str">
        <f>_xlfn.XLOOKUP(CoffeeOrders[[#This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IF(_xlfn.XLOOKUP(C962,customers!$A$1:$A$1001,customers!$C$1:$C$1001,"not found",0)=0,"",_xlfn.XLOOKUP(C962,customers!$A$1:$A$1001,customers!$C$1:$C$1001,"not found",0))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Large</v>
      </c>
      <c r="P962" t="str">
        <f>_xlfn.XLOOKUP(CoffeeOrders[[#This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IF(_xlfn.XLOOKUP(C963,customers!$A$1:$A$1001,customers!$C$1:$C$1001,"not found",0)=0,"",_xlfn.XLOOKUP(C963,customers!$A$1:$A$1001,customers!$C$1:$C$1001,"not found",0))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_xlfn.XLOOKUP(CoffeeOrders[[#This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IF(_xlfn.XLOOKUP(C964,customers!$A$1:$A$1001,customers!$C$1:$C$1001,"not found",0)=0,"",_xlfn.XLOOKUP(C964,customers!$A$1:$A$1001,customers!$C$1:$C$1001,"not found",0))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_xlfn.XLOOKUP(CoffeeOrders[[#This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IF(_xlfn.XLOOKUP(C965,customers!$A$1:$A$1001,customers!$C$1:$C$1001,"not found",0)=0,"",_xlfn.XLOOKUP(C965,customers!$A$1:$A$1001,customers!$C$1:$C$1001,"not found",0))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_xlfn.XLOOKUP(CoffeeOrders[[#This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IF(_xlfn.XLOOKUP(C966,customers!$A$1:$A$1001,customers!$C$1:$C$1001,"not found",0)=0,"",_xlfn.XLOOKUP(C966,customers!$A$1:$A$1001,customers!$C$1:$C$1001,"not found",0))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Large</v>
      </c>
      <c r="P966" t="str">
        <f>_xlfn.XLOOKUP(CoffeeOrders[[#This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IF(_xlfn.XLOOKUP(C967,customers!$A$1:$A$1001,customers!$C$1:$C$1001,"not found",0)=0,"",_xlfn.XLOOKUP(C967,customers!$A$1:$A$1001,customers!$C$1:$C$1001,"not found",0))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_xlfn.XLOOKUP(CoffeeOrders[[#This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IF(_xlfn.XLOOKUP(C968,customers!$A$1:$A$1001,customers!$C$1:$C$1001,"not found",0)=0,"",_xlfn.XLOOKUP(C968,customers!$A$1:$A$1001,customers!$C$1:$C$1001,"not found",0))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Large</v>
      </c>
      <c r="P968" t="str">
        <f>_xlfn.XLOOKUP(CoffeeOrders[[#This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IF(_xlfn.XLOOKUP(C969,customers!$A$1:$A$1001,customers!$C$1:$C$1001,"not found",0)=0,"",_xlfn.XLOOKUP(C969,customers!$A$1:$A$1001,customers!$C$1:$C$1001,"not found",0))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_xlfn.XLOOKUP(CoffeeOrders[[#This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IF(_xlfn.XLOOKUP(C970,customers!$A$1:$A$1001,customers!$C$1:$C$1001,"not found",0)=0,"",_xlfn.XLOOKUP(C970,customers!$A$1:$A$1001,customers!$C$1:$C$1001,"not found",0))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_xlfn.XLOOKUP(CoffeeOrders[[#This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IF(_xlfn.XLOOKUP(C971,customers!$A$1:$A$1001,customers!$C$1:$C$1001,"not found",0)=0,"",_xlfn.XLOOKUP(C971,customers!$A$1:$A$1001,customers!$C$1:$C$1001,"not found",0))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_xlfn.XLOOKUP(CoffeeOrders[[#This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IF(_xlfn.XLOOKUP(C972,customers!$A$1:$A$1001,customers!$C$1:$C$1001,"not found",0)=0,"",_xlfn.XLOOKUP(C972,customers!$A$1:$A$1001,customers!$C$1:$C$1001,"not found",0))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_xlfn.XLOOKUP(CoffeeOrders[[#This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IF(_xlfn.XLOOKUP(C973,customers!$A$1:$A$1001,customers!$C$1:$C$1001,"not found",0)=0,"",_xlfn.XLOOKUP(C973,customers!$A$1:$A$1001,customers!$C$1:$C$1001,"not found",0))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Large</v>
      </c>
      <c r="P973" t="str">
        <f>_xlfn.XLOOKUP(CoffeeOrders[[#This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IF(_xlfn.XLOOKUP(C974,customers!$A$1:$A$1001,customers!$C$1:$C$1001,"not found",0)=0,"",_xlfn.XLOOKUP(C974,customers!$A$1:$A$1001,customers!$C$1:$C$1001,"not found",0))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Large</v>
      </c>
      <c r="P974" t="str">
        <f>_xlfn.XLOOKUP(CoffeeOrders[[#This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IF(_xlfn.XLOOKUP(C975,customers!$A$1:$A$1001,customers!$C$1:$C$1001,"not found",0)=0,"",_xlfn.XLOOKUP(C975,customers!$A$1:$A$1001,customers!$C$1:$C$1001,"not found",0))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_xlfn.XLOOKUP(CoffeeOrders[[#This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IF(_xlfn.XLOOKUP(C976,customers!$A$1:$A$1001,customers!$C$1:$C$1001,"not found",0)=0,"",_xlfn.XLOOKUP(C976,customers!$A$1:$A$1001,customers!$C$1:$C$1001,"not found",0))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_xlfn.XLOOKUP(CoffeeOrders[[#This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IF(_xlfn.XLOOKUP(C977,customers!$A$1:$A$1001,customers!$C$1:$C$1001,"not found",0)=0,"",_xlfn.XLOOKUP(C977,customers!$A$1:$A$1001,customers!$C$1:$C$1001,"not found",0))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_xlfn.XLOOKUP(CoffeeOrders[[#This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IF(_xlfn.XLOOKUP(C978,customers!$A$1:$A$1001,customers!$C$1:$C$1001,"not found",0)=0,"",_xlfn.XLOOKUP(C978,customers!$A$1:$A$1001,customers!$C$1:$C$1001,"not found",0))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Large</v>
      </c>
      <c r="P978" t="str">
        <f>_xlfn.XLOOKUP(CoffeeOrders[[#This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IF(_xlfn.XLOOKUP(C979,customers!$A$1:$A$1001,customers!$C$1:$C$1001,"not found",0)=0,"",_xlfn.XLOOKUP(C979,customers!$A$1:$A$1001,customers!$C$1:$C$1001,"not found",0))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Large</v>
      </c>
      <c r="P979" t="str">
        <f>_xlfn.XLOOKUP(CoffeeOrders[[#This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IF(_xlfn.XLOOKUP(C980,customers!$A$1:$A$1001,customers!$C$1:$C$1001,"not found",0)=0,"",_xlfn.XLOOKUP(C980,customers!$A$1:$A$1001,customers!$C$1:$C$1001,"not found",0))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Large</v>
      </c>
      <c r="P980" t="str">
        <f>_xlfn.XLOOKUP(CoffeeOrders[[#This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IF(_xlfn.XLOOKUP(C981,customers!$A$1:$A$1001,customers!$C$1:$C$1001,"not found",0)=0,"",_xlfn.XLOOKUP(C981,customers!$A$1:$A$1001,customers!$C$1:$C$1001,"not found",0))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_xlfn.XLOOKUP(CoffeeOrders[[#This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IF(_xlfn.XLOOKUP(C982,customers!$A$1:$A$1001,customers!$C$1:$C$1001,"not found",0)=0,"",_xlfn.XLOOKUP(C982,customers!$A$1:$A$1001,customers!$C$1:$C$1001,"not found",0))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_xlfn.XLOOKUP(CoffeeOrders[[#This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IF(_xlfn.XLOOKUP(C983,customers!$A$1:$A$1001,customers!$C$1:$C$1001,"not found",0)=0,"",_xlfn.XLOOKUP(C983,customers!$A$1:$A$1001,customers!$C$1:$C$1001,"not found",0))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_xlfn.XLOOKUP(CoffeeOrders[[#This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IF(_xlfn.XLOOKUP(C984,customers!$A$1:$A$1001,customers!$C$1:$C$1001,"not found",0)=0,"",_xlfn.XLOOKUP(C984,customers!$A$1:$A$1001,customers!$C$1:$C$1001,"not found",0))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Large</v>
      </c>
      <c r="P984" t="str">
        <f>_xlfn.XLOOKUP(CoffeeOrders[[#This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IF(_xlfn.XLOOKUP(C985,customers!$A$1:$A$1001,customers!$C$1:$C$1001,"not found",0)=0,"",_xlfn.XLOOKUP(C985,customers!$A$1:$A$1001,customers!$C$1:$C$1001,"not found",0))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_xlfn.XLOOKUP(CoffeeOrders[[#This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IF(_xlfn.XLOOKUP(C986,customers!$A$1:$A$1001,customers!$C$1:$C$1001,"not found",0)=0,"",_xlfn.XLOOKUP(C986,customers!$A$1:$A$1001,customers!$C$1:$C$1001,"not found",0))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_xlfn.XLOOKUP(CoffeeOrders[[#This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IF(_xlfn.XLOOKUP(C987,customers!$A$1:$A$1001,customers!$C$1:$C$1001,"not found",0)=0,"",_xlfn.XLOOKUP(C987,customers!$A$1:$A$1001,customers!$C$1:$C$1001,"not found",0))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Large</v>
      </c>
      <c r="P987" t="str">
        <f>_xlfn.XLOOKUP(CoffeeOrders[[#This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IF(_xlfn.XLOOKUP(C988,customers!$A$1:$A$1001,customers!$C$1:$C$1001,"not found",0)=0,"",_xlfn.XLOOKUP(C988,customers!$A$1:$A$1001,customers!$C$1:$C$1001,"not found",0))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_xlfn.XLOOKUP(CoffeeOrders[[#This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IF(_xlfn.XLOOKUP(C989,customers!$A$1:$A$1001,customers!$C$1:$C$1001,"not found",0)=0,"",_xlfn.XLOOKUP(C989,customers!$A$1:$A$1001,customers!$C$1:$C$1001,"not found",0))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_xlfn.XLOOKUP(CoffeeOrders[[#This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IF(_xlfn.XLOOKUP(C990,customers!$A$1:$A$1001,customers!$C$1:$C$1001,"not found",0)=0,"",_xlfn.XLOOKUP(C990,customers!$A$1:$A$1001,customers!$C$1:$C$1001,"not found",0))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_xlfn.XLOOKUP(CoffeeOrders[[#This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IF(_xlfn.XLOOKUP(C991,customers!$A$1:$A$1001,customers!$C$1:$C$1001,"not found",0)=0,"",_xlfn.XLOOKUP(C991,customers!$A$1:$A$1001,customers!$C$1:$C$1001,"not found",0))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_xlfn.XLOOKUP(CoffeeOrders[[#This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IF(_xlfn.XLOOKUP(C992,customers!$A$1:$A$1001,customers!$C$1:$C$1001,"not found",0)=0,"",_xlfn.XLOOKUP(C992,customers!$A$1:$A$1001,customers!$C$1:$C$1001,"not found",0))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_xlfn.XLOOKUP(CoffeeOrders[[#This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IF(_xlfn.XLOOKUP(C993,customers!$A$1:$A$1001,customers!$C$1:$C$1001,"not found",0)=0,"",_xlfn.XLOOKUP(C993,customers!$A$1:$A$1001,customers!$C$1:$C$1001,"not found",0))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_xlfn.XLOOKUP(CoffeeOrders[[#This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IF(_xlfn.XLOOKUP(C994,customers!$A$1:$A$1001,customers!$C$1:$C$1001,"not found",0)=0,"",_xlfn.XLOOKUP(C994,customers!$A$1:$A$1001,customers!$C$1:$C$1001,"not found",0))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Large</v>
      </c>
      <c r="P994" t="str">
        <f>_xlfn.XLOOKUP(CoffeeOrders[[#This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IF(_xlfn.XLOOKUP(C995,customers!$A$1:$A$1001,customers!$C$1:$C$1001,"not found",0)=0,"",_xlfn.XLOOKUP(C995,customers!$A$1:$A$1001,customers!$C$1:$C$1001,"not found",0))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Large</v>
      </c>
      <c r="P995" t="str">
        <f>_xlfn.XLOOKUP(CoffeeOrders[[#This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IF(_xlfn.XLOOKUP(C996,customers!$A$1:$A$1001,customers!$C$1:$C$1001,"not found",0)=0,"",_xlfn.XLOOKUP(C996,customers!$A$1:$A$1001,customers!$C$1:$C$1001,"not found",0))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_xlfn.XLOOKUP(CoffeeOrders[[#This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IF(_xlfn.XLOOKUP(C997,customers!$A$1:$A$1001,customers!$C$1:$C$1001,"not found",0)=0,"",_xlfn.XLOOKUP(C997,customers!$A$1:$A$1001,customers!$C$1:$C$1001,"not found",0))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Large</v>
      </c>
      <c r="P997" t="str">
        <f>_xlfn.XLOOKUP(CoffeeOrders[[#This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IF(_xlfn.XLOOKUP(C998,customers!$A$1:$A$1001,customers!$C$1:$C$1001,"not found",0)=0,"",_xlfn.XLOOKUP(C998,customers!$A$1:$A$1001,customers!$C$1:$C$1001,"not found",0))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_xlfn.XLOOKUP(CoffeeOrders[[#This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IF(_xlfn.XLOOKUP(C999,customers!$A$1:$A$1001,customers!$C$1:$C$1001,"not found",0)=0,"",_xlfn.XLOOKUP(C999,customers!$A$1:$A$1001,customers!$C$1:$C$1001,"not found",0))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_xlfn.XLOOKUP(CoffeeOrders[[#This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IF(_xlfn.XLOOKUP(C1000,customers!$A$1:$A$1001,customers!$C$1:$C$1001,"not found",0)=0,"",_xlfn.XLOOKUP(C1000,customers!$A$1:$A$1001,customers!$C$1:$C$1001,"not found",0))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_xlfn.XLOOKUP(CoffeeOrders[[#This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IF(_xlfn.XLOOKUP(C1001,customers!$A$1:$A$1001,customers!$C$1:$C$1001,"not found",0)=0,"",_xlfn.XLOOKUP(C1001,customers!$A$1:$A$1001,customers!$C$1:$C$1001,"not found",0))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_xlfn.XLOOKUP(CoffeeOrders[[#This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 </vt:lpstr>
      <vt:lpstr>TotalSales</vt:lpstr>
      <vt:lpstr>CountryBarChart</vt:lpstr>
      <vt:lpstr>TopFiveCustomers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kudirat sheu</cp:lastModifiedBy>
  <cp:revision/>
  <dcterms:created xsi:type="dcterms:W3CDTF">2022-11-26T09:51:45Z</dcterms:created>
  <dcterms:modified xsi:type="dcterms:W3CDTF">2023-11-23T14:02:22Z</dcterms:modified>
  <cp:category/>
  <cp:contentStatus/>
</cp:coreProperties>
</file>