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Z\excel\excel_5\"/>
    </mc:Choice>
  </mc:AlternateContent>
  <xr:revisionPtr revIDLastSave="0" documentId="13_ncr:1_{3C767961-2381-42D3-8402-F40B6E7C74D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Задание 1" sheetId="6" r:id="rId1"/>
    <sheet name="Данные" sheetId="1" r:id="rId2"/>
  </sheets>
  <definedNames>
    <definedName name="_xlcn.WorksheetConnection_Семинар5_задание1.xlsxТаблица11" hidden="1">Таблица1[]</definedName>
    <definedName name="_xlcn.WorksheetConnection_Семинар5_задание1.xlsxТаблица21" hidden="1">Таблица2[]</definedName>
    <definedName name="_xlcn.WorksheetConnection_Семинар5_задание1.xlsxТаблица31" hidden="1">Таблица3[]</definedName>
  </definedNames>
  <calcPr calcId="191029"/>
  <pivotCaches>
    <pivotCache cacheId="4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" name="Таблица1" connection="WorksheetConnection_Семинар5_задание1.xlsx!Таблица1"/>
          <x15:modelTable id="Таблица2" name="Таблица2" connection="WorksheetConnection_Семинар5_задание1.xlsx!Таблица2"/>
          <x15:modelTable id="Таблица3" name="Таблица3" connection="WorksheetConnection_Семинар5_задание1.xlsx!Таблица3"/>
        </x15:modelTables>
        <x15:modelRelationships>
          <x15:modelRelationship fromTable="Таблица1" fromColumn="Код кафедры" toTable="Таблица2" toColumn="Код кафедры"/>
          <x15:modelRelationship fromTable="Таблица1" fromColumn="Код должности" toTable="Таблица3" toColumn="Код должности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0F737E-AD83-4E61-A449-F3EE2D93CD22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BBF34E7-BC77-4CF0-95F5-9018F8D5C021}" name="WorksheetConnection_Семинар5_задание1.xlsx!Таблица1" type="102" refreshedVersion="8" minRefreshableVersion="5">
    <extLst>
      <ext xmlns:x15="http://schemas.microsoft.com/office/spreadsheetml/2010/11/main" uri="{DE250136-89BD-433C-8126-D09CA5730AF9}">
        <x15:connection id="Таблица1" autoDelete="1">
          <x15:rangePr sourceName="_xlcn.WorksheetConnection_Семинар5_задание1.xlsxТаблица11"/>
        </x15:connection>
      </ext>
    </extLst>
  </connection>
  <connection id="3" xr16:uid="{B41E9857-3EA2-4FD6-B68E-D513E9C155C7}" name="WorksheetConnection_Семинар5_задание1.xlsx!Таблица2" type="102" refreshedVersion="8" minRefreshableVersion="5">
    <extLst>
      <ext xmlns:x15="http://schemas.microsoft.com/office/spreadsheetml/2010/11/main" uri="{DE250136-89BD-433C-8126-D09CA5730AF9}">
        <x15:connection id="Таблица2" autoDelete="1">
          <x15:rangePr sourceName="_xlcn.WorksheetConnection_Семинар5_задание1.xlsxТаблица21"/>
        </x15:connection>
      </ext>
    </extLst>
  </connection>
  <connection id="4" xr16:uid="{DF26BFF5-1DE2-4B00-90B8-B799059BC737}" name="WorksheetConnection_Семинар5_задание1.xlsx!Таблица3" type="102" refreshedVersion="8" minRefreshableVersion="5">
    <extLst>
      <ext xmlns:x15="http://schemas.microsoft.com/office/spreadsheetml/2010/11/main" uri="{DE250136-89BD-433C-8126-D09CA5730AF9}">
        <x15:connection id="Таблица3" autoDelete="1">
          <x15:rangePr sourceName="_xlcn.WorksheetConnection_Семинар5_задание1.xlsxТаблица31"/>
        </x15:connection>
      </ext>
    </extLst>
  </connection>
</connections>
</file>

<file path=xl/sharedStrings.xml><?xml version="1.0" encoding="utf-8"?>
<sst xmlns="http://schemas.openxmlformats.org/spreadsheetml/2006/main" count="37" uniqueCount="23">
  <si>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</si>
  <si>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</si>
  <si>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</si>
  <si>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</si>
  <si>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</si>
  <si>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</si>
  <si>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</si>
  <si>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</si>
  <si>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</si>
  <si>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</si>
  <si>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</si>
  <si>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</si>
  <si>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</si>
  <si>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</si>
  <si>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</si>
  <si>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</si>
  <si>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</si>
  <si>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</si>
  <si>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В файле задания Семинар5_задание1 создайте сводную таблицу, вычисляющую средние командировочные с разбивкой по кафедрам.</t>
  </si>
  <si>
    <t>Названия строк</t>
  </si>
  <si>
    <t>Общий итог</t>
  </si>
  <si>
    <t>Среднее по столбцу Командировочные расходы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</si>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</sst>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164" formatCode="#,##0.00\ &quot;₽&quot;"/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[Семинар5_задание1.xlsx]Задание 1!Сводная таблица5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'Задание 1'!$C$3:$C$4</c:f>
              <c:strCache>
                <c:ptCount val="1"/>
                <c:pt idx="0">
                  <c:v>Ассистент профессора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'Задание 1'!$B$5:$B$11</c:f>
              <c:strCache>
                <c:ptCount val="6"/>
                <c:pt idx="0">
                  <c:v>Аналитика</c:v>
                </c:pt>
                <c:pt idx="1">
                  <c:v>Бизнес</c:v>
                </c:pt>
                <c:pt idx="2">
                  <c:v>Бухгалтерский учет</c:v>
                </c:pt>
                <c:pt idx="3">
                  <c:v>Маркетинг</c:v>
                </c:pt>
                <c:pt idx="4">
                  <c:v>Менеджмент</c:v>
                </c:pt>
                <c:pt idx="5">
                  <c:v>Финансы</c:v>
                </c:pt>
              </c:strCache>
            </c:strRef>
          </c:cat>
          <c:val>
            <c:numRef>
              <c:f>'Задание 1'!$C$5:$C$11</c:f>
              <c:numCache>
                <c:formatCode>0.00</c:formatCode>
                <c:ptCount val="6"/>
                <c:pt idx="0">
                  <c:v>1712.5</c:v>
                </c:pt>
                <c:pt idx="1">
                  <c:v>1690.1666666666667</c:v>
                </c:pt>
                <c:pt idx="2">
                  <c:v>1461.3333333333333</c:v>
                </c:pt>
                <c:pt idx="3">
                  <c:v>1739</c:v>
                </c:pt>
                <c:pt idx="4">
                  <c:v>1532.8888888888889</c:v>
                </c:pt>
                <c:pt idx="5">
                  <c:v>1754.3333333333333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4A15-8429-242789CCD6A8}"/>
            </c:ext>
          </c:extLst>
        </c:ser>
        <c:ser>
          <c:idx val="1"/>
          <c:order val="1"/>
          <c:tx>
            <c:strRef>
              <c:f>'Задание 1'!$D$3:$D$4</c:f>
              <c:strCache>
                <c:ptCount val="1"/>
                <c:pt idx="0">
                  <c:v>Лаборант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'Задание 1'!$B$5:$B$11</c:f>
              <c:strCache>
                <c:ptCount val="6"/>
                <c:pt idx="0">
                  <c:v>Аналитика</c:v>
                </c:pt>
                <c:pt idx="1">
                  <c:v>Бизнес</c:v>
                </c:pt>
                <c:pt idx="2">
                  <c:v>Бухгалтерский учет</c:v>
                </c:pt>
                <c:pt idx="3">
                  <c:v>Маркетинг</c:v>
                </c:pt>
                <c:pt idx="4">
                  <c:v>Менеджмент</c:v>
                </c:pt>
                <c:pt idx="5">
                  <c:v>Финансы</c:v>
                </c:pt>
              </c:strCache>
            </c:strRef>
          </c:cat>
          <c:val>
            <c:numRef>
              <c:f>'Задание 1'!$D$5:$D$11</c:f>
              <c:numCache>
                <c:formatCode>0.00</c:formatCode>
                <c:ptCount val="6"/>
                <c:pt idx="0">
                  <c:v>1657.6</c:v>
                </c:pt>
                <c:pt idx="1">
                  <c:v>1191</c:v>
                </c:pt>
                <c:pt idx="2">
                  <c:v>1346.875</c:v>
                </c:pt>
                <c:pt idx="3">
                  <c:v>1156</c:v>
                </c:pt>
                <c:pt idx="4">
                  <c:v>1495.4285714285713</c:v>
                </c:pt>
                <c:pt idx="5">
                  <c:v>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7-4A15-8429-242789CCD6A8}"/>
            </c:ext>
          </c:extLst>
        </c:ser>
        <c:ser>
          <c:idx val="2"/>
          <c:order val="2"/>
          <c:tx>
            <c:strRef>
              <c:f>'Задание 1'!$E$3:$E$4</c:f>
              <c:strCache>
                <c:ptCount val="1"/>
                <c:pt idx="0">
                  <c:v>Лектор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'Задание 1'!$B$5:$B$11</c:f>
              <c:strCache>
                <c:ptCount val="6"/>
                <c:pt idx="0">
                  <c:v>Аналитика</c:v>
                </c:pt>
                <c:pt idx="1">
                  <c:v>Бизнес</c:v>
                </c:pt>
                <c:pt idx="2">
                  <c:v>Бухгалтерский учет</c:v>
                </c:pt>
                <c:pt idx="3">
                  <c:v>Маркетинг</c:v>
                </c:pt>
                <c:pt idx="4">
                  <c:v>Менеджмент</c:v>
                </c:pt>
                <c:pt idx="5">
                  <c:v>Финансы</c:v>
                </c:pt>
              </c:strCache>
            </c:strRef>
          </c:cat>
          <c:val>
            <c:numRef>
              <c:f>'Задание 1'!$E$5:$E$11</c:f>
              <c:numCache>
                <c:formatCode>0.00</c:formatCode>
                <c:ptCount val="6"/>
                <c:pt idx="0">
                  <c:v>1427</c:v>
                </c:pt>
                <c:pt idx="1">
                  <c:v>1500.6</c:v>
                </c:pt>
                <c:pt idx="2">
                  <c:v>1434.2</c:v>
                </c:pt>
                <c:pt idx="3">
                  <c:v>1581</c:v>
                </c:pt>
                <c:pt idx="4">
                  <c:v>1605.8571428571429</c:v>
                </c:pt>
                <c:pt idx="5">
                  <c:v>1396.5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7-4A15-8429-242789CCD6A8}"/>
            </c:ext>
          </c:extLst>
        </c:ser>
        <c:ser>
          <c:idx val="3"/>
          <c:order val="3"/>
          <c:tx>
            <c:strRef>
              <c:f>'Задание 1'!$F$3:$F$4</c:f>
              <c:strCache>
                <c:ptCount val="1"/>
                <c:pt idx="0">
                  <c:v>Приглашенный профессор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'Задание 1'!$B$5:$B$11</c:f>
              <c:strCache>
                <c:ptCount val="6"/>
                <c:pt idx="0">
                  <c:v>Аналитика</c:v>
                </c:pt>
                <c:pt idx="1">
                  <c:v>Бизнес</c:v>
                </c:pt>
                <c:pt idx="2">
                  <c:v>Бухгалтерский учет</c:v>
                </c:pt>
                <c:pt idx="3">
                  <c:v>Маркетинг</c:v>
                </c:pt>
                <c:pt idx="4">
                  <c:v>Менеджмент</c:v>
                </c:pt>
                <c:pt idx="5">
                  <c:v>Финансы</c:v>
                </c:pt>
              </c:strCache>
            </c:strRef>
          </c:cat>
          <c:val>
            <c:numRef>
              <c:f>'Задание 1'!$F$5:$F$11</c:f>
              <c:numCache>
                <c:formatCode>0.00</c:formatCode>
                <c:ptCount val="6"/>
                <c:pt idx="0">
                  <c:v>1509</c:v>
                </c:pt>
                <c:pt idx="1">
                  <c:v>1602.375</c:v>
                </c:pt>
                <c:pt idx="2">
                  <c:v>1762.25</c:v>
                </c:pt>
                <c:pt idx="3">
                  <c:v>1434.875</c:v>
                </c:pt>
                <c:pt idx="4">
                  <c:v>1534.8</c:v>
                </c:pt>
                <c:pt idx="5">
                  <c:v>1314.75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77-4A15-8429-242789CCD6A8}"/>
            </c:ext>
          </c:extLst>
        </c:ser>
        <c:ser>
          <c:idx val="4"/>
          <c:order val="4"/>
          <c:tx>
            <c:strRef>
              <c:f>'Задание 1'!$G$3:$G$4</c:f>
              <c:strCache>
                <c:ptCount val="1"/>
                <c:pt idx="0">
                  <c:v>Профессор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'Задание 1'!$B$5:$B$11</c:f>
              <c:strCache>
                <c:ptCount val="6"/>
                <c:pt idx="0">
                  <c:v>Аналитика</c:v>
                </c:pt>
                <c:pt idx="1">
                  <c:v>Бизнес</c:v>
                </c:pt>
                <c:pt idx="2">
                  <c:v>Бухгалтерский учет</c:v>
                </c:pt>
                <c:pt idx="3">
                  <c:v>Маркетинг</c:v>
                </c:pt>
                <c:pt idx="4">
                  <c:v>Менеджмент</c:v>
                </c:pt>
                <c:pt idx="5">
                  <c:v>Финансы</c:v>
                </c:pt>
              </c:strCache>
            </c:strRef>
          </c:cat>
          <c:val>
            <c:numRef>
              <c:f>'Задание 1'!$G$5:$G$11</c:f>
              <c:numCache>
                <c:formatCode>0.00</c:formatCode>
                <c:ptCount val="6"/>
                <c:pt idx="0">
                  <c:v>1600.1666666666667</c:v>
                </c:pt>
                <c:pt idx="1">
                  <c:v>1578.5</c:v>
                </c:pt>
                <c:pt idx="2">
                  <c:v>1405</c:v>
                </c:pt>
                <c:pt idx="3">
                  <c:v>1435.1428571428571</c:v>
                </c:pt>
                <c:pt idx="4">
                  <c:v>1562</c:v>
                </c:pt>
                <c:pt idx="5">
                  <c:v>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77-4A15-8429-242789CCD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5838264"/>
        <c:axId val="525838592"/>
        <c:axId val="0"/>
      </c:bar3DChart>
      <c:catAx>
        <c:axId val="52583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838592"/>
        <c:crosses val="autoZero"/>
        <c:auto val="1"/>
        <c:lblAlgn val="ctr"/>
        <c:lblOffset val="100"/>
        <c:noMultiLvlLbl val="0"/>
      </c:catAx>
      <c:valAx>
        <c:axId val="5258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83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66675</xdr:rowOff>
    </xdr:from>
    <xdr:to>
      <xdr:col>4</xdr:col>
      <xdr:colOff>762000</xdr:colOff>
      <xdr:row>27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1314F3-BEE3-9110-1BEA-3023CC7FE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ександр Игнатовский" refreshedDate="44986.99294895833" backgroundQuery="1" createdVersion="8" refreshedVersion="8" minRefreshableVersion="3" recordCount="0" supportSubquery="1" supportAdvancedDrill="1" xr:uid="{31EA7CBC-607D-48D0-94EF-9F624A7F27BE}">
  <cacheSource type="external" connectionId="1"/>
  <cacheFields count="3">
    <cacheField name="[Таблица2].[Название].[Название]" caption="Название" numFmtId="0" hierarchy="6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Таблица3].[Уровень].[Уровень]" caption="Уровень" numFmtId="0" hierarchy="8" level="1">
      <sharedItems count="5">
        <s v="Ассистент профессора"/>
        <s v="Лаборант"/>
        <s v="Лектор"/>
        <s v="Приглашенный профессор"/>
        <s v="Профессор"/>
      </sharedItems>
    </cacheField>
    <cacheField name="[Measures].[Среднее по столбцу Командировочные расходы]" caption="Среднее по столбцу Командировочные расходы" numFmtId="0" hierarchy="14" level="32767"/>
  </cacheFields>
  <cacheHierarchies count="15"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Код кафедры]" caption="Код кафедры" attribute="1" defaultMemberUniqueName="[Таблица1].[Код кафедры].[All]" allUniqueName="[Таблица1].[Код кафедры].[All]" dimensionUniqueName="[Таблица1]" displayFolder="" count="0" memberValueDatatype="20" unbalanced="0"/>
    <cacheHierarchy uniqueName="[Таблица1].[Код должности]" caption="Код должности" attribute="1" defaultMemberUniqueName="[Таблица1].[Код должности].[All]" allUniqueName="[Таблица1].[Код должности].[All]" dimensionUniqueName="[Таблица1]" displayFolder="" count="0" memberValueDatatype="20" unbalanced="0"/>
    <cacheHierarchy uniqueName="[Таблица1].[Зарплата]" caption="Зарплата" attribute="1" defaultMemberUniqueName="[Таблица1].[Зарплата].[All]" allUniqueName="[Таблица1].[Зарплата].[All]" dimensionUniqueName="[Таблица1]" displayFolder="" count="0" memberValueDatatype="20" unbalanced="0"/>
    <cacheHierarchy uniqueName="[Таблица1].[Командировочные расходы]" caption="Командировочные расходы" attribute="1" defaultMemberUniqueName="[Таблица1].[Командировочные расходы].[All]" allUniqueName="[Таблица1].[Командировочные расходы].[All]" dimensionUniqueName="[Таблица1]" displayFolder="" count="0" memberValueDatatype="20" unbalanced="0"/>
    <cacheHierarchy uniqueName="[Таблица2].[Код кафедры]" caption="Код кафедры" attribute="1" defaultMemberUniqueName="[Таблица2].[Код кафедры].[All]" allUniqueName="[Таблица2].[Код кафедры].[All]" dimensionUniqueName="[Таблица2]" displayFolder="" count="0" memberValueDatatype="20" unbalanced="0"/>
    <cacheHierarchy uniqueName="[Таблица2].[Название]" caption="Название" attribute="1" defaultMemberUniqueName="[Таблица2].[Название].[All]" allUniqueName="[Таблица2].[Название].[All]" dimensionUniqueName="[Таблица2]" displayFolder="" count="2" memberValueDatatype="130" unbalanced="0">
      <fieldsUsage count="2">
        <fieldUsage x="-1"/>
        <fieldUsage x="0"/>
      </fieldsUsage>
    </cacheHierarchy>
    <cacheHierarchy uniqueName="[Таблица3].[Код должности]" caption="Код должности" attribute="1" defaultMemberUniqueName="[Таблица3].[Код должности].[All]" allUniqueName="[Таблица3].[Код должности].[All]" dimensionUniqueName="[Таблица3]" displayFolder="" count="0" memberValueDatatype="20" unbalanced="0"/>
    <cacheHierarchy uniqueName="[Таблица3].[Уровень]" caption="Уровень" attribute="1" defaultMemberUniqueName="[Таблица3].[Уровень].[All]" allUniqueName="[Таблица3].[Уровень].[All]" dimensionUniqueName="[Таблица3]" displayFolder="" count="2" memberValueDatatype="130" unbalanced="0">
      <fieldsUsage count="2">
        <fieldUsage x="-1"/>
        <fieldUsage x="1"/>
      </fieldsUsage>
    </cacheHierarchy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XL_Count Таблица3]" caption="__XL_Count Таблица3" measure="1" displayFolder="" measureGroup="Таблица3" count="0" hidden="1"/>
    <cacheHierarchy uniqueName="[Measures].[__No measures defined]" caption="__No measures defined" measure="1" displayFolder="" count="0" hidden="1"/>
    <cacheHierarchy uniqueName="[Measures].[Сумма по столбцу Командировочные расходы]" caption="Сумма по столбцу Командировочные расходы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Таблица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measure="1" name="Measures" uniqueName="[Measures]" caption="Measures"/>
    <dimension name="Таблица1" uniqueName="[Таблица1]" caption="Таблица1"/>
    <dimension name="Таблица2" uniqueName="[Таблица2]" caption="Таблица2"/>
    <dimension name="Таблица3" uniqueName="[Таблица3]" caption="Таблица3"/>
  </dimensions>
  <measureGroups count="3">
    <measureGroup name="Таблица1" caption="Таблица1"/>
    <measureGroup name="Таблица2" caption="Таблица2"/>
    <measureGroup name="Таблица3" caption="Таблица3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61E6E-C5D4-47D9-BC2D-B4FA52344171}" name="Сводная таблица5" cacheId="4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B3:H11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реднее по столбцу Командировочные расходы" fld="2" subtotal="average" baseField="0" baseItem="0"/>
  </dataFields>
  <formats count="4">
    <format dxfId="3">
      <pivotArea field="0" grandCol="1" collapsedLevelsAreSubtotals="1" axis="axisRow" fieldPosition="0">
        <references count="1">
          <reference field="0" count="0"/>
        </references>
      </pivotArea>
    </format>
    <format dxfId="2">
      <pivotArea outline="0" collapsedLevelsAreSubtotals="1" fieldPosition="0">
        <references count="1">
          <reference field="1" count="3" selected="0">
            <x v="2"/>
            <x v="3"/>
            <x v="4"/>
          </reference>
        </references>
      </pivotArea>
    </format>
    <format dxfId="1">
      <pivotArea grandCol="1" outline="0" collapsedLevelsAreSubtotals="1" fieldPosition="0"/>
    </format>
    <format dxfId="0">
      <pivotArea outline="0" collapsedLevelsAreSubtotals="1" fieldPosition="0">
        <references count="1">
          <reference field="1" count="2" selected="0">
            <x v="0"/>
            <x v="1"/>
          </reference>
        </references>
      </pivotArea>
    </format>
  </format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реднее по столбцу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1]"/>
        <x15:activeTabTopLevelEntity name="[Таблица2]"/>
        <x15:activeTabTopLevelEntity name="[Таблица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2A5BB9-4629-46B9-B1B1-0AD458ED6609}" name="Таблица1" displayName="Таблица1" ref="D3:H157" totalsRowShown="0" headerRowDxfId="6">
  <autoFilter ref="D3:H157" xr:uid="{172A5BB9-4629-46B9-B1B1-0AD458ED6609}"/>
  <tableColumns count="5">
    <tableColumn id="1" xr3:uid="{F3A563AA-FC70-4C62-98EA-DCAC01CD2D37}" name="ID"/>
    <tableColumn id="2" xr3:uid="{610C4BF0-958A-427D-AA49-63DFDAD78DBA}" name="Код кафедры"/>
    <tableColumn id="3" xr3:uid="{9E9724B6-7D72-4365-922C-C3A110B1B70F}" name="Код должности"/>
    <tableColumn id="4" xr3:uid="{4A9858C3-8A94-4F2E-9C66-16B8B8221E16}" name="Зарплата" dataDxfId="8"/>
    <tableColumn id="5" xr3:uid="{308C80AC-8354-488C-88BB-6F9BB9A647D1}" name="Командировочные расходы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EDF023-0E87-4E82-8D7A-626C8E5DA20E}" name="Таблица2" displayName="Таблица2" ref="K6:L12" totalsRowShown="0" headerRowDxfId="5">
  <autoFilter ref="K6:L12" xr:uid="{7FEDF023-0E87-4E82-8D7A-626C8E5DA20E}"/>
  <tableColumns count="2">
    <tableColumn id="1" xr3:uid="{BFFAF2AE-7E6D-4300-AF55-95F9B0B8E28A}" name="Код кафедры"/>
    <tableColumn id="2" xr3:uid="{E557DB1B-D627-476E-9950-F69C9E580A0A}" name="Названи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4E6E5F-BA5C-46F6-8186-9EB92872C40A}" name="Таблица3" displayName="Таблица3" ref="K14:L19" totalsRowShown="0" headerRowDxfId="4">
  <autoFilter ref="K14:L19" xr:uid="{414E6E5F-BA5C-46F6-8186-9EB92872C40A}"/>
  <tableColumns count="2">
    <tableColumn id="1" xr3:uid="{FE83348D-5D59-42EE-B8EB-623EFB078D50}" name="Код должности"/>
    <tableColumn id="2" xr3:uid="{87A51CCB-73DC-489E-AAD6-AEF63B4810B4}" name="Уровен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C5FD-0891-4FBA-80F9-CE17C5B235B2}">
  <dimension ref="B3:H13"/>
  <sheetViews>
    <sheetView showGridLines="0" tabSelected="1" workbookViewId="0">
      <selection activeCell="L5" sqref="L5"/>
    </sheetView>
  </sheetViews>
  <sheetFormatPr defaultRowHeight="15" x14ac:dyDescent="0.25"/>
  <cols>
    <col min="2" max="2" width="23.7109375" customWidth="1"/>
    <col min="3" max="3" width="21.85546875" bestFit="1" customWidth="1"/>
    <col min="4" max="5" width="12" bestFit="1" customWidth="1"/>
    <col min="6" max="6" width="13.7109375" customWidth="1"/>
    <col min="7" max="8" width="12" bestFit="1" customWidth="1"/>
  </cols>
  <sheetData>
    <row r="3" spans="2:8" x14ac:dyDescent="0.25">
      <c r="B3" s="4" t="s">
        <v>21</v>
      </c>
      <c r="C3" s="4" t="s">
        <v>22</v>
      </c>
    </row>
    <row r="4" spans="2:8" x14ac:dyDescent="0.25">
      <c r="B4" s="4" t="s">
        <v>19</v>
      </c>
      <c r="C4" t="s">
        <v>15</v>
      </c>
      <c r="D4" t="s">
        <v>14</v>
      </c>
      <c r="E4" t="s">
        <v>13</v>
      </c>
      <c r="F4" t="s">
        <v>16</v>
      </c>
      <c r="G4" t="s">
        <v>17</v>
      </c>
      <c r="H4" t="s">
        <v>20</v>
      </c>
    </row>
    <row r="5" spans="2:8" x14ac:dyDescent="0.25">
      <c r="B5" s="5" t="s">
        <v>10</v>
      </c>
      <c r="C5" s="6">
        <v>1712.5</v>
      </c>
      <c r="D5" s="6">
        <v>1657.6</v>
      </c>
      <c r="E5" s="6">
        <v>1427</v>
      </c>
      <c r="F5" s="6">
        <v>1509</v>
      </c>
      <c r="G5" s="6">
        <v>1600.1666666666667</v>
      </c>
      <c r="H5" s="6">
        <v>1592.8888888888889</v>
      </c>
    </row>
    <row r="6" spans="2:8" x14ac:dyDescent="0.25">
      <c r="B6" s="5" t="s">
        <v>6</v>
      </c>
      <c r="C6" s="6">
        <v>1690.1666666666667</v>
      </c>
      <c r="D6" s="6">
        <v>1191</v>
      </c>
      <c r="E6" s="6">
        <v>1500.6</v>
      </c>
      <c r="F6" s="6">
        <v>1602.375</v>
      </c>
      <c r="G6" s="6">
        <v>1578.5</v>
      </c>
      <c r="H6" s="6">
        <v>1582</v>
      </c>
    </row>
    <row r="7" spans="2:8" x14ac:dyDescent="0.25">
      <c r="B7" s="5" t="s">
        <v>5</v>
      </c>
      <c r="C7" s="6">
        <v>1461.3333333333333</v>
      </c>
      <c r="D7" s="6">
        <v>1346.875</v>
      </c>
      <c r="E7" s="6">
        <v>1434.2</v>
      </c>
      <c r="F7" s="6">
        <v>1762.25</v>
      </c>
      <c r="G7" s="6">
        <v>1405</v>
      </c>
      <c r="H7" s="6">
        <v>1460.608695652174</v>
      </c>
    </row>
    <row r="8" spans="2:8" x14ac:dyDescent="0.25">
      <c r="B8" s="5" t="s">
        <v>8</v>
      </c>
      <c r="C8" s="6">
        <v>1739</v>
      </c>
      <c r="D8" s="6">
        <v>1156</v>
      </c>
      <c r="E8" s="6">
        <v>1581</v>
      </c>
      <c r="F8" s="6">
        <v>1434.875</v>
      </c>
      <c r="G8" s="6">
        <v>1435.1428571428571</v>
      </c>
      <c r="H8" s="6">
        <v>1425.608695652174</v>
      </c>
    </row>
    <row r="9" spans="2:8" x14ac:dyDescent="0.25">
      <c r="B9" s="5" t="s">
        <v>9</v>
      </c>
      <c r="C9" s="6">
        <v>1532.8888888888889</v>
      </c>
      <c r="D9" s="6">
        <v>1495.4285714285713</v>
      </c>
      <c r="E9" s="6">
        <v>1605.8571428571429</v>
      </c>
      <c r="F9" s="6">
        <v>1534.8</v>
      </c>
      <c r="G9" s="6">
        <v>1562</v>
      </c>
      <c r="H9" s="6">
        <v>1543.4333333333334</v>
      </c>
    </row>
    <row r="10" spans="2:8" x14ac:dyDescent="0.25">
      <c r="B10" s="5" t="s">
        <v>7</v>
      </c>
      <c r="C10" s="6">
        <v>1754.3333333333333</v>
      </c>
      <c r="D10" s="6">
        <v>1184</v>
      </c>
      <c r="E10" s="6">
        <v>1396.5</v>
      </c>
      <c r="F10" s="6">
        <v>1314.75</v>
      </c>
      <c r="G10" s="6">
        <v>1397</v>
      </c>
      <c r="H10" s="6">
        <v>1432.5555555555557</v>
      </c>
    </row>
    <row r="11" spans="2:8" x14ac:dyDescent="0.25">
      <c r="B11" s="5" t="s">
        <v>20</v>
      </c>
      <c r="C11" s="6">
        <v>1643.75</v>
      </c>
      <c r="D11" s="6">
        <v>1382.1379310344828</v>
      </c>
      <c r="E11" s="6">
        <v>1490.6071428571429</v>
      </c>
      <c r="F11" s="6">
        <v>1523.4166666666667</v>
      </c>
      <c r="G11" s="6">
        <v>1485.4827586206898</v>
      </c>
      <c r="H11" s="6">
        <v>1508.7077922077922</v>
      </c>
    </row>
    <row r="12" spans="2:8" x14ac:dyDescent="0.25">
      <c r="C12" s="6"/>
      <c r="D12" s="6"/>
    </row>
    <row r="13" spans="2:8" x14ac:dyDescent="0.25">
      <c r="B13" s="3" t="s">
        <v>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showGridLines="0" topLeftCell="B4" workbookViewId="0">
      <selection activeCell="D3" sqref="D3:H157"/>
    </sheetView>
  </sheetViews>
  <sheetFormatPr defaultRowHeight="15" x14ac:dyDescent="0.25"/>
  <cols>
    <col min="4" max="4" width="5.140625" bestFit="1" customWidth="1"/>
    <col min="5" max="5" width="16" bestFit="1" customWidth="1"/>
    <col min="6" max="6" width="19.5703125" customWidth="1"/>
    <col min="7" max="7" width="11.5703125" bestFit="1" customWidth="1"/>
    <col min="8" max="8" width="29.28515625" customWidth="1"/>
    <col min="11" max="11" width="17.7109375" bestFit="1" customWidth="1"/>
    <col min="12" max="12" width="25.85546875" bestFit="1" customWidth="1"/>
  </cols>
  <sheetData>
    <row r="3" spans="4:12" x14ac:dyDescent="0.25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4:12" x14ac:dyDescent="0.25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25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25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4:12" x14ac:dyDescent="0.25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25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25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25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25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25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25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25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4:12" x14ac:dyDescent="0.25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25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25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25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25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25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25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25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25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25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25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25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25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25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25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25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25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25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25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25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25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25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25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25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25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25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25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25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25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25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25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25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25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25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25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25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25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25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25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25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25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25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25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25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25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25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25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25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25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25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25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25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25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25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25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25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25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25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25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25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25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25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25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25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25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25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25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25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25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25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25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25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25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25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25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25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25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25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25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25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25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25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25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25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25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25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25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25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25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25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25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25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25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25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25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25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25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25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25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25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25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25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25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25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25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25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25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25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25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25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25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25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25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25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25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25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25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25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25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25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25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25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25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25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25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25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25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25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25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25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25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25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25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25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25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25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25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25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25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25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25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25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25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Александр Игнатовский</cp:lastModifiedBy>
  <dcterms:created xsi:type="dcterms:W3CDTF">2013-07-29T23:02:31Z</dcterms:created>
  <dcterms:modified xsi:type="dcterms:W3CDTF">2023-03-01T21:00:12Z</dcterms:modified>
</cp:coreProperties>
</file>