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MagicHIFI\01系统设计\"/>
    </mc:Choice>
  </mc:AlternateContent>
  <xr:revisionPtr revIDLastSave="0" documentId="13_ncr:1_{4FE4F693-7BB5-451E-9878-15DBC86771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27" i="1" s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<sst xmlns="http://schemas.openxmlformats.org/spreadsheetml/2006/main" count="23" uniqueCount="23">
  <si>
    <t>物品名称</t>
    <phoneticPr fontId="1" type="noConversion"/>
  </si>
  <si>
    <t>数量</t>
    <phoneticPr fontId="1" type="noConversion"/>
  </si>
  <si>
    <t>购买链接</t>
    <phoneticPr fontId="1" type="noConversion"/>
  </si>
  <si>
    <t>说明</t>
    <phoneticPr fontId="1" type="noConversion"/>
  </si>
  <si>
    <t>双面沉金洞洞板2.54mm 3*7cm</t>
    <phoneticPr fontId="1" type="noConversion"/>
  </si>
  <si>
    <t>单价</t>
    <phoneticPr fontId="1" type="noConversion"/>
  </si>
  <si>
    <t>LM386N-4芯片</t>
    <phoneticPr fontId="1" type="noConversion"/>
  </si>
  <si>
    <t>进口芯片</t>
    <phoneticPr fontId="1" type="noConversion"/>
  </si>
  <si>
    <t xml:space="preserve">3.7V锂电池 1000mha </t>
    <phoneticPr fontId="1" type="noConversion"/>
  </si>
  <si>
    <t>3.7V锂电池可调升压模块</t>
    <phoneticPr fontId="1" type="noConversion"/>
  </si>
  <si>
    <t>LED陶瓷灯丝26mm</t>
    <phoneticPr fontId="1" type="noConversion"/>
  </si>
  <si>
    <t>F22t防水接线盒</t>
    <phoneticPr fontId="1" type="noConversion"/>
  </si>
  <si>
    <t>8mm自锁发光按钮</t>
    <phoneticPr fontId="1" type="noConversion"/>
  </si>
  <si>
    <t>合计</t>
    <phoneticPr fontId="1" type="noConversion"/>
  </si>
  <si>
    <t>耳机接口PJ-391A三脚</t>
    <phoneticPr fontId="1" type="noConversion"/>
  </si>
  <si>
    <t>8P芯片IC插座</t>
    <phoneticPr fontId="1" type="noConversion"/>
  </si>
  <si>
    <t>蓝白可调电阻</t>
    <phoneticPr fontId="1" type="noConversion"/>
  </si>
  <si>
    <t>总价</t>
    <phoneticPr fontId="1" type="noConversion"/>
  </si>
  <si>
    <t>100nF 104J校准电容</t>
    <phoneticPr fontId="1" type="noConversion"/>
  </si>
  <si>
    <t>47nF 473J校准电容</t>
    <phoneticPr fontId="1" type="noConversion"/>
  </si>
  <si>
    <t>色环电阻</t>
    <phoneticPr fontId="1" type="noConversion"/>
  </si>
  <si>
    <t>电容</t>
    <phoneticPr fontId="1" type="noConversion"/>
  </si>
  <si>
    <t>TI LM317HVCT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</si>
</sst>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¥&quot;#,##0.00;&quot;¥&quot;\-#,##0.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I19" sqref="I19"/>
    </sheetView>
  </sheetViews>
  <sheetFormatPr defaultRowHeight="18" x14ac:dyDescent="0.2"/>
  <cols>
    <col min="1" max="1" width="36.5" style="1" bestFit="1" customWidth="1"/>
    <col min="2" max="2" width="9.25" style="1" customWidth="1"/>
    <col min="3" max="4" width="10.75" style="1" customWidth="1"/>
    <col min="5" max="5" width="11.125" style="1" customWidth="1"/>
    <col min="6" max="6" width="11.375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5</v>
      </c>
      <c r="D1" s="1" t="s">
        <v>17</v>
      </c>
      <c r="E1" s="1" t="s">
        <v>3</v>
      </c>
      <c r="F1" s="1" t="s">
        <v>2</v>
      </c>
    </row>
    <row r="2" spans="1:6" x14ac:dyDescent="0.2">
      <c r="A2" s="1" t="s">
        <v>4</v>
      </c>
      <c r="B2" s="1">
        <v>2</v>
      </c>
      <c r="C2" s="2">
        <v>0.47</v>
      </c>
      <c r="D2" s="2">
        <f>B2*C2</f>
        <v>0.94</v>
      </c>
    </row>
    <row r="3" spans="1:6" x14ac:dyDescent="0.2">
      <c r="A3" s="1" t="s">
        <v>6</v>
      </c>
      <c r="B3" s="1">
        <v>2</v>
      </c>
      <c r="C3" s="2">
        <v>3.8</v>
      </c>
      <c r="D3" s="2">
        <f t="shared" ref="D3:D13" si="0">B3*C3</f>
        <v>7.6</v>
      </c>
      <c r="E3" s="1" t="s">
        <v>7</v>
      </c>
    </row>
    <row r="4" spans="1:6" x14ac:dyDescent="0.2">
      <c r="A4" s="1" t="s">
        <v>8</v>
      </c>
      <c r="B4" s="1">
        <v>1</v>
      </c>
      <c r="C4" s="2">
        <v>16.8</v>
      </c>
      <c r="D4" s="2">
        <f t="shared" si="0"/>
        <v>16.8</v>
      </c>
    </row>
    <row r="5" spans="1:6" x14ac:dyDescent="0.2">
      <c r="A5" s="1" t="s">
        <v>9</v>
      </c>
      <c r="B5" s="1">
        <v>1</v>
      </c>
      <c r="C5" s="2">
        <v>3.6</v>
      </c>
      <c r="D5" s="2">
        <f t="shared" si="0"/>
        <v>3.6</v>
      </c>
    </row>
    <row r="6" spans="1:6" x14ac:dyDescent="0.2">
      <c r="A6" s="1" t="s">
        <v>10</v>
      </c>
      <c r="B6" s="1">
        <v>2</v>
      </c>
      <c r="C6" s="2">
        <v>0.3</v>
      </c>
      <c r="D6" s="2">
        <f t="shared" si="0"/>
        <v>0.6</v>
      </c>
    </row>
    <row r="7" spans="1:6" x14ac:dyDescent="0.2">
      <c r="A7" s="1" t="s">
        <v>11</v>
      </c>
      <c r="B7" s="1">
        <v>1</v>
      </c>
      <c r="C7" s="2">
        <v>2.2000000000000002</v>
      </c>
      <c r="D7" s="2">
        <f t="shared" si="0"/>
        <v>2.2000000000000002</v>
      </c>
    </row>
    <row r="8" spans="1:6" x14ac:dyDescent="0.2">
      <c r="A8" s="1" t="s">
        <v>12</v>
      </c>
      <c r="B8" s="1">
        <v>1</v>
      </c>
      <c r="C8" s="2">
        <v>7</v>
      </c>
      <c r="D8" s="2">
        <f t="shared" si="0"/>
        <v>7</v>
      </c>
    </row>
    <row r="9" spans="1:6" x14ac:dyDescent="0.2">
      <c r="A9" s="1" t="s">
        <v>14</v>
      </c>
      <c r="B9" s="1">
        <v>2</v>
      </c>
      <c r="C9" s="2">
        <v>0.65</v>
      </c>
      <c r="D9" s="2">
        <f t="shared" si="0"/>
        <v>1.3</v>
      </c>
    </row>
    <row r="10" spans="1:6" x14ac:dyDescent="0.2">
      <c r="A10" s="1" t="s">
        <v>15</v>
      </c>
      <c r="B10" s="1">
        <v>2</v>
      </c>
      <c r="C10" s="2">
        <v>0.05</v>
      </c>
      <c r="D10" s="2">
        <f t="shared" si="0"/>
        <v>0.1</v>
      </c>
    </row>
    <row r="11" spans="1:6" x14ac:dyDescent="0.2">
      <c r="A11" s="1" t="s">
        <v>16</v>
      </c>
      <c r="B11" s="1">
        <v>1</v>
      </c>
      <c r="C11" s="2">
        <v>1.4999999999999999E-2</v>
      </c>
      <c r="D11" s="2">
        <f t="shared" si="0"/>
        <v>1.4999999999999999E-2</v>
      </c>
    </row>
    <row r="12" spans="1:6" x14ac:dyDescent="0.2">
      <c r="A12" s="1" t="s">
        <v>19</v>
      </c>
      <c r="B12" s="1">
        <v>1</v>
      </c>
      <c r="C12" s="2">
        <v>0.52800000000000002</v>
      </c>
      <c r="D12" s="2">
        <f t="shared" si="0"/>
        <v>0.52800000000000002</v>
      </c>
    </row>
    <row r="13" spans="1:6" x14ac:dyDescent="0.2">
      <c r="A13" s="1" t="s">
        <v>18</v>
      </c>
      <c r="B13" s="1">
        <v>1</v>
      </c>
      <c r="C13" s="2">
        <v>0.52800000000000002</v>
      </c>
      <c r="D13" s="2">
        <f t="shared" si="0"/>
        <v>0.52800000000000002</v>
      </c>
    </row>
    <row r="14" spans="1:6" x14ac:dyDescent="0.2">
      <c r="A14" s="1" t="s">
        <v>20</v>
      </c>
      <c r="C14" s="2"/>
    </row>
    <row r="15" spans="1:6" x14ac:dyDescent="0.2">
      <c r="A15" s="1" t="s">
        <v>21</v>
      </c>
      <c r="C15" s="2"/>
    </row>
    <row r="16" spans="1:6" x14ac:dyDescent="0.2">
      <c r="A16" s="1" t="s">
        <v>22</v>
      </c>
      <c r="B16" s="1">
        <v>1</v>
      </c>
      <c r="C16" s="2"/>
    </row>
    <row r="17" spans="2:4" x14ac:dyDescent="0.2">
      <c r="C17" s="2"/>
    </row>
    <row r="18" spans="2:4" x14ac:dyDescent="0.2">
      <c r="C18" s="2"/>
    </row>
    <row r="19" spans="2:4" x14ac:dyDescent="0.2">
      <c r="C19" s="2"/>
    </row>
    <row r="20" spans="2:4" x14ac:dyDescent="0.2">
      <c r="C20" s="2"/>
    </row>
    <row r="21" spans="2:4" x14ac:dyDescent="0.2">
      <c r="C21" s="2"/>
    </row>
    <row r="22" spans="2:4" x14ac:dyDescent="0.2">
      <c r="C22" s="2"/>
    </row>
    <row r="27" spans="2:4" x14ac:dyDescent="0.2">
      <c r="B27" s="1" t="s">
        <v>13</v>
      </c>
      <c r="D27" s="2">
        <f>SUM(D2:D12)</f>
        <v>40.683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史锐琦</dc:creator>
  <cp:lastModifiedBy>锐琦 史</cp:lastModifiedBy>
  <dcterms:created xsi:type="dcterms:W3CDTF">2015-06-05T18:19:34Z</dcterms:created>
  <dcterms:modified xsi:type="dcterms:W3CDTF">2024-02-23T18:42:13Z</dcterms:modified>
</cp:coreProperties>
</file>