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dgl-my.sharepoint.com/personal/rlo_blackdiamondgroup_com/Documents/Main Projects/GLPI-search/"/>
    </mc:Choice>
  </mc:AlternateContent>
  <xr:revisionPtr revIDLastSave="194" documentId="8_{57302A05-458C-48CC-8B27-F26F6D4EC990}" xr6:coauthVersionLast="47" xr6:coauthVersionMax="47" xr10:uidLastSave="{5A2384A1-67ED-4AAB-A59D-47AEEAFD7FE3}"/>
  <bookViews>
    <workbookView minimized="1" xWindow="-18740" yWindow="470" windowWidth="16420" windowHeight="10150" activeTab="2" xr2:uid="{FA77BBBF-EB64-490E-8DDD-6B84D43932A0}"/>
  </bookViews>
  <sheets>
    <sheet name="App Dev Log" sheetId="1" r:id="rId1"/>
    <sheet name="Inventory" sheetId="3" r:id="rId2"/>
    <sheet name="Components" sheetId="4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" i="3" l="1"/>
  <c r="A10" i="4" s="1"/>
  <c r="B10" i="3"/>
  <c r="C10" i="3"/>
  <c r="D10" i="3"/>
  <c r="E10" i="3"/>
  <c r="F10" i="3"/>
  <c r="G10" i="3"/>
  <c r="H10" i="3"/>
  <c r="A11" i="3"/>
  <c r="A11" i="4" s="1"/>
  <c r="B11" i="3"/>
  <c r="C11" i="3"/>
  <c r="D11" i="3"/>
  <c r="E11" i="3"/>
  <c r="F11" i="3"/>
  <c r="G11" i="3"/>
  <c r="H11" i="3"/>
  <c r="A12" i="3"/>
  <c r="B12" i="3"/>
  <c r="C12" i="3"/>
  <c r="D12" i="3"/>
  <c r="E12" i="3"/>
  <c r="F12" i="3"/>
  <c r="G12" i="3"/>
  <c r="H12" i="3"/>
  <c r="A13" i="3"/>
  <c r="A13" i="4" s="1"/>
  <c r="B13" i="3"/>
  <c r="C13" i="3"/>
  <c r="D13" i="3"/>
  <c r="E13" i="3"/>
  <c r="F13" i="3"/>
  <c r="G13" i="3"/>
  <c r="H13" i="3"/>
  <c r="A14" i="3"/>
  <c r="A14" i="4" s="1"/>
  <c r="B14" i="3"/>
  <c r="C14" i="3"/>
  <c r="D14" i="3"/>
  <c r="E14" i="3"/>
  <c r="F14" i="3"/>
  <c r="G14" i="3"/>
  <c r="H14" i="3"/>
  <c r="A15" i="3"/>
  <c r="A15" i="4" s="1"/>
  <c r="B15" i="3"/>
  <c r="C15" i="3"/>
  <c r="D15" i="3"/>
  <c r="E15" i="3"/>
  <c r="F15" i="3"/>
  <c r="G15" i="3"/>
  <c r="H15" i="3"/>
  <c r="A16" i="3"/>
  <c r="A16" i="4" s="1"/>
  <c r="B16" i="3"/>
  <c r="C16" i="3"/>
  <c r="D16" i="3"/>
  <c r="E16" i="3"/>
  <c r="F16" i="3"/>
  <c r="G16" i="3"/>
  <c r="H16" i="3"/>
  <c r="A17" i="3"/>
  <c r="B17" i="3"/>
  <c r="C17" i="3"/>
  <c r="D17" i="3"/>
  <c r="E17" i="3"/>
  <c r="F17" i="3"/>
  <c r="G17" i="3"/>
  <c r="H17" i="3"/>
  <c r="A18" i="3"/>
  <c r="B18" i="3"/>
  <c r="C18" i="3"/>
  <c r="D18" i="3"/>
  <c r="E18" i="3"/>
  <c r="F18" i="3"/>
  <c r="G18" i="3"/>
  <c r="H18" i="3"/>
  <c r="A19" i="3"/>
  <c r="A19" i="4" s="1"/>
  <c r="B19" i="3"/>
  <c r="C19" i="3"/>
  <c r="D19" i="3"/>
  <c r="E19" i="3"/>
  <c r="F19" i="3"/>
  <c r="G19" i="3"/>
  <c r="H19" i="3"/>
  <c r="A20" i="3"/>
  <c r="A20" i="4" s="1"/>
  <c r="B20" i="3"/>
  <c r="C20" i="3"/>
  <c r="D20" i="3"/>
  <c r="E20" i="3"/>
  <c r="F20" i="3"/>
  <c r="G20" i="3"/>
  <c r="H20" i="3"/>
  <c r="A21" i="3"/>
  <c r="A21" i="4" s="1"/>
  <c r="B21" i="3"/>
  <c r="C21" i="3"/>
  <c r="D21" i="3"/>
  <c r="E21" i="3"/>
  <c r="F21" i="3"/>
  <c r="G21" i="3"/>
  <c r="H21" i="3"/>
  <c r="A22" i="3"/>
  <c r="A22" i="4" s="1"/>
  <c r="B22" i="3"/>
  <c r="C22" i="3"/>
  <c r="D22" i="3"/>
  <c r="E22" i="3"/>
  <c r="F22" i="3"/>
  <c r="G22" i="3"/>
  <c r="H22" i="3"/>
  <c r="A23" i="3"/>
  <c r="A23" i="4" s="1"/>
  <c r="B23" i="3"/>
  <c r="C23" i="3"/>
  <c r="D23" i="3"/>
  <c r="E23" i="3"/>
  <c r="F23" i="3"/>
  <c r="G23" i="3"/>
  <c r="H23" i="3"/>
  <c r="A24" i="3"/>
  <c r="A24" i="4" s="1"/>
  <c r="B24" i="3"/>
  <c r="C24" i="3"/>
  <c r="D24" i="3"/>
  <c r="E24" i="3"/>
  <c r="F24" i="3"/>
  <c r="G24" i="3"/>
  <c r="H24" i="3"/>
  <c r="A25" i="3"/>
  <c r="B25" i="3"/>
  <c r="C25" i="3"/>
  <c r="D25" i="3"/>
  <c r="E25" i="3"/>
  <c r="F25" i="3"/>
  <c r="G25" i="3"/>
  <c r="H25" i="3"/>
  <c r="A26" i="3"/>
  <c r="B26" i="3"/>
  <c r="C26" i="3"/>
  <c r="D26" i="3"/>
  <c r="E26" i="3"/>
  <c r="F26" i="3"/>
  <c r="G26" i="3"/>
  <c r="H26" i="3"/>
  <c r="A27" i="3"/>
  <c r="A27" i="4" s="1"/>
  <c r="B27" i="3"/>
  <c r="C27" i="3"/>
  <c r="D27" i="3"/>
  <c r="E27" i="3"/>
  <c r="F27" i="3"/>
  <c r="G27" i="3"/>
  <c r="H27" i="3"/>
  <c r="A28" i="3"/>
  <c r="A28" i="4" s="1"/>
  <c r="B28" i="3"/>
  <c r="C28" i="3"/>
  <c r="D28" i="3"/>
  <c r="E28" i="3"/>
  <c r="F28" i="3"/>
  <c r="G28" i="3"/>
  <c r="H28" i="3"/>
  <c r="A29" i="3"/>
  <c r="A29" i="4" s="1"/>
  <c r="B29" i="3"/>
  <c r="C29" i="3"/>
  <c r="D29" i="3"/>
  <c r="E29" i="3"/>
  <c r="F29" i="3"/>
  <c r="G29" i="3"/>
  <c r="H29" i="3"/>
  <c r="A30" i="3"/>
  <c r="A30" i="4" s="1"/>
  <c r="B30" i="3"/>
  <c r="C30" i="3"/>
  <c r="D30" i="3"/>
  <c r="E30" i="3"/>
  <c r="F30" i="3"/>
  <c r="G30" i="3"/>
  <c r="H30" i="3"/>
  <c r="A31" i="3"/>
  <c r="A31" i="4" s="1"/>
  <c r="B31" i="3"/>
  <c r="C31" i="3"/>
  <c r="D31" i="3"/>
  <c r="E31" i="3"/>
  <c r="F31" i="3"/>
  <c r="G31" i="3"/>
  <c r="H31" i="3"/>
  <c r="A32" i="3"/>
  <c r="A32" i="4" s="1"/>
  <c r="B32" i="3"/>
  <c r="C32" i="3"/>
  <c r="D32" i="3"/>
  <c r="E32" i="3"/>
  <c r="F32" i="3"/>
  <c r="G32" i="3"/>
  <c r="H32" i="3"/>
  <c r="A33" i="3"/>
  <c r="B33" i="3"/>
  <c r="C33" i="3"/>
  <c r="D33" i="3"/>
  <c r="E33" i="3"/>
  <c r="F33" i="3"/>
  <c r="G33" i="3"/>
  <c r="H33" i="3"/>
  <c r="A34" i="3"/>
  <c r="B34" i="3"/>
  <c r="C34" i="3"/>
  <c r="D34" i="3"/>
  <c r="E34" i="3"/>
  <c r="F34" i="3"/>
  <c r="G34" i="3"/>
  <c r="H34" i="3"/>
  <c r="A35" i="3"/>
  <c r="A35" i="4" s="1"/>
  <c r="B35" i="3"/>
  <c r="C35" i="3"/>
  <c r="D35" i="3"/>
  <c r="E35" i="3"/>
  <c r="F35" i="3"/>
  <c r="G35" i="3"/>
  <c r="H35" i="3"/>
  <c r="A36" i="3"/>
  <c r="A36" i="4" s="1"/>
  <c r="B36" i="3"/>
  <c r="C36" i="3"/>
  <c r="D36" i="3"/>
  <c r="E36" i="3"/>
  <c r="F36" i="3"/>
  <c r="G36" i="3"/>
  <c r="H36" i="3"/>
  <c r="A37" i="3"/>
  <c r="A37" i="4" s="1"/>
  <c r="B37" i="3"/>
  <c r="C37" i="3"/>
  <c r="D37" i="3"/>
  <c r="E37" i="3"/>
  <c r="F37" i="3"/>
  <c r="G37" i="3"/>
  <c r="H37" i="3"/>
  <c r="A38" i="3"/>
  <c r="A38" i="4" s="1"/>
  <c r="B38" i="3"/>
  <c r="C38" i="3"/>
  <c r="D38" i="3"/>
  <c r="E38" i="3"/>
  <c r="F38" i="3"/>
  <c r="G38" i="3"/>
  <c r="H38" i="3"/>
  <c r="A39" i="3"/>
  <c r="A39" i="4" s="1"/>
  <c r="B39" i="3"/>
  <c r="C39" i="3"/>
  <c r="D39" i="3"/>
  <c r="E39" i="3"/>
  <c r="F39" i="3"/>
  <c r="G39" i="3"/>
  <c r="H39" i="3"/>
  <c r="A40" i="3"/>
  <c r="A40" i="4" s="1"/>
  <c r="B40" i="3"/>
  <c r="C40" i="3"/>
  <c r="D40" i="3"/>
  <c r="E40" i="3"/>
  <c r="F40" i="3"/>
  <c r="G40" i="3"/>
  <c r="H40" i="3"/>
  <c r="H4" i="3"/>
  <c r="H5" i="3"/>
  <c r="H6" i="3"/>
  <c r="H7" i="3"/>
  <c r="H8" i="3"/>
  <c r="H9" i="3"/>
  <c r="H3" i="3"/>
  <c r="H2" i="3"/>
  <c r="A12" i="4"/>
  <c r="A17" i="4"/>
  <c r="A18" i="4"/>
  <c r="A25" i="4"/>
  <c r="A26" i="4"/>
  <c r="A33" i="4"/>
  <c r="A34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" i="3"/>
  <c r="A1" i="4" s="1"/>
  <c r="B1" i="3"/>
  <c r="C1" i="3"/>
  <c r="D1" i="3"/>
  <c r="E1" i="3"/>
  <c r="F1" i="3"/>
  <c r="G1" i="3"/>
  <c r="A2" i="3"/>
  <c r="A2" i="4" s="1"/>
  <c r="B2" i="3"/>
  <c r="C2" i="3"/>
  <c r="D2" i="3"/>
  <c r="E2" i="3"/>
  <c r="F2" i="3"/>
  <c r="G2" i="3"/>
  <c r="A3" i="3"/>
  <c r="A3" i="4" s="1"/>
  <c r="B3" i="3"/>
  <c r="C3" i="3"/>
  <c r="D3" i="3"/>
  <c r="E3" i="3"/>
  <c r="F3" i="3"/>
  <c r="G3" i="3"/>
  <c r="A4" i="3"/>
  <c r="A4" i="4" s="1"/>
  <c r="B4" i="3"/>
  <c r="C4" i="3"/>
  <c r="D4" i="3"/>
  <c r="E4" i="3"/>
  <c r="F4" i="3"/>
  <c r="G4" i="3"/>
  <c r="A5" i="3"/>
  <c r="A5" i="4" s="1"/>
  <c r="B5" i="3"/>
  <c r="C5" i="3"/>
  <c r="D5" i="3"/>
  <c r="E5" i="3"/>
  <c r="F5" i="3"/>
  <c r="G5" i="3"/>
  <c r="A6" i="3"/>
  <c r="A6" i="4" s="1"/>
  <c r="B6" i="3"/>
  <c r="C6" i="3"/>
  <c r="D6" i="3"/>
  <c r="E6" i="3"/>
  <c r="F6" i="3"/>
  <c r="G6" i="3"/>
  <c r="A7" i="3"/>
  <c r="A7" i="4" s="1"/>
  <c r="B7" i="3"/>
  <c r="C7" i="3"/>
  <c r="D7" i="3"/>
  <c r="E7" i="3"/>
  <c r="F7" i="3"/>
  <c r="G7" i="3"/>
  <c r="A8" i="3"/>
  <c r="A8" i="4" s="1"/>
  <c r="B8" i="3"/>
  <c r="C8" i="3"/>
  <c r="D8" i="3"/>
  <c r="E8" i="3"/>
  <c r="F8" i="3"/>
  <c r="G8" i="3"/>
  <c r="A9" i="3"/>
  <c r="A9" i="4" s="1"/>
  <c r="B9" i="3"/>
  <c r="C9" i="3"/>
  <c r="D9" i="3"/>
  <c r="E9" i="3"/>
  <c r="F9" i="3"/>
  <c r="G9" i="3"/>
</calcChain>
</file>

<file path=xl/sharedStrings.xml><?xml version="1.0" encoding="utf-8"?>
<sst xmlns="http://schemas.openxmlformats.org/spreadsheetml/2006/main" count="74" uniqueCount="42">
  <si>
    <t>Task</t>
  </si>
  <si>
    <t>Status</t>
  </si>
  <si>
    <t>Click to submit</t>
  </si>
  <si>
    <t>Talking to GLPI</t>
  </si>
  <si>
    <t>Establishing connection to API</t>
  </si>
  <si>
    <t>Grabbing info for single entry</t>
  </si>
  <si>
    <t>Code 200 message</t>
  </si>
  <si>
    <t>session token</t>
  </si>
  <si>
    <t>INCOMPLETE</t>
  </si>
  <si>
    <t>COMPLETE</t>
  </si>
  <si>
    <t>parse info to JS object</t>
  </si>
  <si>
    <t>Info display from JS object</t>
  </si>
  <si>
    <t>Writing to CSV</t>
  </si>
  <si>
    <t>Import CSV</t>
  </si>
  <si>
    <t>Read CSV</t>
  </si>
  <si>
    <t>Write to CSV</t>
  </si>
  <si>
    <t>Mass-write to CSV</t>
  </si>
  <si>
    <t>app token enter</t>
  </si>
  <si>
    <t>BASIC UI</t>
  </si>
  <si>
    <t>STYLING</t>
  </si>
  <si>
    <t>App token prompt</t>
  </si>
  <si>
    <t>BDGL Logo</t>
  </si>
  <si>
    <t>Site name</t>
  </si>
  <si>
    <t>Site icon</t>
  </si>
  <si>
    <t>COMPLETION DATE</t>
  </si>
  <si>
    <t>Get Component Info</t>
  </si>
  <si>
    <t>Get component info not hardcoding</t>
  </si>
  <si>
    <t>Searching via service tag</t>
  </si>
  <si>
    <t>Store session token info</t>
  </si>
  <si>
    <t>Data table</t>
  </si>
  <si>
    <t>FRONT END</t>
  </si>
  <si>
    <t>BACK END</t>
  </si>
  <si>
    <t>Screen</t>
  </si>
  <si>
    <t>Memory</t>
  </si>
  <si>
    <t>HDD</t>
  </si>
  <si>
    <t>Touchpad</t>
  </si>
  <si>
    <t>Keyboard</t>
  </si>
  <si>
    <t>Battery</t>
  </si>
  <si>
    <t>Notes</t>
  </si>
  <si>
    <t>GOOD</t>
  </si>
  <si>
    <t>BAD</t>
  </si>
  <si>
    <t>Bad battery, needs replacing; Keyboard has cosmetic damage on ENT, A, S, 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</si>
</sst>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4" fontId="0" fillId="0" borderId="0" xfId="0" applyNumberFormat="1"/>
    <xf numFmtId="0" fontId="2" fillId="0" borderId="0" xfId="0" applyFont="1"/>
  </cellXfs>
  <cellStyles count="1">
    <cellStyle name="Normal" xfId="0" builtinId="0"/>
  </cellStyles>
  <dxfs count="1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rlo\OneDrive%20-%20Black%20Diamond%20Group%20Limited\Main%20Projects\GLPI-search\Inventory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ventory"/>
    </sheetNames>
    <sheetDataSet>
      <sheetData sheetId="0">
        <row r="1">
          <cell r="A1" t="str">
            <v>Serial</v>
          </cell>
          <cell r="B1" t="str">
            <v>Manufacturer</v>
          </cell>
          <cell r="C1" t="str">
            <v>Model</v>
          </cell>
          <cell r="D1" t="str">
            <v>CPU</v>
          </cell>
          <cell r="E1" t="str">
            <v>Memory</v>
          </cell>
          <cell r="F1" t="str">
            <v>HDD</v>
          </cell>
          <cell r="G1" t="str">
            <v>Screen Size</v>
          </cell>
        </row>
        <row r="2">
          <cell r="A2" t="str">
            <v>9442Q32</v>
          </cell>
          <cell r="B2" t="str">
            <v>Dell Inc.</v>
          </cell>
          <cell r="C2" t="str">
            <v>Latitude E7250</v>
          </cell>
          <cell r="D2" t="str">
            <v>Intel(R) Core(TM) i7-5600U CPU @ 2.60GHz</v>
          </cell>
          <cell r="E2">
            <v>8192</v>
          </cell>
          <cell r="F2" t="str">
            <v>SAMSUNG SSD PM851 mSATA 256GB</v>
          </cell>
          <cell r="G2">
            <v>12.5</v>
          </cell>
        </row>
        <row r="3">
          <cell r="A3" t="str">
            <v>J703QV2</v>
          </cell>
          <cell r="B3" t="str">
            <v>Dell Inc.</v>
          </cell>
          <cell r="C3" t="str">
            <v>Latitude 5490</v>
          </cell>
          <cell r="D3" t="str">
            <v>Intel(R) Core(TM) i5-8250U CPU @ 1.60GHz</v>
          </cell>
          <cell r="E3">
            <v>8192</v>
          </cell>
          <cell r="F3" t="str">
            <v>SanDisk X600 M.2 2280 SATA 256GB</v>
          </cell>
          <cell r="G3">
            <v>13.3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81241-097C-4D7C-A446-9062E4E45EE4}">
  <dimension ref="A1:C39"/>
  <sheetViews>
    <sheetView workbookViewId="0">
      <selection activeCell="C4" sqref="C4"/>
    </sheetView>
  </sheetViews>
  <sheetFormatPr defaultRowHeight="15" x14ac:dyDescent="0.25"/>
  <cols>
    <col min="1" max="1" width="28.42578125" customWidth="1"/>
    <col min="2" max="2" width="14.42578125" customWidth="1"/>
    <col min="3" max="3" width="15.42578125" customWidth="1"/>
  </cols>
  <sheetData>
    <row r="1" spans="1:3" x14ac:dyDescent="0.25">
      <c r="A1" s="1" t="s">
        <v>0</v>
      </c>
      <c r="B1" s="1" t="s">
        <v>1</v>
      </c>
      <c r="C1" s="1" t="s">
        <v>24</v>
      </c>
    </row>
    <row r="2" spans="1:3" x14ac:dyDescent="0.25">
      <c r="A2" s="1" t="s">
        <v>30</v>
      </c>
    </row>
    <row r="3" spans="1:3" x14ac:dyDescent="0.25">
      <c r="A3" s="1" t="s">
        <v>18</v>
      </c>
    </row>
    <row r="4" spans="1:3" x14ac:dyDescent="0.25">
      <c r="A4" t="s">
        <v>2</v>
      </c>
      <c r="B4" t="s">
        <v>9</v>
      </c>
      <c r="C4" s="2">
        <v>45076</v>
      </c>
    </row>
    <row r="5" spans="1:3" x14ac:dyDescent="0.25">
      <c r="A5" t="s">
        <v>6</v>
      </c>
      <c r="B5" t="s">
        <v>9</v>
      </c>
      <c r="C5" s="2">
        <v>45079</v>
      </c>
    </row>
    <row r="6" spans="1:3" x14ac:dyDescent="0.25">
      <c r="A6" t="s">
        <v>11</v>
      </c>
      <c r="B6" t="s">
        <v>9</v>
      </c>
      <c r="C6" s="2">
        <v>45079</v>
      </c>
    </row>
    <row r="7" spans="1:3" x14ac:dyDescent="0.25">
      <c r="A7" t="s">
        <v>17</v>
      </c>
      <c r="B7" t="s">
        <v>9</v>
      </c>
      <c r="C7" s="2">
        <v>45076</v>
      </c>
    </row>
    <row r="8" spans="1:3" x14ac:dyDescent="0.25">
      <c r="A8" t="s">
        <v>29</v>
      </c>
      <c r="B8" t="s">
        <v>9</v>
      </c>
      <c r="C8" s="2">
        <v>45079</v>
      </c>
    </row>
    <row r="13" spans="1:3" x14ac:dyDescent="0.25">
      <c r="A13" s="1" t="s">
        <v>19</v>
      </c>
    </row>
    <row r="14" spans="1:3" x14ac:dyDescent="0.25">
      <c r="A14" t="s">
        <v>20</v>
      </c>
      <c r="B14" t="s">
        <v>9</v>
      </c>
      <c r="C14" s="2">
        <v>45082</v>
      </c>
    </row>
    <row r="15" spans="1:3" x14ac:dyDescent="0.25">
      <c r="A15" t="s">
        <v>21</v>
      </c>
      <c r="B15" t="s">
        <v>8</v>
      </c>
    </row>
    <row r="16" spans="1:3" x14ac:dyDescent="0.25">
      <c r="A16" t="s">
        <v>22</v>
      </c>
      <c r="B16" t="s">
        <v>9</v>
      </c>
      <c r="C16" s="2">
        <v>45079</v>
      </c>
    </row>
    <row r="17" spans="1:3" x14ac:dyDescent="0.25">
      <c r="A17" t="s">
        <v>23</v>
      </c>
      <c r="B17" t="s">
        <v>9</v>
      </c>
      <c r="C17" s="2">
        <v>45082</v>
      </c>
    </row>
    <row r="18" spans="1:3" x14ac:dyDescent="0.25">
      <c r="B18" t="s">
        <v>8</v>
      </c>
    </row>
    <row r="19" spans="1:3" x14ac:dyDescent="0.25">
      <c r="B19" t="s">
        <v>8</v>
      </c>
    </row>
    <row r="20" spans="1:3" x14ac:dyDescent="0.25">
      <c r="B20" t="s">
        <v>8</v>
      </c>
    </row>
    <row r="22" spans="1:3" x14ac:dyDescent="0.25">
      <c r="A22" s="1" t="s">
        <v>31</v>
      </c>
      <c r="B22" s="1"/>
      <c r="C22" s="1"/>
    </row>
    <row r="23" spans="1:3" x14ac:dyDescent="0.25">
      <c r="A23" s="1" t="s">
        <v>3</v>
      </c>
    </row>
    <row r="24" spans="1:3" x14ac:dyDescent="0.25">
      <c r="A24" t="s">
        <v>4</v>
      </c>
      <c r="B24" t="s">
        <v>9</v>
      </c>
      <c r="C24" s="2">
        <v>45076</v>
      </c>
    </row>
    <row r="25" spans="1:3" x14ac:dyDescent="0.25">
      <c r="A25" t="s">
        <v>5</v>
      </c>
      <c r="B25" t="s">
        <v>9</v>
      </c>
      <c r="C25" s="2">
        <v>45077</v>
      </c>
    </row>
    <row r="26" spans="1:3" x14ac:dyDescent="0.25">
      <c r="A26" t="s">
        <v>10</v>
      </c>
      <c r="B26" t="s">
        <v>9</v>
      </c>
      <c r="C26" s="2">
        <v>45077</v>
      </c>
    </row>
    <row r="27" spans="1:3" x14ac:dyDescent="0.25">
      <c r="A27" t="s">
        <v>7</v>
      </c>
      <c r="B27" t="s">
        <v>9</v>
      </c>
      <c r="C27" s="2">
        <v>45076</v>
      </c>
    </row>
    <row r="28" spans="1:3" x14ac:dyDescent="0.25">
      <c r="A28" t="s">
        <v>25</v>
      </c>
      <c r="B28" t="s">
        <v>9</v>
      </c>
      <c r="C28" s="2">
        <v>45077</v>
      </c>
    </row>
    <row r="29" spans="1:3" x14ac:dyDescent="0.25">
      <c r="A29" t="s">
        <v>28</v>
      </c>
      <c r="B29" t="s">
        <v>9</v>
      </c>
      <c r="C29" s="2">
        <v>45079</v>
      </c>
    </row>
    <row r="30" spans="1:3" x14ac:dyDescent="0.25">
      <c r="A30" t="s">
        <v>26</v>
      </c>
      <c r="B30" t="s">
        <v>9</v>
      </c>
      <c r="C30" s="2">
        <v>45076</v>
      </c>
    </row>
    <row r="31" spans="1:3" x14ac:dyDescent="0.25">
      <c r="A31" t="s">
        <v>27</v>
      </c>
      <c r="B31" t="s">
        <v>9</v>
      </c>
      <c r="C31" s="2">
        <v>45079</v>
      </c>
    </row>
    <row r="35" spans="1:3" x14ac:dyDescent="0.25">
      <c r="A35" s="1" t="s">
        <v>12</v>
      </c>
      <c r="B35" t="s">
        <v>8</v>
      </c>
    </row>
    <row r="36" spans="1:3" x14ac:dyDescent="0.25">
      <c r="A36" t="s">
        <v>13</v>
      </c>
      <c r="B36" t="s">
        <v>8</v>
      </c>
    </row>
    <row r="37" spans="1:3" x14ac:dyDescent="0.25">
      <c r="A37" t="s">
        <v>14</v>
      </c>
    </row>
    <row r="38" spans="1:3" x14ac:dyDescent="0.25">
      <c r="A38" t="s">
        <v>15</v>
      </c>
      <c r="B38" t="s">
        <v>9</v>
      </c>
      <c r="C38" s="2">
        <v>45079</v>
      </c>
    </row>
    <row r="39" spans="1:3" x14ac:dyDescent="0.25">
      <c r="A39" t="s">
        <v>16</v>
      </c>
      <c r="B39" t="s">
        <v>9</v>
      </c>
      <c r="C39" s="2">
        <v>45079</v>
      </c>
    </row>
  </sheetData>
  <conditionalFormatting sqref="B4:B21">
    <cfRule type="cellIs" dxfId="17" priority="14" operator="equal">
      <formula>"INCOMPLETE"</formula>
    </cfRule>
  </conditionalFormatting>
  <conditionalFormatting sqref="B4:B21">
    <cfRule type="cellIs" dxfId="16" priority="10" operator="equal">
      <formula>"COMPLETE"</formula>
    </cfRule>
    <cfRule type="cellIs" dxfId="15" priority="12" operator="equal">
      <formula>"IN PROGRESS"</formula>
    </cfRule>
  </conditionalFormatting>
  <conditionalFormatting sqref="B35:B36 B24:B31">
    <cfRule type="cellIs" dxfId="14" priority="7" operator="equal">
      <formula>"IN PROGRESS"</formula>
    </cfRule>
    <cfRule type="cellIs" dxfId="13" priority="8" operator="equal">
      <formula>"COMPLETE"</formula>
    </cfRule>
    <cfRule type="cellIs" dxfId="12" priority="9" operator="equal">
      <formula>"INCOMPLETE"</formula>
    </cfRule>
  </conditionalFormatting>
  <conditionalFormatting sqref="B39">
    <cfRule type="cellIs" dxfId="11" priority="4" operator="equal">
      <formula>"IN PROGRESS"</formula>
    </cfRule>
    <cfRule type="cellIs" dxfId="10" priority="5" operator="equal">
      <formula>"COMPLETE"</formula>
    </cfRule>
    <cfRule type="cellIs" dxfId="9" priority="6" operator="equal">
      <formula>"INCOMPLETE"</formula>
    </cfRule>
  </conditionalFormatting>
  <conditionalFormatting sqref="B38">
    <cfRule type="cellIs" dxfId="8" priority="1" operator="equal">
      <formula>"IN PROGRESS"</formula>
    </cfRule>
    <cfRule type="cellIs" dxfId="7" priority="2" operator="equal">
      <formula>"COMPLETE"</formula>
    </cfRule>
    <cfRule type="cellIs" dxfId="6" priority="3" operator="equal">
      <formula>"INCOMPLETE"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6CEEC-0B88-42F6-AACF-13F799424260}">
  <dimension ref="A1:H40"/>
  <sheetViews>
    <sheetView workbookViewId="0">
      <selection activeCell="A4" sqref="A4:H40"/>
    </sheetView>
  </sheetViews>
  <sheetFormatPr defaultRowHeight="15" x14ac:dyDescent="0.25"/>
  <cols>
    <col min="2" max="2" width="15" customWidth="1"/>
    <col min="3" max="3" width="15.7109375" customWidth="1"/>
    <col min="4" max="4" width="41.28515625" customWidth="1"/>
    <col min="5" max="5" width="9.85546875" customWidth="1"/>
    <col min="6" max="6" width="33.85546875" customWidth="1"/>
    <col min="7" max="7" width="10.42578125" customWidth="1"/>
  </cols>
  <sheetData>
    <row r="1" spans="1:8" s="1" customFormat="1" x14ac:dyDescent="0.25">
      <c r="A1" s="1" t="str">
        <f>[1]Inventory!A1</f>
        <v>Serial</v>
      </c>
      <c r="B1" s="1" t="str">
        <f>[1]Inventory!B1</f>
        <v>Manufacturer</v>
      </c>
      <c r="C1" s="1" t="str">
        <f>[1]Inventory!C1</f>
        <v>Model</v>
      </c>
      <c r="D1" s="1" t="str">
        <f>[1]Inventory!D1</f>
        <v>CPU</v>
      </c>
      <c r="E1" s="1" t="str">
        <f>[1]Inventory!E1</f>
        <v>Memory</v>
      </c>
      <c r="F1" s="1" t="str">
        <f>[1]Inventory!F1</f>
        <v>HDD</v>
      </c>
      <c r="G1" s="1" t="str">
        <f>[1]Inventory!G1</f>
        <v>Screen Size</v>
      </c>
    </row>
    <row r="2" spans="1:8" x14ac:dyDescent="0.25">
      <c r="A2" t="str">
        <f>[1]Inventory!A2</f>
        <v>9442Q32</v>
      </c>
      <c r="B2" t="str">
        <f>[1]Inventory!B2</f>
        <v>Dell Inc.</v>
      </c>
      <c r="C2" t="str">
        <f>[1]Inventory!C2</f>
        <v>Latitude E7250</v>
      </c>
      <c r="D2" t="str">
        <f>[1]Inventory!D2</f>
        <v>Intel(R) Core(TM) i7-5600U CPU @ 2.60GHz</v>
      </c>
      <c r="E2">
        <f>[1]Inventory!E2</f>
        <v>8192</v>
      </c>
      <c r="F2" t="str">
        <f>[1]Inventory!F2</f>
        <v>SAMSUNG SSD PM851 mSATA 256GB</v>
      </c>
      <c r="G2">
        <f>[1]Inventory!G2</f>
        <v>12.5</v>
      </c>
      <c r="H2" t="str">
        <f>IF(COUNTIF(Components!B2:G2,"BAD")=0,"GOOD","BAD")</f>
        <v>GOOD</v>
      </c>
    </row>
    <row r="3" spans="1:8" x14ac:dyDescent="0.25">
      <c r="A3" t="str">
        <f>[1]Inventory!A3</f>
        <v>J703QV2</v>
      </c>
      <c r="B3" t="str">
        <f>[1]Inventory!B3</f>
        <v>Dell Inc.</v>
      </c>
      <c r="C3" t="str">
        <f>[1]Inventory!C3</f>
        <v>Latitude 5490</v>
      </c>
      <c r="D3" t="str">
        <f>[1]Inventory!D3</f>
        <v>Intel(R) Core(TM) i5-8250U CPU @ 1.60GHz</v>
      </c>
      <c r="E3">
        <f>[1]Inventory!E3</f>
        <v>8192</v>
      </c>
      <c r="F3" t="str">
        <f>[1]Inventory!F3</f>
        <v>SanDisk X600 M.2 2280 SATA 256GB</v>
      </c>
      <c r="G3">
        <f>[1]Inventory!G3</f>
        <v>13.3</v>
      </c>
      <c r="H3" t="str">
        <f>IF(COUNTIF(Components!B3:G3,"BAD")=0,"GOOD","BAD")</f>
        <v>BAD</v>
      </c>
    </row>
    <row r="4" spans="1:8" x14ac:dyDescent="0.25">
      <c r="A4">
        <f>[1]Inventory!A4</f>
        <v>0</v>
      </c>
      <c r="B4">
        <f>[1]Inventory!B4</f>
        <v>0</v>
      </c>
      <c r="C4">
        <f>[1]Inventory!C4</f>
        <v>0</v>
      </c>
      <c r="D4">
        <f>[1]Inventory!D4</f>
        <v>0</v>
      </c>
      <c r="E4">
        <f>[1]Inventory!E4</f>
        <v>0</v>
      </c>
      <c r="F4">
        <f>[1]Inventory!F4</f>
        <v>0</v>
      </c>
      <c r="G4">
        <f>[1]Inventory!G4</f>
        <v>0</v>
      </c>
      <c r="H4" t="str">
        <f>IF(COUNTIF(Components!B4:G4,"BAD")=0,"GOOD","BAD")</f>
        <v>GOOD</v>
      </c>
    </row>
    <row r="5" spans="1:8" x14ac:dyDescent="0.25">
      <c r="A5">
        <f>[1]Inventory!A5</f>
        <v>0</v>
      </c>
      <c r="B5">
        <f>[1]Inventory!B5</f>
        <v>0</v>
      </c>
      <c r="C5">
        <f>[1]Inventory!C5</f>
        <v>0</v>
      </c>
      <c r="D5">
        <f>[1]Inventory!D5</f>
        <v>0</v>
      </c>
      <c r="E5">
        <f>[1]Inventory!E5</f>
        <v>0</v>
      </c>
      <c r="F5">
        <f>[1]Inventory!F5</f>
        <v>0</v>
      </c>
      <c r="G5">
        <f>[1]Inventory!G5</f>
        <v>0</v>
      </c>
      <c r="H5" t="str">
        <f>IF(COUNTIF(Components!B5:G5,"BAD")=0,"GOOD","BAD")</f>
        <v>GOOD</v>
      </c>
    </row>
    <row r="6" spans="1:8" x14ac:dyDescent="0.25">
      <c r="A6">
        <f>[1]Inventory!A6</f>
        <v>0</v>
      </c>
      <c r="B6">
        <f>[1]Inventory!B6</f>
        <v>0</v>
      </c>
      <c r="C6">
        <f>[1]Inventory!C6</f>
        <v>0</v>
      </c>
      <c r="D6">
        <f>[1]Inventory!D6</f>
        <v>0</v>
      </c>
      <c r="E6">
        <f>[1]Inventory!E6</f>
        <v>0</v>
      </c>
      <c r="F6">
        <f>[1]Inventory!F6</f>
        <v>0</v>
      </c>
      <c r="G6">
        <f>[1]Inventory!G6</f>
        <v>0</v>
      </c>
      <c r="H6" t="str">
        <f>IF(COUNTIF(Components!B6:G6,"BAD")=0,"GOOD","BAD")</f>
        <v>GOOD</v>
      </c>
    </row>
    <row r="7" spans="1:8" x14ac:dyDescent="0.25">
      <c r="A7">
        <f>[1]Inventory!A7</f>
        <v>0</v>
      </c>
      <c r="B7">
        <f>[1]Inventory!B7</f>
        <v>0</v>
      </c>
      <c r="C7">
        <f>[1]Inventory!C7</f>
        <v>0</v>
      </c>
      <c r="D7">
        <f>[1]Inventory!D7</f>
        <v>0</v>
      </c>
      <c r="E7">
        <f>[1]Inventory!E7</f>
        <v>0</v>
      </c>
      <c r="F7">
        <f>[1]Inventory!F7</f>
        <v>0</v>
      </c>
      <c r="G7">
        <f>[1]Inventory!G7</f>
        <v>0</v>
      </c>
      <c r="H7" t="str">
        <f>IF(COUNTIF(Components!B7:G7,"BAD")=0,"GOOD","BAD")</f>
        <v>GOOD</v>
      </c>
    </row>
    <row r="8" spans="1:8" x14ac:dyDescent="0.25">
      <c r="A8">
        <f>[1]Inventory!A8</f>
        <v>0</v>
      </c>
      <c r="B8">
        <f>[1]Inventory!B8</f>
        <v>0</v>
      </c>
      <c r="C8">
        <f>[1]Inventory!C8</f>
        <v>0</v>
      </c>
      <c r="D8">
        <f>[1]Inventory!D8</f>
        <v>0</v>
      </c>
      <c r="E8">
        <f>[1]Inventory!E8</f>
        <v>0</v>
      </c>
      <c r="F8">
        <f>[1]Inventory!F8</f>
        <v>0</v>
      </c>
      <c r="G8">
        <f>[1]Inventory!G8</f>
        <v>0</v>
      </c>
      <c r="H8" t="str">
        <f>IF(COUNTIF(Components!B8:G8,"BAD")=0,"GOOD","BAD")</f>
        <v>GOOD</v>
      </c>
    </row>
    <row r="9" spans="1:8" x14ac:dyDescent="0.25">
      <c r="A9">
        <f>[1]Inventory!A9</f>
        <v>0</v>
      </c>
      <c r="B9">
        <f>[1]Inventory!B9</f>
        <v>0</v>
      </c>
      <c r="C9">
        <f>[1]Inventory!C9</f>
        <v>0</v>
      </c>
      <c r="D9">
        <f>[1]Inventory!D9</f>
        <v>0</v>
      </c>
      <c r="E9">
        <f>[1]Inventory!E9</f>
        <v>0</v>
      </c>
      <c r="F9">
        <f>[1]Inventory!F9</f>
        <v>0</v>
      </c>
      <c r="G9">
        <f>[1]Inventory!G9</f>
        <v>0</v>
      </c>
      <c r="H9" t="str">
        <f>IF(COUNTIF(Components!B9:G9,"BAD")=0,"GOOD","BAD")</f>
        <v>GOOD</v>
      </c>
    </row>
    <row r="10" spans="1:8" x14ac:dyDescent="0.25">
      <c r="A10">
        <f>[1]Inventory!A10</f>
        <v>0</v>
      </c>
      <c r="B10">
        <f>[1]Inventory!B10</f>
        <v>0</v>
      </c>
      <c r="C10">
        <f>[1]Inventory!C10</f>
        <v>0</v>
      </c>
      <c r="D10">
        <f>[1]Inventory!D10</f>
        <v>0</v>
      </c>
      <c r="E10">
        <f>[1]Inventory!E10</f>
        <v>0</v>
      </c>
      <c r="F10">
        <f>[1]Inventory!F10</f>
        <v>0</v>
      </c>
      <c r="G10">
        <f>[1]Inventory!G10</f>
        <v>0</v>
      </c>
      <c r="H10" t="str">
        <f>IF(COUNTIF(Components!B10:G10,"BAD")=0,"GOOD","BAD")</f>
        <v>GOOD</v>
      </c>
    </row>
    <row r="11" spans="1:8" x14ac:dyDescent="0.25">
      <c r="A11">
        <f>[1]Inventory!A11</f>
        <v>0</v>
      </c>
      <c r="B11">
        <f>[1]Inventory!B11</f>
        <v>0</v>
      </c>
      <c r="C11">
        <f>[1]Inventory!C11</f>
        <v>0</v>
      </c>
      <c r="D11">
        <f>[1]Inventory!D11</f>
        <v>0</v>
      </c>
      <c r="E11">
        <f>[1]Inventory!E11</f>
        <v>0</v>
      </c>
      <c r="F11">
        <f>[1]Inventory!F11</f>
        <v>0</v>
      </c>
      <c r="G11">
        <f>[1]Inventory!G11</f>
        <v>0</v>
      </c>
      <c r="H11" t="str">
        <f>IF(COUNTIF(Components!B11:G11,"BAD")=0,"GOOD","BAD")</f>
        <v>GOOD</v>
      </c>
    </row>
    <row r="12" spans="1:8" x14ac:dyDescent="0.25">
      <c r="A12">
        <f>[1]Inventory!A12</f>
        <v>0</v>
      </c>
      <c r="B12">
        <f>[1]Inventory!B12</f>
        <v>0</v>
      </c>
      <c r="C12">
        <f>[1]Inventory!C12</f>
        <v>0</v>
      </c>
      <c r="D12">
        <f>[1]Inventory!D12</f>
        <v>0</v>
      </c>
      <c r="E12">
        <f>[1]Inventory!E12</f>
        <v>0</v>
      </c>
      <c r="F12">
        <f>[1]Inventory!F12</f>
        <v>0</v>
      </c>
      <c r="G12">
        <f>[1]Inventory!G12</f>
        <v>0</v>
      </c>
      <c r="H12" t="str">
        <f>IF(COUNTIF(Components!B12:G12,"BAD")=0,"GOOD","BAD")</f>
        <v>GOOD</v>
      </c>
    </row>
    <row r="13" spans="1:8" x14ac:dyDescent="0.25">
      <c r="A13">
        <f>[1]Inventory!A13</f>
        <v>0</v>
      </c>
      <c r="B13">
        <f>[1]Inventory!B13</f>
        <v>0</v>
      </c>
      <c r="C13">
        <f>[1]Inventory!C13</f>
        <v>0</v>
      </c>
      <c r="D13">
        <f>[1]Inventory!D13</f>
        <v>0</v>
      </c>
      <c r="E13">
        <f>[1]Inventory!E13</f>
        <v>0</v>
      </c>
      <c r="F13">
        <f>[1]Inventory!F13</f>
        <v>0</v>
      </c>
      <c r="G13">
        <f>[1]Inventory!G13</f>
        <v>0</v>
      </c>
      <c r="H13" t="str">
        <f>IF(COUNTIF(Components!B13:G13,"BAD")=0,"GOOD","BAD")</f>
        <v>GOOD</v>
      </c>
    </row>
    <row r="14" spans="1:8" x14ac:dyDescent="0.25">
      <c r="A14">
        <f>[1]Inventory!A14</f>
        <v>0</v>
      </c>
      <c r="B14">
        <f>[1]Inventory!B14</f>
        <v>0</v>
      </c>
      <c r="C14">
        <f>[1]Inventory!C14</f>
        <v>0</v>
      </c>
      <c r="D14">
        <f>[1]Inventory!D14</f>
        <v>0</v>
      </c>
      <c r="E14">
        <f>[1]Inventory!E14</f>
        <v>0</v>
      </c>
      <c r="F14">
        <f>[1]Inventory!F14</f>
        <v>0</v>
      </c>
      <c r="G14">
        <f>[1]Inventory!G14</f>
        <v>0</v>
      </c>
      <c r="H14" t="str">
        <f>IF(COUNTIF(Components!B14:G14,"BAD")=0,"GOOD","BAD")</f>
        <v>GOOD</v>
      </c>
    </row>
    <row r="15" spans="1:8" x14ac:dyDescent="0.25">
      <c r="A15">
        <f>[1]Inventory!A15</f>
        <v>0</v>
      </c>
      <c r="B15">
        <f>[1]Inventory!B15</f>
        <v>0</v>
      </c>
      <c r="C15">
        <f>[1]Inventory!C15</f>
        <v>0</v>
      </c>
      <c r="D15">
        <f>[1]Inventory!D15</f>
        <v>0</v>
      </c>
      <c r="E15">
        <f>[1]Inventory!E15</f>
        <v>0</v>
      </c>
      <c r="F15">
        <f>[1]Inventory!F15</f>
        <v>0</v>
      </c>
      <c r="G15">
        <f>[1]Inventory!G15</f>
        <v>0</v>
      </c>
      <c r="H15" t="str">
        <f>IF(COUNTIF(Components!B15:G15,"BAD")=0,"GOOD","BAD")</f>
        <v>GOOD</v>
      </c>
    </row>
    <row r="16" spans="1:8" x14ac:dyDescent="0.25">
      <c r="A16">
        <f>[1]Inventory!A16</f>
        <v>0</v>
      </c>
      <c r="B16">
        <f>[1]Inventory!B16</f>
        <v>0</v>
      </c>
      <c r="C16">
        <f>[1]Inventory!C16</f>
        <v>0</v>
      </c>
      <c r="D16">
        <f>[1]Inventory!D16</f>
        <v>0</v>
      </c>
      <c r="E16">
        <f>[1]Inventory!E16</f>
        <v>0</v>
      </c>
      <c r="F16">
        <f>[1]Inventory!F16</f>
        <v>0</v>
      </c>
      <c r="G16">
        <f>[1]Inventory!G16</f>
        <v>0</v>
      </c>
      <c r="H16" t="str">
        <f>IF(COUNTIF(Components!B16:G16,"BAD")=0,"GOOD","BAD")</f>
        <v>GOOD</v>
      </c>
    </row>
    <row r="17" spans="1:8" x14ac:dyDescent="0.25">
      <c r="A17">
        <f>[1]Inventory!A17</f>
        <v>0</v>
      </c>
      <c r="B17">
        <f>[1]Inventory!B17</f>
        <v>0</v>
      </c>
      <c r="C17">
        <f>[1]Inventory!C17</f>
        <v>0</v>
      </c>
      <c r="D17">
        <f>[1]Inventory!D17</f>
        <v>0</v>
      </c>
      <c r="E17">
        <f>[1]Inventory!E17</f>
        <v>0</v>
      </c>
      <c r="F17">
        <f>[1]Inventory!F17</f>
        <v>0</v>
      </c>
      <c r="G17">
        <f>[1]Inventory!G17</f>
        <v>0</v>
      </c>
      <c r="H17" t="str">
        <f>IF(COUNTIF(Components!B17:G17,"BAD")=0,"GOOD","BAD")</f>
        <v>GOOD</v>
      </c>
    </row>
    <row r="18" spans="1:8" x14ac:dyDescent="0.25">
      <c r="A18">
        <f>[1]Inventory!A18</f>
        <v>0</v>
      </c>
      <c r="B18">
        <f>[1]Inventory!B18</f>
        <v>0</v>
      </c>
      <c r="C18">
        <f>[1]Inventory!C18</f>
        <v>0</v>
      </c>
      <c r="D18">
        <f>[1]Inventory!D18</f>
        <v>0</v>
      </c>
      <c r="E18">
        <f>[1]Inventory!E18</f>
        <v>0</v>
      </c>
      <c r="F18">
        <f>[1]Inventory!F18</f>
        <v>0</v>
      </c>
      <c r="G18">
        <f>[1]Inventory!G18</f>
        <v>0</v>
      </c>
      <c r="H18" t="str">
        <f>IF(COUNTIF(Components!B18:G18,"BAD")=0,"GOOD","BAD")</f>
        <v>GOOD</v>
      </c>
    </row>
    <row r="19" spans="1:8" x14ac:dyDescent="0.25">
      <c r="A19">
        <f>[1]Inventory!A19</f>
        <v>0</v>
      </c>
      <c r="B19">
        <f>[1]Inventory!B19</f>
        <v>0</v>
      </c>
      <c r="C19">
        <f>[1]Inventory!C19</f>
        <v>0</v>
      </c>
      <c r="D19">
        <f>[1]Inventory!D19</f>
        <v>0</v>
      </c>
      <c r="E19">
        <f>[1]Inventory!E19</f>
        <v>0</v>
      </c>
      <c r="F19">
        <f>[1]Inventory!F19</f>
        <v>0</v>
      </c>
      <c r="G19">
        <f>[1]Inventory!G19</f>
        <v>0</v>
      </c>
      <c r="H19" t="str">
        <f>IF(COUNTIF(Components!B19:G19,"BAD")=0,"GOOD","BAD")</f>
        <v>GOOD</v>
      </c>
    </row>
    <row r="20" spans="1:8" x14ac:dyDescent="0.25">
      <c r="A20">
        <f>[1]Inventory!A20</f>
        <v>0</v>
      </c>
      <c r="B20">
        <f>[1]Inventory!B20</f>
        <v>0</v>
      </c>
      <c r="C20">
        <f>[1]Inventory!C20</f>
        <v>0</v>
      </c>
      <c r="D20">
        <f>[1]Inventory!D20</f>
        <v>0</v>
      </c>
      <c r="E20">
        <f>[1]Inventory!E20</f>
        <v>0</v>
      </c>
      <c r="F20">
        <f>[1]Inventory!F20</f>
        <v>0</v>
      </c>
      <c r="G20">
        <f>[1]Inventory!G20</f>
        <v>0</v>
      </c>
      <c r="H20" t="str">
        <f>IF(COUNTIF(Components!B20:G20,"BAD")=0,"GOOD","BAD")</f>
        <v>GOOD</v>
      </c>
    </row>
    <row r="21" spans="1:8" x14ac:dyDescent="0.25">
      <c r="A21">
        <f>[1]Inventory!A21</f>
        <v>0</v>
      </c>
      <c r="B21">
        <f>[1]Inventory!B21</f>
        <v>0</v>
      </c>
      <c r="C21">
        <f>[1]Inventory!C21</f>
        <v>0</v>
      </c>
      <c r="D21">
        <f>[1]Inventory!D21</f>
        <v>0</v>
      </c>
      <c r="E21">
        <f>[1]Inventory!E21</f>
        <v>0</v>
      </c>
      <c r="F21">
        <f>[1]Inventory!F21</f>
        <v>0</v>
      </c>
      <c r="G21">
        <f>[1]Inventory!G21</f>
        <v>0</v>
      </c>
      <c r="H21" t="str">
        <f>IF(COUNTIF(Components!B21:G21,"BAD")=0,"GOOD","BAD")</f>
        <v>GOOD</v>
      </c>
    </row>
    <row r="22" spans="1:8" x14ac:dyDescent="0.25">
      <c r="A22">
        <f>[1]Inventory!A22</f>
        <v>0</v>
      </c>
      <c r="B22">
        <f>[1]Inventory!B22</f>
        <v>0</v>
      </c>
      <c r="C22">
        <f>[1]Inventory!C22</f>
        <v>0</v>
      </c>
      <c r="D22">
        <f>[1]Inventory!D22</f>
        <v>0</v>
      </c>
      <c r="E22">
        <f>[1]Inventory!E22</f>
        <v>0</v>
      </c>
      <c r="F22">
        <f>[1]Inventory!F22</f>
        <v>0</v>
      </c>
      <c r="G22">
        <f>[1]Inventory!G22</f>
        <v>0</v>
      </c>
      <c r="H22" t="str">
        <f>IF(COUNTIF(Components!B22:G22,"BAD")=0,"GOOD","BAD")</f>
        <v>GOOD</v>
      </c>
    </row>
    <row r="23" spans="1:8" x14ac:dyDescent="0.25">
      <c r="A23">
        <f>[1]Inventory!A23</f>
        <v>0</v>
      </c>
      <c r="B23">
        <f>[1]Inventory!B23</f>
        <v>0</v>
      </c>
      <c r="C23">
        <f>[1]Inventory!C23</f>
        <v>0</v>
      </c>
      <c r="D23">
        <f>[1]Inventory!D23</f>
        <v>0</v>
      </c>
      <c r="E23">
        <f>[1]Inventory!E23</f>
        <v>0</v>
      </c>
      <c r="F23">
        <f>[1]Inventory!F23</f>
        <v>0</v>
      </c>
      <c r="G23">
        <f>[1]Inventory!G23</f>
        <v>0</v>
      </c>
      <c r="H23" t="str">
        <f>IF(COUNTIF(Components!B23:G23,"BAD")=0,"GOOD","BAD")</f>
        <v>GOOD</v>
      </c>
    </row>
    <row r="24" spans="1:8" x14ac:dyDescent="0.25">
      <c r="A24">
        <f>[1]Inventory!A24</f>
        <v>0</v>
      </c>
      <c r="B24">
        <f>[1]Inventory!B24</f>
        <v>0</v>
      </c>
      <c r="C24">
        <f>[1]Inventory!C24</f>
        <v>0</v>
      </c>
      <c r="D24">
        <f>[1]Inventory!D24</f>
        <v>0</v>
      </c>
      <c r="E24">
        <f>[1]Inventory!E24</f>
        <v>0</v>
      </c>
      <c r="F24">
        <f>[1]Inventory!F24</f>
        <v>0</v>
      </c>
      <c r="G24">
        <f>[1]Inventory!G24</f>
        <v>0</v>
      </c>
      <c r="H24" t="str">
        <f>IF(COUNTIF(Components!B24:G24,"BAD")=0,"GOOD","BAD")</f>
        <v>GOOD</v>
      </c>
    </row>
    <row r="25" spans="1:8" x14ac:dyDescent="0.25">
      <c r="A25">
        <f>[1]Inventory!A25</f>
        <v>0</v>
      </c>
      <c r="B25">
        <f>[1]Inventory!B25</f>
        <v>0</v>
      </c>
      <c r="C25">
        <f>[1]Inventory!C25</f>
        <v>0</v>
      </c>
      <c r="D25">
        <f>[1]Inventory!D25</f>
        <v>0</v>
      </c>
      <c r="E25">
        <f>[1]Inventory!E25</f>
        <v>0</v>
      </c>
      <c r="F25">
        <f>[1]Inventory!F25</f>
        <v>0</v>
      </c>
      <c r="G25">
        <f>[1]Inventory!G25</f>
        <v>0</v>
      </c>
      <c r="H25" t="str">
        <f>IF(COUNTIF(Components!B25:G25,"BAD")=0,"GOOD","BAD")</f>
        <v>GOOD</v>
      </c>
    </row>
    <row r="26" spans="1:8" x14ac:dyDescent="0.25">
      <c r="A26">
        <f>[1]Inventory!A26</f>
        <v>0</v>
      </c>
      <c r="B26">
        <f>[1]Inventory!B26</f>
        <v>0</v>
      </c>
      <c r="C26">
        <f>[1]Inventory!C26</f>
        <v>0</v>
      </c>
      <c r="D26">
        <f>[1]Inventory!D26</f>
        <v>0</v>
      </c>
      <c r="E26">
        <f>[1]Inventory!E26</f>
        <v>0</v>
      </c>
      <c r="F26">
        <f>[1]Inventory!F26</f>
        <v>0</v>
      </c>
      <c r="G26">
        <f>[1]Inventory!G26</f>
        <v>0</v>
      </c>
      <c r="H26" t="str">
        <f>IF(COUNTIF(Components!B26:G26,"BAD")=0,"GOOD","BAD")</f>
        <v>GOOD</v>
      </c>
    </row>
    <row r="27" spans="1:8" x14ac:dyDescent="0.25">
      <c r="A27">
        <f>[1]Inventory!A27</f>
        <v>0</v>
      </c>
      <c r="B27">
        <f>[1]Inventory!B27</f>
        <v>0</v>
      </c>
      <c r="C27">
        <f>[1]Inventory!C27</f>
        <v>0</v>
      </c>
      <c r="D27">
        <f>[1]Inventory!D27</f>
        <v>0</v>
      </c>
      <c r="E27">
        <f>[1]Inventory!E27</f>
        <v>0</v>
      </c>
      <c r="F27">
        <f>[1]Inventory!F27</f>
        <v>0</v>
      </c>
      <c r="G27">
        <f>[1]Inventory!G27</f>
        <v>0</v>
      </c>
      <c r="H27" t="str">
        <f>IF(COUNTIF(Components!B27:G27,"BAD")=0,"GOOD","BAD")</f>
        <v>GOOD</v>
      </c>
    </row>
    <row r="28" spans="1:8" x14ac:dyDescent="0.25">
      <c r="A28">
        <f>[1]Inventory!A28</f>
        <v>0</v>
      </c>
      <c r="B28">
        <f>[1]Inventory!B28</f>
        <v>0</v>
      </c>
      <c r="C28">
        <f>[1]Inventory!C28</f>
        <v>0</v>
      </c>
      <c r="D28">
        <f>[1]Inventory!D28</f>
        <v>0</v>
      </c>
      <c r="E28">
        <f>[1]Inventory!E28</f>
        <v>0</v>
      </c>
      <c r="F28">
        <f>[1]Inventory!F28</f>
        <v>0</v>
      </c>
      <c r="G28">
        <f>[1]Inventory!G28</f>
        <v>0</v>
      </c>
      <c r="H28" t="str">
        <f>IF(COUNTIF(Components!B28:G28,"BAD")=0,"GOOD","BAD")</f>
        <v>GOOD</v>
      </c>
    </row>
    <row r="29" spans="1:8" x14ac:dyDescent="0.25">
      <c r="A29">
        <f>[1]Inventory!A29</f>
        <v>0</v>
      </c>
      <c r="B29">
        <f>[1]Inventory!B29</f>
        <v>0</v>
      </c>
      <c r="C29">
        <f>[1]Inventory!C29</f>
        <v>0</v>
      </c>
      <c r="D29">
        <f>[1]Inventory!D29</f>
        <v>0</v>
      </c>
      <c r="E29">
        <f>[1]Inventory!E29</f>
        <v>0</v>
      </c>
      <c r="F29">
        <f>[1]Inventory!F29</f>
        <v>0</v>
      </c>
      <c r="G29">
        <f>[1]Inventory!G29</f>
        <v>0</v>
      </c>
      <c r="H29" t="str">
        <f>IF(COUNTIF(Components!B29:G29,"BAD")=0,"GOOD","BAD")</f>
        <v>GOOD</v>
      </c>
    </row>
    <row r="30" spans="1:8" x14ac:dyDescent="0.25">
      <c r="A30">
        <f>[1]Inventory!A30</f>
        <v>0</v>
      </c>
      <c r="B30">
        <f>[1]Inventory!B30</f>
        <v>0</v>
      </c>
      <c r="C30">
        <f>[1]Inventory!C30</f>
        <v>0</v>
      </c>
      <c r="D30">
        <f>[1]Inventory!D30</f>
        <v>0</v>
      </c>
      <c r="E30">
        <f>[1]Inventory!E30</f>
        <v>0</v>
      </c>
      <c r="F30">
        <f>[1]Inventory!F30</f>
        <v>0</v>
      </c>
      <c r="G30">
        <f>[1]Inventory!G30</f>
        <v>0</v>
      </c>
      <c r="H30" t="str">
        <f>IF(COUNTIF(Components!B30:G30,"BAD")=0,"GOOD","BAD")</f>
        <v>GOOD</v>
      </c>
    </row>
    <row r="31" spans="1:8" x14ac:dyDescent="0.25">
      <c r="A31">
        <f>[1]Inventory!A31</f>
        <v>0</v>
      </c>
      <c r="B31">
        <f>[1]Inventory!B31</f>
        <v>0</v>
      </c>
      <c r="C31">
        <f>[1]Inventory!C31</f>
        <v>0</v>
      </c>
      <c r="D31">
        <f>[1]Inventory!D31</f>
        <v>0</v>
      </c>
      <c r="E31">
        <f>[1]Inventory!E31</f>
        <v>0</v>
      </c>
      <c r="F31">
        <f>[1]Inventory!F31</f>
        <v>0</v>
      </c>
      <c r="G31">
        <f>[1]Inventory!G31</f>
        <v>0</v>
      </c>
      <c r="H31" t="str">
        <f>IF(COUNTIF(Components!B31:G31,"BAD")=0,"GOOD","BAD")</f>
        <v>GOOD</v>
      </c>
    </row>
    <row r="32" spans="1:8" x14ac:dyDescent="0.25">
      <c r="A32">
        <f>[1]Inventory!A32</f>
        <v>0</v>
      </c>
      <c r="B32">
        <f>[1]Inventory!B32</f>
        <v>0</v>
      </c>
      <c r="C32">
        <f>[1]Inventory!C32</f>
        <v>0</v>
      </c>
      <c r="D32">
        <f>[1]Inventory!D32</f>
        <v>0</v>
      </c>
      <c r="E32">
        <f>[1]Inventory!E32</f>
        <v>0</v>
      </c>
      <c r="F32">
        <f>[1]Inventory!F32</f>
        <v>0</v>
      </c>
      <c r="G32">
        <f>[1]Inventory!G32</f>
        <v>0</v>
      </c>
      <c r="H32" t="str">
        <f>IF(COUNTIF(Components!B32:G32,"BAD")=0,"GOOD","BAD")</f>
        <v>GOOD</v>
      </c>
    </row>
    <row r="33" spans="1:8" x14ac:dyDescent="0.25">
      <c r="A33">
        <f>[1]Inventory!A33</f>
        <v>0</v>
      </c>
      <c r="B33">
        <f>[1]Inventory!B33</f>
        <v>0</v>
      </c>
      <c r="C33">
        <f>[1]Inventory!C33</f>
        <v>0</v>
      </c>
      <c r="D33">
        <f>[1]Inventory!D33</f>
        <v>0</v>
      </c>
      <c r="E33">
        <f>[1]Inventory!E33</f>
        <v>0</v>
      </c>
      <c r="F33">
        <f>[1]Inventory!F33</f>
        <v>0</v>
      </c>
      <c r="G33">
        <f>[1]Inventory!G33</f>
        <v>0</v>
      </c>
      <c r="H33" t="str">
        <f>IF(COUNTIF(Components!B33:G33,"BAD")=0,"GOOD","BAD")</f>
        <v>GOOD</v>
      </c>
    </row>
    <row r="34" spans="1:8" x14ac:dyDescent="0.25">
      <c r="A34">
        <f>[1]Inventory!A34</f>
        <v>0</v>
      </c>
      <c r="B34">
        <f>[1]Inventory!B34</f>
        <v>0</v>
      </c>
      <c r="C34">
        <f>[1]Inventory!C34</f>
        <v>0</v>
      </c>
      <c r="D34">
        <f>[1]Inventory!D34</f>
        <v>0</v>
      </c>
      <c r="E34">
        <f>[1]Inventory!E34</f>
        <v>0</v>
      </c>
      <c r="F34">
        <f>[1]Inventory!F34</f>
        <v>0</v>
      </c>
      <c r="G34">
        <f>[1]Inventory!G34</f>
        <v>0</v>
      </c>
      <c r="H34" t="str">
        <f>IF(COUNTIF(Components!B34:G34,"BAD")=0,"GOOD","BAD")</f>
        <v>GOOD</v>
      </c>
    </row>
    <row r="35" spans="1:8" x14ac:dyDescent="0.25">
      <c r="A35">
        <f>[1]Inventory!A35</f>
        <v>0</v>
      </c>
      <c r="B35">
        <f>[1]Inventory!B35</f>
        <v>0</v>
      </c>
      <c r="C35">
        <f>[1]Inventory!C35</f>
        <v>0</v>
      </c>
      <c r="D35">
        <f>[1]Inventory!D35</f>
        <v>0</v>
      </c>
      <c r="E35">
        <f>[1]Inventory!E35</f>
        <v>0</v>
      </c>
      <c r="F35">
        <f>[1]Inventory!F35</f>
        <v>0</v>
      </c>
      <c r="G35">
        <f>[1]Inventory!G35</f>
        <v>0</v>
      </c>
      <c r="H35" t="str">
        <f>IF(COUNTIF(Components!B35:G35,"BAD")=0,"GOOD","BAD")</f>
        <v>GOOD</v>
      </c>
    </row>
    <row r="36" spans="1:8" x14ac:dyDescent="0.25">
      <c r="A36">
        <f>[1]Inventory!A36</f>
        <v>0</v>
      </c>
      <c r="B36">
        <f>[1]Inventory!B36</f>
        <v>0</v>
      </c>
      <c r="C36">
        <f>[1]Inventory!C36</f>
        <v>0</v>
      </c>
      <c r="D36">
        <f>[1]Inventory!D36</f>
        <v>0</v>
      </c>
      <c r="E36">
        <f>[1]Inventory!E36</f>
        <v>0</v>
      </c>
      <c r="F36">
        <f>[1]Inventory!F36</f>
        <v>0</v>
      </c>
      <c r="G36">
        <f>[1]Inventory!G36</f>
        <v>0</v>
      </c>
      <c r="H36" t="str">
        <f>IF(COUNTIF(Components!B36:G36,"BAD")=0,"GOOD","BAD")</f>
        <v>GOOD</v>
      </c>
    </row>
    <row r="37" spans="1:8" x14ac:dyDescent="0.25">
      <c r="A37">
        <f>[1]Inventory!A37</f>
        <v>0</v>
      </c>
      <c r="B37">
        <f>[1]Inventory!B37</f>
        <v>0</v>
      </c>
      <c r="C37">
        <f>[1]Inventory!C37</f>
        <v>0</v>
      </c>
      <c r="D37">
        <f>[1]Inventory!D37</f>
        <v>0</v>
      </c>
      <c r="E37">
        <f>[1]Inventory!E37</f>
        <v>0</v>
      </c>
      <c r="F37">
        <f>[1]Inventory!F37</f>
        <v>0</v>
      </c>
      <c r="G37">
        <f>[1]Inventory!G37</f>
        <v>0</v>
      </c>
      <c r="H37" t="str">
        <f>IF(COUNTIF(Components!B37:G37,"BAD")=0,"GOOD","BAD")</f>
        <v>GOOD</v>
      </c>
    </row>
    <row r="38" spans="1:8" x14ac:dyDescent="0.25">
      <c r="A38">
        <f>[1]Inventory!A38</f>
        <v>0</v>
      </c>
      <c r="B38">
        <f>[1]Inventory!B38</f>
        <v>0</v>
      </c>
      <c r="C38">
        <f>[1]Inventory!C38</f>
        <v>0</v>
      </c>
      <c r="D38">
        <f>[1]Inventory!D38</f>
        <v>0</v>
      </c>
      <c r="E38">
        <f>[1]Inventory!E38</f>
        <v>0</v>
      </c>
      <c r="F38">
        <f>[1]Inventory!F38</f>
        <v>0</v>
      </c>
      <c r="G38">
        <f>[1]Inventory!G38</f>
        <v>0</v>
      </c>
      <c r="H38" t="str">
        <f>IF(COUNTIF(Components!B38:G38,"BAD")=0,"GOOD","BAD")</f>
        <v>GOOD</v>
      </c>
    </row>
    <row r="39" spans="1:8" x14ac:dyDescent="0.25">
      <c r="A39">
        <f>[1]Inventory!A39</f>
        <v>0</v>
      </c>
      <c r="B39">
        <f>[1]Inventory!B39</f>
        <v>0</v>
      </c>
      <c r="C39">
        <f>[1]Inventory!C39</f>
        <v>0</v>
      </c>
      <c r="D39">
        <f>[1]Inventory!D39</f>
        <v>0</v>
      </c>
      <c r="E39">
        <f>[1]Inventory!E39</f>
        <v>0</v>
      </c>
      <c r="F39">
        <f>[1]Inventory!F39</f>
        <v>0</v>
      </c>
      <c r="G39">
        <f>[1]Inventory!G39</f>
        <v>0</v>
      </c>
      <c r="H39" t="str">
        <f>IF(COUNTIF(Components!B39:G39,"BAD")=0,"GOOD","BAD")</f>
        <v>GOOD</v>
      </c>
    </row>
    <row r="40" spans="1:8" x14ac:dyDescent="0.25">
      <c r="A40">
        <f>[1]Inventory!A40</f>
        <v>0</v>
      </c>
      <c r="B40">
        <f>[1]Inventory!B40</f>
        <v>0</v>
      </c>
      <c r="C40">
        <f>[1]Inventory!C40</f>
        <v>0</v>
      </c>
      <c r="D40">
        <f>[1]Inventory!D40</f>
        <v>0</v>
      </c>
      <c r="E40">
        <f>[1]Inventory!E40</f>
        <v>0</v>
      </c>
      <c r="F40">
        <f>[1]Inventory!F40</f>
        <v>0</v>
      </c>
      <c r="G40">
        <f>[1]Inventory!G40</f>
        <v>0</v>
      </c>
      <c r="H40" t="str">
        <f>IF(COUNTIF(Components!B40:G40,"BAD")=0,"GOOD","BAD")</f>
        <v>GOOD</v>
      </c>
    </row>
  </sheetData>
  <conditionalFormatting sqref="H2:H40">
    <cfRule type="cellIs" dxfId="5" priority="2" operator="equal">
      <formula>"BAD"</formula>
    </cfRule>
    <cfRule type="cellIs" dxfId="4" priority="1" operator="equal">
      <formula>"GOOD"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95FFC-BCFC-452F-9FB3-17F398D4E024}">
  <dimension ref="A1:H121"/>
  <sheetViews>
    <sheetView tabSelected="1" workbookViewId="0">
      <selection activeCell="H3" sqref="H3"/>
    </sheetView>
  </sheetViews>
  <sheetFormatPr defaultRowHeight="15" x14ac:dyDescent="0.25"/>
  <cols>
    <col min="5" max="5" width="10.42578125" customWidth="1"/>
    <col min="8" max="8" width="67.5703125" customWidth="1"/>
  </cols>
  <sheetData>
    <row r="1" spans="1:8" x14ac:dyDescent="0.25">
      <c r="A1" s="1" t="str">
        <f>Inventory!A1</f>
        <v>Serial</v>
      </c>
      <c r="B1" s="3" t="s">
        <v>32</v>
      </c>
      <c r="C1" s="3" t="s">
        <v>33</v>
      </c>
      <c r="D1" s="3" t="s">
        <v>34</v>
      </c>
      <c r="E1" s="3" t="s">
        <v>35</v>
      </c>
      <c r="F1" s="3" t="s">
        <v>36</v>
      </c>
      <c r="G1" s="3" t="s">
        <v>37</v>
      </c>
      <c r="H1" s="1" t="s">
        <v>38</v>
      </c>
    </row>
    <row r="2" spans="1:8" x14ac:dyDescent="0.25">
      <c r="A2" t="str">
        <f>Inventory!A2</f>
        <v>9442Q32</v>
      </c>
      <c r="B2" t="s">
        <v>39</v>
      </c>
      <c r="C2" t="s">
        <v>39</v>
      </c>
      <c r="D2" t="s">
        <v>39</v>
      </c>
      <c r="E2" t="s">
        <v>39</v>
      </c>
      <c r="F2" t="s">
        <v>39</v>
      </c>
      <c r="G2" t="s">
        <v>39</v>
      </c>
    </row>
    <row r="3" spans="1:8" x14ac:dyDescent="0.25">
      <c r="A3" t="str">
        <f>Inventory!A3</f>
        <v>J703QV2</v>
      </c>
      <c r="B3" t="s">
        <v>39</v>
      </c>
      <c r="C3" t="s">
        <v>39</v>
      </c>
      <c r="D3" t="s">
        <v>39</v>
      </c>
      <c r="E3" t="s">
        <v>39</v>
      </c>
      <c r="F3" t="s">
        <v>39</v>
      </c>
      <c r="G3" t="s">
        <v>40</v>
      </c>
      <c r="H3" t="s">
        <v>41</v>
      </c>
    </row>
    <row r="4" spans="1:8" x14ac:dyDescent="0.25">
      <c r="A4">
        <f>Inventory!A4</f>
        <v>0</v>
      </c>
    </row>
    <row r="5" spans="1:8" x14ac:dyDescent="0.25">
      <c r="A5">
        <f>Inventory!A5</f>
        <v>0</v>
      </c>
    </row>
    <row r="6" spans="1:8" x14ac:dyDescent="0.25">
      <c r="A6">
        <f>Inventory!A6</f>
        <v>0</v>
      </c>
    </row>
    <row r="7" spans="1:8" x14ac:dyDescent="0.25">
      <c r="A7">
        <f>Inventory!A7</f>
        <v>0</v>
      </c>
    </row>
    <row r="8" spans="1:8" x14ac:dyDescent="0.25">
      <c r="A8">
        <f>Inventory!A8</f>
        <v>0</v>
      </c>
    </row>
    <row r="9" spans="1:8" x14ac:dyDescent="0.25">
      <c r="A9">
        <f>Inventory!A9</f>
        <v>0</v>
      </c>
    </row>
    <row r="10" spans="1:8" x14ac:dyDescent="0.25">
      <c r="A10">
        <f>Inventory!A10</f>
        <v>0</v>
      </c>
    </row>
    <row r="11" spans="1:8" x14ac:dyDescent="0.25">
      <c r="A11">
        <f>Inventory!A11</f>
        <v>0</v>
      </c>
    </row>
    <row r="12" spans="1:8" x14ac:dyDescent="0.25">
      <c r="A12">
        <f>Inventory!A12</f>
        <v>0</v>
      </c>
    </row>
    <row r="13" spans="1:8" x14ac:dyDescent="0.25">
      <c r="A13">
        <f>Inventory!A13</f>
        <v>0</v>
      </c>
    </row>
    <row r="14" spans="1:8" x14ac:dyDescent="0.25">
      <c r="A14">
        <f>Inventory!A14</f>
        <v>0</v>
      </c>
    </row>
    <row r="15" spans="1:8" x14ac:dyDescent="0.25">
      <c r="A15">
        <f>Inventory!A15</f>
        <v>0</v>
      </c>
    </row>
    <row r="16" spans="1:8" x14ac:dyDescent="0.25">
      <c r="A16">
        <f>Inventory!A16</f>
        <v>0</v>
      </c>
    </row>
    <row r="17" spans="1:1" x14ac:dyDescent="0.25">
      <c r="A17">
        <f>Inventory!A17</f>
        <v>0</v>
      </c>
    </row>
    <row r="18" spans="1:1" x14ac:dyDescent="0.25">
      <c r="A18">
        <f>Inventory!A18</f>
        <v>0</v>
      </c>
    </row>
    <row r="19" spans="1:1" x14ac:dyDescent="0.25">
      <c r="A19">
        <f>Inventory!A19</f>
        <v>0</v>
      </c>
    </row>
    <row r="20" spans="1:1" x14ac:dyDescent="0.25">
      <c r="A20">
        <f>Inventory!A20</f>
        <v>0</v>
      </c>
    </row>
    <row r="21" spans="1:1" x14ac:dyDescent="0.25">
      <c r="A21">
        <f>Inventory!A21</f>
        <v>0</v>
      </c>
    </row>
    <row r="22" spans="1:1" x14ac:dyDescent="0.25">
      <c r="A22">
        <f>Inventory!A22</f>
        <v>0</v>
      </c>
    </row>
    <row r="23" spans="1:1" x14ac:dyDescent="0.25">
      <c r="A23">
        <f>Inventory!A23</f>
        <v>0</v>
      </c>
    </row>
    <row r="24" spans="1:1" x14ac:dyDescent="0.25">
      <c r="A24">
        <f>Inventory!A24</f>
        <v>0</v>
      </c>
    </row>
    <row r="25" spans="1:1" x14ac:dyDescent="0.25">
      <c r="A25">
        <f>Inventory!A25</f>
        <v>0</v>
      </c>
    </row>
    <row r="26" spans="1:1" x14ac:dyDescent="0.25">
      <c r="A26">
        <f>Inventory!A26</f>
        <v>0</v>
      </c>
    </row>
    <row r="27" spans="1:1" x14ac:dyDescent="0.25">
      <c r="A27">
        <f>Inventory!A27</f>
        <v>0</v>
      </c>
    </row>
    <row r="28" spans="1:1" x14ac:dyDescent="0.25">
      <c r="A28">
        <f>Inventory!A28</f>
        <v>0</v>
      </c>
    </row>
    <row r="29" spans="1:1" x14ac:dyDescent="0.25">
      <c r="A29">
        <f>Inventory!A29</f>
        <v>0</v>
      </c>
    </row>
    <row r="30" spans="1:1" x14ac:dyDescent="0.25">
      <c r="A30">
        <f>Inventory!A30</f>
        <v>0</v>
      </c>
    </row>
    <row r="31" spans="1:1" x14ac:dyDescent="0.25">
      <c r="A31">
        <f>Inventory!A31</f>
        <v>0</v>
      </c>
    </row>
    <row r="32" spans="1:1" x14ac:dyDescent="0.25">
      <c r="A32">
        <f>Inventory!A32</f>
        <v>0</v>
      </c>
    </row>
    <row r="33" spans="1:1" x14ac:dyDescent="0.25">
      <c r="A33">
        <f>Inventory!A33</f>
        <v>0</v>
      </c>
    </row>
    <row r="34" spans="1:1" x14ac:dyDescent="0.25">
      <c r="A34">
        <f>Inventory!A34</f>
        <v>0</v>
      </c>
    </row>
    <row r="35" spans="1:1" x14ac:dyDescent="0.25">
      <c r="A35">
        <f>Inventory!A35</f>
        <v>0</v>
      </c>
    </row>
    <row r="36" spans="1:1" x14ac:dyDescent="0.25">
      <c r="A36">
        <f>Inventory!A36</f>
        <v>0</v>
      </c>
    </row>
    <row r="37" spans="1:1" x14ac:dyDescent="0.25">
      <c r="A37">
        <f>Inventory!A37</f>
        <v>0</v>
      </c>
    </row>
    <row r="38" spans="1:1" x14ac:dyDescent="0.25">
      <c r="A38">
        <f>Inventory!A38</f>
        <v>0</v>
      </c>
    </row>
    <row r="39" spans="1:1" x14ac:dyDescent="0.25">
      <c r="A39">
        <f>Inventory!A39</f>
        <v>0</v>
      </c>
    </row>
    <row r="40" spans="1:1" x14ac:dyDescent="0.25">
      <c r="A40">
        <f>Inventory!A40</f>
        <v>0</v>
      </c>
    </row>
    <row r="41" spans="1:1" x14ac:dyDescent="0.25">
      <c r="A41">
        <f>Inventory!A41</f>
        <v>0</v>
      </c>
    </row>
    <row r="42" spans="1:1" x14ac:dyDescent="0.25">
      <c r="A42">
        <f>Inventory!A42</f>
        <v>0</v>
      </c>
    </row>
    <row r="43" spans="1:1" x14ac:dyDescent="0.25">
      <c r="A43">
        <f>Inventory!A43</f>
        <v>0</v>
      </c>
    </row>
    <row r="44" spans="1:1" x14ac:dyDescent="0.25">
      <c r="A44">
        <f>Inventory!A44</f>
        <v>0</v>
      </c>
    </row>
    <row r="45" spans="1:1" x14ac:dyDescent="0.25">
      <c r="A45">
        <f>Inventory!A45</f>
        <v>0</v>
      </c>
    </row>
    <row r="46" spans="1:1" x14ac:dyDescent="0.25">
      <c r="A46">
        <f>Inventory!A46</f>
        <v>0</v>
      </c>
    </row>
    <row r="47" spans="1:1" x14ac:dyDescent="0.25">
      <c r="A47">
        <f>Inventory!A47</f>
        <v>0</v>
      </c>
    </row>
    <row r="48" spans="1:1" x14ac:dyDescent="0.25">
      <c r="A48">
        <f>Inventory!A48</f>
        <v>0</v>
      </c>
    </row>
    <row r="49" spans="1:1" x14ac:dyDescent="0.25">
      <c r="A49">
        <f>Inventory!A49</f>
        <v>0</v>
      </c>
    </row>
    <row r="50" spans="1:1" x14ac:dyDescent="0.25">
      <c r="A50">
        <f>Inventory!A50</f>
        <v>0</v>
      </c>
    </row>
    <row r="51" spans="1:1" x14ac:dyDescent="0.25">
      <c r="A51">
        <f>Inventory!A51</f>
        <v>0</v>
      </c>
    </row>
    <row r="52" spans="1:1" x14ac:dyDescent="0.25">
      <c r="A52">
        <f>Inventory!A52</f>
        <v>0</v>
      </c>
    </row>
    <row r="53" spans="1:1" x14ac:dyDescent="0.25">
      <c r="A53">
        <f>Inventory!A53</f>
        <v>0</v>
      </c>
    </row>
    <row r="54" spans="1:1" x14ac:dyDescent="0.25">
      <c r="A54">
        <f>Inventory!A54</f>
        <v>0</v>
      </c>
    </row>
    <row r="55" spans="1:1" x14ac:dyDescent="0.25">
      <c r="A55">
        <f>Inventory!A55</f>
        <v>0</v>
      </c>
    </row>
    <row r="56" spans="1:1" x14ac:dyDescent="0.25">
      <c r="A56">
        <f>Inventory!A56</f>
        <v>0</v>
      </c>
    </row>
    <row r="57" spans="1:1" x14ac:dyDescent="0.25">
      <c r="A57">
        <f>Inventory!A57</f>
        <v>0</v>
      </c>
    </row>
    <row r="58" spans="1:1" x14ac:dyDescent="0.25">
      <c r="A58">
        <f>Inventory!A58</f>
        <v>0</v>
      </c>
    </row>
    <row r="59" spans="1:1" x14ac:dyDescent="0.25">
      <c r="A59">
        <f>Inventory!A59</f>
        <v>0</v>
      </c>
    </row>
    <row r="60" spans="1:1" x14ac:dyDescent="0.25">
      <c r="A60">
        <f>Inventory!A60</f>
        <v>0</v>
      </c>
    </row>
    <row r="61" spans="1:1" x14ac:dyDescent="0.25">
      <c r="A61">
        <f>Inventory!A61</f>
        <v>0</v>
      </c>
    </row>
    <row r="62" spans="1:1" x14ac:dyDescent="0.25">
      <c r="A62">
        <f>Inventory!A62</f>
        <v>0</v>
      </c>
    </row>
    <row r="63" spans="1:1" x14ac:dyDescent="0.25">
      <c r="A63">
        <f>Inventory!A63</f>
        <v>0</v>
      </c>
    </row>
    <row r="64" spans="1:1" x14ac:dyDescent="0.25">
      <c r="A64">
        <f>Inventory!A64</f>
        <v>0</v>
      </c>
    </row>
    <row r="65" spans="1:1" x14ac:dyDescent="0.25">
      <c r="A65">
        <f>Inventory!A65</f>
        <v>0</v>
      </c>
    </row>
    <row r="66" spans="1:1" x14ac:dyDescent="0.25">
      <c r="A66">
        <f>Inventory!A66</f>
        <v>0</v>
      </c>
    </row>
    <row r="67" spans="1:1" x14ac:dyDescent="0.25">
      <c r="A67">
        <f>Inventory!A67</f>
        <v>0</v>
      </c>
    </row>
    <row r="68" spans="1:1" x14ac:dyDescent="0.25">
      <c r="A68">
        <f>Inventory!A68</f>
        <v>0</v>
      </c>
    </row>
    <row r="69" spans="1:1" x14ac:dyDescent="0.25">
      <c r="A69">
        <f>Inventory!A69</f>
        <v>0</v>
      </c>
    </row>
    <row r="70" spans="1:1" x14ac:dyDescent="0.25">
      <c r="A70">
        <f>Inventory!A70</f>
        <v>0</v>
      </c>
    </row>
    <row r="71" spans="1:1" x14ac:dyDescent="0.25">
      <c r="A71">
        <f>Inventory!A71</f>
        <v>0</v>
      </c>
    </row>
    <row r="72" spans="1:1" x14ac:dyDescent="0.25">
      <c r="A72">
        <f>Inventory!A72</f>
        <v>0</v>
      </c>
    </row>
    <row r="73" spans="1:1" x14ac:dyDescent="0.25">
      <c r="A73">
        <f>Inventory!A73</f>
        <v>0</v>
      </c>
    </row>
    <row r="74" spans="1:1" x14ac:dyDescent="0.25">
      <c r="A74">
        <f>Inventory!A74</f>
        <v>0</v>
      </c>
    </row>
    <row r="75" spans="1:1" x14ac:dyDescent="0.25">
      <c r="A75">
        <f>Inventory!A75</f>
        <v>0</v>
      </c>
    </row>
    <row r="76" spans="1:1" x14ac:dyDescent="0.25">
      <c r="A76">
        <f>Inventory!A76</f>
        <v>0</v>
      </c>
    </row>
    <row r="77" spans="1:1" x14ac:dyDescent="0.25">
      <c r="A77">
        <f>Inventory!A77</f>
        <v>0</v>
      </c>
    </row>
    <row r="78" spans="1:1" x14ac:dyDescent="0.25">
      <c r="A78">
        <f>Inventory!A78</f>
        <v>0</v>
      </c>
    </row>
    <row r="79" spans="1:1" x14ac:dyDescent="0.25">
      <c r="A79">
        <f>Inventory!A79</f>
        <v>0</v>
      </c>
    </row>
    <row r="80" spans="1:1" x14ac:dyDescent="0.25">
      <c r="A80">
        <f>Inventory!A80</f>
        <v>0</v>
      </c>
    </row>
    <row r="81" spans="1:1" x14ac:dyDescent="0.25">
      <c r="A81">
        <f>Inventory!A81</f>
        <v>0</v>
      </c>
    </row>
    <row r="82" spans="1:1" x14ac:dyDescent="0.25">
      <c r="A82">
        <f>Inventory!A82</f>
        <v>0</v>
      </c>
    </row>
    <row r="83" spans="1:1" x14ac:dyDescent="0.25">
      <c r="A83">
        <f>Inventory!A83</f>
        <v>0</v>
      </c>
    </row>
    <row r="84" spans="1:1" x14ac:dyDescent="0.25">
      <c r="A84">
        <f>Inventory!A84</f>
        <v>0</v>
      </c>
    </row>
    <row r="85" spans="1:1" x14ac:dyDescent="0.25">
      <c r="A85">
        <f>Inventory!A85</f>
        <v>0</v>
      </c>
    </row>
    <row r="86" spans="1:1" x14ac:dyDescent="0.25">
      <c r="A86">
        <f>Inventory!A86</f>
        <v>0</v>
      </c>
    </row>
    <row r="87" spans="1:1" x14ac:dyDescent="0.25">
      <c r="A87">
        <f>Inventory!A87</f>
        <v>0</v>
      </c>
    </row>
    <row r="88" spans="1:1" x14ac:dyDescent="0.25">
      <c r="A88">
        <f>Inventory!A88</f>
        <v>0</v>
      </c>
    </row>
    <row r="89" spans="1:1" x14ac:dyDescent="0.25">
      <c r="A89">
        <f>Inventory!A89</f>
        <v>0</v>
      </c>
    </row>
    <row r="90" spans="1:1" x14ac:dyDescent="0.25">
      <c r="A90">
        <f>Inventory!A90</f>
        <v>0</v>
      </c>
    </row>
    <row r="91" spans="1:1" x14ac:dyDescent="0.25">
      <c r="A91">
        <f>Inventory!A91</f>
        <v>0</v>
      </c>
    </row>
    <row r="92" spans="1:1" x14ac:dyDescent="0.25">
      <c r="A92">
        <f>Inventory!A92</f>
        <v>0</v>
      </c>
    </row>
    <row r="93" spans="1:1" x14ac:dyDescent="0.25">
      <c r="A93">
        <f>Inventory!A93</f>
        <v>0</v>
      </c>
    </row>
    <row r="94" spans="1:1" x14ac:dyDescent="0.25">
      <c r="A94">
        <f>Inventory!A94</f>
        <v>0</v>
      </c>
    </row>
    <row r="95" spans="1:1" x14ac:dyDescent="0.25">
      <c r="A95">
        <f>Inventory!A95</f>
        <v>0</v>
      </c>
    </row>
    <row r="96" spans="1:1" x14ac:dyDescent="0.25">
      <c r="A96">
        <f>Inventory!A96</f>
        <v>0</v>
      </c>
    </row>
    <row r="97" spans="1:1" x14ac:dyDescent="0.25">
      <c r="A97">
        <f>Inventory!A97</f>
        <v>0</v>
      </c>
    </row>
    <row r="98" spans="1:1" x14ac:dyDescent="0.25">
      <c r="A98">
        <f>Inventory!A98</f>
        <v>0</v>
      </c>
    </row>
    <row r="99" spans="1:1" x14ac:dyDescent="0.25">
      <c r="A99">
        <f>Inventory!A99</f>
        <v>0</v>
      </c>
    </row>
    <row r="100" spans="1:1" x14ac:dyDescent="0.25">
      <c r="A100">
        <f>Inventory!A100</f>
        <v>0</v>
      </c>
    </row>
    <row r="101" spans="1:1" x14ac:dyDescent="0.25">
      <c r="A101">
        <f>Inventory!A101</f>
        <v>0</v>
      </c>
    </row>
    <row r="102" spans="1:1" x14ac:dyDescent="0.25">
      <c r="A102">
        <f>Inventory!A102</f>
        <v>0</v>
      </c>
    </row>
    <row r="103" spans="1:1" x14ac:dyDescent="0.25">
      <c r="A103">
        <f>Inventory!A103</f>
        <v>0</v>
      </c>
    </row>
    <row r="104" spans="1:1" x14ac:dyDescent="0.25">
      <c r="A104">
        <f>Inventory!A104</f>
        <v>0</v>
      </c>
    </row>
    <row r="105" spans="1:1" x14ac:dyDescent="0.25">
      <c r="A105">
        <f>Inventory!A105</f>
        <v>0</v>
      </c>
    </row>
    <row r="106" spans="1:1" x14ac:dyDescent="0.25">
      <c r="A106">
        <f>Inventory!A106</f>
        <v>0</v>
      </c>
    </row>
    <row r="107" spans="1:1" x14ac:dyDescent="0.25">
      <c r="A107">
        <f>Inventory!A107</f>
        <v>0</v>
      </c>
    </row>
    <row r="108" spans="1:1" x14ac:dyDescent="0.25">
      <c r="A108">
        <f>Inventory!A108</f>
        <v>0</v>
      </c>
    </row>
    <row r="109" spans="1:1" x14ac:dyDescent="0.25">
      <c r="A109">
        <f>Inventory!A109</f>
        <v>0</v>
      </c>
    </row>
    <row r="110" spans="1:1" x14ac:dyDescent="0.25">
      <c r="A110">
        <f>Inventory!A110</f>
        <v>0</v>
      </c>
    </row>
    <row r="111" spans="1:1" x14ac:dyDescent="0.25">
      <c r="A111">
        <f>Inventory!A111</f>
        <v>0</v>
      </c>
    </row>
    <row r="112" spans="1:1" x14ac:dyDescent="0.25">
      <c r="A112">
        <f>Inventory!A112</f>
        <v>0</v>
      </c>
    </row>
    <row r="113" spans="1:1" x14ac:dyDescent="0.25">
      <c r="A113">
        <f>Inventory!A113</f>
        <v>0</v>
      </c>
    </row>
    <row r="114" spans="1:1" x14ac:dyDescent="0.25">
      <c r="A114">
        <f>Inventory!A114</f>
        <v>0</v>
      </c>
    </row>
    <row r="115" spans="1:1" x14ac:dyDescent="0.25">
      <c r="A115">
        <f>Inventory!A115</f>
        <v>0</v>
      </c>
    </row>
    <row r="116" spans="1:1" x14ac:dyDescent="0.25">
      <c r="A116">
        <f>Inventory!A116</f>
        <v>0</v>
      </c>
    </row>
    <row r="117" spans="1:1" x14ac:dyDescent="0.25">
      <c r="A117">
        <f>Inventory!A117</f>
        <v>0</v>
      </c>
    </row>
    <row r="118" spans="1:1" x14ac:dyDescent="0.25">
      <c r="A118">
        <f>Inventory!A118</f>
        <v>0</v>
      </c>
    </row>
    <row r="119" spans="1:1" x14ac:dyDescent="0.25">
      <c r="A119">
        <f>Inventory!A119</f>
        <v>0</v>
      </c>
    </row>
    <row r="120" spans="1:1" x14ac:dyDescent="0.25">
      <c r="A120">
        <f>Inventory!A120</f>
        <v>0</v>
      </c>
    </row>
    <row r="121" spans="1:1" x14ac:dyDescent="0.25">
      <c r="A121">
        <f>Inventory!A121</f>
        <v>0</v>
      </c>
    </row>
  </sheetData>
  <conditionalFormatting sqref="B2:G271 H3">
    <cfRule type="cellIs" dxfId="3" priority="12" operator="equal">
      <formula>"BAD"</formula>
    </cfRule>
    <cfRule type="cellIs" dxfId="2" priority="11" operator="equal">
      <formula>"GOOD"</formula>
    </cfRule>
  </conditionalFormatting>
  <conditionalFormatting sqref="B2:G271 H3">
    <cfRule type="cellIs" dxfId="1" priority="1" operator="equal">
      <formula>"GOOD"</formula>
    </cfRule>
    <cfRule type="cellIs" dxfId="0" priority="2" operator="equal">
      <formula>"BAD"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App Dev Log</vt:lpstr>
      <vt:lpstr>Inventory</vt:lpstr>
      <vt:lpstr>Components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Lo</dc:creator>
  <cp:lastModifiedBy>Ryan Lo</cp:lastModifiedBy>
  <dcterms:created xsi:type="dcterms:W3CDTF">2023-05-30T16:49:48Z</dcterms:created>
  <dcterms:modified xsi:type="dcterms:W3CDTF">2023-06-05T22:13:17Z</dcterms:modified>
</cp:coreProperties>
</file>