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AY\Desktop\paper\paper_v2\"/>
    </mc:Choice>
  </mc:AlternateContent>
  <xr:revisionPtr revIDLastSave="0" documentId="13_ncr:1_{588DD9B9-B2F2-4DE7-A554-45410DB06E16}" xr6:coauthVersionLast="47" xr6:coauthVersionMax="47" xr10:uidLastSave="{00000000-0000-0000-0000-000000000000}"/>
  <bookViews>
    <workbookView xWindow="-120" yWindow="-18120" windowWidth="29040" windowHeight="17640" xr2:uid="{D7AB1631-BA3B-4625-B5EB-A944835881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C12" i="1"/>
</calcChain>
</file>

<file path=xl/sharedStrings.xml><?xml version="1.0" encoding="utf-8"?>
<sst xmlns="http://schemas.openxmlformats.org/spreadsheetml/2006/main" count="25" uniqueCount="25">
  <si>
    <t>Peak Knee Torque</t>
  </si>
  <si>
    <t>Peak Hip Torque</t>
  </si>
  <si>
    <t>Peak Force Vasti</t>
  </si>
  <si>
    <t>Peak Force Hamstring</t>
  </si>
  <si>
    <t>Peak Force GlutMax</t>
  </si>
  <si>
    <t>Peak Force RecFem</t>
  </si>
  <si>
    <t>Peak Force Iliopsoas</t>
  </si>
  <si>
    <t>Peak Force Gastroc</t>
  </si>
  <si>
    <t>Max Reserve Knee</t>
  </si>
  <si>
    <t>Max Reserve Hip</t>
  </si>
  <si>
    <t>Max Assist Fx</t>
  </si>
  <si>
    <t>Max Assist Fy</t>
  </si>
  <si>
    <t>Max COM Y Velocity</t>
  </si>
  <si>
    <t>Peak HAM Knee</t>
  </si>
  <si>
    <t>00 pct</t>
  </si>
  <si>
    <t>20 pct</t>
  </si>
  <si>
    <t>40 pct</t>
  </si>
  <si>
    <t>60 pct(Assist)</t>
  </si>
  <si>
    <t>Knee 100</t>
  </si>
  <si>
    <t>Hip 100</t>
  </si>
  <si>
    <t>STS Duration</t>
  </si>
  <si>
    <t>Vasti Peak Knee</t>
  </si>
  <si>
    <t>Glut Peak Hip</t>
  </si>
  <si>
    <t>HAM Peak Hip</t>
  </si>
  <si>
    <t>dT (Peak Knee Hip Torque)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</si>
</sst>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2" borderId="0" xfId="1"/>
    <xf numFmtId="0" fontId="2" fillId="2" borderId="0" xfId="1" applyAlignment="1">
      <alignment vertical="center"/>
    </xf>
    <xf numFmtId="0" fontId="2" fillId="2" borderId="0" xfId="1" applyAlignment="1">
      <alignment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0385D-9CA6-45FE-9D75-3DFCC531640A}">
  <dimension ref="A3:L39"/>
  <sheetViews>
    <sheetView tabSelected="1" workbookViewId="0">
      <selection activeCell="A20" sqref="A20"/>
    </sheetView>
  </sheetViews>
  <sheetFormatPr defaultRowHeight="14.5"/>
  <cols>
    <col min="1" max="1" width="23.7265625" customWidth="1"/>
    <col min="2" max="2" width="23.453125" customWidth="1"/>
    <col min="3" max="3" width="17.81640625" customWidth="1"/>
    <col min="4" max="4" width="15" customWidth="1"/>
    <col min="5" max="5" width="16.453125" customWidth="1"/>
    <col min="6" max="6" width="19.81640625" customWidth="1"/>
    <col min="7" max="7" width="20.81640625" customWidth="1"/>
  </cols>
  <sheetData>
    <row r="3" spans="1:5">
      <c r="B3" t="s">
        <v>14</v>
      </c>
      <c r="C3" t="s">
        <v>15</v>
      </c>
      <c r="D3" t="s">
        <v>16</v>
      </c>
      <c r="E3" t="s">
        <v>17</v>
      </c>
    </row>
    <row r="4" spans="1:5">
      <c r="A4" s="2" t="s">
        <v>20</v>
      </c>
      <c r="B4" s="2">
        <v>0.82299999999999995</v>
      </c>
      <c r="C4" s="2">
        <v>0.84099999999999997</v>
      </c>
      <c r="D4" s="2">
        <v>1.2170000000000001</v>
      </c>
      <c r="E4" s="2">
        <v>1.244</v>
      </c>
    </row>
    <row r="5" spans="1:5">
      <c r="A5" s="4" t="s">
        <v>24</v>
      </c>
      <c r="B5" s="2">
        <v>6.8066739999999903E-2</v>
      </c>
      <c r="C5" s="2">
        <v>7.7729110000000004E-2</v>
      </c>
      <c r="D5" s="2">
        <v>0.224793779999999</v>
      </c>
      <c r="E5" s="3">
        <v>0.175256409999999</v>
      </c>
    </row>
    <row r="6" spans="1:5">
      <c r="A6" s="2" t="s">
        <v>12</v>
      </c>
      <c r="B6" s="3">
        <v>1.2515974075277501</v>
      </c>
      <c r="C6" s="3">
        <v>1.04050644462285</v>
      </c>
      <c r="D6" s="3">
        <v>0.93460483900000002</v>
      </c>
      <c r="E6" s="3">
        <v>0.84719504243481902</v>
      </c>
    </row>
    <row r="7" spans="1:5">
      <c r="A7" s="2" t="s">
        <v>1</v>
      </c>
      <c r="B7" s="3">
        <v>-158.76938587000001</v>
      </c>
      <c r="C7" s="3">
        <v>-164.32046260000001</v>
      </c>
      <c r="D7" s="3">
        <v>-108.86094396999999</v>
      </c>
      <c r="E7" s="3">
        <v>-79.059178329999995</v>
      </c>
    </row>
    <row r="8" spans="1:5">
      <c r="A8" s="2" t="s">
        <v>0</v>
      </c>
      <c r="B8" s="3">
        <v>-224.96115843000001</v>
      </c>
      <c r="C8" s="3">
        <v>-193.58626636</v>
      </c>
      <c r="D8" s="3">
        <v>-186.00728018999999</v>
      </c>
      <c r="E8" s="3">
        <v>-121.85902466</v>
      </c>
    </row>
    <row r="9" spans="1:5">
      <c r="A9" s="2" t="s">
        <v>21</v>
      </c>
      <c r="B9" s="3">
        <v>-294.03831459000003</v>
      </c>
      <c r="C9" s="3">
        <v>-271.13891998000003</v>
      </c>
      <c r="D9" s="3">
        <v>-214.98869908</v>
      </c>
      <c r="E9" s="3">
        <v>-140.15158022</v>
      </c>
    </row>
    <row r="10" spans="1:5">
      <c r="A10" s="2" t="s">
        <v>22</v>
      </c>
      <c r="B10" s="3">
        <v>-86.464886210000003</v>
      </c>
      <c r="C10" s="3">
        <v>-89.101947850000002</v>
      </c>
      <c r="D10" s="3">
        <v>-70.303155599999997</v>
      </c>
      <c r="E10" s="3">
        <v>-47.915802540000001</v>
      </c>
    </row>
    <row r="11" spans="1:5">
      <c r="A11" s="2" t="s">
        <v>13</v>
      </c>
      <c r="B11" s="3">
        <v>67.034627150000006</v>
      </c>
      <c r="C11" s="3">
        <v>75.757359980000004</v>
      </c>
      <c r="D11" s="3">
        <v>27.75167458</v>
      </c>
      <c r="E11" s="3">
        <v>20.513557939999998</v>
      </c>
    </row>
    <row r="12" spans="1:5">
      <c r="A12" s="2" t="s">
        <v>23</v>
      </c>
      <c r="B12" s="3">
        <v>-78.062847719999994</v>
      </c>
      <c r="C12" s="3">
        <f>--81.29635663</f>
        <v>81.296356630000005</v>
      </c>
      <c r="D12" s="3">
        <v>-40.428927360000003</v>
      </c>
      <c r="E12" s="3">
        <f>--32.51195949</f>
        <v>32.511959490000002</v>
      </c>
    </row>
    <row r="13" spans="1:5">
      <c r="A13" s="2" t="s">
        <v>2</v>
      </c>
      <c r="B13" s="3">
        <v>15024.52253</v>
      </c>
      <c r="C13" s="3">
        <v>13573.819680000001</v>
      </c>
      <c r="D13" s="3">
        <v>10988.085419999999</v>
      </c>
      <c r="E13" s="3">
        <v>7372.9251700000004</v>
      </c>
    </row>
    <row r="14" spans="1:5">
      <c r="A14" s="2" t="s">
        <v>4</v>
      </c>
      <c r="B14" s="3">
        <v>3826.6373060000001</v>
      </c>
      <c r="C14" s="3">
        <v>4005.309342</v>
      </c>
      <c r="D14" s="3">
        <v>3256.644988</v>
      </c>
      <c r="E14" s="3">
        <v>2072.870848</v>
      </c>
    </row>
    <row r="15" spans="1:5">
      <c r="A15" s="2" t="s">
        <v>3</v>
      </c>
      <c r="B15" s="3">
        <v>2808.958423</v>
      </c>
      <c r="C15" s="3">
        <v>2842.759145</v>
      </c>
      <c r="D15" s="3">
        <v>1572.4142649999999</v>
      </c>
      <c r="E15" s="3">
        <v>1150.4214999999999</v>
      </c>
    </row>
    <row r="16" spans="1:5">
      <c r="A16" s="2" t="s">
        <v>6</v>
      </c>
      <c r="B16" s="3">
        <v>3170.0400719999998</v>
      </c>
      <c r="C16" s="3">
        <v>3525.5630200000001</v>
      </c>
      <c r="D16" s="3">
        <v>1335.394303</v>
      </c>
      <c r="E16" s="3">
        <v>1426.8533159999999</v>
      </c>
    </row>
    <row r="17" spans="1:5">
      <c r="A17" s="2" t="s">
        <v>5</v>
      </c>
      <c r="B17" s="3">
        <v>53.884441789999997</v>
      </c>
      <c r="C17" s="3">
        <v>220.72477789999999</v>
      </c>
      <c r="D17" s="3">
        <v>253.7914279</v>
      </c>
      <c r="E17" s="3">
        <v>200.85220090000001</v>
      </c>
    </row>
    <row r="18" spans="1:5">
      <c r="A18" s="2" t="s">
        <v>7</v>
      </c>
      <c r="B18" s="3">
        <v>3826.6373060000001</v>
      </c>
      <c r="C18" s="3">
        <v>4005.309342</v>
      </c>
      <c r="D18" s="3">
        <v>3256.644988</v>
      </c>
      <c r="E18" s="3">
        <v>2072.870848</v>
      </c>
    </row>
    <row r="19" spans="1:5">
      <c r="B19" s="1"/>
      <c r="C19" s="1"/>
      <c r="D19" s="1"/>
      <c r="E19" s="1"/>
    </row>
    <row r="20" spans="1:5">
      <c r="A20" s="2" t="s">
        <v>10</v>
      </c>
      <c r="B20" s="2"/>
      <c r="C20" s="2"/>
      <c r="D20" s="2"/>
      <c r="E20" s="3">
        <v>77.532192240000001</v>
      </c>
    </row>
    <row r="21" spans="1:5">
      <c r="A21" s="2" t="s">
        <v>11</v>
      </c>
      <c r="B21" s="2"/>
      <c r="C21" s="2"/>
      <c r="D21" s="2"/>
      <c r="E21" s="3">
        <v>323.80738300000002</v>
      </c>
    </row>
    <row r="22" spans="1:5">
      <c r="E22" s="1"/>
    </row>
    <row r="23" spans="1:5">
      <c r="B23" t="s">
        <v>18</v>
      </c>
      <c r="C23" t="s">
        <v>19</v>
      </c>
    </row>
    <row r="24" spans="1:5">
      <c r="A24" t="s">
        <v>8</v>
      </c>
      <c r="B24">
        <v>-118.27250234</v>
      </c>
      <c r="C24">
        <v>-38.63746106</v>
      </c>
    </row>
    <row r="25" spans="1:5">
      <c r="A25" t="s">
        <v>9</v>
      </c>
      <c r="B25">
        <v>-3.6584506299999999</v>
      </c>
      <c r="C25">
        <v>-109.42055868</v>
      </c>
    </row>
    <row r="39" spans="12:12">
      <c r="L39" s="1"/>
    </row>
  </sheetData>
  <pageMargins left="0.7" right="0.7" top="0.75" bottom="0.75" header="0.3" footer="0.3"/>
  <pageSetup paperSize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K</dc:creator>
  <cp:lastModifiedBy>Vinay K</cp:lastModifiedBy>
  <dcterms:created xsi:type="dcterms:W3CDTF">2021-08-09T07:20:10Z</dcterms:created>
  <dcterms:modified xsi:type="dcterms:W3CDTF">2021-10-10T06:09:27Z</dcterms:modified>
</cp:coreProperties>
</file>